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au\OneDrive\Desktop\Main\Planning Spreadsheets\"/>
    </mc:Choice>
  </mc:AlternateContent>
  <xr:revisionPtr revIDLastSave="0" documentId="8_{F7176929-AA99-40AD-B25B-1E8259019722}" xr6:coauthVersionLast="47" xr6:coauthVersionMax="47" xr10:uidLastSave="{00000000-0000-0000-0000-000000000000}"/>
  <bookViews>
    <workbookView xWindow="13875" yWindow="6780" windowWidth="16560" windowHeight="7890" tabRatio="500" activeTab="3" xr2:uid="{00000000-000D-0000-FFFF-FFFF00000000}"/>
  </bookViews>
  <sheets>
    <sheet name="Jan-2022" sheetId="18" r:id="rId1"/>
    <sheet name="Dec-2021" sheetId="14" r:id="rId2"/>
    <sheet name="Nov-2021" sheetId="9" r:id="rId3"/>
    <sheet name="Template-Weekly Routines" sheetId="8" r:id="rId4"/>
    <sheet name="Goal Ideas" sheetId="11" r:id="rId5"/>
    <sheet name="Daily Tasks" sheetId="12" r:id="rId6"/>
    <sheet name="Monthly Goals" sheetId="16" r:id="rId7"/>
    <sheet name="Maintenance" sheetId="13" r:id="rId8"/>
    <sheet name="Routine Improvement" sheetId="17" r:id="rId9"/>
    <sheet name="Template-Daily Routines" sheetId="5" r:id="rId10"/>
    <sheet name="Template-Schedule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8" l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L177" i="18"/>
  <c r="L176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L141" i="18"/>
  <c r="L140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L105" i="18"/>
  <c r="L104" i="18"/>
  <c r="U146" i="18"/>
  <c r="E2" i="18"/>
  <c r="H2" i="18"/>
  <c r="K2" i="18"/>
  <c r="N2" i="18"/>
  <c r="Q2" i="18"/>
  <c r="T2" i="18"/>
  <c r="B38" i="18"/>
  <c r="E38" i="18"/>
  <c r="H38" i="18"/>
  <c r="K38" i="18"/>
  <c r="N38" i="18"/>
  <c r="Q38" i="18"/>
  <c r="T38" i="18"/>
  <c r="B74" i="18"/>
  <c r="E74" i="18"/>
  <c r="H74" i="18"/>
  <c r="K74" i="18"/>
  <c r="N74" i="18"/>
  <c r="Q74" i="18"/>
  <c r="T74" i="18"/>
  <c r="B110" i="18"/>
  <c r="E110" i="18"/>
  <c r="H110" i="18"/>
  <c r="K110" i="18"/>
  <c r="N110" i="18"/>
  <c r="Q110" i="18"/>
  <c r="T110" i="18"/>
  <c r="B146" i="18"/>
  <c r="E146" i="18"/>
  <c r="H146" i="18"/>
  <c r="K146" i="18"/>
  <c r="N146" i="18"/>
  <c r="Q146" i="18"/>
  <c r="T146" i="18"/>
  <c r="R146" i="18"/>
  <c r="O146" i="18"/>
  <c r="L146" i="18"/>
  <c r="I146" i="18"/>
  <c r="F146" i="18"/>
  <c r="U110" i="18"/>
  <c r="R110" i="18"/>
  <c r="O110" i="18"/>
  <c r="L110" i="18"/>
  <c r="I110" i="18"/>
  <c r="F110" i="18"/>
  <c r="U74" i="18"/>
  <c r="R74" i="18"/>
  <c r="O74" i="18"/>
  <c r="L74" i="18"/>
  <c r="I74" i="18"/>
  <c r="F74" i="18"/>
  <c r="U38" i="18"/>
  <c r="R38" i="18"/>
  <c r="O38" i="18"/>
  <c r="L38" i="18"/>
  <c r="I38" i="18"/>
  <c r="F38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L33" i="18"/>
  <c r="L32" i="18"/>
  <c r="U2" i="18"/>
  <c r="R2" i="18"/>
  <c r="O2" i="18"/>
  <c r="L2" i="18"/>
  <c r="I2" i="18"/>
  <c r="F2" i="18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E2" i="14"/>
  <c r="H2" i="14"/>
  <c r="K2" i="14"/>
  <c r="N2" i="14"/>
  <c r="Q2" i="14"/>
  <c r="T2" i="14"/>
  <c r="B38" i="14"/>
  <c r="E38" i="14"/>
  <c r="H38" i="14"/>
  <c r="K38" i="14"/>
  <c r="N38" i="14"/>
  <c r="Q38" i="14"/>
  <c r="T38" i="14"/>
  <c r="B74" i="14"/>
  <c r="E74" i="14"/>
  <c r="H74" i="14"/>
  <c r="K74" i="14"/>
  <c r="N74" i="14"/>
  <c r="Q74" i="14"/>
  <c r="T74" i="14"/>
  <c r="B110" i="14"/>
  <c r="E110" i="14"/>
  <c r="F110" i="14"/>
  <c r="H110" i="14"/>
  <c r="I110" i="14"/>
  <c r="K110" i="14"/>
  <c r="L110" i="14"/>
  <c r="N110" i="14"/>
  <c r="O110" i="14"/>
  <c r="Q110" i="14"/>
  <c r="R110" i="14"/>
  <c r="T110" i="14"/>
  <c r="U110" i="14"/>
  <c r="I106" i="14"/>
  <c r="O106" i="14"/>
  <c r="L106" i="14"/>
  <c r="L105" i="14"/>
  <c r="L104" i="14"/>
  <c r="T49" i="8"/>
  <c r="T50" i="8"/>
  <c r="T51" i="8"/>
  <c r="T52" i="8"/>
  <c r="T53" i="8"/>
  <c r="T54" i="8"/>
  <c r="T55" i="8"/>
  <c r="T56" i="8"/>
  <c r="T57" i="8"/>
  <c r="T58" i="8"/>
  <c r="E56" i="8"/>
  <c r="E57" i="8"/>
  <c r="E58" i="8"/>
  <c r="E59" i="8"/>
  <c r="A39" i="8"/>
  <c r="B39" i="8"/>
  <c r="D39" i="8"/>
  <c r="E39" i="8"/>
  <c r="G39" i="8"/>
  <c r="H39" i="8"/>
  <c r="J39" i="8"/>
  <c r="K39" i="8"/>
  <c r="M39" i="8"/>
  <c r="N39" i="8"/>
  <c r="P39" i="8"/>
  <c r="Q39" i="8"/>
  <c r="S39" i="8"/>
  <c r="T39" i="8"/>
  <c r="A40" i="8"/>
  <c r="B40" i="8"/>
  <c r="D40" i="8"/>
  <c r="E40" i="8"/>
  <c r="G40" i="8"/>
  <c r="H40" i="8"/>
  <c r="J40" i="8"/>
  <c r="K40" i="8"/>
  <c r="M40" i="8"/>
  <c r="N40" i="8"/>
  <c r="P40" i="8"/>
  <c r="Q40" i="8"/>
  <c r="S40" i="8"/>
  <c r="T40" i="8"/>
  <c r="A41" i="8"/>
  <c r="B41" i="8"/>
  <c r="D41" i="8"/>
  <c r="E41" i="8"/>
  <c r="G41" i="8"/>
  <c r="H41" i="8"/>
  <c r="J41" i="8"/>
  <c r="K41" i="8"/>
  <c r="M41" i="8"/>
  <c r="N41" i="8"/>
  <c r="P41" i="8"/>
  <c r="Q41" i="8"/>
  <c r="S41" i="8"/>
  <c r="T41" i="8"/>
  <c r="A42" i="8"/>
  <c r="B42" i="8"/>
  <c r="D42" i="8"/>
  <c r="E42" i="8"/>
  <c r="G42" i="8"/>
  <c r="H42" i="8"/>
  <c r="J42" i="8"/>
  <c r="K42" i="8"/>
  <c r="M42" i="8"/>
  <c r="N42" i="8"/>
  <c r="P42" i="8"/>
  <c r="Q42" i="8"/>
  <c r="S42" i="8"/>
  <c r="T42" i="8"/>
  <c r="A43" i="8"/>
  <c r="B43" i="8"/>
  <c r="D43" i="8"/>
  <c r="E43" i="8"/>
  <c r="G43" i="8"/>
  <c r="H43" i="8"/>
  <c r="J43" i="8"/>
  <c r="K43" i="8"/>
  <c r="M43" i="8"/>
  <c r="N43" i="8"/>
  <c r="P43" i="8"/>
  <c r="Q43" i="8"/>
  <c r="S43" i="8"/>
  <c r="T43" i="8"/>
  <c r="A44" i="8"/>
  <c r="B44" i="8"/>
  <c r="D44" i="8"/>
  <c r="E44" i="8"/>
  <c r="G44" i="8"/>
  <c r="H44" i="8"/>
  <c r="J44" i="8"/>
  <c r="K44" i="8"/>
  <c r="M44" i="8"/>
  <c r="N44" i="8"/>
  <c r="P44" i="8"/>
  <c r="Q44" i="8"/>
  <c r="S44" i="8"/>
  <c r="T44" i="8"/>
  <c r="A45" i="8"/>
  <c r="B45" i="8"/>
  <c r="D45" i="8"/>
  <c r="E45" i="8"/>
  <c r="G45" i="8"/>
  <c r="H45" i="8"/>
  <c r="J45" i="8"/>
  <c r="K45" i="8"/>
  <c r="M45" i="8"/>
  <c r="N45" i="8"/>
  <c r="P45" i="8"/>
  <c r="Q45" i="8"/>
  <c r="S45" i="8"/>
  <c r="T45" i="8"/>
  <c r="A46" i="8"/>
  <c r="B46" i="8"/>
  <c r="D46" i="8"/>
  <c r="E46" i="8"/>
  <c r="G46" i="8"/>
  <c r="H46" i="8"/>
  <c r="J46" i="8"/>
  <c r="K46" i="8"/>
  <c r="M46" i="8"/>
  <c r="N46" i="8"/>
  <c r="P46" i="8"/>
  <c r="Q46" i="8"/>
  <c r="S46" i="8"/>
  <c r="T46" i="8"/>
  <c r="A47" i="8"/>
  <c r="B47" i="8"/>
  <c r="D47" i="8"/>
  <c r="E47" i="8"/>
  <c r="G47" i="8"/>
  <c r="H47" i="8"/>
  <c r="J47" i="8"/>
  <c r="K47" i="8"/>
  <c r="M47" i="8"/>
  <c r="N47" i="8"/>
  <c r="P47" i="8"/>
  <c r="Q47" i="8"/>
  <c r="S47" i="8"/>
  <c r="T47" i="8"/>
  <c r="A48" i="8"/>
  <c r="B48" i="8"/>
  <c r="D48" i="8"/>
  <c r="E48" i="8"/>
  <c r="G48" i="8"/>
  <c r="H48" i="8"/>
  <c r="J48" i="8"/>
  <c r="K48" i="8"/>
  <c r="M48" i="8"/>
  <c r="N48" i="8"/>
  <c r="P48" i="8"/>
  <c r="Q48" i="8"/>
  <c r="S48" i="8"/>
  <c r="T48" i="8"/>
  <c r="A49" i="8"/>
  <c r="B49" i="8"/>
  <c r="D49" i="8"/>
  <c r="E49" i="8"/>
  <c r="G49" i="8"/>
  <c r="H49" i="8"/>
  <c r="J49" i="8"/>
  <c r="K49" i="8"/>
  <c r="M49" i="8"/>
  <c r="N49" i="8"/>
  <c r="P49" i="8"/>
  <c r="Q49" i="8"/>
  <c r="S49" i="8"/>
  <c r="A50" i="8"/>
  <c r="B50" i="8"/>
  <c r="D50" i="8"/>
  <c r="E50" i="8"/>
  <c r="G50" i="8"/>
  <c r="H50" i="8"/>
  <c r="J50" i="8"/>
  <c r="K50" i="8"/>
  <c r="M50" i="8"/>
  <c r="N50" i="8"/>
  <c r="P50" i="8"/>
  <c r="Q50" i="8"/>
  <c r="S50" i="8"/>
  <c r="A51" i="8"/>
  <c r="B51" i="8"/>
  <c r="D51" i="8"/>
  <c r="E51" i="8"/>
  <c r="G51" i="8"/>
  <c r="H51" i="8"/>
  <c r="J51" i="8"/>
  <c r="K51" i="8"/>
  <c r="M51" i="8"/>
  <c r="N51" i="8"/>
  <c r="P51" i="8"/>
  <c r="Q51" i="8"/>
  <c r="S51" i="8"/>
  <c r="A52" i="8"/>
  <c r="B52" i="8"/>
  <c r="D52" i="8"/>
  <c r="E52" i="8"/>
  <c r="G52" i="8"/>
  <c r="H52" i="8"/>
  <c r="J52" i="8"/>
  <c r="K52" i="8"/>
  <c r="M52" i="8"/>
  <c r="N52" i="8"/>
  <c r="P52" i="8"/>
  <c r="Q52" i="8"/>
  <c r="S52" i="8"/>
  <c r="A53" i="8"/>
  <c r="B53" i="8"/>
  <c r="D53" i="8"/>
  <c r="E53" i="8"/>
  <c r="G53" i="8"/>
  <c r="H53" i="8"/>
  <c r="J53" i="8"/>
  <c r="K53" i="8"/>
  <c r="M53" i="8"/>
  <c r="N53" i="8"/>
  <c r="P53" i="8"/>
  <c r="Q53" i="8"/>
  <c r="S53" i="8"/>
  <c r="A54" i="8"/>
  <c r="B54" i="8"/>
  <c r="D54" i="8"/>
  <c r="E54" i="8"/>
  <c r="G54" i="8"/>
  <c r="H54" i="8"/>
  <c r="J54" i="8"/>
  <c r="K54" i="8"/>
  <c r="M54" i="8"/>
  <c r="N54" i="8"/>
  <c r="P54" i="8"/>
  <c r="Q54" i="8"/>
  <c r="S54" i="8"/>
  <c r="A55" i="8"/>
  <c r="B55" i="8"/>
  <c r="D55" i="8"/>
  <c r="E55" i="8"/>
  <c r="G55" i="8"/>
  <c r="H55" i="8"/>
  <c r="J55" i="8"/>
  <c r="K55" i="8"/>
  <c r="M55" i="8"/>
  <c r="N55" i="8"/>
  <c r="P55" i="8"/>
  <c r="Q55" i="8"/>
  <c r="S55" i="8"/>
  <c r="A56" i="8"/>
  <c r="B56" i="8"/>
  <c r="D56" i="8"/>
  <c r="G56" i="8"/>
  <c r="H56" i="8"/>
  <c r="J56" i="8"/>
  <c r="K56" i="8"/>
  <c r="M56" i="8"/>
  <c r="N56" i="8"/>
  <c r="P56" i="8"/>
  <c r="Q56" i="8"/>
  <c r="S56" i="8"/>
  <c r="A57" i="8"/>
  <c r="B57" i="8"/>
  <c r="D57" i="8"/>
  <c r="G57" i="8"/>
  <c r="H57" i="8"/>
  <c r="J57" i="8"/>
  <c r="K57" i="8"/>
  <c r="M57" i="8"/>
  <c r="N57" i="8"/>
  <c r="P57" i="8"/>
  <c r="Q57" i="8"/>
  <c r="S57" i="8"/>
  <c r="A58" i="8"/>
  <c r="B58" i="8"/>
  <c r="D58" i="8"/>
  <c r="G58" i="8"/>
  <c r="H58" i="8"/>
  <c r="J58" i="8"/>
  <c r="K58" i="8"/>
  <c r="M58" i="8"/>
  <c r="N58" i="8"/>
  <c r="P58" i="8"/>
  <c r="Q58" i="8"/>
  <c r="S58" i="8"/>
  <c r="A59" i="8"/>
  <c r="B59" i="8"/>
  <c r="D59" i="8"/>
  <c r="G59" i="8"/>
  <c r="H59" i="8"/>
  <c r="J59" i="8"/>
  <c r="K59" i="8"/>
  <c r="M59" i="8"/>
  <c r="N59" i="8"/>
  <c r="P59" i="8"/>
  <c r="Q59" i="8"/>
  <c r="S59" i="8"/>
  <c r="T59" i="8"/>
  <c r="A60" i="8"/>
  <c r="B60" i="8"/>
  <c r="D60" i="8"/>
  <c r="E60" i="8"/>
  <c r="G60" i="8"/>
  <c r="H60" i="8"/>
  <c r="J60" i="8"/>
  <c r="K60" i="8"/>
  <c r="M60" i="8"/>
  <c r="N60" i="8"/>
  <c r="P60" i="8"/>
  <c r="Q60" i="8"/>
  <c r="S60" i="8"/>
  <c r="T60" i="8"/>
  <c r="A61" i="8"/>
  <c r="B61" i="8"/>
  <c r="D61" i="8"/>
  <c r="E61" i="8"/>
  <c r="G61" i="8"/>
  <c r="H61" i="8"/>
  <c r="J61" i="8"/>
  <c r="K61" i="8"/>
  <c r="M61" i="8"/>
  <c r="N61" i="8"/>
  <c r="P61" i="8"/>
  <c r="Q61" i="8"/>
  <c r="S61" i="8"/>
  <c r="T61" i="8"/>
  <c r="A62" i="8"/>
  <c r="B62" i="8"/>
  <c r="D62" i="8"/>
  <c r="E62" i="8"/>
  <c r="G62" i="8"/>
  <c r="H62" i="8"/>
  <c r="J62" i="8"/>
  <c r="K62" i="8"/>
  <c r="M62" i="8"/>
  <c r="N62" i="8"/>
  <c r="P62" i="8"/>
  <c r="Q62" i="8"/>
  <c r="S62" i="8"/>
  <c r="T62" i="8"/>
  <c r="A63" i="8"/>
  <c r="B63" i="8"/>
  <c r="D63" i="8"/>
  <c r="E63" i="8"/>
  <c r="G63" i="8"/>
  <c r="H63" i="8"/>
  <c r="J63" i="8"/>
  <c r="K63" i="8"/>
  <c r="M63" i="8"/>
  <c r="N63" i="8"/>
  <c r="P63" i="8"/>
  <c r="Q63" i="8"/>
  <c r="S63" i="8"/>
  <c r="T63" i="8"/>
  <c r="A64" i="8"/>
  <c r="B64" i="8"/>
  <c r="D64" i="8"/>
  <c r="E64" i="8"/>
  <c r="G64" i="8"/>
  <c r="H64" i="8"/>
  <c r="J64" i="8"/>
  <c r="K64" i="8"/>
  <c r="M64" i="8"/>
  <c r="N64" i="8"/>
  <c r="P64" i="8"/>
  <c r="Q64" i="8"/>
  <c r="S64" i="8"/>
  <c r="T64" i="8"/>
  <c r="A65" i="8"/>
  <c r="B65" i="8"/>
  <c r="D65" i="8"/>
  <c r="E65" i="8"/>
  <c r="G65" i="8"/>
  <c r="H65" i="8"/>
  <c r="J65" i="8"/>
  <c r="K65" i="8"/>
  <c r="M65" i="8"/>
  <c r="N65" i="8"/>
  <c r="P65" i="8"/>
  <c r="Q65" i="8"/>
  <c r="S65" i="8"/>
  <c r="T65" i="8"/>
  <c r="A66" i="8"/>
  <c r="B66" i="8"/>
  <c r="D66" i="8"/>
  <c r="E66" i="8"/>
  <c r="G66" i="8"/>
  <c r="H66" i="8"/>
  <c r="J66" i="8"/>
  <c r="K66" i="8"/>
  <c r="M66" i="8"/>
  <c r="N66" i="8"/>
  <c r="P66" i="8"/>
  <c r="Q66" i="8"/>
  <c r="S66" i="8"/>
  <c r="T66" i="8"/>
  <c r="A67" i="8"/>
  <c r="B67" i="8"/>
  <c r="D67" i="8"/>
  <c r="E67" i="8"/>
  <c r="G67" i="8"/>
  <c r="H67" i="8"/>
  <c r="J67" i="8"/>
  <c r="K67" i="8"/>
  <c r="M67" i="8"/>
  <c r="N67" i="8"/>
  <c r="P67" i="8"/>
  <c r="Q67" i="8"/>
  <c r="S67" i="8"/>
  <c r="T67" i="8"/>
  <c r="A68" i="8"/>
  <c r="B68" i="8"/>
  <c r="D68" i="8"/>
  <c r="E68" i="8"/>
  <c r="G68" i="8"/>
  <c r="H68" i="8"/>
  <c r="J68" i="8"/>
  <c r="K68" i="8"/>
  <c r="M68" i="8"/>
  <c r="N68" i="8"/>
  <c r="P68" i="8"/>
  <c r="Q68" i="8"/>
  <c r="S68" i="8"/>
  <c r="T68" i="8"/>
  <c r="A69" i="8"/>
  <c r="B69" i="8"/>
  <c r="D69" i="8"/>
  <c r="E69" i="8"/>
  <c r="G69" i="8"/>
  <c r="H69" i="8"/>
  <c r="J69" i="8"/>
  <c r="K69" i="8"/>
  <c r="M69" i="8"/>
  <c r="N69" i="8"/>
  <c r="P69" i="8"/>
  <c r="Q69" i="8"/>
  <c r="S69" i="8"/>
  <c r="T69" i="8"/>
  <c r="A70" i="8"/>
  <c r="B70" i="8"/>
  <c r="D70" i="8"/>
  <c r="E70" i="8"/>
  <c r="G70" i="8"/>
  <c r="H70" i="8"/>
  <c r="J70" i="8"/>
  <c r="K70" i="8"/>
  <c r="M70" i="8"/>
  <c r="N70" i="8"/>
  <c r="P70" i="8"/>
  <c r="Q70" i="8"/>
  <c r="S70" i="8"/>
  <c r="T70" i="8"/>
  <c r="A71" i="8"/>
  <c r="B71" i="8"/>
  <c r="D71" i="8"/>
  <c r="E71" i="8"/>
  <c r="G71" i="8"/>
  <c r="H71" i="8"/>
  <c r="J71" i="8"/>
  <c r="K71" i="8"/>
  <c r="M71" i="8"/>
  <c r="N71" i="8"/>
  <c r="P71" i="8"/>
  <c r="Q71" i="8"/>
  <c r="S71" i="8"/>
  <c r="T71" i="8"/>
  <c r="G17" i="16"/>
  <c r="I17" i="16"/>
  <c r="K17" i="16"/>
  <c r="A34" i="16"/>
  <c r="E34" i="16"/>
  <c r="C34" i="16"/>
  <c r="G5" i="16"/>
  <c r="I5" i="16"/>
  <c r="K5" i="16"/>
  <c r="A22" i="16"/>
  <c r="G7" i="16"/>
  <c r="I7" i="16"/>
  <c r="K7" i="16"/>
  <c r="A24" i="16"/>
  <c r="G9" i="16"/>
  <c r="I9" i="16"/>
  <c r="K9" i="16"/>
  <c r="A26" i="16"/>
  <c r="G11" i="16"/>
  <c r="I11" i="16"/>
  <c r="K11" i="16"/>
  <c r="A28" i="16"/>
  <c r="G13" i="16"/>
  <c r="I13" i="16"/>
  <c r="K13" i="16"/>
  <c r="A30" i="16"/>
  <c r="G15" i="16"/>
  <c r="I15" i="16"/>
  <c r="K15" i="16"/>
  <c r="A32" i="16"/>
  <c r="C22" i="16"/>
  <c r="C24" i="16"/>
  <c r="C26" i="16"/>
  <c r="C28" i="16"/>
  <c r="C30" i="16"/>
  <c r="C32" i="16"/>
  <c r="E22" i="16"/>
  <c r="E24" i="16"/>
  <c r="E26" i="16"/>
  <c r="E28" i="16"/>
  <c r="E30" i="16"/>
  <c r="E32" i="16"/>
  <c r="G22" i="16"/>
  <c r="G24" i="16"/>
  <c r="G26" i="16"/>
  <c r="G28" i="16"/>
  <c r="G30" i="16"/>
  <c r="G32" i="16"/>
  <c r="G34" i="16"/>
  <c r="I22" i="16"/>
  <c r="I24" i="16"/>
  <c r="I26" i="16"/>
  <c r="I28" i="16"/>
  <c r="I30" i="16"/>
  <c r="I32" i="16"/>
  <c r="I34" i="16"/>
  <c r="K22" i="16"/>
  <c r="K24" i="16"/>
  <c r="K26" i="16"/>
  <c r="K28" i="16"/>
  <c r="K30" i="16"/>
  <c r="K32" i="16"/>
  <c r="K34" i="16"/>
  <c r="G3" i="16"/>
  <c r="I3" i="16"/>
  <c r="K3" i="16"/>
  <c r="A20" i="16"/>
  <c r="C20" i="16"/>
  <c r="G20" i="16"/>
  <c r="I20" i="16"/>
  <c r="E20" i="16"/>
  <c r="E5" i="16"/>
  <c r="E7" i="16"/>
  <c r="E9" i="16"/>
  <c r="E11" i="16"/>
  <c r="E13" i="16"/>
  <c r="E15" i="16"/>
  <c r="E17" i="16"/>
  <c r="C5" i="16"/>
  <c r="C7" i="16"/>
  <c r="C9" i="16"/>
  <c r="C11" i="16"/>
  <c r="C13" i="16"/>
  <c r="C15" i="16"/>
  <c r="C17" i="16"/>
  <c r="C3" i="16"/>
  <c r="K20" i="16"/>
  <c r="E3" i="16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U74" i="14"/>
  <c r="R74" i="14"/>
  <c r="O74" i="14"/>
  <c r="L74" i="14"/>
  <c r="I74" i="14"/>
  <c r="F74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U38" i="14"/>
  <c r="R38" i="14"/>
  <c r="O38" i="14"/>
  <c r="L38" i="14"/>
  <c r="I38" i="14"/>
  <c r="F3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U2" i="14"/>
  <c r="R2" i="14"/>
  <c r="O2" i="14"/>
  <c r="L2" i="14"/>
  <c r="I2" i="14"/>
  <c r="F2" i="14"/>
  <c r="E2" i="8"/>
  <c r="H2" i="8"/>
  <c r="K2" i="8"/>
  <c r="N2" i="8"/>
  <c r="Q2" i="8"/>
  <c r="T2" i="8"/>
  <c r="B38" i="8"/>
  <c r="E38" i="8"/>
  <c r="H38" i="8"/>
  <c r="K38" i="8"/>
  <c r="N38" i="8"/>
  <c r="Q38" i="8"/>
  <c r="T38" i="8"/>
  <c r="B74" i="8"/>
  <c r="E74" i="8"/>
  <c r="H74" i="8"/>
  <c r="K74" i="8"/>
  <c r="N74" i="8"/>
  <c r="Q74" i="8"/>
  <c r="T74" i="8"/>
  <c r="B110" i="8"/>
  <c r="E110" i="8"/>
  <c r="H110" i="8"/>
  <c r="K110" i="8"/>
  <c r="N110" i="8"/>
  <c r="Q110" i="8"/>
  <c r="T110" i="8"/>
  <c r="B146" i="8"/>
  <c r="B79" i="5"/>
  <c r="A3" i="8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U146" i="9"/>
  <c r="B146" i="9"/>
  <c r="E146" i="9"/>
  <c r="H146" i="9"/>
  <c r="K146" i="9"/>
  <c r="N146" i="9"/>
  <c r="Q146" i="9"/>
  <c r="T146" i="9"/>
  <c r="R146" i="9"/>
  <c r="O146" i="9"/>
  <c r="L146" i="9"/>
  <c r="I146" i="9"/>
  <c r="F146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U110" i="9"/>
  <c r="B110" i="9"/>
  <c r="E110" i="9"/>
  <c r="H110" i="9"/>
  <c r="K110" i="9"/>
  <c r="N110" i="9"/>
  <c r="Q110" i="9"/>
  <c r="T110" i="9"/>
  <c r="R110" i="9"/>
  <c r="O110" i="9"/>
  <c r="L110" i="9"/>
  <c r="I110" i="9"/>
  <c r="F110" i="9"/>
  <c r="T107" i="9"/>
  <c r="A75" i="9"/>
  <c r="D75" i="9"/>
  <c r="G75" i="9"/>
  <c r="J75" i="9"/>
  <c r="M75" i="9"/>
  <c r="P75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Q107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N107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K107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H107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E107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B107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T106" i="9"/>
  <c r="Q106" i="9"/>
  <c r="N106" i="9"/>
  <c r="K106" i="9"/>
  <c r="H106" i="9"/>
  <c r="E106" i="9"/>
  <c r="B106" i="9"/>
  <c r="T105" i="9"/>
  <c r="Q105" i="9"/>
  <c r="N105" i="9"/>
  <c r="K105" i="9"/>
  <c r="H105" i="9"/>
  <c r="E105" i="9"/>
  <c r="B105" i="9"/>
  <c r="Q104" i="9"/>
  <c r="N104" i="9"/>
  <c r="K104" i="9"/>
  <c r="H104" i="9"/>
  <c r="E104" i="9"/>
  <c r="B104" i="9"/>
  <c r="Q103" i="9"/>
  <c r="N103" i="9"/>
  <c r="K103" i="9"/>
  <c r="H103" i="9"/>
  <c r="E103" i="9"/>
  <c r="B103" i="9"/>
  <c r="Q102" i="9"/>
  <c r="N102" i="9"/>
  <c r="K102" i="9"/>
  <c r="H102" i="9"/>
  <c r="E102" i="9"/>
  <c r="B102" i="9"/>
  <c r="Q101" i="9"/>
  <c r="N101" i="9"/>
  <c r="K101" i="9"/>
  <c r="H101" i="9"/>
  <c r="E101" i="9"/>
  <c r="B101" i="9"/>
  <c r="Q100" i="9"/>
  <c r="N100" i="9"/>
  <c r="K100" i="9"/>
  <c r="H100" i="9"/>
  <c r="E100" i="9"/>
  <c r="B100" i="9"/>
  <c r="Q99" i="9"/>
  <c r="N99" i="9"/>
  <c r="K99" i="9"/>
  <c r="H99" i="9"/>
  <c r="E99" i="9"/>
  <c r="B99" i="9"/>
  <c r="Q98" i="9"/>
  <c r="N98" i="9"/>
  <c r="K98" i="9"/>
  <c r="H98" i="9"/>
  <c r="E98" i="9"/>
  <c r="B98" i="9"/>
  <c r="T97" i="9"/>
  <c r="Q97" i="9"/>
  <c r="N97" i="9"/>
  <c r="K97" i="9"/>
  <c r="H97" i="9"/>
  <c r="E97" i="9"/>
  <c r="B97" i="9"/>
  <c r="T96" i="9"/>
  <c r="Q96" i="9"/>
  <c r="N96" i="9"/>
  <c r="K96" i="9"/>
  <c r="H96" i="9"/>
  <c r="E96" i="9"/>
  <c r="B96" i="9"/>
  <c r="T95" i="9"/>
  <c r="Q95" i="9"/>
  <c r="N95" i="9"/>
  <c r="K95" i="9"/>
  <c r="H95" i="9"/>
  <c r="E95" i="9"/>
  <c r="B95" i="9"/>
  <c r="N94" i="9"/>
  <c r="K94" i="9"/>
  <c r="H94" i="9"/>
  <c r="E94" i="9"/>
  <c r="B94" i="9"/>
  <c r="N93" i="9"/>
  <c r="K93" i="9"/>
  <c r="H93" i="9"/>
  <c r="E93" i="9"/>
  <c r="B93" i="9"/>
  <c r="N92" i="9"/>
  <c r="K92" i="9"/>
  <c r="H92" i="9"/>
  <c r="E92" i="9"/>
  <c r="B92" i="9"/>
  <c r="Q91" i="9"/>
  <c r="N91" i="9"/>
  <c r="K91" i="9"/>
  <c r="H91" i="9"/>
  <c r="E91" i="9"/>
  <c r="B91" i="9"/>
  <c r="Q90" i="9"/>
  <c r="N90" i="9"/>
  <c r="K90" i="9"/>
  <c r="H90" i="9"/>
  <c r="E90" i="9"/>
  <c r="B90" i="9"/>
  <c r="N89" i="9"/>
  <c r="K89" i="9"/>
  <c r="H89" i="9"/>
  <c r="E89" i="9"/>
  <c r="B89" i="9"/>
  <c r="N88" i="9"/>
  <c r="K88" i="9"/>
  <c r="H88" i="9"/>
  <c r="E88" i="9"/>
  <c r="B88" i="9"/>
  <c r="N87" i="9"/>
  <c r="K87" i="9"/>
  <c r="H87" i="9"/>
  <c r="E87" i="9"/>
  <c r="B87" i="9"/>
  <c r="N86" i="9"/>
  <c r="K86" i="9"/>
  <c r="H86" i="9"/>
  <c r="E86" i="9"/>
  <c r="B86" i="9"/>
  <c r="T85" i="9"/>
  <c r="N85" i="9"/>
  <c r="K85" i="9"/>
  <c r="H85" i="9"/>
  <c r="E85" i="9"/>
  <c r="B85" i="9"/>
  <c r="T84" i="9"/>
  <c r="N84" i="9"/>
  <c r="K84" i="9"/>
  <c r="H84" i="9"/>
  <c r="E84" i="9"/>
  <c r="B84" i="9"/>
  <c r="N83" i="9"/>
  <c r="K83" i="9"/>
  <c r="H83" i="9"/>
  <c r="E83" i="9"/>
  <c r="B83" i="9"/>
  <c r="N82" i="9"/>
  <c r="K82" i="9"/>
  <c r="H82" i="9"/>
  <c r="E82" i="9"/>
  <c r="B82" i="9"/>
  <c r="N81" i="9"/>
  <c r="K81" i="9"/>
  <c r="H81" i="9"/>
  <c r="E81" i="9"/>
  <c r="B81" i="9"/>
  <c r="N80" i="9"/>
  <c r="K80" i="9"/>
  <c r="H80" i="9"/>
  <c r="E80" i="9"/>
  <c r="B80" i="9"/>
  <c r="Q79" i="9"/>
  <c r="N79" i="9"/>
  <c r="K79" i="9"/>
  <c r="H79" i="9"/>
  <c r="E79" i="9"/>
  <c r="B79" i="9"/>
  <c r="N78" i="9"/>
  <c r="K78" i="9"/>
  <c r="H78" i="9"/>
  <c r="E78" i="9"/>
  <c r="B78" i="9"/>
  <c r="T77" i="9"/>
  <c r="N77" i="9"/>
  <c r="K77" i="9"/>
  <c r="H77" i="9"/>
  <c r="E77" i="9"/>
  <c r="B77" i="9"/>
  <c r="T76" i="9"/>
  <c r="N76" i="9"/>
  <c r="K76" i="9"/>
  <c r="H76" i="9"/>
  <c r="E76" i="9"/>
  <c r="B76" i="9"/>
  <c r="T75" i="9"/>
  <c r="Q75" i="9"/>
  <c r="N75" i="9"/>
  <c r="K75" i="9"/>
  <c r="H75" i="9"/>
  <c r="E75" i="9"/>
  <c r="B75" i="9"/>
  <c r="U74" i="9"/>
  <c r="B74" i="9"/>
  <c r="E74" i="9"/>
  <c r="H74" i="9"/>
  <c r="K74" i="9"/>
  <c r="N74" i="9"/>
  <c r="Q74" i="9"/>
  <c r="T74" i="9"/>
  <c r="R74" i="9"/>
  <c r="O74" i="9"/>
  <c r="L74" i="9"/>
  <c r="I74" i="9"/>
  <c r="F74" i="9"/>
  <c r="T71" i="9"/>
  <c r="A39" i="9"/>
  <c r="D39" i="9"/>
  <c r="G39" i="9"/>
  <c r="J39" i="9"/>
  <c r="M39" i="9"/>
  <c r="P39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Q71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N71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K71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H71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E71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B71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T70" i="9"/>
  <c r="Q70" i="9"/>
  <c r="N70" i="9"/>
  <c r="K70" i="9"/>
  <c r="H70" i="9"/>
  <c r="E70" i="9"/>
  <c r="B70" i="9"/>
  <c r="T69" i="9"/>
  <c r="Q69" i="9"/>
  <c r="N69" i="9"/>
  <c r="K69" i="9"/>
  <c r="H69" i="9"/>
  <c r="E69" i="9"/>
  <c r="B69" i="9"/>
  <c r="T68" i="9"/>
  <c r="Q68" i="9"/>
  <c r="N68" i="9"/>
  <c r="K68" i="9"/>
  <c r="H68" i="9"/>
  <c r="E68" i="9"/>
  <c r="B68" i="9"/>
  <c r="T67" i="9"/>
  <c r="Q67" i="9"/>
  <c r="N67" i="9"/>
  <c r="K67" i="9"/>
  <c r="H67" i="9"/>
  <c r="E67" i="9"/>
  <c r="B67" i="9"/>
  <c r="T66" i="9"/>
  <c r="Q66" i="9"/>
  <c r="K66" i="9"/>
  <c r="H66" i="9"/>
  <c r="E66" i="9"/>
  <c r="B66" i="9"/>
  <c r="T65" i="9"/>
  <c r="Q65" i="9"/>
  <c r="K65" i="9"/>
  <c r="H65" i="9"/>
  <c r="E65" i="9"/>
  <c r="B65" i="9"/>
  <c r="T64" i="9"/>
  <c r="Q64" i="9"/>
  <c r="K64" i="9"/>
  <c r="H64" i="9"/>
  <c r="E64" i="9"/>
  <c r="B64" i="9"/>
  <c r="T63" i="9"/>
  <c r="Q63" i="9"/>
  <c r="K63" i="9"/>
  <c r="H63" i="9"/>
  <c r="E63" i="9"/>
  <c r="B63" i="9"/>
  <c r="T62" i="9"/>
  <c r="Q62" i="9"/>
  <c r="K62" i="9"/>
  <c r="H62" i="9"/>
  <c r="E62" i="9"/>
  <c r="B62" i="9"/>
  <c r="T61" i="9"/>
  <c r="Q61" i="9"/>
  <c r="N61" i="9"/>
  <c r="K61" i="9"/>
  <c r="H61" i="9"/>
  <c r="E61" i="9"/>
  <c r="B61" i="9"/>
  <c r="T60" i="9"/>
  <c r="Q60" i="9"/>
  <c r="N60" i="9"/>
  <c r="K60" i="9"/>
  <c r="H60" i="9"/>
  <c r="E60" i="9"/>
  <c r="B60" i="9"/>
  <c r="T59" i="9"/>
  <c r="Q59" i="9"/>
  <c r="N59" i="9"/>
  <c r="K59" i="9"/>
  <c r="H59" i="9"/>
  <c r="E59" i="9"/>
  <c r="B59" i="9"/>
  <c r="T58" i="9"/>
  <c r="K58" i="9"/>
  <c r="H58" i="9"/>
  <c r="E58" i="9"/>
  <c r="B58" i="9"/>
  <c r="T57" i="9"/>
  <c r="K57" i="9"/>
  <c r="H57" i="9"/>
  <c r="E57" i="9"/>
  <c r="B57" i="9"/>
  <c r="T56" i="9"/>
  <c r="K56" i="9"/>
  <c r="H56" i="9"/>
  <c r="E56" i="9"/>
  <c r="B56" i="9"/>
  <c r="T55" i="9"/>
  <c r="Q55" i="9"/>
  <c r="K55" i="9"/>
  <c r="H55" i="9"/>
  <c r="E55" i="9"/>
  <c r="B55" i="9"/>
  <c r="T54" i="9"/>
  <c r="Q54" i="9"/>
  <c r="K54" i="9"/>
  <c r="H54" i="9"/>
  <c r="E54" i="9"/>
  <c r="B54" i="9"/>
  <c r="T53" i="9"/>
  <c r="Q53" i="9"/>
  <c r="K53" i="9"/>
  <c r="H53" i="9"/>
  <c r="E53" i="9"/>
  <c r="B53" i="9"/>
  <c r="T52" i="9"/>
  <c r="Q52" i="9"/>
  <c r="N52" i="9"/>
  <c r="K52" i="9"/>
  <c r="H52" i="9"/>
  <c r="E52" i="9"/>
  <c r="B52" i="9"/>
  <c r="T51" i="9"/>
  <c r="Q51" i="9"/>
  <c r="N51" i="9"/>
  <c r="K51" i="9"/>
  <c r="H51" i="9"/>
  <c r="E51" i="9"/>
  <c r="B51" i="9"/>
  <c r="T50" i="9"/>
  <c r="Q50" i="9"/>
  <c r="N50" i="9"/>
  <c r="K50" i="9"/>
  <c r="H50" i="9"/>
  <c r="E50" i="9"/>
  <c r="B50" i="9"/>
  <c r="T49" i="9"/>
  <c r="Q49" i="9"/>
  <c r="N49" i="9"/>
  <c r="K49" i="9"/>
  <c r="H49" i="9"/>
  <c r="E49" i="9"/>
  <c r="B49" i="9"/>
  <c r="T48" i="9"/>
  <c r="Q48" i="9"/>
  <c r="N48" i="9"/>
  <c r="K48" i="9"/>
  <c r="H48" i="9"/>
  <c r="E48" i="9"/>
  <c r="B48" i="9"/>
  <c r="T47" i="9"/>
  <c r="Q47" i="9"/>
  <c r="K47" i="9"/>
  <c r="H47" i="9"/>
  <c r="E47" i="9"/>
  <c r="B47" i="9"/>
  <c r="T46" i="9"/>
  <c r="Q46" i="9"/>
  <c r="K46" i="9"/>
  <c r="H46" i="9"/>
  <c r="E46" i="9"/>
  <c r="B46" i="9"/>
  <c r="T45" i="9"/>
  <c r="Q45" i="9"/>
  <c r="K45" i="9"/>
  <c r="H45" i="9"/>
  <c r="E45" i="9"/>
  <c r="B45" i="9"/>
  <c r="T44" i="9"/>
  <c r="Q44" i="9"/>
  <c r="K44" i="9"/>
  <c r="H44" i="9"/>
  <c r="E44" i="9"/>
  <c r="B44" i="9"/>
  <c r="T43" i="9"/>
  <c r="Q43" i="9"/>
  <c r="K43" i="9"/>
  <c r="H43" i="9"/>
  <c r="E43" i="9"/>
  <c r="B43" i="9"/>
  <c r="T42" i="9"/>
  <c r="Q42" i="9"/>
  <c r="N42" i="9"/>
  <c r="K42" i="9"/>
  <c r="H42" i="9"/>
  <c r="E42" i="9"/>
  <c r="B42" i="9"/>
  <c r="T41" i="9"/>
  <c r="Q41" i="9"/>
  <c r="N41" i="9"/>
  <c r="K41" i="9"/>
  <c r="H41" i="9"/>
  <c r="E41" i="9"/>
  <c r="B41" i="9"/>
  <c r="T40" i="9"/>
  <c r="Q40" i="9"/>
  <c r="N40" i="9"/>
  <c r="K40" i="9"/>
  <c r="H40" i="9"/>
  <c r="E40" i="9"/>
  <c r="B40" i="9"/>
  <c r="T39" i="9"/>
  <c r="Q39" i="9"/>
  <c r="N39" i="9"/>
  <c r="K39" i="9"/>
  <c r="H39" i="9"/>
  <c r="E39" i="9"/>
  <c r="B39" i="9"/>
  <c r="U38" i="9"/>
  <c r="B38" i="9"/>
  <c r="E38" i="9"/>
  <c r="H38" i="9"/>
  <c r="K38" i="9"/>
  <c r="N38" i="9"/>
  <c r="Q38" i="9"/>
  <c r="T38" i="9"/>
  <c r="R38" i="9"/>
  <c r="O38" i="9"/>
  <c r="L38" i="9"/>
  <c r="I38" i="9"/>
  <c r="F38" i="9"/>
  <c r="A3" i="9"/>
  <c r="D3" i="9"/>
  <c r="G3" i="9"/>
  <c r="J3" i="9"/>
  <c r="M3" i="9"/>
  <c r="P3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U2" i="9"/>
  <c r="B2" i="9"/>
  <c r="E2" i="9"/>
  <c r="H2" i="9"/>
  <c r="K2" i="9"/>
  <c r="N2" i="9"/>
  <c r="Q2" i="9"/>
  <c r="T2" i="9"/>
  <c r="R2" i="9"/>
  <c r="O2" i="9"/>
  <c r="L2" i="9"/>
  <c r="I2" i="9"/>
  <c r="F2" i="9"/>
  <c r="T147" i="8"/>
  <c r="T111" i="8"/>
  <c r="T75" i="8"/>
  <c r="Q147" i="8"/>
  <c r="Q111" i="8"/>
  <c r="Q75" i="8"/>
  <c r="N147" i="8"/>
  <c r="N111" i="8"/>
  <c r="N75" i="8"/>
  <c r="K147" i="8"/>
  <c r="K111" i="8"/>
  <c r="K75" i="8"/>
  <c r="H147" i="8"/>
  <c r="H111" i="8"/>
  <c r="H75" i="8"/>
  <c r="E147" i="8"/>
  <c r="E111" i="8"/>
  <c r="E75" i="8"/>
  <c r="B147" i="8"/>
  <c r="B111" i="8"/>
  <c r="B75" i="8"/>
  <c r="A147" i="8"/>
  <c r="D147" i="8"/>
  <c r="G147" i="8"/>
  <c r="J147" i="8"/>
  <c r="M147" i="8"/>
  <c r="P147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U146" i="8"/>
  <c r="E146" i="8"/>
  <c r="H146" i="8"/>
  <c r="K146" i="8"/>
  <c r="N146" i="8"/>
  <c r="Q146" i="8"/>
  <c r="T146" i="8"/>
  <c r="R146" i="8"/>
  <c r="O146" i="8"/>
  <c r="L146" i="8"/>
  <c r="I146" i="8"/>
  <c r="F146" i="8"/>
  <c r="A111" i="8"/>
  <c r="D111" i="8"/>
  <c r="G111" i="8"/>
  <c r="J111" i="8"/>
  <c r="M111" i="8"/>
  <c r="P111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U110" i="8"/>
  <c r="R110" i="8"/>
  <c r="O110" i="8"/>
  <c r="L110" i="8"/>
  <c r="I110" i="8"/>
  <c r="F110" i="8"/>
  <c r="A75" i="8"/>
  <c r="D75" i="8"/>
  <c r="G75" i="8"/>
  <c r="J75" i="8"/>
  <c r="M75" i="8"/>
  <c r="P75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U74" i="8"/>
  <c r="R74" i="8"/>
  <c r="O74" i="8"/>
  <c r="L74" i="8"/>
  <c r="I74" i="8"/>
  <c r="F74" i="8"/>
  <c r="U38" i="8"/>
  <c r="R38" i="8"/>
  <c r="O38" i="8"/>
  <c r="L38" i="8"/>
  <c r="I38" i="8"/>
  <c r="F38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U2" i="8"/>
  <c r="R2" i="8"/>
  <c r="O2" i="8"/>
  <c r="L2" i="8"/>
  <c r="I2" i="8"/>
  <c r="F2" i="8"/>
  <c r="B80" i="5"/>
  <c r="B81" i="5"/>
  <c r="B82" i="5"/>
  <c r="B83" i="5"/>
  <c r="B98" i="5"/>
  <c r="B99" i="5"/>
  <c r="B100" i="5"/>
  <c r="B101" i="5"/>
  <c r="B102" i="5"/>
  <c r="E34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47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11" i="5"/>
  <c r="B76" i="5"/>
  <c r="B77" i="5"/>
  <c r="B78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103" i="5"/>
  <c r="B104" i="5"/>
  <c r="B105" i="5"/>
  <c r="B106" i="5"/>
  <c r="B107" i="5"/>
  <c r="B75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39" i="5"/>
  <c r="T179" i="5"/>
  <c r="A147" i="5"/>
  <c r="D147" i="5"/>
  <c r="G147" i="5"/>
  <c r="J147" i="5"/>
  <c r="M147" i="5"/>
  <c r="P147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Q179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N179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K179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H179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E179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T178" i="5"/>
  <c r="Q178" i="5"/>
  <c r="N178" i="5"/>
  <c r="K178" i="5"/>
  <c r="H178" i="5"/>
  <c r="E178" i="5"/>
  <c r="T177" i="5"/>
  <c r="Q177" i="5"/>
  <c r="N177" i="5"/>
  <c r="K177" i="5"/>
  <c r="H177" i="5"/>
  <c r="E177" i="5"/>
  <c r="T176" i="5"/>
  <c r="Q176" i="5"/>
  <c r="N176" i="5"/>
  <c r="K176" i="5"/>
  <c r="H176" i="5"/>
  <c r="E176" i="5"/>
  <c r="T175" i="5"/>
  <c r="Q175" i="5"/>
  <c r="N175" i="5"/>
  <c r="K175" i="5"/>
  <c r="H175" i="5"/>
  <c r="E175" i="5"/>
  <c r="T174" i="5"/>
  <c r="Q174" i="5"/>
  <c r="N174" i="5"/>
  <c r="K174" i="5"/>
  <c r="H174" i="5"/>
  <c r="E174" i="5"/>
  <c r="T173" i="5"/>
  <c r="Q173" i="5"/>
  <c r="N173" i="5"/>
  <c r="K173" i="5"/>
  <c r="H173" i="5"/>
  <c r="E173" i="5"/>
  <c r="T172" i="5"/>
  <c r="Q172" i="5"/>
  <c r="N172" i="5"/>
  <c r="K172" i="5"/>
  <c r="H172" i="5"/>
  <c r="E172" i="5"/>
  <c r="T171" i="5"/>
  <c r="Q171" i="5"/>
  <c r="N171" i="5"/>
  <c r="K171" i="5"/>
  <c r="H171" i="5"/>
  <c r="E171" i="5"/>
  <c r="T170" i="5"/>
  <c r="Q170" i="5"/>
  <c r="N170" i="5"/>
  <c r="K170" i="5"/>
  <c r="H170" i="5"/>
  <c r="E170" i="5"/>
  <c r="T169" i="5"/>
  <c r="Q169" i="5"/>
  <c r="N169" i="5"/>
  <c r="K169" i="5"/>
  <c r="H169" i="5"/>
  <c r="E169" i="5"/>
  <c r="T168" i="5"/>
  <c r="Q168" i="5"/>
  <c r="N168" i="5"/>
  <c r="K168" i="5"/>
  <c r="H168" i="5"/>
  <c r="E168" i="5"/>
  <c r="T167" i="5"/>
  <c r="Q167" i="5"/>
  <c r="N167" i="5"/>
  <c r="K167" i="5"/>
  <c r="H167" i="5"/>
  <c r="E167" i="5"/>
  <c r="T166" i="5"/>
  <c r="Q166" i="5"/>
  <c r="N166" i="5"/>
  <c r="K166" i="5"/>
  <c r="H166" i="5"/>
  <c r="E166" i="5"/>
  <c r="T165" i="5"/>
  <c r="Q165" i="5"/>
  <c r="N165" i="5"/>
  <c r="K165" i="5"/>
  <c r="H165" i="5"/>
  <c r="E165" i="5"/>
  <c r="T164" i="5"/>
  <c r="Q164" i="5"/>
  <c r="N164" i="5"/>
  <c r="K164" i="5"/>
  <c r="H164" i="5"/>
  <c r="E164" i="5"/>
  <c r="T163" i="5"/>
  <c r="Q163" i="5"/>
  <c r="N163" i="5"/>
  <c r="K163" i="5"/>
  <c r="H163" i="5"/>
  <c r="E163" i="5"/>
  <c r="T162" i="5"/>
  <c r="Q162" i="5"/>
  <c r="N162" i="5"/>
  <c r="K162" i="5"/>
  <c r="H162" i="5"/>
  <c r="E162" i="5"/>
  <c r="T161" i="5"/>
  <c r="Q161" i="5"/>
  <c r="N161" i="5"/>
  <c r="K161" i="5"/>
  <c r="H161" i="5"/>
  <c r="E161" i="5"/>
  <c r="T160" i="5"/>
  <c r="Q160" i="5"/>
  <c r="N160" i="5"/>
  <c r="K160" i="5"/>
  <c r="H160" i="5"/>
  <c r="E160" i="5"/>
  <c r="T159" i="5"/>
  <c r="Q159" i="5"/>
  <c r="N159" i="5"/>
  <c r="K159" i="5"/>
  <c r="H159" i="5"/>
  <c r="E159" i="5"/>
  <c r="T158" i="5"/>
  <c r="Q158" i="5"/>
  <c r="N158" i="5"/>
  <c r="K158" i="5"/>
  <c r="H158" i="5"/>
  <c r="E158" i="5"/>
  <c r="T157" i="5"/>
  <c r="Q157" i="5"/>
  <c r="N157" i="5"/>
  <c r="K157" i="5"/>
  <c r="H157" i="5"/>
  <c r="E157" i="5"/>
  <c r="T156" i="5"/>
  <c r="Q156" i="5"/>
  <c r="N156" i="5"/>
  <c r="K156" i="5"/>
  <c r="H156" i="5"/>
  <c r="E156" i="5"/>
  <c r="T155" i="5"/>
  <c r="Q155" i="5"/>
  <c r="N155" i="5"/>
  <c r="K155" i="5"/>
  <c r="H155" i="5"/>
  <c r="E155" i="5"/>
  <c r="T154" i="5"/>
  <c r="Q154" i="5"/>
  <c r="N154" i="5"/>
  <c r="K154" i="5"/>
  <c r="H154" i="5"/>
  <c r="E154" i="5"/>
  <c r="T153" i="5"/>
  <c r="Q153" i="5"/>
  <c r="N153" i="5"/>
  <c r="K153" i="5"/>
  <c r="H153" i="5"/>
  <c r="E153" i="5"/>
  <c r="T152" i="5"/>
  <c r="Q152" i="5"/>
  <c r="N152" i="5"/>
  <c r="K152" i="5"/>
  <c r="H152" i="5"/>
  <c r="E152" i="5"/>
  <c r="T151" i="5"/>
  <c r="Q151" i="5"/>
  <c r="N151" i="5"/>
  <c r="K151" i="5"/>
  <c r="H151" i="5"/>
  <c r="E151" i="5"/>
  <c r="T150" i="5"/>
  <c r="Q150" i="5"/>
  <c r="N150" i="5"/>
  <c r="K150" i="5"/>
  <c r="H150" i="5"/>
  <c r="E150" i="5"/>
  <c r="T149" i="5"/>
  <c r="Q149" i="5"/>
  <c r="N149" i="5"/>
  <c r="K149" i="5"/>
  <c r="H149" i="5"/>
  <c r="E149" i="5"/>
  <c r="T148" i="5"/>
  <c r="Q148" i="5"/>
  <c r="N148" i="5"/>
  <c r="K148" i="5"/>
  <c r="H148" i="5"/>
  <c r="E148" i="5"/>
  <c r="T147" i="5"/>
  <c r="Q147" i="5"/>
  <c r="N147" i="5"/>
  <c r="K147" i="5"/>
  <c r="H147" i="5"/>
  <c r="E147" i="5"/>
  <c r="T143" i="5"/>
  <c r="A111" i="5"/>
  <c r="D111" i="5"/>
  <c r="G111" i="5"/>
  <c r="J111" i="5"/>
  <c r="M111" i="5"/>
  <c r="P111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Q143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N143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K143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H143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E143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T142" i="5"/>
  <c r="Q142" i="5"/>
  <c r="N142" i="5"/>
  <c r="K142" i="5"/>
  <c r="H142" i="5"/>
  <c r="E142" i="5"/>
  <c r="T141" i="5"/>
  <c r="Q141" i="5"/>
  <c r="N141" i="5"/>
  <c r="K141" i="5"/>
  <c r="H141" i="5"/>
  <c r="E141" i="5"/>
  <c r="T140" i="5"/>
  <c r="Q140" i="5"/>
  <c r="N140" i="5"/>
  <c r="K140" i="5"/>
  <c r="H140" i="5"/>
  <c r="E140" i="5"/>
  <c r="T139" i="5"/>
  <c r="Q139" i="5"/>
  <c r="N139" i="5"/>
  <c r="K139" i="5"/>
  <c r="H139" i="5"/>
  <c r="E139" i="5"/>
  <c r="T138" i="5"/>
  <c r="Q138" i="5"/>
  <c r="N138" i="5"/>
  <c r="K138" i="5"/>
  <c r="H138" i="5"/>
  <c r="E138" i="5"/>
  <c r="T137" i="5"/>
  <c r="Q137" i="5"/>
  <c r="N137" i="5"/>
  <c r="K137" i="5"/>
  <c r="H137" i="5"/>
  <c r="E137" i="5"/>
  <c r="T136" i="5"/>
  <c r="Q136" i="5"/>
  <c r="N136" i="5"/>
  <c r="K136" i="5"/>
  <c r="H136" i="5"/>
  <c r="E136" i="5"/>
  <c r="T135" i="5"/>
  <c r="Q135" i="5"/>
  <c r="N135" i="5"/>
  <c r="K135" i="5"/>
  <c r="H135" i="5"/>
  <c r="E135" i="5"/>
  <c r="T134" i="5"/>
  <c r="Q134" i="5"/>
  <c r="N134" i="5"/>
  <c r="K134" i="5"/>
  <c r="H134" i="5"/>
  <c r="E134" i="5"/>
  <c r="T133" i="5"/>
  <c r="Q133" i="5"/>
  <c r="N133" i="5"/>
  <c r="K133" i="5"/>
  <c r="H133" i="5"/>
  <c r="E133" i="5"/>
  <c r="T132" i="5"/>
  <c r="Q132" i="5"/>
  <c r="N132" i="5"/>
  <c r="K132" i="5"/>
  <c r="H132" i="5"/>
  <c r="E132" i="5"/>
  <c r="T131" i="5"/>
  <c r="Q131" i="5"/>
  <c r="N131" i="5"/>
  <c r="K131" i="5"/>
  <c r="H131" i="5"/>
  <c r="E131" i="5"/>
  <c r="T130" i="5"/>
  <c r="Q130" i="5"/>
  <c r="N130" i="5"/>
  <c r="K130" i="5"/>
  <c r="H130" i="5"/>
  <c r="E130" i="5"/>
  <c r="T129" i="5"/>
  <c r="Q129" i="5"/>
  <c r="N129" i="5"/>
  <c r="K129" i="5"/>
  <c r="H129" i="5"/>
  <c r="E129" i="5"/>
  <c r="T128" i="5"/>
  <c r="Q128" i="5"/>
  <c r="N128" i="5"/>
  <c r="K128" i="5"/>
  <c r="H128" i="5"/>
  <c r="E128" i="5"/>
  <c r="T127" i="5"/>
  <c r="Q127" i="5"/>
  <c r="N127" i="5"/>
  <c r="K127" i="5"/>
  <c r="H127" i="5"/>
  <c r="E127" i="5"/>
  <c r="T126" i="5"/>
  <c r="Q126" i="5"/>
  <c r="N126" i="5"/>
  <c r="K126" i="5"/>
  <c r="H126" i="5"/>
  <c r="E126" i="5"/>
  <c r="T125" i="5"/>
  <c r="Q125" i="5"/>
  <c r="N125" i="5"/>
  <c r="K125" i="5"/>
  <c r="H125" i="5"/>
  <c r="E125" i="5"/>
  <c r="T124" i="5"/>
  <c r="Q124" i="5"/>
  <c r="N124" i="5"/>
  <c r="K124" i="5"/>
  <c r="H124" i="5"/>
  <c r="E124" i="5"/>
  <c r="T123" i="5"/>
  <c r="Q123" i="5"/>
  <c r="N123" i="5"/>
  <c r="K123" i="5"/>
  <c r="H123" i="5"/>
  <c r="E123" i="5"/>
  <c r="T122" i="5"/>
  <c r="Q122" i="5"/>
  <c r="N122" i="5"/>
  <c r="K122" i="5"/>
  <c r="H122" i="5"/>
  <c r="E122" i="5"/>
  <c r="T121" i="5"/>
  <c r="Q121" i="5"/>
  <c r="N121" i="5"/>
  <c r="K121" i="5"/>
  <c r="H121" i="5"/>
  <c r="E121" i="5"/>
  <c r="T120" i="5"/>
  <c r="Q120" i="5"/>
  <c r="N120" i="5"/>
  <c r="K120" i="5"/>
  <c r="H120" i="5"/>
  <c r="E120" i="5"/>
  <c r="T119" i="5"/>
  <c r="Q119" i="5"/>
  <c r="N119" i="5"/>
  <c r="K119" i="5"/>
  <c r="H119" i="5"/>
  <c r="E119" i="5"/>
  <c r="T118" i="5"/>
  <c r="Q118" i="5"/>
  <c r="N118" i="5"/>
  <c r="K118" i="5"/>
  <c r="H118" i="5"/>
  <c r="E118" i="5"/>
  <c r="T117" i="5"/>
  <c r="Q117" i="5"/>
  <c r="N117" i="5"/>
  <c r="K117" i="5"/>
  <c r="H117" i="5"/>
  <c r="E117" i="5"/>
  <c r="T116" i="5"/>
  <c r="Q116" i="5"/>
  <c r="N116" i="5"/>
  <c r="K116" i="5"/>
  <c r="H116" i="5"/>
  <c r="E116" i="5"/>
  <c r="T115" i="5"/>
  <c r="Q115" i="5"/>
  <c r="N115" i="5"/>
  <c r="K115" i="5"/>
  <c r="H115" i="5"/>
  <c r="E115" i="5"/>
  <c r="T114" i="5"/>
  <c r="Q114" i="5"/>
  <c r="N114" i="5"/>
  <c r="K114" i="5"/>
  <c r="H114" i="5"/>
  <c r="E114" i="5"/>
  <c r="T113" i="5"/>
  <c r="Q113" i="5"/>
  <c r="N113" i="5"/>
  <c r="K113" i="5"/>
  <c r="H113" i="5"/>
  <c r="E113" i="5"/>
  <c r="T112" i="5"/>
  <c r="Q112" i="5"/>
  <c r="N112" i="5"/>
  <c r="K112" i="5"/>
  <c r="H112" i="5"/>
  <c r="E112" i="5"/>
  <c r="T111" i="5"/>
  <c r="Q111" i="5"/>
  <c r="N111" i="5"/>
  <c r="K111" i="5"/>
  <c r="H111" i="5"/>
  <c r="E111" i="5"/>
  <c r="T107" i="5"/>
  <c r="A75" i="5"/>
  <c r="D75" i="5"/>
  <c r="G75" i="5"/>
  <c r="J75" i="5"/>
  <c r="M75" i="5"/>
  <c r="P75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Q107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N107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K107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H107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E107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T106" i="5"/>
  <c r="Q106" i="5"/>
  <c r="N106" i="5"/>
  <c r="K106" i="5"/>
  <c r="H106" i="5"/>
  <c r="E106" i="5"/>
  <c r="T105" i="5"/>
  <c r="Q105" i="5"/>
  <c r="N105" i="5"/>
  <c r="K105" i="5"/>
  <c r="H105" i="5"/>
  <c r="E105" i="5"/>
  <c r="T104" i="5"/>
  <c r="Q104" i="5"/>
  <c r="N104" i="5"/>
  <c r="K104" i="5"/>
  <c r="H104" i="5"/>
  <c r="E104" i="5"/>
  <c r="T103" i="5"/>
  <c r="Q103" i="5"/>
  <c r="N103" i="5"/>
  <c r="K103" i="5"/>
  <c r="H103" i="5"/>
  <c r="E103" i="5"/>
  <c r="T102" i="5"/>
  <c r="Q102" i="5"/>
  <c r="N102" i="5"/>
  <c r="K102" i="5"/>
  <c r="H102" i="5"/>
  <c r="E102" i="5"/>
  <c r="T101" i="5"/>
  <c r="Q101" i="5"/>
  <c r="N101" i="5"/>
  <c r="K101" i="5"/>
  <c r="H101" i="5"/>
  <c r="E101" i="5"/>
  <c r="T100" i="5"/>
  <c r="Q100" i="5"/>
  <c r="N100" i="5"/>
  <c r="K100" i="5"/>
  <c r="H100" i="5"/>
  <c r="E100" i="5"/>
  <c r="T99" i="5"/>
  <c r="Q99" i="5"/>
  <c r="N99" i="5"/>
  <c r="K99" i="5"/>
  <c r="H99" i="5"/>
  <c r="E99" i="5"/>
  <c r="T98" i="5"/>
  <c r="Q98" i="5"/>
  <c r="N98" i="5"/>
  <c r="K98" i="5"/>
  <c r="H98" i="5"/>
  <c r="E98" i="5"/>
  <c r="T97" i="5"/>
  <c r="Q97" i="5"/>
  <c r="N97" i="5"/>
  <c r="K97" i="5"/>
  <c r="H97" i="5"/>
  <c r="E97" i="5"/>
  <c r="T96" i="5"/>
  <c r="Q96" i="5"/>
  <c r="N96" i="5"/>
  <c r="K96" i="5"/>
  <c r="H96" i="5"/>
  <c r="E96" i="5"/>
  <c r="T95" i="5"/>
  <c r="Q95" i="5"/>
  <c r="N95" i="5"/>
  <c r="K95" i="5"/>
  <c r="H95" i="5"/>
  <c r="E95" i="5"/>
  <c r="T94" i="5"/>
  <c r="Q94" i="5"/>
  <c r="N94" i="5"/>
  <c r="K94" i="5"/>
  <c r="H94" i="5"/>
  <c r="E94" i="5"/>
  <c r="T93" i="5"/>
  <c r="Q93" i="5"/>
  <c r="N93" i="5"/>
  <c r="K93" i="5"/>
  <c r="H93" i="5"/>
  <c r="E93" i="5"/>
  <c r="T92" i="5"/>
  <c r="Q92" i="5"/>
  <c r="N92" i="5"/>
  <c r="K92" i="5"/>
  <c r="H92" i="5"/>
  <c r="E92" i="5"/>
  <c r="T91" i="5"/>
  <c r="Q91" i="5"/>
  <c r="N91" i="5"/>
  <c r="K91" i="5"/>
  <c r="H91" i="5"/>
  <c r="E91" i="5"/>
  <c r="T90" i="5"/>
  <c r="Q90" i="5"/>
  <c r="N90" i="5"/>
  <c r="K90" i="5"/>
  <c r="H90" i="5"/>
  <c r="E90" i="5"/>
  <c r="T89" i="5"/>
  <c r="Q89" i="5"/>
  <c r="N89" i="5"/>
  <c r="K89" i="5"/>
  <c r="H89" i="5"/>
  <c r="E89" i="5"/>
  <c r="T88" i="5"/>
  <c r="Q88" i="5"/>
  <c r="N88" i="5"/>
  <c r="K88" i="5"/>
  <c r="H88" i="5"/>
  <c r="E88" i="5"/>
  <c r="T87" i="5"/>
  <c r="Q87" i="5"/>
  <c r="N87" i="5"/>
  <c r="K87" i="5"/>
  <c r="H87" i="5"/>
  <c r="E87" i="5"/>
  <c r="T86" i="5"/>
  <c r="Q86" i="5"/>
  <c r="N86" i="5"/>
  <c r="K86" i="5"/>
  <c r="H86" i="5"/>
  <c r="E86" i="5"/>
  <c r="T85" i="5"/>
  <c r="Q85" i="5"/>
  <c r="N85" i="5"/>
  <c r="K85" i="5"/>
  <c r="H85" i="5"/>
  <c r="E85" i="5"/>
  <c r="T84" i="5"/>
  <c r="Q84" i="5"/>
  <c r="N84" i="5"/>
  <c r="K84" i="5"/>
  <c r="H84" i="5"/>
  <c r="E84" i="5"/>
  <c r="T83" i="5"/>
  <c r="Q83" i="5"/>
  <c r="N83" i="5"/>
  <c r="K83" i="5"/>
  <c r="H83" i="5"/>
  <c r="E83" i="5"/>
  <c r="T82" i="5"/>
  <c r="Q82" i="5"/>
  <c r="N82" i="5"/>
  <c r="K82" i="5"/>
  <c r="H82" i="5"/>
  <c r="E82" i="5"/>
  <c r="T81" i="5"/>
  <c r="Q81" i="5"/>
  <c r="N81" i="5"/>
  <c r="K81" i="5"/>
  <c r="H81" i="5"/>
  <c r="E81" i="5"/>
  <c r="T80" i="5"/>
  <c r="Q80" i="5"/>
  <c r="N80" i="5"/>
  <c r="K80" i="5"/>
  <c r="H80" i="5"/>
  <c r="E80" i="5"/>
  <c r="T79" i="5"/>
  <c r="Q79" i="5"/>
  <c r="N79" i="5"/>
  <c r="K79" i="5"/>
  <c r="H79" i="5"/>
  <c r="E79" i="5"/>
  <c r="T78" i="5"/>
  <c r="Q78" i="5"/>
  <c r="N78" i="5"/>
  <c r="K78" i="5"/>
  <c r="H78" i="5"/>
  <c r="E78" i="5"/>
  <c r="T77" i="5"/>
  <c r="Q77" i="5"/>
  <c r="N77" i="5"/>
  <c r="K77" i="5"/>
  <c r="H77" i="5"/>
  <c r="E77" i="5"/>
  <c r="T76" i="5"/>
  <c r="Q76" i="5"/>
  <c r="N76" i="5"/>
  <c r="K76" i="5"/>
  <c r="H76" i="5"/>
  <c r="E76" i="5"/>
  <c r="T75" i="5"/>
  <c r="Q75" i="5"/>
  <c r="N75" i="5"/>
  <c r="K75" i="5"/>
  <c r="H75" i="5"/>
  <c r="E75" i="5"/>
  <c r="T71" i="5"/>
  <c r="A39" i="5"/>
  <c r="D39" i="5"/>
  <c r="G39" i="5"/>
  <c r="J39" i="5"/>
  <c r="M39" i="5"/>
  <c r="P39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Q71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N71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K71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H71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E71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T70" i="5"/>
  <c r="Q70" i="5"/>
  <c r="N70" i="5"/>
  <c r="K70" i="5"/>
  <c r="H70" i="5"/>
  <c r="E70" i="5"/>
  <c r="T69" i="5"/>
  <c r="Q69" i="5"/>
  <c r="N69" i="5"/>
  <c r="K69" i="5"/>
  <c r="H69" i="5"/>
  <c r="E69" i="5"/>
  <c r="T68" i="5"/>
  <c r="Q68" i="5"/>
  <c r="N68" i="5"/>
  <c r="K68" i="5"/>
  <c r="H68" i="5"/>
  <c r="E68" i="5"/>
  <c r="T67" i="5"/>
  <c r="Q67" i="5"/>
  <c r="N67" i="5"/>
  <c r="K67" i="5"/>
  <c r="H67" i="5"/>
  <c r="E67" i="5"/>
  <c r="T66" i="5"/>
  <c r="Q66" i="5"/>
  <c r="N66" i="5"/>
  <c r="K66" i="5"/>
  <c r="H66" i="5"/>
  <c r="E66" i="5"/>
  <c r="T65" i="5"/>
  <c r="Q65" i="5"/>
  <c r="N65" i="5"/>
  <c r="K65" i="5"/>
  <c r="H65" i="5"/>
  <c r="E65" i="5"/>
  <c r="T64" i="5"/>
  <c r="Q64" i="5"/>
  <c r="N64" i="5"/>
  <c r="K64" i="5"/>
  <c r="H64" i="5"/>
  <c r="E64" i="5"/>
  <c r="T63" i="5"/>
  <c r="Q63" i="5"/>
  <c r="N63" i="5"/>
  <c r="K63" i="5"/>
  <c r="H63" i="5"/>
  <c r="E63" i="5"/>
  <c r="T62" i="5"/>
  <c r="Q62" i="5"/>
  <c r="N62" i="5"/>
  <c r="K62" i="5"/>
  <c r="H62" i="5"/>
  <c r="E62" i="5"/>
  <c r="T61" i="5"/>
  <c r="Q61" i="5"/>
  <c r="N61" i="5"/>
  <c r="K61" i="5"/>
  <c r="H61" i="5"/>
  <c r="E61" i="5"/>
  <c r="T60" i="5"/>
  <c r="Q60" i="5"/>
  <c r="N60" i="5"/>
  <c r="K60" i="5"/>
  <c r="H60" i="5"/>
  <c r="E60" i="5"/>
  <c r="T59" i="5"/>
  <c r="Q59" i="5"/>
  <c r="N59" i="5"/>
  <c r="K59" i="5"/>
  <c r="H59" i="5"/>
  <c r="E59" i="5"/>
  <c r="T58" i="5"/>
  <c r="Q58" i="5"/>
  <c r="N58" i="5"/>
  <c r="K58" i="5"/>
  <c r="H58" i="5"/>
  <c r="E58" i="5"/>
  <c r="T57" i="5"/>
  <c r="Q57" i="5"/>
  <c r="N57" i="5"/>
  <c r="K57" i="5"/>
  <c r="H57" i="5"/>
  <c r="E57" i="5"/>
  <c r="T56" i="5"/>
  <c r="Q56" i="5"/>
  <c r="N56" i="5"/>
  <c r="K56" i="5"/>
  <c r="H56" i="5"/>
  <c r="E56" i="5"/>
  <c r="T55" i="5"/>
  <c r="Q55" i="5"/>
  <c r="N55" i="5"/>
  <c r="K55" i="5"/>
  <c r="H55" i="5"/>
  <c r="E55" i="5"/>
  <c r="T54" i="5"/>
  <c r="Q54" i="5"/>
  <c r="N54" i="5"/>
  <c r="K54" i="5"/>
  <c r="H54" i="5"/>
  <c r="E54" i="5"/>
  <c r="T53" i="5"/>
  <c r="Q53" i="5"/>
  <c r="N53" i="5"/>
  <c r="K53" i="5"/>
  <c r="H53" i="5"/>
  <c r="E53" i="5"/>
  <c r="T52" i="5"/>
  <c r="Q52" i="5"/>
  <c r="N52" i="5"/>
  <c r="K52" i="5"/>
  <c r="H52" i="5"/>
  <c r="E52" i="5"/>
  <c r="T51" i="5"/>
  <c r="Q51" i="5"/>
  <c r="N51" i="5"/>
  <c r="K51" i="5"/>
  <c r="H51" i="5"/>
  <c r="E51" i="5"/>
  <c r="T50" i="5"/>
  <c r="Q50" i="5"/>
  <c r="N50" i="5"/>
  <c r="K50" i="5"/>
  <c r="H50" i="5"/>
  <c r="E50" i="5"/>
  <c r="T49" i="5"/>
  <c r="Q49" i="5"/>
  <c r="N49" i="5"/>
  <c r="K49" i="5"/>
  <c r="H49" i="5"/>
  <c r="E49" i="5"/>
  <c r="T48" i="5"/>
  <c r="Q48" i="5"/>
  <c r="N48" i="5"/>
  <c r="K48" i="5"/>
  <c r="H48" i="5"/>
  <c r="E48" i="5"/>
  <c r="T47" i="5"/>
  <c r="Q47" i="5"/>
  <c r="N47" i="5"/>
  <c r="K47" i="5"/>
  <c r="H47" i="5"/>
  <c r="E47" i="5"/>
  <c r="T46" i="5"/>
  <c r="Q46" i="5"/>
  <c r="N46" i="5"/>
  <c r="K46" i="5"/>
  <c r="H46" i="5"/>
  <c r="E46" i="5"/>
  <c r="T45" i="5"/>
  <c r="Q45" i="5"/>
  <c r="N45" i="5"/>
  <c r="K45" i="5"/>
  <c r="H45" i="5"/>
  <c r="E45" i="5"/>
  <c r="T44" i="5"/>
  <c r="Q44" i="5"/>
  <c r="N44" i="5"/>
  <c r="K44" i="5"/>
  <c r="H44" i="5"/>
  <c r="E44" i="5"/>
  <c r="T43" i="5"/>
  <c r="Q43" i="5"/>
  <c r="N43" i="5"/>
  <c r="K43" i="5"/>
  <c r="H43" i="5"/>
  <c r="E43" i="5"/>
  <c r="T42" i="5"/>
  <c r="Q42" i="5"/>
  <c r="N42" i="5"/>
  <c r="K42" i="5"/>
  <c r="H42" i="5"/>
  <c r="E42" i="5"/>
  <c r="T41" i="5"/>
  <c r="Q41" i="5"/>
  <c r="N41" i="5"/>
  <c r="K41" i="5"/>
  <c r="H41" i="5"/>
  <c r="E41" i="5"/>
  <c r="T40" i="5"/>
  <c r="Q40" i="5"/>
  <c r="N40" i="5"/>
  <c r="K40" i="5"/>
  <c r="H40" i="5"/>
  <c r="E40" i="5"/>
  <c r="T39" i="5"/>
  <c r="Q39" i="5"/>
  <c r="N39" i="5"/>
  <c r="K39" i="5"/>
  <c r="H39" i="5"/>
  <c r="E39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1" i="5"/>
  <c r="T32" i="5"/>
  <c r="T33" i="5"/>
  <c r="T34" i="5"/>
  <c r="T35" i="5"/>
  <c r="T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" i="5"/>
  <c r="K4" i="5"/>
  <c r="K5" i="5"/>
  <c r="K6" i="5"/>
  <c r="K7" i="5"/>
  <c r="K8" i="5"/>
  <c r="K9" i="5"/>
  <c r="K10" i="5"/>
  <c r="K11" i="5"/>
  <c r="K12" i="5"/>
  <c r="K13" i="5"/>
  <c r="K14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" i="5"/>
  <c r="U146" i="5"/>
  <c r="B146" i="5"/>
  <c r="E146" i="5"/>
  <c r="H146" i="5"/>
  <c r="K146" i="5"/>
  <c r="N146" i="5"/>
  <c r="Q146" i="5"/>
  <c r="T146" i="5"/>
  <c r="R146" i="5"/>
  <c r="O146" i="5"/>
  <c r="L146" i="5"/>
  <c r="I146" i="5"/>
  <c r="F146" i="5"/>
  <c r="U110" i="5"/>
  <c r="B110" i="5"/>
  <c r="E110" i="5"/>
  <c r="H110" i="5"/>
  <c r="K110" i="5"/>
  <c r="N110" i="5"/>
  <c r="Q110" i="5"/>
  <c r="T110" i="5"/>
  <c r="R110" i="5"/>
  <c r="O110" i="5"/>
  <c r="L110" i="5"/>
  <c r="I110" i="5"/>
  <c r="F110" i="5"/>
  <c r="U74" i="5"/>
  <c r="B74" i="5"/>
  <c r="E74" i="5"/>
  <c r="H74" i="5"/>
  <c r="K74" i="5"/>
  <c r="N74" i="5"/>
  <c r="Q74" i="5"/>
  <c r="T74" i="5"/>
  <c r="R74" i="5"/>
  <c r="O74" i="5"/>
  <c r="L74" i="5"/>
  <c r="I74" i="5"/>
  <c r="F74" i="5"/>
  <c r="U38" i="5"/>
  <c r="B38" i="5"/>
  <c r="E38" i="5"/>
  <c r="H38" i="5"/>
  <c r="K38" i="5"/>
  <c r="N38" i="5"/>
  <c r="Q38" i="5"/>
  <c r="T38" i="5"/>
  <c r="R38" i="5"/>
  <c r="O38" i="5"/>
  <c r="L38" i="5"/>
  <c r="I38" i="5"/>
  <c r="F38" i="5"/>
  <c r="A3" i="5"/>
  <c r="D3" i="5"/>
  <c r="G3" i="5"/>
  <c r="J3" i="5"/>
  <c r="M3" i="5"/>
  <c r="P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U2" i="5"/>
  <c r="B2" i="5"/>
  <c r="E2" i="5"/>
  <c r="H2" i="5"/>
  <c r="K2" i="5"/>
  <c r="N2" i="5"/>
  <c r="Q2" i="5"/>
  <c r="T2" i="5"/>
  <c r="R2" i="5"/>
  <c r="O2" i="5"/>
  <c r="L2" i="5"/>
  <c r="I2" i="5"/>
  <c r="F2" i="5"/>
  <c r="A147" i="1"/>
  <c r="D147" i="1"/>
  <c r="G147" i="1"/>
  <c r="J147" i="1"/>
  <c r="M147" i="1"/>
  <c r="P147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U146" i="1"/>
  <c r="B146" i="1"/>
  <c r="E146" i="1"/>
  <c r="H146" i="1"/>
  <c r="K146" i="1"/>
  <c r="N146" i="1"/>
  <c r="Q146" i="1"/>
  <c r="T146" i="1"/>
  <c r="R146" i="1"/>
  <c r="O146" i="1"/>
  <c r="L146" i="1"/>
  <c r="I146" i="1"/>
  <c r="F146" i="1"/>
  <c r="A111" i="1"/>
  <c r="D111" i="1"/>
  <c r="G111" i="1"/>
  <c r="J111" i="1"/>
  <c r="M111" i="1"/>
  <c r="P111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U110" i="1"/>
  <c r="B110" i="1"/>
  <c r="E110" i="1"/>
  <c r="H110" i="1"/>
  <c r="K110" i="1"/>
  <c r="N110" i="1"/>
  <c r="Q110" i="1"/>
  <c r="T110" i="1"/>
  <c r="R110" i="1"/>
  <c r="O110" i="1"/>
  <c r="L110" i="1"/>
  <c r="I110" i="1"/>
  <c r="F110" i="1"/>
  <c r="A75" i="1"/>
  <c r="D75" i="1"/>
  <c r="G75" i="1"/>
  <c r="J75" i="1"/>
  <c r="M75" i="1"/>
  <c r="P75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U74" i="1"/>
  <c r="B74" i="1"/>
  <c r="E74" i="1"/>
  <c r="H74" i="1"/>
  <c r="K74" i="1"/>
  <c r="N74" i="1"/>
  <c r="Q74" i="1"/>
  <c r="T74" i="1"/>
  <c r="R74" i="1"/>
  <c r="O74" i="1"/>
  <c r="L74" i="1"/>
  <c r="I74" i="1"/>
  <c r="F74" i="1"/>
  <c r="A39" i="1"/>
  <c r="D39" i="1"/>
  <c r="G39" i="1"/>
  <c r="J39" i="1"/>
  <c r="M39" i="1"/>
  <c r="P39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U38" i="1"/>
  <c r="B38" i="1"/>
  <c r="E38" i="1"/>
  <c r="H38" i="1"/>
  <c r="K38" i="1"/>
  <c r="N38" i="1"/>
  <c r="Q38" i="1"/>
  <c r="T38" i="1"/>
  <c r="R38" i="1"/>
  <c r="O38" i="1"/>
  <c r="L38" i="1"/>
  <c r="I38" i="1"/>
  <c r="F38" i="1"/>
  <c r="B2" i="1"/>
  <c r="E2" i="1"/>
  <c r="F2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H2" i="1"/>
  <c r="K2" i="1"/>
  <c r="N2" i="1"/>
  <c r="Q2" i="1"/>
  <c r="T2" i="1"/>
  <c r="U2" i="1"/>
  <c r="R2" i="1"/>
  <c r="O2" i="1"/>
  <c r="L2" i="1"/>
  <c r="I2" i="1"/>
  <c r="G3" i="1"/>
  <c r="J3" i="1"/>
  <c r="M3" i="1"/>
  <c r="P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<sst xmlns="http://schemas.openxmlformats.org/spreadsheetml/2006/main" count="5148" uniqueCount="484">
  <si>
    <t>Time</t>
  </si>
  <si>
    <t>Comment</t>
  </si>
  <si>
    <t>Week</t>
  </si>
  <si>
    <t>Time Start</t>
  </si>
  <si>
    <t>Interval</t>
  </si>
  <si>
    <t>Restroom, Physical Data, Water, Organize</t>
  </si>
  <si>
    <t>30 Minute Walk, Instrumental Music</t>
  </si>
  <si>
    <t>Morning Hygiene, Breakfast, Planning</t>
  </si>
  <si>
    <t>Resistance Exercise, Lunch</t>
  </si>
  <si>
    <t>Afternoon Hygiene</t>
  </si>
  <si>
    <t>Relaxation Exercise</t>
  </si>
  <si>
    <t>Cook &amp; Eat Dinner, Music, Clean-Up, Heath Data</t>
  </si>
  <si>
    <t>Meditation, Green Tea, Non-Fiction Reading</t>
  </si>
  <si>
    <t>Nightime Hygiene, Organize, Clean-Up, Journal</t>
  </si>
  <si>
    <t>TV &amp; Internet</t>
  </si>
  <si>
    <t>Weekly Planning</t>
  </si>
  <si>
    <t>Cleaning &amp; Laundry</t>
  </si>
  <si>
    <t>Routine Improvement</t>
  </si>
  <si>
    <t>Weekly Hygiene</t>
  </si>
  <si>
    <t>Planning Continues</t>
  </si>
  <si>
    <t>Weekly Tasks</t>
  </si>
  <si>
    <t>Cardio</t>
  </si>
  <si>
    <t>Bed, Fiction Reading</t>
  </si>
  <si>
    <t>Daily Tasks</t>
  </si>
  <si>
    <t>Grocery List and Run</t>
  </si>
  <si>
    <t>Shopping</t>
  </si>
  <si>
    <t>Videos</t>
  </si>
  <si>
    <t>Non-Workout Hygiene</t>
  </si>
  <si>
    <t>Social</t>
  </si>
  <si>
    <t>Self-Discovery</t>
  </si>
  <si>
    <t>Mental Health</t>
  </si>
  <si>
    <t>Long Term Planning</t>
  </si>
  <si>
    <t>Maintenance Program</t>
  </si>
  <si>
    <t>Call Mom</t>
  </si>
  <si>
    <t>Call Dad</t>
  </si>
  <si>
    <t>Rest</t>
  </si>
  <si>
    <t>TV/Movies</t>
  </si>
  <si>
    <t>Gaming</t>
  </si>
  <si>
    <t>Grocery Run</t>
  </si>
  <si>
    <t>Grocery Run &amp; Call Mom</t>
  </si>
  <si>
    <t>Eye Appt</t>
  </si>
  <si>
    <t>Daily Planning</t>
  </si>
  <si>
    <t>Lunch w/Garrett</t>
  </si>
  <si>
    <t>Call Springer</t>
  </si>
  <si>
    <t>Goal Generation</t>
  </si>
  <si>
    <t>Woke up late today, but recovered nicely.  First noght with all night sleep</t>
  </si>
  <si>
    <t>Drive to Illinois</t>
  </si>
  <si>
    <t>Thanksgiving Dinner</t>
  </si>
  <si>
    <t>Clean-Up</t>
  </si>
  <si>
    <t>Dinner Prep/Bears Game</t>
  </si>
  <si>
    <t>Family Time</t>
  </si>
  <si>
    <t>Internet</t>
  </si>
  <si>
    <t>Thanksgiving Dinner Prep</t>
  </si>
  <si>
    <t>Session went well, but it was easier with Thanksgiving to plan</t>
  </si>
  <si>
    <t>No breakfast today due to snacking last night</t>
  </si>
  <si>
    <t>Pick-Up Wal-Mart</t>
  </si>
  <si>
    <t>Eating Food from Wal-Mart today</t>
  </si>
  <si>
    <t>TV &amp; Organize Phone</t>
  </si>
  <si>
    <t>Goal Ideas Compilation and List Tab</t>
  </si>
  <si>
    <t>TV, Computer Based Tasks</t>
  </si>
  <si>
    <t>Nightime Hygiene, Organize, Clean-Up, Reflection</t>
  </si>
  <si>
    <t>Entertainment</t>
  </si>
  <si>
    <t>Cardio, Entertainment</t>
  </si>
  <si>
    <t>Daily Tasks, Audio Books &amp; Podcasts</t>
  </si>
  <si>
    <t>Resistance Exercise, Lunch, Entertainment</t>
  </si>
  <si>
    <t>Afternoon Hygiene, Entertainment</t>
  </si>
  <si>
    <t>Personal Development, Music</t>
  </si>
  <si>
    <t>Mental Health, Green Tea</t>
  </si>
  <si>
    <t>Entertainment, TV</t>
  </si>
  <si>
    <t>Cleaning, Laundry</t>
  </si>
  <si>
    <t>Entertainment, Best of Audio</t>
  </si>
  <si>
    <t>Movies</t>
  </si>
  <si>
    <t>Grocery Plan and Store Run</t>
  </si>
  <si>
    <t>Weekly Hygiene, Planning</t>
  </si>
  <si>
    <t>Baking, Drinks, Music, Clean-Up</t>
  </si>
  <si>
    <t>Maintenace Tasks</t>
  </si>
  <si>
    <t>Social or Rest</t>
  </si>
  <si>
    <t>Monthly Planning</t>
  </si>
  <si>
    <t>Eat Dinner, Music, Clean-Up, Heath Data</t>
  </si>
  <si>
    <t>Check out "Podsauce"</t>
  </si>
  <si>
    <t>Chinease Checkers and Go</t>
  </si>
  <si>
    <t>New Clothes at Goal Weight</t>
  </si>
  <si>
    <t>Read Shakespeare</t>
  </si>
  <si>
    <t>Plant Trees for Legacy</t>
  </si>
  <si>
    <t>Beer Steins</t>
  </si>
  <si>
    <t>Fix Bong Slide</t>
  </si>
  <si>
    <t>Athletic Greens as a supplement</t>
  </si>
  <si>
    <t>Posture/Breathing needs work</t>
  </si>
  <si>
    <t>Stretching Program</t>
  </si>
  <si>
    <t>Transhumanism-becoming robotic</t>
  </si>
  <si>
    <t>Ayn Rand epistemology</t>
  </si>
  <si>
    <t>"audm" article read aloud</t>
  </si>
  <si>
    <t>Recognize bias in my thinking</t>
  </si>
  <si>
    <t>Sunshine regimen</t>
  </si>
  <si>
    <t>study econ to learn behavior</t>
  </si>
  <si>
    <t>Pedcor email and shirt</t>
  </si>
  <si>
    <t>self-psychology</t>
  </si>
  <si>
    <t>Xmas presents</t>
  </si>
  <si>
    <t xml:space="preserve">Rewatch Curb </t>
  </si>
  <si>
    <t>B&amp;B recipe</t>
  </si>
  <si>
    <t>Muslim conquests</t>
  </si>
  <si>
    <t>Hygiene routine</t>
  </si>
  <si>
    <t>Yearly menu based on seasons</t>
  </si>
  <si>
    <t>ARV for real estate</t>
  </si>
  <si>
    <t>Diablo III</t>
  </si>
  <si>
    <t>Developer "out of the blue"</t>
  </si>
  <si>
    <t>compile book list</t>
  </si>
  <si>
    <t>dr bronners</t>
  </si>
  <si>
    <t>non-fiction routine</t>
  </si>
  <si>
    <t>generic spice rack</t>
  </si>
  <si>
    <t>self discovery questions</t>
  </si>
  <si>
    <t>season cast iron</t>
  </si>
  <si>
    <t>nature painting trips</t>
  </si>
  <si>
    <t>video game list showing based rated in list</t>
  </si>
  <si>
    <t>ABCT Self Help book rec list</t>
  </si>
  <si>
    <t>best daytime tv?  CNN?</t>
  </si>
  <si>
    <t>re-score GNR on music list</t>
  </si>
  <si>
    <t>lunch with Tim</t>
  </si>
  <si>
    <t>best wash rags for shower</t>
  </si>
  <si>
    <t>check out 538</t>
  </si>
  <si>
    <t>what is the crackling in my shoulder</t>
  </si>
  <si>
    <t>start movie scoring sheet</t>
  </si>
  <si>
    <t>puzzle presents for jess</t>
  </si>
  <si>
    <t>keep an eye on orders for winter gear</t>
  </si>
  <si>
    <t>top 100 playlist</t>
  </si>
  <si>
    <t>apple music sharing</t>
  </si>
  <si>
    <t>unsweetened tea</t>
  </si>
  <si>
    <t>set up scale</t>
  </si>
  <si>
    <t>connect new and old gmai;</t>
  </si>
  <si>
    <t>album club year in reivew</t>
  </si>
  <si>
    <t>mental health website gives good overview of to-dos</t>
  </si>
  <si>
    <t>Moodfit fire up</t>
  </si>
  <si>
    <t>Writing-learn and draft</t>
  </si>
  <si>
    <t>Pick up piano and music theoru</t>
  </si>
  <si>
    <t>organize recipe book (how is it done best</t>
  </si>
  <si>
    <t>Finish selection book for house build</t>
  </si>
  <si>
    <t>Photo album of party days</t>
  </si>
  <si>
    <t>how to reflect on yesterday</t>
  </si>
  <si>
    <t>run a 10k next October</t>
  </si>
  <si>
    <t>set fitness goals</t>
  </si>
  <si>
    <t>Tony's advice-build structure into everything</t>
  </si>
  <si>
    <t>Lack of structure makes me discouraged and wayward</t>
  </si>
  <si>
    <t>year around gardening</t>
  </si>
  <si>
    <t>cultural studies</t>
  </si>
  <si>
    <t>Better writer than speaker-I am</t>
  </si>
  <si>
    <t>fire proof safe</t>
  </si>
  <si>
    <t>Religious traditions do a good job of keeping someone in a steady state.  Principles appled to secular?</t>
  </si>
  <si>
    <t>Different types of Fridays?</t>
  </si>
  <si>
    <t>Album year recap and data</t>
  </si>
  <si>
    <t>Steve Warne xmas</t>
  </si>
  <si>
    <t>Yea or nay on albums to stay in collection durring dinners</t>
  </si>
  <si>
    <t>Learn spanish</t>
  </si>
  <si>
    <t>Office attached to great room with sliders to open up or close</t>
  </si>
  <si>
    <t>Top 20 games list</t>
  </si>
  <si>
    <t>Strategy-Turn Based A</t>
  </si>
  <si>
    <t>Strategy-Turn Based B</t>
  </si>
  <si>
    <t>Strategy-Turn Based C</t>
  </si>
  <si>
    <t>Strategy A</t>
  </si>
  <si>
    <t>Strategy-Real Time A</t>
  </si>
  <si>
    <t>Strategy-Real Time B</t>
  </si>
  <si>
    <t>Strategy-Real Time C</t>
  </si>
  <si>
    <t>Strategy B</t>
  </si>
  <si>
    <t>Strategy C</t>
  </si>
  <si>
    <t>Sports</t>
  </si>
  <si>
    <t>Puzzle A, B, C</t>
  </si>
  <si>
    <t>Casual A, B, C</t>
  </si>
  <si>
    <t>Adventure A, B, C</t>
  </si>
  <si>
    <t>Co-Op</t>
  </si>
  <si>
    <t>Action RPG A</t>
  </si>
  <si>
    <t>Action RPG C</t>
  </si>
  <si>
    <t>Action RPG B</t>
  </si>
  <si>
    <t>Open World RPG A</t>
  </si>
  <si>
    <t>Open World RPG C</t>
  </si>
  <si>
    <t>Open World RPG B</t>
  </si>
  <si>
    <t>Stealth &amp; Survival A</t>
  </si>
  <si>
    <t>Stealth &amp; Survival B</t>
  </si>
  <si>
    <t>Stealth &amp; Survival C</t>
  </si>
  <si>
    <t>Open World Shooter A</t>
  </si>
  <si>
    <t>Open World Shooter C</t>
  </si>
  <si>
    <t>Open World Shooter B</t>
  </si>
  <si>
    <t>Beat Em Up A, B, C</t>
  </si>
  <si>
    <t>Platformer A, B, C</t>
  </si>
  <si>
    <t>Third Person Shooter A</t>
  </si>
  <si>
    <t>Third Person Shooter B</t>
  </si>
  <si>
    <t>Third Person Shooter C</t>
  </si>
  <si>
    <t>Tatical RPG A</t>
  </si>
  <si>
    <t>Tatical RPG B</t>
  </si>
  <si>
    <t>Tatical RPG C</t>
  </si>
  <si>
    <t>New</t>
  </si>
  <si>
    <t>Personal Development, Audio</t>
  </si>
  <si>
    <t>CATEGORY</t>
  </si>
  <si>
    <t>IDEAS</t>
  </si>
  <si>
    <t>Personal Development</t>
  </si>
  <si>
    <t>PRIORITY</t>
  </si>
  <si>
    <t>GOAL STATEMENT</t>
  </si>
  <si>
    <t>Category</t>
  </si>
  <si>
    <t>Priority</t>
  </si>
  <si>
    <t>Daily Task Statements</t>
  </si>
  <si>
    <t>Health &amp; Well-Being</t>
  </si>
  <si>
    <t>Social &amp; Relationships</t>
  </si>
  <si>
    <t>Travel &amp; Outside Activties</t>
  </si>
  <si>
    <t>Projects &amp; Hobbies</t>
  </si>
  <si>
    <t>Arts &amp; Entertainment</t>
  </si>
  <si>
    <t>Travel &amp; Outside Activities</t>
  </si>
  <si>
    <t>Review Podsauce website periodically at weekly Entertertainment reviews</t>
  </si>
  <si>
    <t>Learn about clothes, style, fashion.  Find what is important and do that well.  There are aspects that must be dealt with no matter what. Result should be a new wardrobe.</t>
  </si>
  <si>
    <t>Send Steve a farewell and thank email.  Check with Garrett to see when his last day is.</t>
  </si>
  <si>
    <t>Go to lunch with Tim before Steve retires in case Tim leaves</t>
  </si>
  <si>
    <t>Phone Call with Jason</t>
  </si>
  <si>
    <t>"Good" health and well-being</t>
  </si>
  <si>
    <t>Maintain Heatlh and Well-Being</t>
  </si>
  <si>
    <t>Get more bands from Dad's music list</t>
  </si>
  <si>
    <t>Dr.Bronners as wash items</t>
  </si>
  <si>
    <t>New Workout Clothes at Goal Weight</t>
  </si>
  <si>
    <t>Develop Lists</t>
  </si>
  <si>
    <t>Weekly</t>
  </si>
  <si>
    <t>Monthly</t>
  </si>
  <si>
    <t>Spring</t>
  </si>
  <si>
    <t>Clean Vaccums</t>
  </si>
  <si>
    <t>Weed Pipes</t>
  </si>
  <si>
    <t>Toothbrush</t>
  </si>
  <si>
    <t>Vehicle Maintenance</t>
  </si>
  <si>
    <t>Large Appliances</t>
  </si>
  <si>
    <t>Small Appliances</t>
  </si>
  <si>
    <t>Bleach Washer</t>
  </si>
  <si>
    <t>Air Handler Clean and Filter</t>
  </si>
  <si>
    <t>Quarterly</t>
  </si>
  <si>
    <t>Sanitize Excersie Equipment</t>
  </si>
  <si>
    <t>Wash Winter Gear</t>
  </si>
  <si>
    <t>Store Winter Gear</t>
  </si>
  <si>
    <t>Winter</t>
  </si>
  <si>
    <t>Sanitize Shoes</t>
  </si>
  <si>
    <t>Check Smoke/CM Dectectors</t>
  </si>
  <si>
    <t>Software Updates</t>
  </si>
  <si>
    <t>Software Clean-Up</t>
  </si>
  <si>
    <t>Knife Sharpening</t>
  </si>
  <si>
    <t>Check Electrical and Plumbing Fixtures</t>
  </si>
  <si>
    <t>Clean Refriderator Lint</t>
  </si>
  <si>
    <t>Dust Gaming Devices</t>
  </si>
  <si>
    <t>Check Furniture</t>
  </si>
  <si>
    <t>Clean Fountain</t>
  </si>
  <si>
    <t>Clean Glasses</t>
  </si>
  <si>
    <t>Clean Electronic Devices</t>
  </si>
  <si>
    <t>Order rest of Jess gifts</t>
  </si>
  <si>
    <t>Kitty Ear Treatment</t>
  </si>
  <si>
    <t>50 states vacation plan</t>
  </si>
  <si>
    <t>Travel to Kewanee</t>
  </si>
  <si>
    <t>Dentist</t>
  </si>
  <si>
    <t>TV</t>
  </si>
  <si>
    <t>Goal Review &amp; List Update</t>
  </si>
  <si>
    <t>Include weather in weekly planning</t>
  </si>
  <si>
    <t>Turn the goal development into worksheet espeically the concept heirarchy</t>
  </si>
  <si>
    <t>Journal practice according to leading psychology and behaviorial science</t>
  </si>
  <si>
    <t>Pie chart of time spent</t>
  </si>
  <si>
    <t xml:space="preserve">Daily Photography and show off the pictures </t>
  </si>
  <si>
    <t>Better description for short easy goals</t>
  </si>
  <si>
    <t>Check out OKR goal setting process</t>
  </si>
  <si>
    <t>Pose a question and find top 10% of most plausible answers and then make a point estimate</t>
  </si>
  <si>
    <t>best unsweetended tea</t>
  </si>
  <si>
    <t>best mech pencils</t>
  </si>
  <si>
    <t>lumbar support pillow</t>
  </si>
  <si>
    <t>re-do spriograph after moving</t>
  </si>
  <si>
    <t>concept hierarchy to three levels on knowledge gathering phase</t>
  </si>
  <si>
    <t>Use heatlh workbook for weekly analysis? Do it on Sunday together</t>
  </si>
  <si>
    <t>Update Jeep mainteance record</t>
  </si>
  <si>
    <t>Fountain clean and move</t>
  </si>
  <si>
    <t>Go out at least once a month with Jess</t>
  </si>
  <si>
    <t>TV at superbowl sale-match Xbox spec 2.1 and HDR etc OLED best pic?</t>
  </si>
  <si>
    <t>Check out Epyptian food</t>
  </si>
  <si>
    <t>Binders for menu planning</t>
  </si>
  <si>
    <t>Matrress store visit</t>
  </si>
  <si>
    <t>order and ant farm</t>
  </si>
  <si>
    <t>Cleaner pro powder</t>
  </si>
  <si>
    <t>Top 100, Top 101-500 Top 500-1000</t>
  </si>
  <si>
    <t>Documentary/Movies</t>
  </si>
  <si>
    <t>"Goodfellas"</t>
  </si>
  <si>
    <t>"Gary's Gold"</t>
  </si>
  <si>
    <t>Frank Zappa</t>
  </si>
  <si>
    <t>In Search of the Lost Chord poster</t>
  </si>
  <si>
    <t>Documentary/Arts Research</t>
  </si>
  <si>
    <t>Documentary/Arts Research/Movie Start</t>
  </si>
  <si>
    <t>Album Review</t>
  </si>
  <si>
    <t>"Name"</t>
  </si>
  <si>
    <t>"Book"</t>
  </si>
  <si>
    <t>Seasonal Sports</t>
  </si>
  <si>
    <t>Thrid Person Shooter B</t>
  </si>
  <si>
    <t>Outside Activities, Projects, Finish Game</t>
  </si>
  <si>
    <t>Describe</t>
  </si>
  <si>
    <t>Weekly Grocery Planning</t>
  </si>
  <si>
    <t>Videos/Shopping</t>
  </si>
  <si>
    <t>Groceries</t>
  </si>
  <si>
    <t>Restroom, Physical Data, Water, Planning</t>
  </si>
  <si>
    <t>Self-Analysis/New Ideas</t>
  </si>
  <si>
    <t>Simpsons, Mandolorian</t>
  </si>
  <si>
    <t>Party Picture Go Through</t>
  </si>
  <si>
    <t>"Matt's Pick"</t>
  </si>
  <si>
    <t>"Harlem Shuffle"</t>
  </si>
  <si>
    <t>Trip to Store</t>
  </si>
  <si>
    <t>Use principles from Predicting the Future is Possible to get started with an approach. Great book recs as well</t>
  </si>
  <si>
    <t>Include X-Mas Planning</t>
  </si>
  <si>
    <t>Gaming Finish</t>
  </si>
  <si>
    <t>Weekly Grocery Planning Miss</t>
  </si>
  <si>
    <t>LG-1</t>
  </si>
  <si>
    <t>LG-2</t>
  </si>
  <si>
    <t>MED-1</t>
  </si>
  <si>
    <t>MED-2</t>
  </si>
  <si>
    <t>SM-1</t>
  </si>
  <si>
    <t>SM-2</t>
  </si>
  <si>
    <t>SM-3</t>
  </si>
  <si>
    <t>SM-4</t>
  </si>
  <si>
    <t>JAN (2022)</t>
  </si>
  <si>
    <t>FEB (2022)</t>
  </si>
  <si>
    <t>MAR (2022)</t>
  </si>
  <si>
    <t>APR (2022)</t>
  </si>
  <si>
    <t>MAY (2022)</t>
  </si>
  <si>
    <t>JUN (2022)</t>
  </si>
  <si>
    <t>JUL (2022)</t>
  </si>
  <si>
    <t>AUG (2022)</t>
  </si>
  <si>
    <t>SEP (2022)</t>
  </si>
  <si>
    <t>OCT (2022)</t>
  </si>
  <si>
    <t>NOV (2022)</t>
  </si>
  <si>
    <t>DEC (2022)</t>
  </si>
  <si>
    <t>WINTER</t>
  </si>
  <si>
    <t>SPRING</t>
  </si>
  <si>
    <t>SUMMER</t>
  </si>
  <si>
    <t>FALL</t>
  </si>
  <si>
    <t>Disney Will Smith Nature</t>
  </si>
  <si>
    <t>Lunch w/ Garrett</t>
  </si>
  <si>
    <t>Trip to Store/Call Dave-Get Email</t>
  </si>
  <si>
    <t>"Superforecasting" Exra Klein</t>
  </si>
  <si>
    <t>Listen again to show and incorporate into overall crtiical thinking, rational, logic aspect of mental heath</t>
  </si>
  <si>
    <t>General doc visit 1/26 at 9am</t>
  </si>
  <si>
    <t>Picture Swapping with Mom</t>
  </si>
  <si>
    <t>Dentist Visit 6/13@2:30</t>
  </si>
  <si>
    <t>Get everything done early on Thursday morning</t>
  </si>
  <si>
    <t>Run on Sat to take advanatge of dessert the night before?</t>
  </si>
  <si>
    <t>90 minute bike rides all the time-some with cardio some with not</t>
  </si>
  <si>
    <t>Mental health during runs</t>
  </si>
  <si>
    <t>Earlier dinner according to meal timing</t>
  </si>
  <si>
    <t>Manage music playlists during bike sprints</t>
  </si>
  <si>
    <t>Dana Goia Poems Youtube</t>
  </si>
  <si>
    <t>Get into fragrances</t>
  </si>
  <si>
    <t>calighraphy</t>
  </si>
  <si>
    <t>top 10 lists on music instead of whole albums</t>
  </si>
  <si>
    <t>travel blog about 50 states vacation</t>
  </si>
  <si>
    <t>ancestry in both families</t>
  </si>
  <si>
    <t>Frist Person Shooter A</t>
  </si>
  <si>
    <t>Frist Person Shooter B</t>
  </si>
  <si>
    <t>Frist Person Shooter C</t>
  </si>
  <si>
    <t>Morning Hygiene and Planning</t>
  </si>
  <si>
    <t>Daily Tasks, Audio Books &amp; Podcasts, Breakfast</t>
  </si>
  <si>
    <t>Thrid Person Shooter A</t>
  </si>
  <si>
    <t>Thrid Person Shooter C</t>
  </si>
  <si>
    <t>Favorite Game</t>
  </si>
  <si>
    <t>Afternoon Hygiene,  Mental Health, Tea</t>
  </si>
  <si>
    <t>Bike-Fat Burn, Music Playlists</t>
  </si>
  <si>
    <t>Bike-Fat Burn</t>
  </si>
  <si>
    <t>Bike-Cardio, Music Playlists</t>
  </si>
  <si>
    <t>30 Minute Walk, Meditation</t>
  </si>
  <si>
    <t>Simpsons/Mando</t>
  </si>
  <si>
    <t>Harlem Shuffle</t>
  </si>
  <si>
    <t>Goal Review and List Update</t>
  </si>
  <si>
    <t>Start with organizing of trips by year and grouping.  Submit to Garrett for review.  Some states may get multiple visits.  Going for 25 years of travelling</t>
  </si>
  <si>
    <t>Develop arts research process for Sundays</t>
  </si>
  <si>
    <t>Review best movies email from NYT on Sunday review</t>
  </si>
  <si>
    <t>See updated goal</t>
  </si>
  <si>
    <t>set-up Last Pass once get new computer</t>
  </si>
  <si>
    <t>Check Food Plana and Decide Next</t>
  </si>
  <si>
    <t>at target weight have fibit adjust allowed calories in MFP</t>
  </si>
  <si>
    <t>Look into individual life annuties and end of life care insurance</t>
  </si>
  <si>
    <t>Dinner</t>
  </si>
  <si>
    <t>Breakfast, Planning</t>
  </si>
  <si>
    <t>Non-Fiction Reading</t>
  </si>
  <si>
    <t>Shower, Mental Health</t>
  </si>
  <si>
    <t>Book reading to morning routine</t>
  </si>
  <si>
    <t>Thaw Fish</t>
  </si>
  <si>
    <t>make a cover for recipe book</t>
  </si>
  <si>
    <t>study cultural universals</t>
  </si>
  <si>
    <t>paper recycling</t>
  </si>
  <si>
    <t>go over to FISH house in Jan</t>
  </si>
  <si>
    <t>get pod review back going with Charles</t>
  </si>
  <si>
    <t>come back to "cooking" section inheatlh hierarchy</t>
  </si>
  <si>
    <t>Clean and sanitize fountain</t>
  </si>
  <si>
    <t>look into TM once I get to mental health research</t>
  </si>
  <si>
    <t>4 slot album review format</t>
  </si>
  <si>
    <t>Explore resilence traning once get to mental health</t>
  </si>
  <si>
    <t>Develop Feeback analysis per HBS (2nd chapter?)</t>
  </si>
  <si>
    <t>complete energy audit-HBS p 68</t>
  </si>
  <si>
    <t>Reflection-each night idetnigy most important thing next day</t>
  </si>
  <si>
    <t>Look into the top think tanks and see if they have resources I can add to my routine</t>
  </si>
  <si>
    <t>Ultraradian rhythms during mental health</t>
  </si>
  <si>
    <t>How to manage flight or fight (Mental health)</t>
  </si>
  <si>
    <t>define values by identified negative qualites not wanted and find opposite</t>
  </si>
  <si>
    <t>develop concept hierarchy paradigm</t>
  </si>
  <si>
    <t>add psioriasis best practices to hygiene routine</t>
  </si>
  <si>
    <t>Morning Hygiene, Health Data</t>
  </si>
  <si>
    <t>Outdoor Walk, Meditation</t>
  </si>
  <si>
    <t>Bike Ride-Fat Burn</t>
  </si>
  <si>
    <t>Shower Hygiene, Mental Health</t>
  </si>
  <si>
    <t>Breakfast</t>
  </si>
  <si>
    <t>List Tasks</t>
  </si>
  <si>
    <t>Anaerobic Exercise</t>
  </si>
  <si>
    <t>Nightime Hygiene</t>
  </si>
  <si>
    <t>Sleep</t>
  </si>
  <si>
    <t>Outdoor Run</t>
  </si>
  <si>
    <t>Bike Ride-Cardio</t>
  </si>
  <si>
    <t>Shower Hygiene</t>
  </si>
  <si>
    <t>Puzzle</t>
  </si>
  <si>
    <t>Casual</t>
  </si>
  <si>
    <t>Adventure</t>
  </si>
  <si>
    <t>Platformer</t>
  </si>
  <si>
    <t>Beat Em Up</t>
  </si>
  <si>
    <t>Abs</t>
  </si>
  <si>
    <t>Overstory</t>
  </si>
  <si>
    <t>inculde videos from internet</t>
  </si>
  <si>
    <t>check out psychometrics during self-analysis</t>
  </si>
  <si>
    <t>add university courses to audio program</t>
  </si>
  <si>
    <t>Grocery</t>
  </si>
  <si>
    <t>Maintenance Tasks</t>
  </si>
  <si>
    <t>Meal Planning</t>
  </si>
  <si>
    <t>Baking</t>
  </si>
  <si>
    <t>The Rescue</t>
  </si>
  <si>
    <t>Alien</t>
  </si>
  <si>
    <t>HBS Review</t>
  </si>
  <si>
    <t>7 Habits of Highly Effective People</t>
  </si>
  <si>
    <t>Shoulders</t>
  </si>
  <si>
    <t>Arms</t>
  </si>
  <si>
    <t>Legs/Call Mom</t>
  </si>
  <si>
    <t>Beatles-Get Back</t>
  </si>
  <si>
    <t>Dinner Prep/X-mas List</t>
  </si>
  <si>
    <t>Game Catch-Up</t>
  </si>
  <si>
    <t>Reading</t>
  </si>
  <si>
    <t>Movie</t>
  </si>
  <si>
    <t>Sleep/Life Extension</t>
  </si>
  <si>
    <t>oxygen saturation is low</t>
  </si>
  <si>
    <t>Check levels once at goal weight</t>
  </si>
  <si>
    <t>experiment design HBS p104 and 109</t>
  </si>
  <si>
    <t>door handle on jeep missing gasket</t>
  </si>
  <si>
    <t>Finisih Hygiene</t>
  </si>
  <si>
    <t>Recap HBS</t>
  </si>
  <si>
    <t>Need frame</t>
  </si>
  <si>
    <t>Planning</t>
  </si>
  <si>
    <t>Run to store</t>
  </si>
  <si>
    <t>Peoria Planning</t>
  </si>
  <si>
    <t>Pictures</t>
  </si>
  <si>
    <t>Eat Dinner</t>
  </si>
  <si>
    <t>entertainment reviews should include apps and websites for all computer platforms</t>
  </si>
  <si>
    <t>life manaul concepts with binder</t>
  </si>
  <si>
    <t>look into stocism</t>
  </si>
  <si>
    <t>Beatles "Get Back"</t>
  </si>
  <si>
    <t>Album Type-Up</t>
  </si>
  <si>
    <t>Wal-Mart run</t>
  </si>
  <si>
    <t>Larry's Top 100</t>
  </si>
  <si>
    <t>Wal-Mart Run</t>
  </si>
  <si>
    <t>Grocery Plan</t>
  </si>
  <si>
    <t>Back/Chest</t>
  </si>
  <si>
    <t>Chicken Thighs/Quinoa/Broccoli</t>
  </si>
  <si>
    <t>Peoria Planning Session</t>
  </si>
  <si>
    <t>Time with Mom and Dad</t>
  </si>
  <si>
    <t>Travel Back From Kewanee</t>
  </si>
  <si>
    <t>Change Air Filer on Air Handler</t>
  </si>
  <si>
    <t>get dad's music list to add to mine</t>
  </si>
  <si>
    <t>Kubiak's parents</t>
  </si>
  <si>
    <t>music top 10 lists for a playlist</t>
  </si>
  <si>
    <t>Meditation</t>
  </si>
  <si>
    <t>shopping list system -internet, Whole foods, Mart</t>
  </si>
  <si>
    <t>self-analysis-7 HOHEP p.101</t>
  </si>
  <si>
    <t>Sleep-In Time/Shopping</t>
  </si>
  <si>
    <t>Mainteance Tasks</t>
  </si>
  <si>
    <t>Maintance Tasks</t>
  </si>
  <si>
    <t>Sleep-In/Shopping</t>
  </si>
  <si>
    <t>Social, Project, Outside, Entertainment</t>
  </si>
  <si>
    <t>Project</t>
  </si>
  <si>
    <t>Firewatch</t>
  </si>
  <si>
    <t>Change Kitty Litter</t>
  </si>
  <si>
    <t>Bi-Weekly</t>
  </si>
  <si>
    <t>self-analysis HOHEP p127</t>
  </si>
  <si>
    <t>tasks to dvelop right brain (more ideas in HOHEP p139)</t>
  </si>
  <si>
    <t>Create roles for self and review HOHEP p145</t>
  </si>
  <si>
    <t>SA-HOHEP p152-mission statement etc</t>
  </si>
  <si>
    <t>Arts Research</t>
  </si>
  <si>
    <t>Relationship Development</t>
  </si>
  <si>
    <t>Morning Exercise</t>
  </si>
  <si>
    <t>Afternoon Exercise/Lunch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</si>
</sst>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mm:ss.0;@"/>
    <numFmt numFmtId="166" formatCode="[$-F800]dddd\,\ mmmm\ dd\,\ yyyy"/>
    <numFmt numFmtId="167" formatCode="[$-F400]h:mm:ss\ AM/PM"/>
  </numFmts>
  <fonts count="20"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</font>
    <font>
      <u/>
      <sz val="12"/>
      <color theme="1"/>
      <name val="Calibri"/>
    </font>
    <font>
      <b/>
      <sz val="12"/>
      <color indexed="206"/>
      <name val="Calibri"/>
    </font>
    <font>
      <sz val="12"/>
      <color theme="1"/>
      <name val="Calibri"/>
    </font>
    <font>
      <b/>
      <sz val="12"/>
      <color theme="1"/>
      <name val="Calibri"/>
      <family val="2"/>
      <charset val="134"/>
      <scheme val="minor"/>
    </font>
    <font>
      <strike/>
      <sz val="12"/>
      <color theme="1"/>
      <name val="Calibri"/>
      <scheme val="minor"/>
    </font>
    <font>
      <i/>
      <sz val="12"/>
      <color theme="1"/>
      <name val="Calibri"/>
    </font>
    <font>
      <sz val="12"/>
      <color rgb="FF000000"/>
      <name val="Calibri"/>
      <family val="2"/>
      <charset val="134"/>
      <scheme val="minor"/>
    </font>
    <font>
      <strike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center" shrinkToFi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shrinkToFit="1"/>
    </xf>
    <xf numFmtId="166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8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8" fontId="8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left" vertical="center"/>
    </xf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left" vertical="center" shrinkToFit="1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/>
    <xf numFmtId="0" fontId="12" fillId="0" borderId="0" xfId="0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shrinkToFi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8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 shrinkToFit="1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5"/>
  <sheetViews>
    <sheetView topLeftCell="I37" zoomScale="50" zoomScaleNormal="50" zoomScalePageLayoutView="70" workbookViewId="0">
      <selection activeCell="Q52" sqref="Q52"/>
    </sheetView>
  </sheetViews>
  <sheetFormatPr defaultColWidth="10.875" defaultRowHeight="21.95" customHeight="1"/>
  <cols>
    <col min="1" max="1" width="12" style="18" customWidth="1"/>
    <col min="2" max="3" width="42" style="31" customWidth="1"/>
    <col min="4" max="4" width="12" style="21" customWidth="1"/>
    <col min="5" max="6" width="42" style="31" customWidth="1"/>
    <col min="7" max="7" width="12" style="21" customWidth="1"/>
    <col min="8" max="9" width="42" style="31" customWidth="1"/>
    <col min="10" max="10" width="12" style="21" customWidth="1"/>
    <col min="11" max="12" width="42" style="31" customWidth="1"/>
    <col min="13" max="13" width="12" style="21" customWidth="1"/>
    <col min="14" max="15" width="42" style="31" customWidth="1"/>
    <col min="16" max="16" width="12" style="21" customWidth="1"/>
    <col min="17" max="18" width="42" style="31" customWidth="1"/>
    <col min="19" max="19" width="12" style="21" customWidth="1"/>
    <col min="20" max="21" width="42" style="31" customWidth="1"/>
    <col min="22" max="22" width="10.875" style="31" customWidth="1"/>
    <col min="23" max="16384" width="10.875" style="31"/>
  </cols>
  <sheetData>
    <row r="1" spans="1:23" s="20" customFormat="1" ht="21.95" customHeight="1">
      <c r="A1" s="18" t="s">
        <v>2</v>
      </c>
      <c r="B1" s="19"/>
      <c r="D1" s="21" t="s">
        <v>3</v>
      </c>
      <c r="E1" s="22">
        <v>0.27083333333333331</v>
      </c>
      <c r="G1" s="21" t="s">
        <v>4</v>
      </c>
      <c r="H1" s="23">
        <v>2.0833333333333332E-2</v>
      </c>
      <c r="J1" s="21"/>
      <c r="M1" s="21"/>
      <c r="P1" s="21"/>
      <c r="S1" s="21"/>
    </row>
    <row r="2" spans="1:23" s="20" customFormat="1" ht="21.95" customHeight="1">
      <c r="A2" s="21" t="s">
        <v>0</v>
      </c>
      <c r="B2" s="11">
        <v>44563</v>
      </c>
      <c r="C2" s="20" t="s">
        <v>1</v>
      </c>
      <c r="D2" s="21" t="s">
        <v>0</v>
      </c>
      <c r="E2" s="52">
        <f>B2+1</f>
        <v>44564</v>
      </c>
      <c r="F2" s="24" t="str">
        <f t="shared" ref="F2" si="0">C2</f>
        <v>Comment</v>
      </c>
      <c r="G2" s="21" t="s">
        <v>0</v>
      </c>
      <c r="H2" s="8">
        <f>E2+1</f>
        <v>44565</v>
      </c>
      <c r="I2" s="24" t="str">
        <f t="shared" ref="I2" si="1">C2</f>
        <v>Comment</v>
      </c>
      <c r="J2" s="21" t="s">
        <v>0</v>
      </c>
      <c r="K2" s="8">
        <f>H2+1</f>
        <v>44566</v>
      </c>
      <c r="L2" s="24" t="str">
        <f t="shared" ref="L2" si="2">C2</f>
        <v>Comment</v>
      </c>
      <c r="M2" s="21"/>
      <c r="N2" s="8">
        <f>K2+1</f>
        <v>44567</v>
      </c>
      <c r="O2" s="24" t="str">
        <f t="shared" ref="O2" si="3">C2</f>
        <v>Comment</v>
      </c>
      <c r="P2" s="21" t="s">
        <v>0</v>
      </c>
      <c r="Q2" s="8">
        <f>N2+1</f>
        <v>44568</v>
      </c>
      <c r="R2" s="24" t="str">
        <f t="shared" ref="R2" si="4">C2</f>
        <v>Comment</v>
      </c>
      <c r="S2" s="21" t="s">
        <v>0</v>
      </c>
      <c r="T2" s="8">
        <f>Q2+1</f>
        <v>44569</v>
      </c>
      <c r="U2" s="24" t="str">
        <f t="shared" ref="U2" si="5">C2</f>
        <v>Comment</v>
      </c>
    </row>
    <row r="3" spans="1:23" ht="21.95" customHeight="1">
      <c r="A3" s="18">
        <f>E1</f>
        <v>0.27083333333333331</v>
      </c>
      <c r="B3" s="25" t="s">
        <v>395</v>
      </c>
      <c r="C3" s="53" t="s">
        <v>458</v>
      </c>
      <c r="D3" s="18">
        <v>0.27083333333333331</v>
      </c>
      <c r="E3" s="25" t="s">
        <v>395</v>
      </c>
      <c r="F3" s="20"/>
      <c r="G3" s="18">
        <v>0.27083333333333331</v>
      </c>
      <c r="H3" s="25" t="s">
        <v>395</v>
      </c>
      <c r="I3" s="20"/>
      <c r="J3" s="18">
        <v>0.27083333333333331</v>
      </c>
      <c r="K3" s="25" t="s">
        <v>395</v>
      </c>
      <c r="L3" s="20"/>
      <c r="M3" s="18">
        <v>0.27083333333333331</v>
      </c>
      <c r="N3" s="25" t="s">
        <v>395</v>
      </c>
      <c r="O3" s="20" t="s">
        <v>375</v>
      </c>
      <c r="P3" s="18">
        <v>0.27083333333333331</v>
      </c>
      <c r="Q3" s="25" t="s">
        <v>395</v>
      </c>
      <c r="R3" s="20"/>
      <c r="S3" s="18">
        <v>0.27083333333333331</v>
      </c>
      <c r="T3" s="55" t="s">
        <v>467</v>
      </c>
      <c r="U3" s="20"/>
    </row>
    <row r="4" spans="1:23" ht="21.95" customHeight="1">
      <c r="A4" s="18">
        <f t="shared" ref="A4:A35" si="6">A3+$H$1</f>
        <v>0.29166666666666663</v>
      </c>
      <c r="B4" s="25" t="s">
        <v>396</v>
      </c>
      <c r="C4" s="53" t="s">
        <v>458</v>
      </c>
      <c r="D4" s="18">
        <v>0.29166666666666663</v>
      </c>
      <c r="E4" s="25" t="s">
        <v>396</v>
      </c>
      <c r="F4" s="53" t="s">
        <v>459</v>
      </c>
      <c r="G4" s="18">
        <v>0.29166666666666663</v>
      </c>
      <c r="H4" s="25" t="s">
        <v>396</v>
      </c>
      <c r="I4" s="20"/>
      <c r="J4" s="18">
        <v>0.29166666666666663</v>
      </c>
      <c r="K4" s="25" t="s">
        <v>396</v>
      </c>
      <c r="L4" s="20"/>
      <c r="M4" s="18">
        <v>0.29166666666666663</v>
      </c>
      <c r="N4" s="25" t="s">
        <v>396</v>
      </c>
      <c r="O4" s="20"/>
      <c r="P4" s="18">
        <v>0.29166666666666663</v>
      </c>
      <c r="Q4" s="25" t="s">
        <v>396</v>
      </c>
      <c r="R4" s="20"/>
      <c r="S4" s="18">
        <v>0.29166666666666663</v>
      </c>
      <c r="T4" s="55" t="s">
        <v>467</v>
      </c>
      <c r="U4" s="20"/>
    </row>
    <row r="5" spans="1:23" ht="21.95" customHeight="1">
      <c r="A5" s="18">
        <f t="shared" si="6"/>
        <v>0.31249999999999994</v>
      </c>
      <c r="B5" s="25" t="s">
        <v>397</v>
      </c>
      <c r="C5" s="53" t="s">
        <v>458</v>
      </c>
      <c r="D5" s="18">
        <v>0.31249999999999994</v>
      </c>
      <c r="E5" s="25" t="s">
        <v>397</v>
      </c>
      <c r="F5" s="53" t="s">
        <v>459</v>
      </c>
      <c r="G5" s="18">
        <v>0.31249999999999994</v>
      </c>
      <c r="H5" s="25" t="s">
        <v>397</v>
      </c>
      <c r="I5" s="20" t="s">
        <v>408</v>
      </c>
      <c r="J5" s="18">
        <v>0.31249999999999994</v>
      </c>
      <c r="K5" s="25" t="s">
        <v>397</v>
      </c>
      <c r="L5" s="20"/>
      <c r="M5" s="18">
        <v>0.31249999999999994</v>
      </c>
      <c r="N5" s="25" t="s">
        <v>397</v>
      </c>
      <c r="O5" s="20" t="s">
        <v>410</v>
      </c>
      <c r="P5" s="18">
        <v>0.31249999999999994</v>
      </c>
      <c r="Q5" s="25" t="s">
        <v>397</v>
      </c>
      <c r="R5" s="20" t="s">
        <v>411</v>
      </c>
      <c r="S5" s="18">
        <v>0.31249999999999994</v>
      </c>
      <c r="T5" s="25" t="s">
        <v>395</v>
      </c>
      <c r="U5" s="20"/>
      <c r="W5" s="32"/>
    </row>
    <row r="6" spans="1:23" ht="21.95" customHeight="1">
      <c r="A6" s="18">
        <f t="shared" si="6"/>
        <v>0.33333333333333326</v>
      </c>
      <c r="B6" s="25" t="s">
        <v>404</v>
      </c>
      <c r="C6" s="53" t="s">
        <v>458</v>
      </c>
      <c r="D6" s="18">
        <v>0.33333333333333326</v>
      </c>
      <c r="E6" s="25" t="s">
        <v>397</v>
      </c>
      <c r="F6" s="53" t="s">
        <v>459</v>
      </c>
      <c r="G6" s="18">
        <v>0.33333333333333326</v>
      </c>
      <c r="H6" s="25" t="s">
        <v>405</v>
      </c>
      <c r="I6" s="20" t="s">
        <v>408</v>
      </c>
      <c r="J6" s="18">
        <v>0.33333333333333326</v>
      </c>
      <c r="K6" s="25" t="s">
        <v>397</v>
      </c>
      <c r="L6" s="20"/>
      <c r="M6" s="18">
        <v>0.33333333333333326</v>
      </c>
      <c r="N6" s="25" t="s">
        <v>397</v>
      </c>
      <c r="O6" s="20" t="s">
        <v>410</v>
      </c>
      <c r="P6" s="18">
        <v>0.33333333333333326</v>
      </c>
      <c r="Q6" s="25" t="s">
        <v>397</v>
      </c>
      <c r="R6" s="20" t="s">
        <v>411</v>
      </c>
      <c r="S6" s="18">
        <v>0.33333333333333326</v>
      </c>
      <c r="T6" s="25" t="s">
        <v>70</v>
      </c>
      <c r="U6" s="59" t="s">
        <v>473</v>
      </c>
    </row>
    <row r="7" spans="1:23" ht="21.95" customHeight="1">
      <c r="A7" s="18">
        <f t="shared" si="6"/>
        <v>0.35416666666666657</v>
      </c>
      <c r="B7" s="25" t="s">
        <v>398</v>
      </c>
      <c r="C7" s="53" t="s">
        <v>458</v>
      </c>
      <c r="D7" s="18">
        <v>0.35416666666666657</v>
      </c>
      <c r="E7" s="25" t="s">
        <v>398</v>
      </c>
      <c r="F7" s="53" t="s">
        <v>459</v>
      </c>
      <c r="G7" s="18">
        <v>0.35416666666666657</v>
      </c>
      <c r="H7" s="25" t="s">
        <v>398</v>
      </c>
      <c r="I7" s="20"/>
      <c r="J7" s="18">
        <v>0.35416666666666657</v>
      </c>
      <c r="K7" s="25" t="s">
        <v>398</v>
      </c>
      <c r="L7" s="20"/>
      <c r="M7" s="18">
        <v>0.35416666666666657</v>
      </c>
      <c r="N7" s="25" t="s">
        <v>398</v>
      </c>
      <c r="O7" s="20"/>
      <c r="P7" s="18">
        <v>0.35416666666666657</v>
      </c>
      <c r="Q7" s="25" t="s">
        <v>398</v>
      </c>
      <c r="R7" s="20"/>
      <c r="S7" s="18">
        <v>0.35416666666666657</v>
      </c>
      <c r="T7" s="25" t="s">
        <v>70</v>
      </c>
      <c r="U7" s="59" t="s">
        <v>473</v>
      </c>
    </row>
    <row r="8" spans="1:23" ht="21.95" customHeight="1">
      <c r="A8" s="18">
        <f t="shared" si="6"/>
        <v>0.37499999999999989</v>
      </c>
      <c r="B8" s="25" t="s">
        <v>399</v>
      </c>
      <c r="C8" s="53" t="s">
        <v>458</v>
      </c>
      <c r="D8" s="18">
        <v>0.37499999999999989</v>
      </c>
      <c r="E8" s="25" t="s">
        <v>399</v>
      </c>
      <c r="F8" s="53" t="s">
        <v>459</v>
      </c>
      <c r="G8" s="18">
        <v>0.37499999999999989</v>
      </c>
      <c r="H8" s="25" t="s">
        <v>399</v>
      </c>
      <c r="I8" s="20"/>
      <c r="J8" s="18">
        <v>0.37499999999999989</v>
      </c>
      <c r="K8" s="25" t="s">
        <v>399</v>
      </c>
      <c r="L8" s="20"/>
      <c r="M8" s="18">
        <v>0.37499999999999989</v>
      </c>
      <c r="N8" s="25" t="s">
        <v>399</v>
      </c>
      <c r="O8" s="20"/>
      <c r="P8" s="18">
        <v>0.37499999999999989</v>
      </c>
      <c r="Q8" s="25" t="s">
        <v>399</v>
      </c>
      <c r="R8" s="27"/>
      <c r="S8" s="18">
        <v>0.37499999999999989</v>
      </c>
      <c r="T8" s="25" t="s">
        <v>70</v>
      </c>
      <c r="U8" s="59" t="s">
        <v>473</v>
      </c>
    </row>
    <row r="9" spans="1:23" ht="21.95" customHeight="1">
      <c r="A9" s="18">
        <f t="shared" si="6"/>
        <v>0.3958333333333332</v>
      </c>
      <c r="B9" s="25" t="s">
        <v>41</v>
      </c>
      <c r="C9" s="53" t="s">
        <v>458</v>
      </c>
      <c r="D9" s="18">
        <v>0.3958333333333332</v>
      </c>
      <c r="E9" s="25" t="s">
        <v>41</v>
      </c>
      <c r="F9" s="53" t="s">
        <v>459</v>
      </c>
      <c r="G9" s="18">
        <v>0.3958333333333332</v>
      </c>
      <c r="H9" s="25" t="s">
        <v>41</v>
      </c>
      <c r="I9" s="20"/>
      <c r="J9" s="18">
        <v>0.3958333333333332</v>
      </c>
      <c r="K9" s="25" t="s">
        <v>41</v>
      </c>
      <c r="L9" s="20"/>
      <c r="M9" s="18">
        <v>0.3958333333333332</v>
      </c>
      <c r="N9" s="25" t="s">
        <v>41</v>
      </c>
      <c r="O9" s="20"/>
      <c r="P9" s="18">
        <v>0.3958333333333332</v>
      </c>
      <c r="Q9" s="25" t="s">
        <v>41</v>
      </c>
      <c r="R9" s="27"/>
      <c r="S9" s="18">
        <v>0.3958333333333332</v>
      </c>
      <c r="T9" s="25" t="s">
        <v>70</v>
      </c>
      <c r="U9" s="59" t="s">
        <v>473</v>
      </c>
    </row>
    <row r="10" spans="1:23" ht="21.95" customHeight="1">
      <c r="A10" s="18">
        <f t="shared" si="6"/>
        <v>0.41666666666666652</v>
      </c>
      <c r="B10" s="27" t="s">
        <v>61</v>
      </c>
      <c r="C10" s="53" t="s">
        <v>458</v>
      </c>
      <c r="D10" s="18">
        <v>0.41666666666666652</v>
      </c>
      <c r="E10" s="25" t="s">
        <v>372</v>
      </c>
      <c r="F10" s="53" t="s">
        <v>459</v>
      </c>
      <c r="G10" s="18">
        <v>0.41666666666666652</v>
      </c>
      <c r="H10" s="25" t="s">
        <v>372</v>
      </c>
      <c r="I10" s="20"/>
      <c r="J10" s="18">
        <v>0.41666666666666652</v>
      </c>
      <c r="K10" s="25" t="s">
        <v>372</v>
      </c>
      <c r="L10" s="20"/>
      <c r="M10" s="18">
        <v>0.41666666666666652</v>
      </c>
      <c r="N10" s="25" t="s">
        <v>372</v>
      </c>
      <c r="O10" s="20"/>
      <c r="P10" s="18">
        <v>0.41666666666666652</v>
      </c>
      <c r="Q10" s="25" t="s">
        <v>372</v>
      </c>
      <c r="R10" s="20"/>
      <c r="S10" s="18">
        <v>0.41666666666666652</v>
      </c>
      <c r="T10" s="25" t="s">
        <v>69</v>
      </c>
      <c r="U10" s="26" t="s">
        <v>281</v>
      </c>
    </row>
    <row r="11" spans="1:23" ht="21.95" customHeight="1">
      <c r="A11" s="18">
        <f t="shared" si="6"/>
        <v>0.43749999999999983</v>
      </c>
      <c r="B11" s="27" t="s">
        <v>61</v>
      </c>
      <c r="C11" s="53" t="s">
        <v>458</v>
      </c>
      <c r="D11" s="18">
        <v>0.43749999999999983</v>
      </c>
      <c r="E11" s="25" t="s">
        <v>372</v>
      </c>
      <c r="F11" s="53" t="s">
        <v>459</v>
      </c>
      <c r="G11" s="18">
        <v>0.43749999999999983</v>
      </c>
      <c r="H11" s="25" t="s">
        <v>372</v>
      </c>
      <c r="I11" s="20"/>
      <c r="J11" s="18">
        <v>0.43749999999999983</v>
      </c>
      <c r="K11" s="25" t="s">
        <v>372</v>
      </c>
      <c r="L11" s="20"/>
      <c r="M11" s="18">
        <v>0.43749999999999983</v>
      </c>
      <c r="N11" s="25" t="s">
        <v>372</v>
      </c>
      <c r="O11" s="20"/>
      <c r="P11" s="18">
        <v>0.43749999999999983</v>
      </c>
      <c r="Q11" s="25" t="s">
        <v>372</v>
      </c>
      <c r="R11" s="20"/>
      <c r="S11" s="18">
        <v>0.43749999999999983</v>
      </c>
      <c r="T11" s="25" t="s">
        <v>69</v>
      </c>
      <c r="U11" s="26" t="s">
        <v>281</v>
      </c>
    </row>
    <row r="12" spans="1:23" ht="21.95" customHeight="1">
      <c r="A12" s="18">
        <f t="shared" si="6"/>
        <v>0.45833333333333315</v>
      </c>
      <c r="B12" s="27" t="s">
        <v>61</v>
      </c>
      <c r="C12" s="53" t="s">
        <v>458</v>
      </c>
      <c r="D12" s="18">
        <v>0.45833333333333315</v>
      </c>
      <c r="E12" s="25" t="s">
        <v>400</v>
      </c>
      <c r="F12" s="53" t="s">
        <v>459</v>
      </c>
      <c r="G12" s="18">
        <v>0.45833333333333315</v>
      </c>
      <c r="H12" s="25" t="s">
        <v>400</v>
      </c>
      <c r="I12" s="53" t="s">
        <v>454</v>
      </c>
      <c r="J12" s="18">
        <v>0.45833333333333315</v>
      </c>
      <c r="K12" s="25" t="s">
        <v>400</v>
      </c>
      <c r="L12" s="20"/>
      <c r="M12" s="18">
        <v>0.45833333333333315</v>
      </c>
      <c r="N12" s="25" t="s">
        <v>400</v>
      </c>
      <c r="O12" s="20"/>
      <c r="P12" s="18">
        <v>0.45833333333333315</v>
      </c>
      <c r="Q12" s="25" t="s">
        <v>400</v>
      </c>
      <c r="R12" s="20"/>
      <c r="S12" s="18">
        <v>0.45833333333333315</v>
      </c>
      <c r="T12" s="25" t="s">
        <v>69</v>
      </c>
      <c r="U12" s="26" t="s">
        <v>281</v>
      </c>
    </row>
    <row r="13" spans="1:23" ht="21.95" customHeight="1">
      <c r="A13" s="18">
        <f t="shared" si="6"/>
        <v>0.47916666666666646</v>
      </c>
      <c r="B13" s="27" t="s">
        <v>61</v>
      </c>
      <c r="C13" s="53" t="s">
        <v>458</v>
      </c>
      <c r="D13" s="18">
        <v>0.47916666666666646</v>
      </c>
      <c r="E13" s="25" t="s">
        <v>400</v>
      </c>
      <c r="F13" s="53" t="s">
        <v>459</v>
      </c>
      <c r="G13" s="18">
        <v>0.47916666666666646</v>
      </c>
      <c r="H13" s="25" t="s">
        <v>400</v>
      </c>
      <c r="I13" s="20" t="s">
        <v>417</v>
      </c>
      <c r="J13" s="18">
        <v>0.47916666666666646</v>
      </c>
      <c r="K13" s="25" t="s">
        <v>400</v>
      </c>
      <c r="L13" s="20"/>
      <c r="M13" s="18">
        <v>0.47916666666666646</v>
      </c>
      <c r="N13" s="25" t="s">
        <v>400</v>
      </c>
      <c r="O13" s="20"/>
      <c r="P13" s="18">
        <v>0.47916666666666646</v>
      </c>
      <c r="Q13" s="25" t="s">
        <v>400</v>
      </c>
      <c r="R13" s="20"/>
      <c r="S13" s="18">
        <v>0.47916666666666646</v>
      </c>
      <c r="T13" s="31" t="s">
        <v>20</v>
      </c>
      <c r="U13" s="53" t="s">
        <v>468</v>
      </c>
    </row>
    <row r="14" spans="1:23" ht="21.95" customHeight="1">
      <c r="A14" s="18">
        <f t="shared" si="6"/>
        <v>0.49999999999999978</v>
      </c>
      <c r="B14" s="27" t="s">
        <v>61</v>
      </c>
      <c r="C14" s="53" t="s">
        <v>458</v>
      </c>
      <c r="D14" s="18">
        <v>0.49999999999999978</v>
      </c>
      <c r="E14" s="25" t="s">
        <v>400</v>
      </c>
      <c r="F14" s="53" t="s">
        <v>459</v>
      </c>
      <c r="G14" s="18">
        <v>0.49999999999999978</v>
      </c>
      <c r="H14" s="25" t="s">
        <v>400</v>
      </c>
      <c r="I14" s="20" t="s">
        <v>417</v>
      </c>
      <c r="J14" s="18">
        <v>0.49999999999999978</v>
      </c>
      <c r="K14" s="25" t="s">
        <v>400</v>
      </c>
      <c r="L14" s="20"/>
      <c r="M14" s="18">
        <v>0.49999999999999978</v>
      </c>
      <c r="N14" s="25" t="s">
        <v>400</v>
      </c>
      <c r="O14" s="20"/>
      <c r="P14" s="18">
        <v>0.49999999999999978</v>
      </c>
      <c r="Q14" s="25" t="s">
        <v>400</v>
      </c>
      <c r="R14" s="20"/>
      <c r="S14" s="18">
        <v>0.49999999999999978</v>
      </c>
      <c r="T14" s="31" t="s">
        <v>20</v>
      </c>
      <c r="U14" s="53" t="s">
        <v>468</v>
      </c>
    </row>
    <row r="15" spans="1:23" ht="21.95" customHeight="1">
      <c r="A15" s="18">
        <f t="shared" si="6"/>
        <v>0.52083333333333315</v>
      </c>
      <c r="B15" s="27" t="s">
        <v>61</v>
      </c>
      <c r="C15" s="53" t="s">
        <v>458</v>
      </c>
      <c r="D15" s="18">
        <v>0.52083333333333315</v>
      </c>
      <c r="E15" s="25" t="s">
        <v>400</v>
      </c>
      <c r="F15" s="53" t="s">
        <v>459</v>
      </c>
      <c r="G15" s="18">
        <v>0.52083333333333315</v>
      </c>
      <c r="H15" s="25" t="s">
        <v>400</v>
      </c>
      <c r="I15" s="53" t="s">
        <v>400</v>
      </c>
      <c r="J15" s="18">
        <v>0.52083333333333315</v>
      </c>
      <c r="K15" s="25" t="s">
        <v>400</v>
      </c>
      <c r="L15" s="20"/>
      <c r="M15" s="18">
        <v>0.52083333333333315</v>
      </c>
      <c r="N15" s="25" t="s">
        <v>400</v>
      </c>
      <c r="O15" s="20"/>
      <c r="P15" s="18">
        <v>0.52083333333333315</v>
      </c>
      <c r="Q15" s="25" t="s">
        <v>400</v>
      </c>
      <c r="R15" s="20"/>
      <c r="S15" s="18">
        <v>0.52083333333333315</v>
      </c>
      <c r="T15" s="25" t="s">
        <v>18</v>
      </c>
    </row>
    <row r="16" spans="1:23" ht="21.95" customHeight="1">
      <c r="A16" s="18">
        <f t="shared" si="6"/>
        <v>0.54166666666666652</v>
      </c>
      <c r="B16" s="27" t="s">
        <v>61</v>
      </c>
      <c r="C16" s="53" t="s">
        <v>458</v>
      </c>
      <c r="D16" s="18">
        <v>0.54166666666666652</v>
      </c>
      <c r="E16" s="25" t="s">
        <v>192</v>
      </c>
      <c r="F16" s="20"/>
      <c r="G16" s="18">
        <v>0.54166666666666652</v>
      </c>
      <c r="H16" s="25" t="s">
        <v>192</v>
      </c>
      <c r="I16" s="53" t="s">
        <v>400</v>
      </c>
      <c r="J16" s="18">
        <v>0.54166666666666652</v>
      </c>
      <c r="K16" s="25" t="s">
        <v>192</v>
      </c>
      <c r="L16" s="20" t="s">
        <v>464</v>
      </c>
      <c r="M16" s="18">
        <v>0.54166666666666652</v>
      </c>
      <c r="N16" s="25" t="s">
        <v>400</v>
      </c>
      <c r="O16" s="20"/>
      <c r="P16" s="18">
        <v>0.54166666666666652</v>
      </c>
      <c r="Q16" s="25" t="s">
        <v>192</v>
      </c>
      <c r="R16" s="20"/>
      <c r="S16" s="18">
        <v>0.54166666666666652</v>
      </c>
      <c r="T16" s="25" t="s">
        <v>406</v>
      </c>
    </row>
    <row r="17" spans="1:21" ht="21.95" customHeight="1">
      <c r="A17" s="18">
        <f t="shared" si="6"/>
        <v>0.56249999999999989</v>
      </c>
      <c r="B17" s="27" t="s">
        <v>61</v>
      </c>
      <c r="C17" s="53" t="s">
        <v>458</v>
      </c>
      <c r="D17" s="18">
        <v>0.56249999999999989</v>
      </c>
      <c r="E17" s="25" t="s">
        <v>192</v>
      </c>
      <c r="F17" s="20"/>
      <c r="G17" s="18">
        <v>0.56249999999999989</v>
      </c>
      <c r="H17" s="25" t="s">
        <v>192</v>
      </c>
      <c r="I17" s="47" t="s">
        <v>249</v>
      </c>
      <c r="J17" s="18">
        <v>0.56249999999999989</v>
      </c>
      <c r="K17" s="25" t="s">
        <v>192</v>
      </c>
      <c r="L17" s="20" t="s">
        <v>464</v>
      </c>
      <c r="M17" s="18">
        <v>0.56249999999999989</v>
      </c>
      <c r="N17" s="25" t="s">
        <v>400</v>
      </c>
      <c r="O17" s="20"/>
      <c r="P17" s="18">
        <v>0.56249999999999989</v>
      </c>
      <c r="Q17" s="25" t="s">
        <v>192</v>
      </c>
      <c r="R17" s="20"/>
      <c r="S17" s="18">
        <v>0.56249999999999989</v>
      </c>
      <c r="T17" s="27" t="s">
        <v>370</v>
      </c>
      <c r="U17" s="20"/>
    </row>
    <row r="18" spans="1:21" ht="21.95" customHeight="1">
      <c r="A18" s="18">
        <f t="shared" si="6"/>
        <v>0.58333333333333326</v>
      </c>
      <c r="B18" s="27" t="s">
        <v>61</v>
      </c>
      <c r="C18" s="53" t="s">
        <v>458</v>
      </c>
      <c r="D18" s="18">
        <v>0.58333333333333326</v>
      </c>
      <c r="E18" s="25" t="s">
        <v>192</v>
      </c>
      <c r="F18" s="20"/>
      <c r="G18" s="18">
        <v>0.58333333333333326</v>
      </c>
      <c r="H18" s="25" t="s">
        <v>192</v>
      </c>
      <c r="I18" s="47" t="s">
        <v>17</v>
      </c>
      <c r="J18" s="18">
        <v>0.58333333333333326</v>
      </c>
      <c r="K18" s="25" t="s">
        <v>192</v>
      </c>
      <c r="L18" s="20" t="s">
        <v>464</v>
      </c>
      <c r="M18" s="18">
        <v>0.58333333333333326</v>
      </c>
      <c r="N18" s="25" t="s">
        <v>192</v>
      </c>
      <c r="O18" s="20"/>
      <c r="P18" s="18">
        <v>0.58333333333333326</v>
      </c>
      <c r="Q18" s="25" t="s">
        <v>192</v>
      </c>
      <c r="R18" s="20"/>
      <c r="S18" s="18">
        <v>0.58333333333333326</v>
      </c>
      <c r="T18" s="27" t="s">
        <v>370</v>
      </c>
    </row>
    <row r="19" spans="1:21" ht="21.95" customHeight="1">
      <c r="A19" s="18">
        <f t="shared" si="6"/>
        <v>0.60416666666666663</v>
      </c>
      <c r="B19" s="27" t="s">
        <v>61</v>
      </c>
      <c r="C19" s="53" t="s">
        <v>458</v>
      </c>
      <c r="D19" s="18">
        <v>0.60416666666666663</v>
      </c>
      <c r="E19" s="45" t="s">
        <v>20</v>
      </c>
      <c r="F19" s="47"/>
      <c r="G19" s="18">
        <v>0.60416666666666663</v>
      </c>
      <c r="H19" s="25" t="s">
        <v>20</v>
      </c>
      <c r="I19" s="47" t="s">
        <v>77</v>
      </c>
      <c r="J19" s="18">
        <v>0.60416666666666663</v>
      </c>
      <c r="K19" s="25" t="s">
        <v>20</v>
      </c>
      <c r="L19" s="53" t="s">
        <v>419</v>
      </c>
      <c r="M19" s="18">
        <v>0.60416666666666663</v>
      </c>
      <c r="N19" s="25" t="s">
        <v>192</v>
      </c>
      <c r="O19" s="20"/>
      <c r="P19" s="18">
        <v>0.60416666666666663</v>
      </c>
      <c r="Q19" s="25" t="s">
        <v>20</v>
      </c>
      <c r="R19" s="20" t="s">
        <v>417</v>
      </c>
      <c r="S19" s="18">
        <v>0.60416666666666663</v>
      </c>
      <c r="T19" s="27" t="s">
        <v>370</v>
      </c>
      <c r="U19" s="20"/>
    </row>
    <row r="20" spans="1:21" ht="21.95" customHeight="1">
      <c r="A20" s="18">
        <f t="shared" si="6"/>
        <v>0.625</v>
      </c>
      <c r="B20" s="27" t="s">
        <v>61</v>
      </c>
      <c r="C20" s="53" t="s">
        <v>458</v>
      </c>
      <c r="D20" s="18">
        <v>0.625</v>
      </c>
      <c r="E20" s="45" t="s">
        <v>20</v>
      </c>
      <c r="F20" s="47"/>
      <c r="G20" s="18">
        <v>0.625</v>
      </c>
      <c r="H20" s="25" t="s">
        <v>20</v>
      </c>
      <c r="I20" s="47" t="s">
        <v>15</v>
      </c>
      <c r="J20" s="18">
        <v>0.625</v>
      </c>
      <c r="K20" s="25" t="s">
        <v>20</v>
      </c>
      <c r="L20" s="53" t="s">
        <v>419</v>
      </c>
      <c r="M20" s="18">
        <v>0.625</v>
      </c>
      <c r="N20" s="25" t="s">
        <v>192</v>
      </c>
      <c r="O20" s="20"/>
      <c r="P20" s="18">
        <v>0.625</v>
      </c>
      <c r="Q20" s="25" t="s">
        <v>20</v>
      </c>
      <c r="R20" s="20" t="s">
        <v>417</v>
      </c>
      <c r="S20" s="18">
        <v>0.625</v>
      </c>
      <c r="T20" s="27" t="s">
        <v>420</v>
      </c>
    </row>
    <row r="21" spans="1:21" ht="21.95" customHeight="1">
      <c r="A21" s="18">
        <f t="shared" si="6"/>
        <v>0.64583333333333337</v>
      </c>
      <c r="B21" s="25" t="s">
        <v>401</v>
      </c>
      <c r="C21" s="53" t="s">
        <v>458</v>
      </c>
      <c r="D21" s="18">
        <v>0.64583333333333337</v>
      </c>
      <c r="E21" s="45" t="s">
        <v>20</v>
      </c>
      <c r="F21" s="47"/>
      <c r="G21" s="18">
        <v>0.64583333333333337</v>
      </c>
      <c r="H21" s="25" t="s">
        <v>401</v>
      </c>
      <c r="I21" s="53" t="s">
        <v>455</v>
      </c>
      <c r="J21" s="18">
        <v>0.64583333333333337</v>
      </c>
      <c r="K21" s="25" t="s">
        <v>401</v>
      </c>
      <c r="L21" s="20"/>
      <c r="M21" s="18">
        <v>0.64583333333333337</v>
      </c>
      <c r="N21" s="25" t="s">
        <v>20</v>
      </c>
      <c r="O21" s="20" t="s">
        <v>292</v>
      </c>
      <c r="P21" s="18">
        <v>0.64583333333333337</v>
      </c>
      <c r="Q21" s="25" t="s">
        <v>401</v>
      </c>
      <c r="R21" s="20" t="s">
        <v>34</v>
      </c>
      <c r="S21" s="18">
        <v>0.64583333333333337</v>
      </c>
      <c r="T21" s="27" t="s">
        <v>420</v>
      </c>
    </row>
    <row r="22" spans="1:21" ht="21.95" customHeight="1">
      <c r="A22" s="18">
        <f t="shared" si="6"/>
        <v>0.66666666666666674</v>
      </c>
      <c r="B22" s="25" t="s">
        <v>401</v>
      </c>
      <c r="C22" s="53" t="s">
        <v>458</v>
      </c>
      <c r="D22" s="18">
        <v>0.66666666666666674</v>
      </c>
      <c r="E22" s="45" t="s">
        <v>20</v>
      </c>
      <c r="F22" s="47"/>
      <c r="G22" s="18">
        <v>0.66666666666666674</v>
      </c>
      <c r="H22" s="25" t="s">
        <v>401</v>
      </c>
      <c r="I22" s="53" t="s">
        <v>455</v>
      </c>
      <c r="J22" s="18">
        <v>0.66666666666666674</v>
      </c>
      <c r="K22" s="25" t="s">
        <v>401</v>
      </c>
      <c r="L22" s="20"/>
      <c r="M22" s="18">
        <v>0.66666666666666674</v>
      </c>
      <c r="N22" s="25" t="s">
        <v>20</v>
      </c>
      <c r="O22" s="20" t="s">
        <v>292</v>
      </c>
      <c r="P22" s="18">
        <v>0.66666666666666674</v>
      </c>
      <c r="Q22" s="25" t="s">
        <v>401</v>
      </c>
      <c r="R22" s="20" t="s">
        <v>34</v>
      </c>
      <c r="S22" s="18">
        <v>0.66666666666666674</v>
      </c>
      <c r="T22" s="27" t="s">
        <v>420</v>
      </c>
    </row>
    <row r="23" spans="1:21" ht="21.95" customHeight="1">
      <c r="A23" s="18">
        <f t="shared" si="6"/>
        <v>0.68750000000000011</v>
      </c>
      <c r="B23" s="25" t="s">
        <v>370</v>
      </c>
      <c r="C23" s="53" t="s">
        <v>458</v>
      </c>
      <c r="D23" s="18">
        <v>0.68750000000000011</v>
      </c>
      <c r="E23" s="25" t="s">
        <v>401</v>
      </c>
      <c r="F23" s="26"/>
      <c r="G23" s="18">
        <v>0.68750000000000011</v>
      </c>
      <c r="H23" s="25" t="s">
        <v>370</v>
      </c>
      <c r="I23" s="53" t="s">
        <v>456</v>
      </c>
      <c r="J23" s="18">
        <v>0.68750000000000011</v>
      </c>
      <c r="K23" s="25" t="s">
        <v>370</v>
      </c>
      <c r="L23" s="20"/>
      <c r="M23" s="18">
        <v>0.68750000000000011</v>
      </c>
      <c r="N23" s="25" t="s">
        <v>401</v>
      </c>
      <c r="O23" s="20" t="s">
        <v>33</v>
      </c>
      <c r="P23" s="18">
        <v>0.68750000000000011</v>
      </c>
      <c r="Q23" s="25" t="s">
        <v>370</v>
      </c>
      <c r="R23" s="20"/>
      <c r="S23" s="18">
        <v>0.68750000000000011</v>
      </c>
      <c r="T23" s="55" t="s">
        <v>472</v>
      </c>
    </row>
    <row r="24" spans="1:21" ht="21.95" customHeight="1">
      <c r="A24" s="18">
        <f t="shared" si="6"/>
        <v>0.70833333333333348</v>
      </c>
      <c r="B24" s="25" t="s">
        <v>370</v>
      </c>
      <c r="C24" s="53" t="s">
        <v>458</v>
      </c>
      <c r="D24" s="18">
        <v>0.70833333333333348</v>
      </c>
      <c r="E24" s="25" t="s">
        <v>370</v>
      </c>
      <c r="F24" s="20"/>
      <c r="G24" s="18">
        <v>0.70833333333333348</v>
      </c>
      <c r="H24" s="25" t="s">
        <v>370</v>
      </c>
      <c r="I24" s="20"/>
      <c r="J24" s="18">
        <v>0.70833333333333348</v>
      </c>
      <c r="K24" s="25" t="s">
        <v>370</v>
      </c>
      <c r="L24" s="20"/>
      <c r="M24" s="18">
        <v>0.70833333333333348</v>
      </c>
      <c r="N24" s="25" t="s">
        <v>370</v>
      </c>
      <c r="O24" s="20"/>
      <c r="P24" s="18">
        <v>0.70833333333333348</v>
      </c>
      <c r="Q24" s="25" t="s">
        <v>370</v>
      </c>
      <c r="R24" s="20"/>
      <c r="S24" s="18">
        <v>0.70833333333333348</v>
      </c>
      <c r="T24" s="55" t="s">
        <v>472</v>
      </c>
    </row>
    <row r="25" spans="1:21" ht="21.95" customHeight="1">
      <c r="A25" s="18">
        <f t="shared" si="6"/>
        <v>0.72916666666666685</v>
      </c>
      <c r="B25" s="25" t="s">
        <v>279</v>
      </c>
      <c r="C25" s="53" t="s">
        <v>458</v>
      </c>
      <c r="D25" s="18">
        <v>0.72916666666666685</v>
      </c>
      <c r="E25" s="25" t="s">
        <v>61</v>
      </c>
      <c r="F25" s="26"/>
      <c r="G25" s="18">
        <v>0.72916666666666685</v>
      </c>
      <c r="H25" s="25" t="s">
        <v>61</v>
      </c>
      <c r="I25" s="53" t="s">
        <v>457</v>
      </c>
      <c r="J25" s="18">
        <v>0.72916666666666685</v>
      </c>
      <c r="K25" s="25" t="s">
        <v>61</v>
      </c>
      <c r="L25" s="20"/>
      <c r="M25" s="18">
        <v>0.72916666666666685</v>
      </c>
      <c r="N25" s="25" t="s">
        <v>61</v>
      </c>
      <c r="O25" s="20" t="s">
        <v>174</v>
      </c>
      <c r="P25" s="18">
        <v>0.72916666666666685</v>
      </c>
      <c r="Q25" s="25" t="s">
        <v>61</v>
      </c>
      <c r="R25" s="20"/>
      <c r="S25" s="18">
        <v>0.72916666666666685</v>
      </c>
      <c r="T25" s="55" t="s">
        <v>472</v>
      </c>
      <c r="U25" s="43"/>
    </row>
    <row r="26" spans="1:21" ht="21.95" customHeight="1">
      <c r="A26" s="18">
        <f t="shared" si="6"/>
        <v>0.75000000000000022</v>
      </c>
      <c r="B26" s="25" t="s">
        <v>279</v>
      </c>
      <c r="C26" s="53" t="s">
        <v>458</v>
      </c>
      <c r="D26" s="18">
        <v>0.75000000000000022</v>
      </c>
      <c r="E26" s="25" t="s">
        <v>61</v>
      </c>
      <c r="F26" s="26"/>
      <c r="G26" s="18">
        <v>0.75000000000000022</v>
      </c>
      <c r="H26" s="25" t="s">
        <v>61</v>
      </c>
      <c r="I26" s="53" t="s">
        <v>457</v>
      </c>
      <c r="J26" s="18">
        <v>0.75000000000000022</v>
      </c>
      <c r="K26" s="25" t="s">
        <v>61</v>
      </c>
      <c r="L26" s="20"/>
      <c r="M26" s="18">
        <v>0.75000000000000022</v>
      </c>
      <c r="N26" s="25" t="s">
        <v>61</v>
      </c>
      <c r="O26" s="20" t="s">
        <v>175</v>
      </c>
      <c r="P26" s="18">
        <v>0.75000000000000022</v>
      </c>
      <c r="Q26" s="25" t="s">
        <v>61</v>
      </c>
      <c r="R26" s="20"/>
      <c r="S26" s="18">
        <v>0.75000000000000022</v>
      </c>
      <c r="T26" s="55" t="s">
        <v>472</v>
      </c>
      <c r="U26" s="43"/>
    </row>
    <row r="27" spans="1:21" ht="21.95" customHeight="1">
      <c r="A27" s="18">
        <f t="shared" si="6"/>
        <v>0.77083333333333359</v>
      </c>
      <c r="B27" s="25" t="s">
        <v>279</v>
      </c>
      <c r="C27" s="53" t="s">
        <v>458</v>
      </c>
      <c r="D27" s="18">
        <v>0.77083333333333359</v>
      </c>
      <c r="E27" s="25" t="s">
        <v>61</v>
      </c>
      <c r="F27" s="26"/>
      <c r="G27" s="18">
        <v>0.77083333333333359</v>
      </c>
      <c r="H27" s="25" t="s">
        <v>61</v>
      </c>
      <c r="I27" s="20"/>
      <c r="J27" s="18">
        <v>0.77083333333333359</v>
      </c>
      <c r="K27" s="25" t="s">
        <v>61</v>
      </c>
      <c r="L27" s="20"/>
      <c r="M27" s="18">
        <v>0.77083333333333359</v>
      </c>
      <c r="N27" s="25" t="s">
        <v>61</v>
      </c>
      <c r="O27" s="20" t="s">
        <v>176</v>
      </c>
      <c r="P27" s="18">
        <v>0.77083333333333359</v>
      </c>
      <c r="Q27" s="25" t="s">
        <v>61</v>
      </c>
      <c r="R27" s="20"/>
      <c r="S27" s="18">
        <v>0.77083333333333359</v>
      </c>
      <c r="T27" s="55" t="s">
        <v>61</v>
      </c>
      <c r="U27" s="59" t="s">
        <v>473</v>
      </c>
    </row>
    <row r="28" spans="1:21" ht="21.95" customHeight="1">
      <c r="A28" s="18">
        <f t="shared" si="6"/>
        <v>0.79166666666666696</v>
      </c>
      <c r="B28" s="25" t="s">
        <v>274</v>
      </c>
      <c r="C28" s="53" t="s">
        <v>458</v>
      </c>
      <c r="D28" s="18">
        <v>0.79166666666666696</v>
      </c>
      <c r="E28" s="25" t="s">
        <v>61</v>
      </c>
      <c r="F28" s="20"/>
      <c r="G28" s="18">
        <v>0.79166666666666696</v>
      </c>
      <c r="H28" s="25" t="s">
        <v>61</v>
      </c>
      <c r="I28" s="20"/>
      <c r="J28" s="18">
        <v>0.79166666666666696</v>
      </c>
      <c r="K28" s="25" t="s">
        <v>61</v>
      </c>
      <c r="L28" s="20"/>
      <c r="M28" s="18">
        <v>0.79166666666666696</v>
      </c>
      <c r="N28" s="25" t="s">
        <v>61</v>
      </c>
      <c r="O28" s="20" t="s">
        <v>353</v>
      </c>
      <c r="P28" s="18">
        <v>0.79166666666666696</v>
      </c>
      <c r="Q28" s="25" t="s">
        <v>61</v>
      </c>
      <c r="R28" s="20"/>
      <c r="S28" s="18">
        <v>0.79166666666666696</v>
      </c>
      <c r="T28" s="55" t="s">
        <v>61</v>
      </c>
      <c r="U28" s="59" t="s">
        <v>473</v>
      </c>
    </row>
    <row r="29" spans="1:21" ht="21.95" customHeight="1">
      <c r="A29" s="18">
        <f t="shared" si="6"/>
        <v>0.81250000000000033</v>
      </c>
      <c r="B29" s="25" t="s">
        <v>71</v>
      </c>
      <c r="C29" s="53" t="s">
        <v>458</v>
      </c>
      <c r="D29" s="18">
        <v>0.81250000000000033</v>
      </c>
      <c r="E29" s="25" t="s">
        <v>61</v>
      </c>
      <c r="F29" s="20"/>
      <c r="G29" s="18">
        <v>0.81250000000000033</v>
      </c>
      <c r="H29" s="25" t="s">
        <v>61</v>
      </c>
      <c r="I29" s="20"/>
      <c r="J29" s="18">
        <v>0.81250000000000033</v>
      </c>
      <c r="K29" s="25" t="s">
        <v>61</v>
      </c>
      <c r="L29" s="20"/>
      <c r="M29" s="18">
        <v>0.81250000000000033</v>
      </c>
      <c r="N29" s="25" t="s">
        <v>61</v>
      </c>
      <c r="O29" s="20" t="s">
        <v>353</v>
      </c>
      <c r="P29" s="18">
        <v>0.81250000000000033</v>
      </c>
      <c r="Q29" s="25" t="s">
        <v>61</v>
      </c>
      <c r="R29" s="20"/>
      <c r="S29" s="18">
        <v>0.81250000000000033</v>
      </c>
      <c r="T29" s="55" t="s">
        <v>61</v>
      </c>
      <c r="U29" s="59" t="s">
        <v>473</v>
      </c>
    </row>
    <row r="30" spans="1:21" ht="21.95" customHeight="1">
      <c r="A30" s="18">
        <f t="shared" si="6"/>
        <v>0.8333333333333337</v>
      </c>
      <c r="B30" s="25" t="s">
        <v>71</v>
      </c>
      <c r="C30" s="53" t="s">
        <v>458</v>
      </c>
      <c r="D30" s="18">
        <v>0.8333333333333337</v>
      </c>
      <c r="E30" s="25" t="s">
        <v>61</v>
      </c>
      <c r="F30" s="20"/>
      <c r="G30" s="18">
        <v>0.8333333333333337</v>
      </c>
      <c r="H30" s="25" t="s">
        <v>61</v>
      </c>
      <c r="I30" s="20" t="s">
        <v>167</v>
      </c>
      <c r="J30" s="18">
        <v>0.8333333333333337</v>
      </c>
      <c r="K30" s="25" t="s">
        <v>61</v>
      </c>
      <c r="L30" s="20" t="s">
        <v>167</v>
      </c>
      <c r="M30" s="18">
        <v>0.8333333333333337</v>
      </c>
      <c r="N30" s="25" t="s">
        <v>61</v>
      </c>
      <c r="O30" s="20" t="s">
        <v>167</v>
      </c>
      <c r="P30" s="18">
        <v>0.8333333333333337</v>
      </c>
      <c r="Q30" s="25" t="s">
        <v>61</v>
      </c>
      <c r="R30" s="20"/>
      <c r="S30" s="18">
        <v>0.8333333333333337</v>
      </c>
      <c r="T30" s="55" t="s">
        <v>61</v>
      </c>
      <c r="U30" s="59" t="s">
        <v>473</v>
      </c>
    </row>
    <row r="31" spans="1:21" ht="21.95" customHeight="1">
      <c r="A31" s="18">
        <f t="shared" si="6"/>
        <v>0.85416666666666707</v>
      </c>
      <c r="B31" s="25" t="s">
        <v>71</v>
      </c>
      <c r="C31" s="26"/>
      <c r="D31" s="18">
        <v>0.85416666666666707</v>
      </c>
      <c r="E31" s="25" t="s">
        <v>402</v>
      </c>
      <c r="F31" s="20"/>
      <c r="G31" s="18">
        <v>0.85416666666666707</v>
      </c>
      <c r="H31" s="25" t="s">
        <v>402</v>
      </c>
      <c r="I31" s="20"/>
      <c r="J31" s="18">
        <v>0.85416666666666707</v>
      </c>
      <c r="K31" s="25" t="s">
        <v>402</v>
      </c>
      <c r="L31" s="20"/>
      <c r="M31" s="18">
        <v>0.85416666666666707</v>
      </c>
      <c r="N31" s="25" t="s">
        <v>402</v>
      </c>
      <c r="O31" s="20"/>
      <c r="P31" s="18">
        <v>0.85416666666666707</v>
      </c>
      <c r="Q31" s="25" t="s">
        <v>402</v>
      </c>
      <c r="R31" s="20"/>
      <c r="S31" s="18">
        <v>0.85416666666666707</v>
      </c>
      <c r="T31" s="55" t="s">
        <v>61</v>
      </c>
      <c r="U31" s="59" t="s">
        <v>473</v>
      </c>
    </row>
    <row r="32" spans="1:21" ht="21.95" customHeight="1">
      <c r="A32" s="18">
        <f t="shared" si="6"/>
        <v>0.87500000000000044</v>
      </c>
      <c r="B32" s="25" t="s">
        <v>71</v>
      </c>
      <c r="C32" s="26"/>
      <c r="D32" s="18">
        <v>0.87500000000000044</v>
      </c>
      <c r="E32" s="25" t="s">
        <v>248</v>
      </c>
      <c r="F32" s="20"/>
      <c r="G32" s="18">
        <v>0.87500000000000044</v>
      </c>
      <c r="H32" s="25" t="s">
        <v>248</v>
      </c>
      <c r="I32" s="53" t="s">
        <v>359</v>
      </c>
      <c r="J32" s="18">
        <v>0.87500000000000044</v>
      </c>
      <c r="K32" s="25" t="s">
        <v>248</v>
      </c>
      <c r="L32" s="20" t="str">
        <f>I32</f>
        <v>Simpsons/Mando</v>
      </c>
      <c r="M32" s="18">
        <v>0.87500000000000044</v>
      </c>
      <c r="N32" s="25" t="s">
        <v>248</v>
      </c>
      <c r="O32" s="20" t="s">
        <v>282</v>
      </c>
      <c r="P32" s="18">
        <v>0.87500000000000044</v>
      </c>
      <c r="Q32" s="25" t="s">
        <v>248</v>
      </c>
      <c r="R32" s="20" t="s">
        <v>282</v>
      </c>
      <c r="S32" s="18">
        <v>0.87500000000000044</v>
      </c>
      <c r="T32" s="55" t="s">
        <v>61</v>
      </c>
      <c r="U32" s="59" t="s">
        <v>473</v>
      </c>
    </row>
    <row r="33" spans="1:21" ht="21.95" customHeight="1">
      <c r="A33" s="18">
        <f t="shared" si="6"/>
        <v>0.89583333333333381</v>
      </c>
      <c r="B33" s="25" t="s">
        <v>402</v>
      </c>
      <c r="C33" s="26"/>
      <c r="D33" s="18">
        <v>0.89583333333333381</v>
      </c>
      <c r="E33" s="25" t="s">
        <v>248</v>
      </c>
      <c r="F33" s="20"/>
      <c r="G33" s="18">
        <v>0.89583333333333381</v>
      </c>
      <c r="H33" s="25" t="s">
        <v>248</v>
      </c>
      <c r="I33" s="53" t="s">
        <v>359</v>
      </c>
      <c r="J33" s="18">
        <v>0.89583333333333381</v>
      </c>
      <c r="K33" s="25" t="s">
        <v>248</v>
      </c>
      <c r="L33" s="20" t="str">
        <f>I33</f>
        <v>Simpsons/Mando</v>
      </c>
      <c r="M33" s="18">
        <v>0.89583333333333381</v>
      </c>
      <c r="N33" s="25" t="s">
        <v>248</v>
      </c>
      <c r="O33" s="20" t="s">
        <v>282</v>
      </c>
      <c r="P33" s="18">
        <v>0.89583333333333381</v>
      </c>
      <c r="Q33" s="25" t="s">
        <v>248</v>
      </c>
      <c r="R33" s="20" t="s">
        <v>282</v>
      </c>
      <c r="S33" s="18">
        <v>0.89583333333333381</v>
      </c>
      <c r="T33" s="55" t="s">
        <v>61</v>
      </c>
      <c r="U33" s="59" t="s">
        <v>473</v>
      </c>
    </row>
    <row r="34" spans="1:21" ht="21.95" customHeight="1">
      <c r="A34" s="18">
        <f t="shared" si="6"/>
        <v>0.91666666666666718</v>
      </c>
      <c r="B34" s="25" t="s">
        <v>22</v>
      </c>
      <c r="C34" s="26"/>
      <c r="D34" s="18">
        <v>0.91666666666666718</v>
      </c>
      <c r="E34" s="25" t="s">
        <v>22</v>
      </c>
      <c r="F34" s="26"/>
      <c r="G34" s="18">
        <v>0.91666666666666718</v>
      </c>
      <c r="H34" s="25" t="s">
        <v>22</v>
      </c>
      <c r="I34" s="54" t="s">
        <v>413</v>
      </c>
      <c r="J34" s="18">
        <v>0.91666666666666718</v>
      </c>
      <c r="K34" s="25" t="s">
        <v>22</v>
      </c>
      <c r="L34" s="26" t="s">
        <v>413</v>
      </c>
      <c r="M34" s="18">
        <v>0.91666666666666718</v>
      </c>
      <c r="N34" s="25" t="s">
        <v>22</v>
      </c>
      <c r="O34" s="26" t="s">
        <v>283</v>
      </c>
      <c r="P34" s="18">
        <v>0.91666666666666718</v>
      </c>
      <c r="Q34" s="25" t="s">
        <v>22</v>
      </c>
      <c r="R34" s="26" t="s">
        <v>283</v>
      </c>
      <c r="S34" s="18">
        <v>0.91666666666666718</v>
      </c>
      <c r="T34" s="27" t="s">
        <v>402</v>
      </c>
      <c r="U34" s="20"/>
    </row>
    <row r="35" spans="1:21" ht="21.95" customHeight="1">
      <c r="A35" s="18">
        <f t="shared" si="6"/>
        <v>0.93750000000000056</v>
      </c>
      <c r="B35" s="25" t="s">
        <v>403</v>
      </c>
      <c r="C35" s="26"/>
      <c r="D35" s="18">
        <v>0.93750000000000056</v>
      </c>
      <c r="E35" s="25" t="s">
        <v>403</v>
      </c>
      <c r="F35" s="20"/>
      <c r="G35" s="18">
        <v>0.93750000000000056</v>
      </c>
      <c r="H35" s="25" t="s">
        <v>403</v>
      </c>
      <c r="I35" s="20"/>
      <c r="J35" s="18">
        <v>0.93750000000000056</v>
      </c>
      <c r="K35" s="25" t="s">
        <v>403</v>
      </c>
      <c r="L35" s="20"/>
      <c r="M35" s="18">
        <v>0.93750000000000056</v>
      </c>
      <c r="N35" s="25" t="s">
        <v>403</v>
      </c>
      <c r="O35" s="20"/>
      <c r="P35" s="18">
        <v>0.93750000000000056</v>
      </c>
      <c r="Q35" s="25" t="s">
        <v>403</v>
      </c>
      <c r="R35" s="20"/>
      <c r="S35" s="18">
        <v>0.93750000000000056</v>
      </c>
      <c r="T35" s="27" t="s">
        <v>403</v>
      </c>
      <c r="U35" s="20"/>
    </row>
    <row r="37" spans="1:21" ht="21.95" customHeight="1">
      <c r="A37" s="18" t="s">
        <v>2</v>
      </c>
      <c r="B37" s="19"/>
      <c r="C37" s="20"/>
      <c r="D37" s="21" t="s">
        <v>3</v>
      </c>
      <c r="E37" s="22">
        <v>0.27083333333333331</v>
      </c>
      <c r="F37" s="20"/>
      <c r="G37" s="21" t="s">
        <v>4</v>
      </c>
      <c r="H37" s="23">
        <v>2.0833333333333332E-2</v>
      </c>
      <c r="I37" s="20"/>
      <c r="K37" s="20"/>
      <c r="L37" s="20"/>
      <c r="N37" s="20"/>
      <c r="O37" s="20"/>
      <c r="Q37" s="20"/>
      <c r="R37" s="20"/>
      <c r="T37" s="20"/>
      <c r="U37" s="20"/>
    </row>
    <row r="38" spans="1:21" ht="21.95" customHeight="1">
      <c r="A38" s="21" t="s">
        <v>0</v>
      </c>
      <c r="B38" s="11">
        <f>T2+1</f>
        <v>44570</v>
      </c>
      <c r="C38" s="20" t="s">
        <v>1</v>
      </c>
      <c r="D38" s="21" t="s">
        <v>0</v>
      </c>
      <c r="E38" s="52">
        <f>B38+1</f>
        <v>44571</v>
      </c>
      <c r="F38" s="24" t="str">
        <f t="shared" ref="F38" si="7">C38</f>
        <v>Comment</v>
      </c>
      <c r="G38" s="21" t="s">
        <v>0</v>
      </c>
      <c r="H38" s="8">
        <f>E38+1</f>
        <v>44572</v>
      </c>
      <c r="I38" s="24" t="str">
        <f t="shared" ref="I38" si="8">C38</f>
        <v>Comment</v>
      </c>
      <c r="J38" s="21" t="s">
        <v>0</v>
      </c>
      <c r="K38" s="8">
        <f>H38+1</f>
        <v>44573</v>
      </c>
      <c r="L38" s="24" t="str">
        <f t="shared" ref="L38" si="9">C38</f>
        <v>Comment</v>
      </c>
      <c r="N38" s="8">
        <f>K38+1</f>
        <v>44574</v>
      </c>
      <c r="O38" s="24" t="str">
        <f t="shared" ref="O38" si="10">C38</f>
        <v>Comment</v>
      </c>
      <c r="P38" s="21" t="s">
        <v>0</v>
      </c>
      <c r="Q38" s="8">
        <f>N38+1</f>
        <v>44575</v>
      </c>
      <c r="R38" s="24" t="str">
        <f t="shared" ref="R38" si="11">C38</f>
        <v>Comment</v>
      </c>
      <c r="S38" s="21" t="s">
        <v>0</v>
      </c>
      <c r="T38" s="8">
        <f>Q38+1</f>
        <v>44576</v>
      </c>
      <c r="U38" s="24" t="str">
        <f t="shared" ref="U38" si="12">C38</f>
        <v>Comment</v>
      </c>
    </row>
    <row r="39" spans="1:21" ht="21.95" customHeight="1">
      <c r="A39" s="18">
        <f>E37</f>
        <v>0.27083333333333331</v>
      </c>
      <c r="B39" s="25" t="s">
        <v>395</v>
      </c>
      <c r="D39" s="18">
        <v>0.27083333333333331</v>
      </c>
      <c r="E39" s="61" t="s">
        <v>395</v>
      </c>
      <c r="F39" s="20"/>
      <c r="G39" s="18">
        <v>0.27083333333333331</v>
      </c>
      <c r="H39" s="25" t="s">
        <v>395</v>
      </c>
      <c r="I39" s="20"/>
      <c r="J39" s="18">
        <v>0.27083333333333331</v>
      </c>
      <c r="K39" s="25" t="s">
        <v>395</v>
      </c>
      <c r="L39" s="20"/>
      <c r="M39" s="18">
        <v>0.27083333333333331</v>
      </c>
      <c r="N39" s="25" t="s">
        <v>395</v>
      </c>
      <c r="P39" s="18">
        <v>0.27083333333333331</v>
      </c>
      <c r="Q39" s="25" t="s">
        <v>395</v>
      </c>
      <c r="R39" s="20" t="s">
        <v>375</v>
      </c>
      <c r="S39" s="18">
        <v>0.27083333333333331</v>
      </c>
      <c r="T39" s="55" t="s">
        <v>470</v>
      </c>
      <c r="U39" s="20"/>
    </row>
    <row r="40" spans="1:21" ht="21.95" customHeight="1">
      <c r="A40" s="18">
        <f t="shared" ref="A40:A71" si="13">A39+$H$1</f>
        <v>0.29166666666666663</v>
      </c>
      <c r="B40" s="25" t="s">
        <v>396</v>
      </c>
      <c r="D40" s="18">
        <v>0.29166666666666663</v>
      </c>
      <c r="E40" s="61" t="s">
        <v>396</v>
      </c>
      <c r="F40" s="20"/>
      <c r="G40" s="18">
        <v>0.29166666666666663</v>
      </c>
      <c r="H40" s="25" t="s">
        <v>396</v>
      </c>
      <c r="I40" s="20"/>
      <c r="J40" s="18">
        <v>0.29166666666666663</v>
      </c>
      <c r="K40" s="25" t="s">
        <v>396</v>
      </c>
      <c r="L40" s="20"/>
      <c r="M40" s="18">
        <v>0.29166666666666663</v>
      </c>
      <c r="N40" s="25" t="s">
        <v>396</v>
      </c>
      <c r="O40" s="20"/>
      <c r="P40" s="18">
        <v>0.29166666666666663</v>
      </c>
      <c r="Q40" s="25" t="s">
        <v>396</v>
      </c>
      <c r="R40" s="20"/>
      <c r="S40" s="18">
        <v>0.29166666666666663</v>
      </c>
      <c r="T40" s="56" t="s">
        <v>470</v>
      </c>
      <c r="U40" s="20"/>
    </row>
    <row r="41" spans="1:21" ht="21.95" customHeight="1">
      <c r="A41" s="18">
        <f t="shared" si="13"/>
        <v>0.31249999999999994</v>
      </c>
      <c r="B41" s="56" t="s">
        <v>482</v>
      </c>
      <c r="C41" s="26"/>
      <c r="D41" s="18">
        <v>0.31249999999999994</v>
      </c>
      <c r="E41" s="56" t="s">
        <v>482</v>
      </c>
      <c r="F41" s="20"/>
      <c r="G41" s="18">
        <v>0.31249999999999994</v>
      </c>
      <c r="H41" s="56" t="s">
        <v>482</v>
      </c>
      <c r="I41" s="20"/>
      <c r="J41" s="18">
        <v>0.31249999999999994</v>
      </c>
      <c r="K41" s="56" t="s">
        <v>482</v>
      </c>
      <c r="L41" s="20"/>
      <c r="M41" s="18">
        <v>0.31249999999999994</v>
      </c>
      <c r="N41" s="56" t="s">
        <v>482</v>
      </c>
      <c r="O41" s="20"/>
      <c r="P41" s="18">
        <v>0.31249999999999994</v>
      </c>
      <c r="Q41" s="56" t="s">
        <v>482</v>
      </c>
      <c r="R41" s="20"/>
      <c r="S41" s="18">
        <v>0.31249999999999994</v>
      </c>
      <c r="T41" s="25" t="s">
        <v>395</v>
      </c>
      <c r="U41" s="20"/>
    </row>
    <row r="42" spans="1:21" ht="21.95" customHeight="1">
      <c r="A42" s="18">
        <f t="shared" si="13"/>
        <v>0.33333333333333326</v>
      </c>
      <c r="B42" s="56" t="s">
        <v>482</v>
      </c>
      <c r="C42" s="26"/>
      <c r="D42" s="18">
        <v>0.33333333333333326</v>
      </c>
      <c r="E42" s="56" t="s">
        <v>482</v>
      </c>
      <c r="F42" s="20"/>
      <c r="G42" s="18">
        <v>0.33333333333333326</v>
      </c>
      <c r="H42" s="56" t="s">
        <v>482</v>
      </c>
      <c r="I42" s="20"/>
      <c r="J42" s="18">
        <v>0.33333333333333326</v>
      </c>
      <c r="K42" s="56" t="s">
        <v>482</v>
      </c>
      <c r="L42" s="20"/>
      <c r="M42" s="18">
        <v>0.33333333333333326</v>
      </c>
      <c r="N42" s="56" t="s">
        <v>482</v>
      </c>
      <c r="O42" s="20"/>
      <c r="P42" s="18">
        <v>0.33333333333333326</v>
      </c>
      <c r="Q42" s="56" t="s">
        <v>482</v>
      </c>
      <c r="R42" s="20"/>
      <c r="S42" s="18">
        <v>0.33333333333333326</v>
      </c>
      <c r="T42" s="25" t="s">
        <v>70</v>
      </c>
      <c r="U42" s="20"/>
    </row>
    <row r="43" spans="1:21" ht="21.95" customHeight="1">
      <c r="A43" s="18">
        <f t="shared" si="13"/>
        <v>0.35416666666666657</v>
      </c>
      <c r="B43" s="25" t="s">
        <v>398</v>
      </c>
      <c r="D43" s="18">
        <v>0.35416666666666657</v>
      </c>
      <c r="E43" s="61" t="s">
        <v>398</v>
      </c>
      <c r="F43" s="20"/>
      <c r="G43" s="18">
        <v>0.35416666666666657</v>
      </c>
      <c r="H43" s="25" t="s">
        <v>398</v>
      </c>
      <c r="I43" s="20"/>
      <c r="J43" s="18">
        <v>0.35416666666666657</v>
      </c>
      <c r="K43" s="25" t="s">
        <v>398</v>
      </c>
      <c r="L43" s="20"/>
      <c r="M43" s="18">
        <v>0.35416666666666657</v>
      </c>
      <c r="N43" s="25" t="s">
        <v>398</v>
      </c>
      <c r="O43" s="20"/>
      <c r="P43" s="18">
        <v>0.35416666666666657</v>
      </c>
      <c r="Q43" s="25" t="s">
        <v>398</v>
      </c>
      <c r="R43" s="20"/>
      <c r="S43" s="18">
        <v>0.35416666666666657</v>
      </c>
      <c r="T43" s="25" t="s">
        <v>70</v>
      </c>
      <c r="U43" s="26"/>
    </row>
    <row r="44" spans="1:21" ht="21.95" customHeight="1">
      <c r="A44" s="18">
        <f t="shared" si="13"/>
        <v>0.37499999999999989</v>
      </c>
      <c r="B44" s="25" t="s">
        <v>399</v>
      </c>
      <c r="D44" s="18">
        <v>0.37499999999999989</v>
      </c>
      <c r="E44" s="61" t="s">
        <v>399</v>
      </c>
      <c r="F44" s="20"/>
      <c r="G44" s="18">
        <v>0.37499999999999989</v>
      </c>
      <c r="H44" s="25" t="s">
        <v>399</v>
      </c>
      <c r="I44" s="20"/>
      <c r="J44" s="18">
        <v>0.37499999999999989</v>
      </c>
      <c r="K44" s="25" t="s">
        <v>399</v>
      </c>
      <c r="L44" s="20"/>
      <c r="M44" s="18">
        <v>0.37499999999999989</v>
      </c>
      <c r="N44" s="25" t="s">
        <v>399</v>
      </c>
      <c r="O44" s="20"/>
      <c r="P44" s="18">
        <v>0.37499999999999989</v>
      </c>
      <c r="Q44" s="25" t="s">
        <v>399</v>
      </c>
      <c r="R44" s="27"/>
      <c r="S44" s="18">
        <v>0.37499999999999989</v>
      </c>
      <c r="T44" s="25" t="s">
        <v>70</v>
      </c>
      <c r="U44" s="26"/>
    </row>
    <row r="45" spans="1:21" ht="21.95" customHeight="1">
      <c r="A45" s="18">
        <f t="shared" si="13"/>
        <v>0.3958333333333332</v>
      </c>
      <c r="B45" s="25" t="s">
        <v>41</v>
      </c>
      <c r="D45" s="18">
        <v>0.3958333333333332</v>
      </c>
      <c r="E45" s="61" t="s">
        <v>41</v>
      </c>
      <c r="F45" s="20"/>
      <c r="G45" s="18">
        <v>0.3958333333333332</v>
      </c>
      <c r="H45" s="25" t="s">
        <v>41</v>
      </c>
      <c r="I45" s="20"/>
      <c r="J45" s="18">
        <v>0.3958333333333332</v>
      </c>
      <c r="K45" s="25" t="s">
        <v>41</v>
      </c>
      <c r="L45" s="20"/>
      <c r="M45" s="18">
        <v>0.3958333333333332</v>
      </c>
      <c r="N45" s="25" t="s">
        <v>41</v>
      </c>
      <c r="O45" s="20"/>
      <c r="P45" s="18">
        <v>0.3958333333333332</v>
      </c>
      <c r="Q45" s="25" t="s">
        <v>41</v>
      </c>
      <c r="R45" s="27"/>
      <c r="S45" s="18">
        <v>0.3958333333333332</v>
      </c>
      <c r="T45" s="25" t="s">
        <v>70</v>
      </c>
      <c r="U45" s="26"/>
    </row>
    <row r="46" spans="1:21" ht="21.95" customHeight="1">
      <c r="A46" s="18">
        <f t="shared" si="13"/>
        <v>0.41666666666666652</v>
      </c>
      <c r="B46" s="27" t="s">
        <v>61</v>
      </c>
      <c r="C46" s="20"/>
      <c r="D46" s="18">
        <v>0.41666666666666652</v>
      </c>
      <c r="E46" s="61" t="s">
        <v>372</v>
      </c>
      <c r="F46" s="20"/>
      <c r="G46" s="18">
        <v>0.41666666666666652</v>
      </c>
      <c r="H46" s="25" t="s">
        <v>372</v>
      </c>
      <c r="I46" s="20"/>
      <c r="J46" s="18">
        <v>0.41666666666666652</v>
      </c>
      <c r="K46" s="25" t="s">
        <v>372</v>
      </c>
      <c r="L46" s="20"/>
      <c r="M46" s="18">
        <v>0.41666666666666652</v>
      </c>
      <c r="N46" s="25" t="s">
        <v>372</v>
      </c>
      <c r="O46" s="20"/>
      <c r="P46" s="18">
        <v>0.41666666666666652</v>
      </c>
      <c r="Q46" s="25" t="s">
        <v>372</v>
      </c>
      <c r="R46" s="20"/>
      <c r="S46" s="18">
        <v>0.41666666666666652</v>
      </c>
      <c r="T46" s="25" t="s">
        <v>69</v>
      </c>
      <c r="U46" s="26" t="s">
        <v>281</v>
      </c>
    </row>
    <row r="47" spans="1:21" ht="21.95" customHeight="1">
      <c r="A47" s="18">
        <f t="shared" si="13"/>
        <v>0.43749999999999983</v>
      </c>
      <c r="B47" s="27" t="s">
        <v>61</v>
      </c>
      <c r="C47" s="20"/>
      <c r="D47" s="18">
        <v>0.43749999999999983</v>
      </c>
      <c r="E47" s="61" t="s">
        <v>372</v>
      </c>
      <c r="G47" s="18">
        <v>0.43749999999999983</v>
      </c>
      <c r="H47" s="25" t="s">
        <v>372</v>
      </c>
      <c r="I47" s="20"/>
      <c r="J47" s="18">
        <v>0.43749999999999983</v>
      </c>
      <c r="K47" s="25" t="s">
        <v>372</v>
      </c>
      <c r="L47" s="20"/>
      <c r="M47" s="18">
        <v>0.43749999999999983</v>
      </c>
      <c r="N47" s="25" t="s">
        <v>372</v>
      </c>
      <c r="O47" s="20"/>
      <c r="P47" s="18">
        <v>0.43749999999999983</v>
      </c>
      <c r="Q47" s="25" t="s">
        <v>372</v>
      </c>
      <c r="R47" s="20"/>
      <c r="S47" s="18">
        <v>0.43749999999999983</v>
      </c>
      <c r="T47" s="25" t="s">
        <v>69</v>
      </c>
      <c r="U47" s="26" t="s">
        <v>281</v>
      </c>
    </row>
    <row r="48" spans="1:21" ht="21.95" customHeight="1">
      <c r="A48" s="18">
        <f t="shared" si="13"/>
        <v>0.45833333333333315</v>
      </c>
      <c r="B48" s="27" t="s">
        <v>61</v>
      </c>
      <c r="C48" s="20"/>
      <c r="D48" s="18">
        <v>0.45833333333333315</v>
      </c>
      <c r="E48" s="62" t="s">
        <v>20</v>
      </c>
      <c r="F48" s="47" t="s">
        <v>17</v>
      </c>
      <c r="G48" s="18">
        <v>0.45833333333333315</v>
      </c>
      <c r="H48" s="25" t="s">
        <v>400</v>
      </c>
      <c r="I48" s="20"/>
      <c r="J48" s="18">
        <v>0.45833333333333315</v>
      </c>
      <c r="K48" s="25" t="s">
        <v>400</v>
      </c>
      <c r="L48" s="20"/>
      <c r="M48" s="18">
        <v>0.45833333333333315</v>
      </c>
      <c r="N48" s="25" t="s">
        <v>400</v>
      </c>
      <c r="O48" s="20"/>
      <c r="P48" s="18">
        <v>0.45833333333333315</v>
      </c>
      <c r="Q48" s="25" t="s">
        <v>400</v>
      </c>
      <c r="R48" s="20"/>
      <c r="S48" s="18">
        <v>0.45833333333333315</v>
      </c>
      <c r="T48" s="25" t="s">
        <v>69</v>
      </c>
      <c r="U48" s="26" t="s">
        <v>281</v>
      </c>
    </row>
    <row r="49" spans="1:21" ht="21.95" customHeight="1">
      <c r="A49" s="18">
        <f t="shared" si="13"/>
        <v>0.47916666666666646</v>
      </c>
      <c r="B49" s="27" t="s">
        <v>61</v>
      </c>
      <c r="C49" s="20"/>
      <c r="D49" s="18">
        <v>0.47916666666666646</v>
      </c>
      <c r="E49" s="62" t="s">
        <v>20</v>
      </c>
      <c r="F49" s="47" t="s">
        <v>249</v>
      </c>
      <c r="G49" s="18">
        <v>0.47916666666666646</v>
      </c>
      <c r="H49" s="25" t="s">
        <v>400</v>
      </c>
      <c r="I49" s="20"/>
      <c r="J49" s="18">
        <v>0.47916666666666646</v>
      </c>
      <c r="K49" s="25" t="s">
        <v>400</v>
      </c>
      <c r="L49" s="20"/>
      <c r="M49" s="18">
        <v>0.47916666666666646</v>
      </c>
      <c r="N49" s="25" t="s">
        <v>400</v>
      </c>
      <c r="O49" s="20"/>
      <c r="P49" s="18">
        <v>0.47916666666666646</v>
      </c>
      <c r="Q49" s="25" t="s">
        <v>400</v>
      </c>
      <c r="R49" s="20"/>
      <c r="S49" s="18">
        <v>0.47916666666666646</v>
      </c>
      <c r="T49" s="31" t="s">
        <v>20</v>
      </c>
      <c r="U49" s="53" t="s">
        <v>469</v>
      </c>
    </row>
    <row r="50" spans="1:21" ht="21.95" customHeight="1">
      <c r="A50" s="18">
        <f t="shared" si="13"/>
        <v>0.49999999999999978</v>
      </c>
      <c r="B50" s="27" t="s">
        <v>61</v>
      </c>
      <c r="C50" s="20"/>
      <c r="D50" s="18">
        <v>0.49999999999999978</v>
      </c>
      <c r="E50" s="62" t="s">
        <v>20</v>
      </c>
      <c r="F50" s="47" t="s">
        <v>77</v>
      </c>
      <c r="G50" s="18">
        <v>0.49999999999999978</v>
      </c>
      <c r="H50" s="25" t="s">
        <v>400</v>
      </c>
      <c r="I50" s="20"/>
      <c r="J50" s="18">
        <v>0.49999999999999978</v>
      </c>
      <c r="K50" s="25" t="s">
        <v>400</v>
      </c>
      <c r="L50" s="20"/>
      <c r="M50" s="18">
        <v>0.49999999999999978</v>
      </c>
      <c r="N50" s="25" t="s">
        <v>400</v>
      </c>
      <c r="O50" s="20"/>
      <c r="P50" s="18">
        <v>0.49999999999999978</v>
      </c>
      <c r="Q50" s="25" t="s">
        <v>400</v>
      </c>
      <c r="R50" s="20"/>
      <c r="S50" s="18">
        <v>0.49999999999999978</v>
      </c>
      <c r="T50" s="31" t="s">
        <v>20</v>
      </c>
      <c r="U50" s="53" t="s">
        <v>469</v>
      </c>
    </row>
    <row r="51" spans="1:21" ht="21.95" customHeight="1">
      <c r="A51" s="18">
        <f t="shared" si="13"/>
        <v>0.52083333333333315</v>
      </c>
      <c r="B51" s="27" t="s">
        <v>61</v>
      </c>
      <c r="C51" s="20"/>
      <c r="D51" s="18">
        <v>0.52083333333333315</v>
      </c>
      <c r="E51" s="62" t="s">
        <v>20</v>
      </c>
      <c r="F51" s="47" t="s">
        <v>15</v>
      </c>
      <c r="G51" s="18">
        <v>0.52083333333333315</v>
      </c>
      <c r="H51" s="25" t="s">
        <v>400</v>
      </c>
      <c r="I51" s="20"/>
      <c r="J51" s="18">
        <v>0.52083333333333315</v>
      </c>
      <c r="K51" s="25" t="s">
        <v>400</v>
      </c>
      <c r="L51" s="20"/>
      <c r="M51" s="18">
        <v>0.52083333333333315</v>
      </c>
      <c r="N51" s="25" t="s">
        <v>400</v>
      </c>
      <c r="O51" s="20"/>
      <c r="P51" s="18">
        <v>0.52083333333333315</v>
      </c>
      <c r="Q51" s="25" t="s">
        <v>400</v>
      </c>
      <c r="R51" s="20"/>
      <c r="S51" s="18">
        <v>0.52083333333333315</v>
      </c>
      <c r="T51" s="25" t="s">
        <v>18</v>
      </c>
    </row>
    <row r="52" spans="1:21" ht="21.95" customHeight="1">
      <c r="A52" s="18">
        <f t="shared" si="13"/>
        <v>0.54166666666666652</v>
      </c>
      <c r="B52" s="61" t="s">
        <v>483</v>
      </c>
      <c r="C52" s="20"/>
      <c r="D52" s="18">
        <v>0.54166666666666652</v>
      </c>
      <c r="E52" s="61" t="s">
        <v>483</v>
      </c>
      <c r="F52" s="20"/>
      <c r="G52" s="18">
        <v>0.54166666666666652</v>
      </c>
      <c r="H52" s="61" t="s">
        <v>483</v>
      </c>
      <c r="J52" s="18">
        <v>0.54166666666666652</v>
      </c>
      <c r="K52" s="61" t="s">
        <v>483</v>
      </c>
      <c r="M52" s="18">
        <v>0.54166666666666652</v>
      </c>
      <c r="N52" s="61" t="s">
        <v>483</v>
      </c>
      <c r="P52" s="18">
        <v>0.54166666666666652</v>
      </c>
      <c r="Q52" s="61" t="s">
        <v>483</v>
      </c>
      <c r="S52" s="18">
        <v>0.54166666666666652</v>
      </c>
      <c r="T52" s="25" t="s">
        <v>406</v>
      </c>
    </row>
    <row r="53" spans="1:21" ht="21.95" customHeight="1">
      <c r="A53" s="18">
        <f t="shared" si="13"/>
        <v>0.56249999999999989</v>
      </c>
      <c r="B53" s="57" t="s">
        <v>481</v>
      </c>
      <c r="C53" s="20"/>
      <c r="D53" s="18">
        <v>0.56249999999999989</v>
      </c>
      <c r="E53" s="61" t="s">
        <v>192</v>
      </c>
      <c r="F53" s="20"/>
      <c r="G53" s="18">
        <v>0.56249999999999989</v>
      </c>
      <c r="H53" s="25" t="s">
        <v>192</v>
      </c>
      <c r="J53" s="18">
        <v>0.56249999999999989</v>
      </c>
      <c r="K53" s="25" t="s">
        <v>192</v>
      </c>
      <c r="M53" s="18">
        <v>0.56249999999999989</v>
      </c>
      <c r="N53" s="25" t="s">
        <v>192</v>
      </c>
      <c r="P53" s="18">
        <v>0.56249999999999989</v>
      </c>
      <c r="Q53" s="25" t="s">
        <v>192</v>
      </c>
      <c r="S53" s="18">
        <v>0.56249999999999989</v>
      </c>
      <c r="T53" s="55" t="s">
        <v>370</v>
      </c>
    </row>
    <row r="54" spans="1:21" ht="21.95" customHeight="1">
      <c r="A54" s="18">
        <f t="shared" si="13"/>
        <v>0.58333333333333326</v>
      </c>
      <c r="B54" s="57" t="s">
        <v>481</v>
      </c>
      <c r="C54" s="20"/>
      <c r="D54" s="18">
        <v>0.58333333333333326</v>
      </c>
      <c r="E54" s="61" t="s">
        <v>192</v>
      </c>
      <c r="F54" s="20"/>
      <c r="G54" s="18">
        <v>0.58333333333333326</v>
      </c>
      <c r="H54" s="25" t="s">
        <v>192</v>
      </c>
      <c r="J54" s="18">
        <v>0.58333333333333326</v>
      </c>
      <c r="K54" s="25" t="s">
        <v>192</v>
      </c>
      <c r="M54" s="18">
        <v>0.58333333333333326</v>
      </c>
      <c r="N54" s="25" t="s">
        <v>192</v>
      </c>
      <c r="P54" s="18">
        <v>0.58333333333333326</v>
      </c>
      <c r="Q54" s="25" t="s">
        <v>192</v>
      </c>
      <c r="S54" s="18">
        <v>0.58333333333333326</v>
      </c>
      <c r="T54" s="55" t="s">
        <v>370</v>
      </c>
      <c r="U54" s="20"/>
    </row>
    <row r="55" spans="1:21" ht="21.95" customHeight="1">
      <c r="A55" s="18">
        <f t="shared" si="13"/>
        <v>0.60416666666666663</v>
      </c>
      <c r="B55" s="57" t="s">
        <v>481</v>
      </c>
      <c r="C55" s="20"/>
      <c r="D55" s="18">
        <v>0.60416666666666663</v>
      </c>
      <c r="E55" s="61" t="s">
        <v>192</v>
      </c>
      <c r="G55" s="18">
        <v>0.60416666666666663</v>
      </c>
      <c r="H55" s="25" t="s">
        <v>192</v>
      </c>
      <c r="I55" s="20"/>
      <c r="J55" s="18">
        <v>0.60416666666666663</v>
      </c>
      <c r="K55" s="25" t="s">
        <v>192</v>
      </c>
      <c r="L55" s="53"/>
      <c r="M55" s="18">
        <v>0.60416666666666663</v>
      </c>
      <c r="N55" s="25" t="s">
        <v>192</v>
      </c>
      <c r="O55" s="20"/>
      <c r="P55" s="18">
        <v>0.60416666666666663</v>
      </c>
      <c r="Q55" s="25" t="s">
        <v>192</v>
      </c>
      <c r="R55" s="20"/>
      <c r="S55" s="18">
        <v>0.60416666666666663</v>
      </c>
      <c r="T55" s="55" t="s">
        <v>370</v>
      </c>
      <c r="U55" s="20"/>
    </row>
    <row r="56" spans="1:21" ht="21.95" customHeight="1">
      <c r="A56" s="18">
        <f t="shared" si="13"/>
        <v>0.625</v>
      </c>
      <c r="B56" s="57" t="s">
        <v>20</v>
      </c>
      <c r="C56" s="53" t="s">
        <v>480</v>
      </c>
      <c r="D56" s="18">
        <v>0.625</v>
      </c>
      <c r="E56" s="61" t="s">
        <v>400</v>
      </c>
      <c r="G56" s="18">
        <v>0.625</v>
      </c>
      <c r="H56" s="25" t="s">
        <v>20</v>
      </c>
      <c r="I56" s="20" t="s">
        <v>417</v>
      </c>
      <c r="J56" s="18">
        <v>0.625</v>
      </c>
      <c r="K56" s="25" t="s">
        <v>20</v>
      </c>
      <c r="L56" s="53" t="s">
        <v>419</v>
      </c>
      <c r="M56" s="18">
        <v>0.625</v>
      </c>
      <c r="N56" s="25" t="s">
        <v>20</v>
      </c>
      <c r="O56" s="20" t="s">
        <v>292</v>
      </c>
      <c r="P56" s="18">
        <v>0.625</v>
      </c>
      <c r="Q56" s="25" t="s">
        <v>20</v>
      </c>
      <c r="R56" s="20" t="s">
        <v>417</v>
      </c>
      <c r="S56" s="18">
        <v>0.625</v>
      </c>
      <c r="T56" s="57" t="s">
        <v>420</v>
      </c>
      <c r="U56" s="20"/>
    </row>
    <row r="57" spans="1:21" ht="21.95" customHeight="1">
      <c r="A57" s="18">
        <f t="shared" si="13"/>
        <v>0.64583333333333337</v>
      </c>
      <c r="B57" s="57" t="s">
        <v>20</v>
      </c>
      <c r="C57" s="53" t="s">
        <v>480</v>
      </c>
      <c r="D57" s="18">
        <v>0.64583333333333337</v>
      </c>
      <c r="E57" s="61" t="s">
        <v>400</v>
      </c>
      <c r="G57" s="18">
        <v>0.64583333333333337</v>
      </c>
      <c r="H57" s="25" t="s">
        <v>20</v>
      </c>
      <c r="I57" s="20" t="s">
        <v>417</v>
      </c>
      <c r="J57" s="18">
        <v>0.64583333333333337</v>
      </c>
      <c r="K57" s="25" t="s">
        <v>20</v>
      </c>
      <c r="L57" s="53" t="s">
        <v>419</v>
      </c>
      <c r="M57" s="18">
        <v>0.64583333333333337</v>
      </c>
      <c r="N57" s="25" t="s">
        <v>20</v>
      </c>
      <c r="O57" s="20" t="s">
        <v>292</v>
      </c>
      <c r="P57" s="18">
        <v>0.64583333333333337</v>
      </c>
      <c r="Q57" s="25" t="s">
        <v>20</v>
      </c>
      <c r="R57" s="20" t="s">
        <v>417</v>
      </c>
      <c r="S57" s="18">
        <v>0.64583333333333337</v>
      </c>
      <c r="T57" s="57" t="s">
        <v>420</v>
      </c>
    </row>
    <row r="58" spans="1:21" ht="21.95" customHeight="1">
      <c r="A58" s="18">
        <f t="shared" si="13"/>
        <v>0.66666666666666674</v>
      </c>
      <c r="B58" s="25" t="s">
        <v>370</v>
      </c>
      <c r="C58" s="26"/>
      <c r="D58" s="18">
        <v>0.66666666666666674</v>
      </c>
      <c r="E58" s="61" t="s">
        <v>400</v>
      </c>
      <c r="G58" s="18">
        <v>0.66666666666666674</v>
      </c>
      <c r="H58" s="25" t="s">
        <v>370</v>
      </c>
      <c r="I58" s="20"/>
      <c r="J58" s="18">
        <v>0.66666666666666674</v>
      </c>
      <c r="K58" s="25" t="s">
        <v>370</v>
      </c>
      <c r="L58" s="20"/>
      <c r="M58" s="18">
        <v>0.66666666666666674</v>
      </c>
      <c r="N58" s="25" t="s">
        <v>20</v>
      </c>
      <c r="O58" s="20" t="s">
        <v>292</v>
      </c>
      <c r="P58" s="18">
        <v>0.66666666666666674</v>
      </c>
      <c r="Q58" s="25" t="s">
        <v>370</v>
      </c>
      <c r="R58" s="20" t="s">
        <v>34</v>
      </c>
      <c r="S58" s="18">
        <v>0.66666666666666674</v>
      </c>
      <c r="T58" s="57" t="s">
        <v>420</v>
      </c>
      <c r="U58" s="20"/>
    </row>
    <row r="59" spans="1:21" ht="21.95" customHeight="1">
      <c r="A59" s="18">
        <f t="shared" si="13"/>
        <v>0.68750000000000011</v>
      </c>
      <c r="B59" s="25" t="s">
        <v>370</v>
      </c>
      <c r="C59" s="26"/>
      <c r="D59" s="18">
        <v>0.68750000000000011</v>
      </c>
      <c r="E59" s="61" t="s">
        <v>400</v>
      </c>
      <c r="G59" s="18">
        <v>0.68750000000000011</v>
      </c>
      <c r="H59" s="25" t="s">
        <v>370</v>
      </c>
      <c r="I59" s="20"/>
      <c r="J59" s="18">
        <v>0.68750000000000011</v>
      </c>
      <c r="K59" s="25" t="s">
        <v>370</v>
      </c>
      <c r="L59" s="20"/>
      <c r="M59" s="18">
        <v>0.68750000000000011</v>
      </c>
      <c r="N59" s="25" t="s">
        <v>20</v>
      </c>
      <c r="O59" s="20" t="s">
        <v>292</v>
      </c>
      <c r="P59" s="18">
        <v>0.68750000000000011</v>
      </c>
      <c r="Q59" s="25" t="s">
        <v>370</v>
      </c>
      <c r="R59" s="20"/>
      <c r="S59" s="18">
        <v>0.68750000000000011</v>
      </c>
      <c r="T59" s="58" t="s">
        <v>471</v>
      </c>
    </row>
    <row r="60" spans="1:21" ht="21.95" customHeight="1">
      <c r="A60" s="18">
        <f t="shared" si="13"/>
        <v>0.70833333333333348</v>
      </c>
      <c r="B60" s="25" t="s">
        <v>370</v>
      </c>
      <c r="C60" s="26"/>
      <c r="D60" s="18">
        <v>0.70833333333333348</v>
      </c>
      <c r="E60" s="61" t="s">
        <v>370</v>
      </c>
      <c r="G60" s="18">
        <v>0.70833333333333348</v>
      </c>
      <c r="H60" s="25" t="s">
        <v>370</v>
      </c>
      <c r="I60" s="20"/>
      <c r="J60" s="18">
        <v>0.70833333333333348</v>
      </c>
      <c r="K60" s="25" t="s">
        <v>370</v>
      </c>
      <c r="L60" s="20"/>
      <c r="M60" s="18">
        <v>0.70833333333333348</v>
      </c>
      <c r="N60" s="25" t="s">
        <v>370</v>
      </c>
      <c r="O60" s="20"/>
      <c r="P60" s="18">
        <v>0.70833333333333348</v>
      </c>
      <c r="Q60" s="25" t="s">
        <v>370</v>
      </c>
      <c r="R60" s="20"/>
      <c r="S60" s="18">
        <v>0.70833333333333348</v>
      </c>
      <c r="T60" s="58" t="s">
        <v>471</v>
      </c>
    </row>
    <row r="61" spans="1:21" ht="21.95" customHeight="1">
      <c r="A61" s="18">
        <f t="shared" si="13"/>
        <v>0.72916666666666685</v>
      </c>
      <c r="B61" s="56" t="s">
        <v>61</v>
      </c>
      <c r="C61" s="26"/>
      <c r="D61" s="18">
        <v>0.72916666666666685</v>
      </c>
      <c r="E61" s="61" t="s">
        <v>61</v>
      </c>
      <c r="G61" s="18">
        <v>0.72916666666666685</v>
      </c>
      <c r="H61" s="25" t="s">
        <v>61</v>
      </c>
      <c r="I61" s="20"/>
      <c r="J61" s="18">
        <v>0.72916666666666685</v>
      </c>
      <c r="K61" s="25" t="s">
        <v>61</v>
      </c>
      <c r="L61" s="20"/>
      <c r="M61" s="18">
        <v>0.72916666666666685</v>
      </c>
      <c r="N61" s="25" t="s">
        <v>61</v>
      </c>
      <c r="O61" s="20"/>
      <c r="P61" s="18">
        <v>0.72916666666666685</v>
      </c>
      <c r="Q61" s="25" t="s">
        <v>61</v>
      </c>
      <c r="R61" s="20"/>
      <c r="S61" s="18">
        <v>0.72916666666666685</v>
      </c>
      <c r="T61" s="58" t="s">
        <v>471</v>
      </c>
      <c r="U61" s="43"/>
    </row>
    <row r="62" spans="1:21" ht="21.95" customHeight="1">
      <c r="A62" s="18">
        <f t="shared" si="13"/>
        <v>0.75000000000000022</v>
      </c>
      <c r="B62" s="56" t="s">
        <v>61</v>
      </c>
      <c r="C62" s="26"/>
      <c r="D62" s="18">
        <v>0.75000000000000022</v>
      </c>
      <c r="E62" s="61" t="s">
        <v>61</v>
      </c>
      <c r="G62" s="18">
        <v>0.75000000000000022</v>
      </c>
      <c r="H62" s="25" t="s">
        <v>61</v>
      </c>
      <c r="J62" s="18">
        <v>0.75000000000000022</v>
      </c>
      <c r="K62" s="25" t="s">
        <v>61</v>
      </c>
      <c r="L62" s="20"/>
      <c r="M62" s="18">
        <v>0.75000000000000022</v>
      </c>
      <c r="N62" s="25" t="s">
        <v>61</v>
      </c>
      <c r="O62" s="20"/>
      <c r="P62" s="18">
        <v>0.75000000000000022</v>
      </c>
      <c r="Q62" s="25" t="s">
        <v>61</v>
      </c>
      <c r="R62" s="20"/>
      <c r="S62" s="18">
        <v>0.75000000000000022</v>
      </c>
      <c r="T62" s="58" t="s">
        <v>471</v>
      </c>
      <c r="U62" s="43"/>
    </row>
    <row r="63" spans="1:21" ht="21.95" customHeight="1">
      <c r="A63" s="18">
        <f t="shared" si="13"/>
        <v>0.77083333333333359</v>
      </c>
      <c r="B63" s="56" t="s">
        <v>61</v>
      </c>
      <c r="C63" s="26"/>
      <c r="D63" s="18">
        <v>0.77083333333333359</v>
      </c>
      <c r="E63" s="61" t="s">
        <v>61</v>
      </c>
      <c r="G63" s="18">
        <v>0.77083333333333359</v>
      </c>
      <c r="H63" s="25" t="s">
        <v>61</v>
      </c>
      <c r="J63" s="18">
        <v>0.77083333333333359</v>
      </c>
      <c r="K63" s="25" t="s">
        <v>61</v>
      </c>
      <c r="L63" s="20"/>
      <c r="M63" s="18">
        <v>0.77083333333333359</v>
      </c>
      <c r="N63" s="25" t="s">
        <v>61</v>
      </c>
      <c r="O63" s="20"/>
      <c r="P63" s="18">
        <v>0.77083333333333359</v>
      </c>
      <c r="Q63" s="25" t="s">
        <v>61</v>
      </c>
      <c r="R63" s="20"/>
      <c r="S63" s="18">
        <v>0.77083333333333359</v>
      </c>
      <c r="T63" s="58" t="s">
        <v>471</v>
      </c>
      <c r="U63" s="43"/>
    </row>
    <row r="64" spans="1:21" ht="21.95" customHeight="1">
      <c r="A64" s="18">
        <f t="shared" si="13"/>
        <v>0.79166666666666696</v>
      </c>
      <c r="B64" s="56" t="s">
        <v>61</v>
      </c>
      <c r="C64" s="26"/>
      <c r="D64" s="18">
        <v>0.79166666666666696</v>
      </c>
      <c r="E64" s="61" t="s">
        <v>61</v>
      </c>
      <c r="G64" s="18">
        <v>0.79166666666666696</v>
      </c>
      <c r="H64" s="25" t="s">
        <v>61</v>
      </c>
      <c r="J64" s="18">
        <v>0.79166666666666696</v>
      </c>
      <c r="K64" s="25" t="s">
        <v>61</v>
      </c>
      <c r="L64" s="20"/>
      <c r="M64" s="18">
        <v>0.79166666666666696</v>
      </c>
      <c r="N64" s="25" t="s">
        <v>61</v>
      </c>
      <c r="O64" s="20"/>
      <c r="P64" s="18">
        <v>0.79166666666666696</v>
      </c>
      <c r="Q64" s="25" t="s">
        <v>61</v>
      </c>
      <c r="R64" s="20"/>
      <c r="S64" s="18">
        <v>0.79166666666666696</v>
      </c>
      <c r="T64" s="58" t="s">
        <v>471</v>
      </c>
      <c r="U64" s="43"/>
    </row>
    <row r="65" spans="1:21" ht="21.95" customHeight="1">
      <c r="A65" s="18">
        <f t="shared" si="13"/>
        <v>0.81250000000000033</v>
      </c>
      <c r="B65" s="56" t="s">
        <v>61</v>
      </c>
      <c r="C65" s="26"/>
      <c r="D65" s="18">
        <v>0.81250000000000033</v>
      </c>
      <c r="E65" s="61" t="s">
        <v>61</v>
      </c>
      <c r="F65" s="20"/>
      <c r="G65" s="18">
        <v>0.81250000000000033</v>
      </c>
      <c r="H65" s="25" t="s">
        <v>61</v>
      </c>
      <c r="I65" s="20"/>
      <c r="J65" s="18">
        <v>0.81250000000000033</v>
      </c>
      <c r="K65" s="25" t="s">
        <v>61</v>
      </c>
      <c r="L65" s="20"/>
      <c r="M65" s="18">
        <v>0.81250000000000033</v>
      </c>
      <c r="N65" s="25" t="s">
        <v>61</v>
      </c>
      <c r="O65" s="20"/>
      <c r="P65" s="18">
        <v>0.81250000000000033</v>
      </c>
      <c r="Q65" s="25" t="s">
        <v>61</v>
      </c>
      <c r="R65" s="20"/>
      <c r="S65" s="18">
        <v>0.81250000000000033</v>
      </c>
      <c r="T65" s="58" t="s">
        <v>471</v>
      </c>
      <c r="U65" s="43"/>
    </row>
    <row r="66" spans="1:21" ht="21.95" customHeight="1">
      <c r="A66" s="18">
        <f t="shared" si="13"/>
        <v>0.8333333333333337</v>
      </c>
      <c r="B66" s="56" t="s">
        <v>61</v>
      </c>
      <c r="C66" s="26"/>
      <c r="D66" s="18">
        <v>0.8333333333333337</v>
      </c>
      <c r="E66" s="61" t="s">
        <v>61</v>
      </c>
      <c r="F66" s="20"/>
      <c r="G66" s="18">
        <v>0.8333333333333337</v>
      </c>
      <c r="H66" s="25" t="s">
        <v>61</v>
      </c>
      <c r="I66" s="20"/>
      <c r="J66" s="18">
        <v>0.8333333333333337</v>
      </c>
      <c r="K66" s="25" t="s">
        <v>61</v>
      </c>
      <c r="L66" s="20"/>
      <c r="M66" s="18">
        <v>0.8333333333333337</v>
      </c>
      <c r="N66" s="25" t="s">
        <v>61</v>
      </c>
      <c r="O66" s="20"/>
      <c r="P66" s="18">
        <v>0.8333333333333337</v>
      </c>
      <c r="Q66" s="25" t="s">
        <v>61</v>
      </c>
      <c r="R66" s="20"/>
      <c r="S66" s="18">
        <v>0.8333333333333337</v>
      </c>
      <c r="T66" s="58" t="s">
        <v>471</v>
      </c>
      <c r="U66" s="43"/>
    </row>
    <row r="67" spans="1:21" ht="21.95" customHeight="1">
      <c r="A67" s="18">
        <f t="shared" si="13"/>
        <v>0.85416666666666707</v>
      </c>
      <c r="B67" s="56" t="s">
        <v>61</v>
      </c>
      <c r="C67" s="26"/>
      <c r="D67" s="18">
        <v>0.85416666666666707</v>
      </c>
      <c r="E67" s="61" t="s">
        <v>61</v>
      </c>
      <c r="F67" s="20"/>
      <c r="G67" s="18">
        <v>0.85416666666666707</v>
      </c>
      <c r="H67" s="25" t="s">
        <v>61</v>
      </c>
      <c r="I67" s="20"/>
      <c r="J67" s="18">
        <v>0.85416666666666707</v>
      </c>
      <c r="K67" s="25" t="s">
        <v>61</v>
      </c>
      <c r="L67" s="20"/>
      <c r="M67" s="18">
        <v>0.85416666666666707</v>
      </c>
      <c r="N67" s="25" t="s">
        <v>61</v>
      </c>
      <c r="O67" s="20"/>
      <c r="P67" s="18">
        <v>0.85416666666666707</v>
      </c>
      <c r="Q67" s="25" t="s">
        <v>61</v>
      </c>
      <c r="R67" s="20"/>
      <c r="S67" s="18">
        <v>0.85416666666666707</v>
      </c>
      <c r="T67" s="58" t="s">
        <v>471</v>
      </c>
      <c r="U67" s="43"/>
    </row>
    <row r="68" spans="1:21" ht="21.95" customHeight="1">
      <c r="A68" s="18">
        <f t="shared" si="13"/>
        <v>0.87500000000000044</v>
      </c>
      <c r="B68" s="56" t="s">
        <v>61</v>
      </c>
      <c r="C68" s="26"/>
      <c r="D68" s="18">
        <v>0.87500000000000044</v>
      </c>
      <c r="E68" s="61" t="s">
        <v>61</v>
      </c>
      <c r="F68" s="20"/>
      <c r="G68" s="18">
        <v>0.87500000000000044</v>
      </c>
      <c r="H68" s="25" t="s">
        <v>61</v>
      </c>
      <c r="I68" s="20"/>
      <c r="J68" s="18">
        <v>0.87500000000000044</v>
      </c>
      <c r="K68" s="25" t="s">
        <v>61</v>
      </c>
      <c r="L68" s="20"/>
      <c r="M68" s="18">
        <v>0.87500000000000044</v>
      </c>
      <c r="N68" s="25" t="s">
        <v>61</v>
      </c>
      <c r="O68" s="20"/>
      <c r="P68" s="18">
        <v>0.87500000000000044</v>
      </c>
      <c r="Q68" s="25" t="s">
        <v>61</v>
      </c>
      <c r="R68" s="20"/>
      <c r="S68" s="18">
        <v>0.87500000000000044</v>
      </c>
      <c r="T68" s="58" t="s">
        <v>471</v>
      </c>
      <c r="U68" s="43"/>
    </row>
    <row r="69" spans="1:21" ht="21.95" customHeight="1">
      <c r="A69" s="18">
        <f t="shared" si="13"/>
        <v>0.89583333333333381</v>
      </c>
      <c r="B69" s="25" t="s">
        <v>402</v>
      </c>
      <c r="C69" s="26"/>
      <c r="D69" s="18">
        <v>0.89583333333333381</v>
      </c>
      <c r="E69" s="61" t="s">
        <v>402</v>
      </c>
      <c r="F69" s="20"/>
      <c r="G69" s="18">
        <v>0.89583333333333381</v>
      </c>
      <c r="H69" s="25" t="s">
        <v>402</v>
      </c>
      <c r="I69" s="20"/>
      <c r="J69" s="18">
        <v>0.89583333333333381</v>
      </c>
      <c r="K69" s="25" t="s">
        <v>402</v>
      </c>
      <c r="L69" s="20"/>
      <c r="M69" s="18">
        <v>0.89583333333333381</v>
      </c>
      <c r="N69" s="25" t="s">
        <v>402</v>
      </c>
      <c r="O69" s="20"/>
      <c r="P69" s="18">
        <v>0.89583333333333381</v>
      </c>
      <c r="Q69" s="25" t="s">
        <v>402</v>
      </c>
      <c r="R69" s="20"/>
      <c r="S69" s="18">
        <v>0.89583333333333381</v>
      </c>
      <c r="T69" s="58" t="s">
        <v>471</v>
      </c>
      <c r="U69" s="43"/>
    </row>
    <row r="70" spans="1:21" ht="21.95" customHeight="1">
      <c r="A70" s="18">
        <f t="shared" si="13"/>
        <v>0.91666666666666718</v>
      </c>
      <c r="B70" s="25" t="s">
        <v>22</v>
      </c>
      <c r="C70" s="26"/>
      <c r="D70" s="18">
        <v>0.91666666666666718</v>
      </c>
      <c r="E70" s="61" t="s">
        <v>22</v>
      </c>
      <c r="F70" s="26"/>
      <c r="G70" s="18">
        <v>0.91666666666666718</v>
      </c>
      <c r="H70" s="25" t="s">
        <v>22</v>
      </c>
      <c r="I70" s="26"/>
      <c r="J70" s="18">
        <v>0.91666666666666718</v>
      </c>
      <c r="K70" s="25" t="s">
        <v>22</v>
      </c>
      <c r="L70" s="26"/>
      <c r="M70" s="18">
        <v>0.91666666666666718</v>
      </c>
      <c r="N70" s="25" t="s">
        <v>22</v>
      </c>
      <c r="O70" s="26"/>
      <c r="P70" s="18">
        <v>0.91666666666666718</v>
      </c>
      <c r="Q70" s="25" t="s">
        <v>22</v>
      </c>
      <c r="R70" s="26"/>
      <c r="S70" s="18">
        <v>0.91666666666666718</v>
      </c>
      <c r="T70" s="27" t="s">
        <v>402</v>
      </c>
      <c r="U70" s="20"/>
    </row>
    <row r="71" spans="1:21" ht="21.95" customHeight="1">
      <c r="A71" s="18">
        <f t="shared" si="13"/>
        <v>0.93750000000000056</v>
      </c>
      <c r="B71" s="25" t="s">
        <v>403</v>
      </c>
      <c r="C71" s="26"/>
      <c r="D71" s="18">
        <v>0.93750000000000056</v>
      </c>
      <c r="E71" s="61" t="s">
        <v>403</v>
      </c>
      <c r="F71" s="20"/>
      <c r="G71" s="18">
        <v>0.93750000000000056</v>
      </c>
      <c r="H71" s="25" t="s">
        <v>403</v>
      </c>
      <c r="I71" s="20"/>
      <c r="J71" s="18">
        <v>0.93750000000000056</v>
      </c>
      <c r="K71" s="25" t="s">
        <v>403</v>
      </c>
      <c r="L71" s="20"/>
      <c r="M71" s="18">
        <v>0.93750000000000056</v>
      </c>
      <c r="N71" s="25" t="s">
        <v>403</v>
      </c>
      <c r="O71" s="20"/>
      <c r="P71" s="18">
        <v>0.93750000000000056</v>
      </c>
      <c r="Q71" s="25" t="s">
        <v>403</v>
      </c>
      <c r="R71" s="20"/>
      <c r="S71" s="18">
        <v>0.93750000000000056</v>
      </c>
      <c r="T71" s="27" t="s">
        <v>403</v>
      </c>
      <c r="U71" s="20"/>
    </row>
    <row r="73" spans="1:21" ht="21.95" customHeight="1">
      <c r="A73" s="18" t="s">
        <v>2</v>
      </c>
      <c r="B73" s="19"/>
      <c r="C73" s="20"/>
      <c r="D73" s="21" t="s">
        <v>3</v>
      </c>
      <c r="E73" s="22">
        <v>0.27083333333333331</v>
      </c>
      <c r="F73" s="20"/>
      <c r="G73" s="21" t="s">
        <v>4</v>
      </c>
      <c r="H73" s="23">
        <v>2.0833333333333332E-2</v>
      </c>
      <c r="I73" s="20"/>
      <c r="K73" s="20"/>
      <c r="L73" s="20"/>
      <c r="N73" s="20"/>
      <c r="O73" s="20"/>
      <c r="Q73" s="20"/>
      <c r="R73" s="20"/>
      <c r="T73" s="20"/>
      <c r="U73" s="20"/>
    </row>
    <row r="74" spans="1:21" ht="21.95" customHeight="1">
      <c r="A74" s="21" t="s">
        <v>0</v>
      </c>
      <c r="B74" s="11">
        <f>T38+1</f>
        <v>44577</v>
      </c>
      <c r="C74" s="20" t="s">
        <v>1</v>
      </c>
      <c r="D74" s="21" t="s">
        <v>0</v>
      </c>
      <c r="E74" s="52">
        <f>B74+1</f>
        <v>44578</v>
      </c>
      <c r="F74" s="24" t="str">
        <f t="shared" ref="F74" si="14">C74</f>
        <v>Comment</v>
      </c>
      <c r="G74" s="21" t="s">
        <v>0</v>
      </c>
      <c r="H74" s="8">
        <f>E74+1</f>
        <v>44579</v>
      </c>
      <c r="I74" s="24" t="str">
        <f t="shared" ref="I74" si="15">C74</f>
        <v>Comment</v>
      </c>
      <c r="J74" s="21" t="s">
        <v>0</v>
      </c>
      <c r="K74" s="8">
        <f>H74+1</f>
        <v>44580</v>
      </c>
      <c r="L74" s="24" t="str">
        <f t="shared" ref="L74" si="16">C74</f>
        <v>Comment</v>
      </c>
      <c r="N74" s="8">
        <f>K74+1</f>
        <v>44581</v>
      </c>
      <c r="O74" s="24" t="str">
        <f t="shared" ref="O74" si="17">C74</f>
        <v>Comment</v>
      </c>
      <c r="P74" s="21" t="s">
        <v>0</v>
      </c>
      <c r="Q74" s="8">
        <f>N74+1</f>
        <v>44582</v>
      </c>
      <c r="R74" s="24" t="str">
        <f t="shared" ref="R74" si="18">C74</f>
        <v>Comment</v>
      </c>
      <c r="S74" s="21" t="s">
        <v>0</v>
      </c>
      <c r="T74" s="8">
        <f>Q74+1</f>
        <v>44583</v>
      </c>
      <c r="U74" s="24" t="str">
        <f t="shared" ref="U74" si="19">C74</f>
        <v>Comment</v>
      </c>
    </row>
    <row r="75" spans="1:21" ht="21.95" customHeight="1">
      <c r="A75" s="18">
        <f>E73</f>
        <v>0.27083333333333331</v>
      </c>
      <c r="B75" s="25" t="s">
        <v>395</v>
      </c>
      <c r="D75" s="18">
        <v>0.27083333333333331</v>
      </c>
      <c r="E75" s="25" t="s">
        <v>395</v>
      </c>
      <c r="F75" s="20"/>
      <c r="G75" s="18">
        <v>0.27083333333333331</v>
      </c>
      <c r="H75" s="25" t="s">
        <v>395</v>
      </c>
      <c r="I75" s="20"/>
      <c r="J75" s="18">
        <v>0.27083333333333331</v>
      </c>
      <c r="K75" s="25" t="s">
        <v>395</v>
      </c>
      <c r="L75" s="20"/>
      <c r="M75" s="18">
        <v>0.27083333333333331</v>
      </c>
      <c r="N75" s="25" t="s">
        <v>395</v>
      </c>
      <c r="O75" s="20" t="s">
        <v>375</v>
      </c>
      <c r="P75" s="18">
        <v>0.27083333333333331</v>
      </c>
      <c r="Q75" s="25" t="s">
        <v>395</v>
      </c>
      <c r="R75" s="20"/>
      <c r="S75" s="18">
        <v>0.27083333333333331</v>
      </c>
      <c r="T75" s="25" t="s">
        <v>395</v>
      </c>
      <c r="U75" s="20"/>
    </row>
    <row r="76" spans="1:21" ht="21.95" customHeight="1">
      <c r="A76" s="18">
        <f t="shared" ref="A76:A107" si="20">A75+$H$1</f>
        <v>0.29166666666666663</v>
      </c>
      <c r="B76" s="25" t="s">
        <v>396</v>
      </c>
      <c r="D76" s="18">
        <v>0.29166666666666663</v>
      </c>
      <c r="E76" s="25" t="s">
        <v>396</v>
      </c>
      <c r="F76" s="20"/>
      <c r="G76" s="18">
        <v>0.29166666666666663</v>
      </c>
      <c r="H76" s="25" t="s">
        <v>396</v>
      </c>
      <c r="I76" s="20"/>
      <c r="J76" s="18">
        <v>0.29166666666666663</v>
      </c>
      <c r="K76" s="25" t="s">
        <v>396</v>
      </c>
      <c r="L76" s="20"/>
      <c r="M76" s="18">
        <v>0.29166666666666663</v>
      </c>
      <c r="N76" s="25" t="s">
        <v>396</v>
      </c>
      <c r="O76" s="20"/>
      <c r="P76" s="18">
        <v>0.29166666666666663</v>
      </c>
      <c r="Q76" s="25" t="s">
        <v>396</v>
      </c>
      <c r="R76" s="20"/>
      <c r="S76" s="18">
        <v>0.29166666666666663</v>
      </c>
      <c r="T76" s="25" t="s">
        <v>70</v>
      </c>
      <c r="U76" s="20" t="s">
        <v>154</v>
      </c>
    </row>
    <row r="77" spans="1:21" ht="21.95" customHeight="1">
      <c r="A77" s="18">
        <f t="shared" si="20"/>
        <v>0.31249999999999994</v>
      </c>
      <c r="B77" s="25" t="s">
        <v>397</v>
      </c>
      <c r="C77" s="26" t="s">
        <v>163</v>
      </c>
      <c r="D77" s="18">
        <v>0.31249999999999994</v>
      </c>
      <c r="E77" s="25" t="s">
        <v>397</v>
      </c>
      <c r="F77" s="20" t="s">
        <v>407</v>
      </c>
      <c r="G77" s="18">
        <v>0.31249999999999994</v>
      </c>
      <c r="H77" s="25" t="s">
        <v>397</v>
      </c>
      <c r="I77" s="20" t="s">
        <v>408</v>
      </c>
      <c r="J77" s="18">
        <v>0.31249999999999994</v>
      </c>
      <c r="K77" s="25" t="s">
        <v>397</v>
      </c>
      <c r="L77" s="20" t="s">
        <v>409</v>
      </c>
      <c r="M77" s="18">
        <v>0.31249999999999994</v>
      </c>
      <c r="N77" s="25" t="s">
        <v>397</v>
      </c>
      <c r="O77" s="20" t="s">
        <v>410</v>
      </c>
      <c r="P77" s="18">
        <v>0.31249999999999994</v>
      </c>
      <c r="Q77" s="25" t="s">
        <v>397</v>
      </c>
      <c r="R77" s="20" t="s">
        <v>411</v>
      </c>
      <c r="S77" s="18">
        <v>0.31249999999999994</v>
      </c>
      <c r="T77" s="25" t="s">
        <v>70</v>
      </c>
      <c r="U77" s="20" t="s">
        <v>155</v>
      </c>
    </row>
    <row r="78" spans="1:21" ht="21.95" customHeight="1">
      <c r="A78" s="18">
        <f t="shared" si="20"/>
        <v>0.33333333333333326</v>
      </c>
      <c r="B78" s="25" t="s">
        <v>404</v>
      </c>
      <c r="C78" s="26"/>
      <c r="D78" s="18">
        <v>0.33333333333333326</v>
      </c>
      <c r="E78" s="25" t="s">
        <v>397</v>
      </c>
      <c r="F78" s="20" t="s">
        <v>407</v>
      </c>
      <c r="G78" s="18">
        <v>0.33333333333333326</v>
      </c>
      <c r="H78" s="25" t="s">
        <v>405</v>
      </c>
      <c r="I78" s="20" t="s">
        <v>408</v>
      </c>
      <c r="J78" s="18">
        <v>0.33333333333333326</v>
      </c>
      <c r="K78" s="25" t="s">
        <v>397</v>
      </c>
      <c r="L78" s="20" t="s">
        <v>409</v>
      </c>
      <c r="M78" s="18">
        <v>0.33333333333333326</v>
      </c>
      <c r="N78" s="25" t="s">
        <v>397</v>
      </c>
      <c r="O78" s="20" t="s">
        <v>410</v>
      </c>
      <c r="P78" s="18">
        <v>0.33333333333333326</v>
      </c>
      <c r="Q78" s="25" t="s">
        <v>397</v>
      </c>
      <c r="R78" s="20" t="s">
        <v>411</v>
      </c>
      <c r="S78" s="18">
        <v>0.33333333333333326</v>
      </c>
      <c r="T78" s="25" t="s">
        <v>70</v>
      </c>
      <c r="U78" s="20" t="s">
        <v>156</v>
      </c>
    </row>
    <row r="79" spans="1:21" ht="21.95" customHeight="1">
      <c r="A79" s="18">
        <f t="shared" si="20"/>
        <v>0.35416666666666657</v>
      </c>
      <c r="B79" s="25" t="s">
        <v>398</v>
      </c>
      <c r="D79" s="18">
        <v>0.35416666666666657</v>
      </c>
      <c r="E79" s="25" t="s">
        <v>398</v>
      </c>
      <c r="F79" s="20"/>
      <c r="G79" s="18">
        <v>0.35416666666666657</v>
      </c>
      <c r="H79" s="25" t="s">
        <v>398</v>
      </c>
      <c r="I79" s="20"/>
      <c r="J79" s="18">
        <v>0.35416666666666657</v>
      </c>
      <c r="K79" s="25" t="s">
        <v>398</v>
      </c>
      <c r="L79" s="20"/>
      <c r="M79" s="18">
        <v>0.35416666666666657</v>
      </c>
      <c r="N79" s="25" t="s">
        <v>398</v>
      </c>
      <c r="O79" s="20"/>
      <c r="P79" s="18">
        <v>0.35416666666666657</v>
      </c>
      <c r="Q79" s="25" t="s">
        <v>398</v>
      </c>
      <c r="R79" s="20"/>
      <c r="S79" s="18">
        <v>0.35416666666666657</v>
      </c>
      <c r="T79" s="25" t="s">
        <v>70</v>
      </c>
      <c r="U79" s="26" t="s">
        <v>157</v>
      </c>
    </row>
    <row r="80" spans="1:21" ht="21.95" customHeight="1">
      <c r="A80" s="18">
        <f t="shared" si="20"/>
        <v>0.37499999999999989</v>
      </c>
      <c r="B80" s="25" t="s">
        <v>399</v>
      </c>
      <c r="D80" s="18">
        <v>0.37499999999999989</v>
      </c>
      <c r="E80" s="25" t="s">
        <v>399</v>
      </c>
      <c r="F80" s="20"/>
      <c r="G80" s="18">
        <v>0.37499999999999989</v>
      </c>
      <c r="H80" s="25" t="s">
        <v>399</v>
      </c>
      <c r="I80" s="20"/>
      <c r="J80" s="18">
        <v>0.37499999999999989</v>
      </c>
      <c r="K80" s="25" t="s">
        <v>399</v>
      </c>
      <c r="L80" s="20"/>
      <c r="M80" s="18">
        <v>0.37499999999999989</v>
      </c>
      <c r="N80" s="25" t="s">
        <v>399</v>
      </c>
      <c r="O80" s="20"/>
      <c r="P80" s="18">
        <v>0.37499999999999989</v>
      </c>
      <c r="Q80" s="25" t="s">
        <v>399</v>
      </c>
      <c r="R80" s="27"/>
      <c r="S80" s="18">
        <v>0.37499999999999989</v>
      </c>
      <c r="T80" s="25" t="s">
        <v>70</v>
      </c>
      <c r="U80" s="26" t="s">
        <v>161</v>
      </c>
    </row>
    <row r="81" spans="1:21" ht="21.95" customHeight="1">
      <c r="A81" s="18">
        <f t="shared" si="20"/>
        <v>0.3958333333333332</v>
      </c>
      <c r="B81" s="25" t="s">
        <v>41</v>
      </c>
      <c r="D81" s="18">
        <v>0.3958333333333332</v>
      </c>
      <c r="E81" s="25" t="s">
        <v>41</v>
      </c>
      <c r="F81" s="20"/>
      <c r="G81" s="18">
        <v>0.3958333333333332</v>
      </c>
      <c r="H81" s="25" t="s">
        <v>41</v>
      </c>
      <c r="I81" s="20"/>
      <c r="J81" s="18">
        <v>0.3958333333333332</v>
      </c>
      <c r="K81" s="25" t="s">
        <v>41</v>
      </c>
      <c r="L81" s="20"/>
      <c r="M81" s="18">
        <v>0.3958333333333332</v>
      </c>
      <c r="N81" s="25" t="s">
        <v>41</v>
      </c>
      <c r="O81" s="20"/>
      <c r="P81" s="18">
        <v>0.3958333333333332</v>
      </c>
      <c r="Q81" s="25" t="s">
        <v>41</v>
      </c>
      <c r="R81" s="27"/>
      <c r="S81" s="18">
        <v>0.3958333333333332</v>
      </c>
      <c r="T81" s="25" t="s">
        <v>70</v>
      </c>
      <c r="U81" s="26" t="s">
        <v>162</v>
      </c>
    </row>
    <row r="82" spans="1:21" ht="21.95" customHeight="1">
      <c r="A82" s="18">
        <f t="shared" si="20"/>
        <v>0.41666666666666652</v>
      </c>
      <c r="B82" s="27" t="s">
        <v>61</v>
      </c>
      <c r="C82" s="20" t="s">
        <v>177</v>
      </c>
      <c r="D82" s="18">
        <v>0.41666666666666652</v>
      </c>
      <c r="E82" s="25" t="s">
        <v>372</v>
      </c>
      <c r="F82" s="20"/>
      <c r="G82" s="18">
        <v>0.41666666666666652</v>
      </c>
      <c r="H82" s="25" t="s">
        <v>372</v>
      </c>
      <c r="I82" s="20"/>
      <c r="J82" s="18">
        <v>0.41666666666666652</v>
      </c>
      <c r="K82" s="25" t="s">
        <v>372</v>
      </c>
      <c r="L82" s="20"/>
      <c r="M82" s="18">
        <v>0.41666666666666652</v>
      </c>
      <c r="N82" s="25" t="s">
        <v>372</v>
      </c>
      <c r="O82" s="20"/>
      <c r="P82" s="18">
        <v>0.41666666666666652</v>
      </c>
      <c r="Q82" s="25" t="s">
        <v>372</v>
      </c>
      <c r="R82" s="20"/>
      <c r="S82" s="18">
        <v>0.41666666666666652</v>
      </c>
      <c r="T82" s="25" t="s">
        <v>70</v>
      </c>
      <c r="U82" s="20" t="s">
        <v>158</v>
      </c>
    </row>
    <row r="83" spans="1:21" ht="21.95" customHeight="1">
      <c r="A83" s="18">
        <f t="shared" si="20"/>
        <v>0.43749999999999983</v>
      </c>
      <c r="B83" s="27" t="s">
        <v>61</v>
      </c>
      <c r="C83" s="20" t="s">
        <v>179</v>
      </c>
      <c r="D83" s="18">
        <v>0.43749999999999983</v>
      </c>
      <c r="E83" s="25" t="s">
        <v>372</v>
      </c>
      <c r="F83" s="20"/>
      <c r="G83" s="18">
        <v>0.43749999999999983</v>
      </c>
      <c r="H83" s="25" t="s">
        <v>372</v>
      </c>
      <c r="I83" s="20"/>
      <c r="J83" s="18">
        <v>0.43749999999999983</v>
      </c>
      <c r="K83" s="25" t="s">
        <v>372</v>
      </c>
      <c r="L83" s="20"/>
      <c r="M83" s="18">
        <v>0.43749999999999983</v>
      </c>
      <c r="N83" s="25" t="s">
        <v>372</v>
      </c>
      <c r="O83" s="20"/>
      <c r="P83" s="18">
        <v>0.43749999999999983</v>
      </c>
      <c r="Q83" s="25" t="s">
        <v>372</v>
      </c>
      <c r="R83" s="20"/>
      <c r="S83" s="18">
        <v>0.43749999999999983</v>
      </c>
      <c r="T83" s="25" t="s">
        <v>70</v>
      </c>
      <c r="U83" s="20" t="s">
        <v>159</v>
      </c>
    </row>
    <row r="84" spans="1:21" ht="21.95" customHeight="1">
      <c r="A84" s="18">
        <f t="shared" si="20"/>
        <v>0.45833333333333315</v>
      </c>
      <c r="B84" s="27" t="s">
        <v>61</v>
      </c>
      <c r="C84" s="20" t="s">
        <v>178</v>
      </c>
      <c r="D84" s="18">
        <v>0.45833333333333315</v>
      </c>
      <c r="E84" s="25" t="s">
        <v>400</v>
      </c>
      <c r="F84" s="20"/>
      <c r="G84" s="18">
        <v>0.45833333333333315</v>
      </c>
      <c r="H84" s="25" t="s">
        <v>400</v>
      </c>
      <c r="I84" s="20"/>
      <c r="J84" s="18">
        <v>0.45833333333333315</v>
      </c>
      <c r="K84" s="25" t="s">
        <v>400</v>
      </c>
      <c r="L84" s="20"/>
      <c r="M84" s="18">
        <v>0.45833333333333315</v>
      </c>
      <c r="N84" s="25" t="s">
        <v>400</v>
      </c>
      <c r="O84" s="20"/>
      <c r="P84" s="18">
        <v>0.45833333333333315</v>
      </c>
      <c r="Q84" s="25" t="s">
        <v>400</v>
      </c>
      <c r="R84" s="20"/>
      <c r="S84" s="18">
        <v>0.45833333333333315</v>
      </c>
      <c r="T84" s="25" t="s">
        <v>70</v>
      </c>
      <c r="U84" s="20" t="s">
        <v>160</v>
      </c>
    </row>
    <row r="85" spans="1:21" ht="21.95" customHeight="1">
      <c r="A85" s="18">
        <f t="shared" si="20"/>
        <v>0.47916666666666646</v>
      </c>
      <c r="B85" s="27" t="s">
        <v>61</v>
      </c>
      <c r="C85" s="20" t="s">
        <v>351</v>
      </c>
      <c r="D85" s="18">
        <v>0.47916666666666646</v>
      </c>
      <c r="E85" s="25" t="s">
        <v>400</v>
      </c>
      <c r="F85" s="20"/>
      <c r="G85" s="18">
        <v>0.47916666666666646</v>
      </c>
      <c r="H85" s="25" t="s">
        <v>400</v>
      </c>
      <c r="I85" s="20"/>
      <c r="J85" s="18">
        <v>0.47916666666666646</v>
      </c>
      <c r="K85" s="25" t="s">
        <v>400</v>
      </c>
      <c r="L85" s="20"/>
      <c r="M85" s="18">
        <v>0.47916666666666646</v>
      </c>
      <c r="N85" s="25" t="s">
        <v>400</v>
      </c>
      <c r="O85" s="20"/>
      <c r="P85" s="18">
        <v>0.47916666666666646</v>
      </c>
      <c r="Q85" s="25" t="s">
        <v>400</v>
      </c>
      <c r="R85" s="20"/>
      <c r="S85" s="18">
        <v>0.47916666666666646</v>
      </c>
      <c r="T85" s="25" t="s">
        <v>69</v>
      </c>
      <c r="U85" s="26" t="s">
        <v>281</v>
      </c>
    </row>
    <row r="86" spans="1:21" ht="21.95" customHeight="1">
      <c r="A86" s="18">
        <f t="shared" si="20"/>
        <v>0.49999999999999978</v>
      </c>
      <c r="B86" s="27" t="s">
        <v>61</v>
      </c>
      <c r="C86" s="20" t="s">
        <v>285</v>
      </c>
      <c r="D86" s="18">
        <v>0.49999999999999978</v>
      </c>
      <c r="E86" s="25" t="s">
        <v>400</v>
      </c>
      <c r="F86" s="20"/>
      <c r="G86" s="18">
        <v>0.49999999999999978</v>
      </c>
      <c r="H86" s="25" t="s">
        <v>400</v>
      </c>
      <c r="I86" s="20"/>
      <c r="J86" s="18">
        <v>0.49999999999999978</v>
      </c>
      <c r="K86" s="25" t="s">
        <v>400</v>
      </c>
      <c r="L86" s="20"/>
      <c r="M86" s="18">
        <v>0.49999999999999978</v>
      </c>
      <c r="N86" s="25" t="s">
        <v>400</v>
      </c>
      <c r="O86" s="20"/>
      <c r="P86" s="18">
        <v>0.49999999999999978</v>
      </c>
      <c r="Q86" s="25" t="s">
        <v>400</v>
      </c>
      <c r="R86" s="20"/>
      <c r="S86" s="18">
        <v>0.49999999999999978</v>
      </c>
      <c r="T86" s="25" t="s">
        <v>69</v>
      </c>
      <c r="U86" s="26" t="s">
        <v>281</v>
      </c>
    </row>
    <row r="87" spans="1:21" ht="21.95" customHeight="1">
      <c r="A87" s="18">
        <f t="shared" si="20"/>
        <v>0.52083333333333315</v>
      </c>
      <c r="B87" s="27" t="s">
        <v>61</v>
      </c>
      <c r="C87" s="20" t="s">
        <v>352</v>
      </c>
      <c r="D87" s="18">
        <v>0.52083333333333315</v>
      </c>
      <c r="E87" s="25" t="s">
        <v>400</v>
      </c>
      <c r="F87" s="20"/>
      <c r="G87" s="18">
        <v>0.52083333333333315</v>
      </c>
      <c r="H87" s="25" t="s">
        <v>400</v>
      </c>
      <c r="I87" s="20"/>
      <c r="J87" s="18">
        <v>0.52083333333333315</v>
      </c>
      <c r="K87" s="25" t="s">
        <v>400</v>
      </c>
      <c r="L87" s="20"/>
      <c r="M87" s="18">
        <v>0.52083333333333315</v>
      </c>
      <c r="N87" s="25" t="s">
        <v>400</v>
      </c>
      <c r="O87" s="20"/>
      <c r="P87" s="18">
        <v>0.52083333333333315</v>
      </c>
      <c r="Q87" s="25" t="s">
        <v>400</v>
      </c>
      <c r="R87" s="20"/>
      <c r="S87" s="18">
        <v>0.52083333333333315</v>
      </c>
      <c r="T87" s="25" t="s">
        <v>69</v>
      </c>
      <c r="U87" s="26" t="s">
        <v>281</v>
      </c>
    </row>
    <row r="88" spans="1:21" ht="21.95" customHeight="1">
      <c r="A88" s="18">
        <f t="shared" si="20"/>
        <v>0.54166666666666652</v>
      </c>
      <c r="B88" s="27" t="s">
        <v>61</v>
      </c>
      <c r="C88" s="20" t="s">
        <v>346</v>
      </c>
      <c r="D88" s="18">
        <v>0.54166666666666652</v>
      </c>
      <c r="E88" s="25" t="s">
        <v>192</v>
      </c>
      <c r="F88" s="20"/>
      <c r="G88" s="18">
        <v>0.54166666666666652</v>
      </c>
      <c r="H88" s="25" t="s">
        <v>192</v>
      </c>
      <c r="I88" s="20"/>
      <c r="J88" s="18">
        <v>0.54166666666666652</v>
      </c>
      <c r="K88" s="25" t="s">
        <v>192</v>
      </c>
      <c r="L88" s="20"/>
      <c r="M88" s="18">
        <v>0.54166666666666652</v>
      </c>
      <c r="N88" s="25" t="s">
        <v>400</v>
      </c>
      <c r="O88" s="20"/>
      <c r="P88" s="18">
        <v>0.54166666666666652</v>
      </c>
      <c r="Q88" s="25" t="s">
        <v>192</v>
      </c>
      <c r="R88" s="20"/>
      <c r="S88" s="18">
        <v>0.54166666666666652</v>
      </c>
      <c r="T88" s="25" t="s">
        <v>18</v>
      </c>
    </row>
    <row r="89" spans="1:21" ht="21.95" customHeight="1">
      <c r="A89" s="18">
        <f t="shared" si="20"/>
        <v>0.56249999999999989</v>
      </c>
      <c r="B89" s="27" t="s">
        <v>61</v>
      </c>
      <c r="C89" s="20" t="s">
        <v>347</v>
      </c>
      <c r="D89" s="18">
        <v>0.56249999999999989</v>
      </c>
      <c r="E89" s="25" t="s">
        <v>192</v>
      </c>
      <c r="F89" s="20"/>
      <c r="G89" s="18">
        <v>0.56249999999999989</v>
      </c>
      <c r="H89" s="25" t="s">
        <v>192</v>
      </c>
      <c r="I89" s="20"/>
      <c r="J89" s="18">
        <v>0.56249999999999989</v>
      </c>
      <c r="K89" s="25" t="s">
        <v>192</v>
      </c>
      <c r="L89" s="20"/>
      <c r="M89" s="18">
        <v>0.56249999999999989</v>
      </c>
      <c r="N89" s="25" t="s">
        <v>400</v>
      </c>
      <c r="O89" s="20"/>
      <c r="P89" s="18">
        <v>0.56249999999999989</v>
      </c>
      <c r="Q89" s="25" t="s">
        <v>192</v>
      </c>
      <c r="R89" s="20"/>
      <c r="S89" s="18">
        <v>0.56249999999999989</v>
      </c>
      <c r="T89" s="25" t="s">
        <v>406</v>
      </c>
      <c r="U89" s="20"/>
    </row>
    <row r="90" spans="1:21" ht="21.95" customHeight="1">
      <c r="A90" s="18">
        <f t="shared" si="20"/>
        <v>0.58333333333333326</v>
      </c>
      <c r="B90" s="27" t="s">
        <v>61</v>
      </c>
      <c r="C90" s="20" t="s">
        <v>348</v>
      </c>
      <c r="D90" s="18">
        <v>0.58333333333333326</v>
      </c>
      <c r="E90" s="25" t="s">
        <v>192</v>
      </c>
      <c r="F90" s="20"/>
      <c r="G90" s="18">
        <v>0.58333333333333326</v>
      </c>
      <c r="H90" s="25" t="s">
        <v>192</v>
      </c>
      <c r="I90" s="20"/>
      <c r="J90" s="18">
        <v>0.58333333333333326</v>
      </c>
      <c r="K90" s="25" t="s">
        <v>192</v>
      </c>
      <c r="L90" s="20"/>
      <c r="M90" s="18">
        <v>0.58333333333333326</v>
      </c>
      <c r="N90" s="25" t="s">
        <v>192</v>
      </c>
      <c r="O90" s="20"/>
      <c r="P90" s="18">
        <v>0.58333333333333326</v>
      </c>
      <c r="Q90" s="25" t="s">
        <v>192</v>
      </c>
      <c r="R90" s="20"/>
      <c r="S90" s="18">
        <v>0.58333333333333326</v>
      </c>
      <c r="T90" s="31" t="s">
        <v>20</v>
      </c>
      <c r="U90" s="20" t="s">
        <v>419</v>
      </c>
    </row>
    <row r="91" spans="1:21" ht="21.95" customHeight="1">
      <c r="A91" s="18">
        <f t="shared" si="20"/>
        <v>0.60416666666666663</v>
      </c>
      <c r="B91" s="27" t="s">
        <v>61</v>
      </c>
      <c r="C91" s="20" t="s">
        <v>163</v>
      </c>
      <c r="D91" s="18">
        <v>0.60416666666666663</v>
      </c>
      <c r="E91" s="45" t="s">
        <v>20</v>
      </c>
      <c r="F91" s="47" t="s">
        <v>249</v>
      </c>
      <c r="G91" s="18">
        <v>0.60416666666666663</v>
      </c>
      <c r="H91" s="25" t="s">
        <v>20</v>
      </c>
      <c r="I91" s="20" t="s">
        <v>417</v>
      </c>
      <c r="J91" s="18">
        <v>0.60416666666666663</v>
      </c>
      <c r="K91" s="25" t="s">
        <v>20</v>
      </c>
      <c r="L91" s="20" t="s">
        <v>418</v>
      </c>
      <c r="M91" s="18">
        <v>0.60416666666666663</v>
      </c>
      <c r="N91" s="25" t="s">
        <v>192</v>
      </c>
      <c r="O91" s="20"/>
      <c r="P91" s="18">
        <v>0.60416666666666663</v>
      </c>
      <c r="Q91" s="25" t="s">
        <v>20</v>
      </c>
      <c r="R91" s="20" t="s">
        <v>417</v>
      </c>
      <c r="S91" s="18">
        <v>0.60416666666666663</v>
      </c>
      <c r="T91" s="31" t="s">
        <v>20</v>
      </c>
      <c r="U91" s="20" t="s">
        <v>419</v>
      </c>
    </row>
    <row r="92" spans="1:21" ht="21.95" customHeight="1">
      <c r="A92" s="18">
        <f t="shared" si="20"/>
        <v>0.625</v>
      </c>
      <c r="B92" s="27" t="s">
        <v>61</v>
      </c>
      <c r="C92" s="20" t="s">
        <v>163</v>
      </c>
      <c r="D92" s="18">
        <v>0.625</v>
      </c>
      <c r="E92" s="45" t="s">
        <v>20</v>
      </c>
      <c r="F92" s="47" t="s">
        <v>17</v>
      </c>
      <c r="G92" s="18">
        <v>0.625</v>
      </c>
      <c r="H92" s="25" t="s">
        <v>20</v>
      </c>
      <c r="I92" s="20" t="s">
        <v>417</v>
      </c>
      <c r="J92" s="18">
        <v>0.625</v>
      </c>
      <c r="K92" s="25" t="s">
        <v>20</v>
      </c>
      <c r="L92" s="20" t="s">
        <v>418</v>
      </c>
      <c r="M92" s="18">
        <v>0.625</v>
      </c>
      <c r="N92" s="25" t="s">
        <v>192</v>
      </c>
      <c r="O92" s="20"/>
      <c r="P92" s="18">
        <v>0.625</v>
      </c>
      <c r="Q92" s="25" t="s">
        <v>20</v>
      </c>
      <c r="R92" s="20" t="s">
        <v>417</v>
      </c>
      <c r="S92" s="18">
        <v>0.625</v>
      </c>
      <c r="T92" s="27" t="s">
        <v>420</v>
      </c>
      <c r="U92" s="20"/>
    </row>
    <row r="93" spans="1:21" ht="21.95" customHeight="1">
      <c r="A93" s="18">
        <f t="shared" si="20"/>
        <v>0.64583333333333337</v>
      </c>
      <c r="B93" s="25" t="s">
        <v>401</v>
      </c>
      <c r="D93" s="18">
        <v>0.64583333333333337</v>
      </c>
      <c r="E93" s="45" t="s">
        <v>20</v>
      </c>
      <c r="F93" s="47" t="s">
        <v>77</v>
      </c>
      <c r="G93" s="18">
        <v>0.64583333333333337</v>
      </c>
      <c r="H93" s="25" t="s">
        <v>401</v>
      </c>
      <c r="I93" s="20"/>
      <c r="J93" s="18">
        <v>0.64583333333333337</v>
      </c>
      <c r="K93" s="25" t="s">
        <v>401</v>
      </c>
      <c r="L93" s="20"/>
      <c r="M93" s="18">
        <v>0.64583333333333337</v>
      </c>
      <c r="N93" s="25" t="s">
        <v>20</v>
      </c>
      <c r="O93" s="20" t="s">
        <v>292</v>
      </c>
      <c r="P93" s="18">
        <v>0.64583333333333337</v>
      </c>
      <c r="Q93" s="25" t="s">
        <v>401</v>
      </c>
      <c r="R93" s="20" t="s">
        <v>34</v>
      </c>
      <c r="S93" s="18">
        <v>0.64583333333333337</v>
      </c>
      <c r="T93" s="27" t="s">
        <v>420</v>
      </c>
      <c r="U93" s="20"/>
    </row>
    <row r="94" spans="1:21" ht="21.95" customHeight="1">
      <c r="A94" s="18">
        <f t="shared" si="20"/>
        <v>0.66666666666666674</v>
      </c>
      <c r="B94" s="25" t="s">
        <v>401</v>
      </c>
      <c r="C94" s="26"/>
      <c r="D94" s="18">
        <v>0.66666666666666674</v>
      </c>
      <c r="E94" s="45" t="s">
        <v>20</v>
      </c>
      <c r="F94" s="47" t="s">
        <v>15</v>
      </c>
      <c r="G94" s="18">
        <v>0.66666666666666674</v>
      </c>
      <c r="H94" s="25" t="s">
        <v>401</v>
      </c>
      <c r="I94" s="20"/>
      <c r="J94" s="18">
        <v>0.66666666666666674</v>
      </c>
      <c r="K94" s="25" t="s">
        <v>401</v>
      </c>
      <c r="L94" s="20"/>
      <c r="M94" s="18">
        <v>0.66666666666666674</v>
      </c>
      <c r="N94" s="25" t="s">
        <v>20</v>
      </c>
      <c r="O94" s="20" t="s">
        <v>292</v>
      </c>
      <c r="P94" s="18">
        <v>0.66666666666666674</v>
      </c>
      <c r="Q94" s="25" t="s">
        <v>401</v>
      </c>
      <c r="R94" s="20" t="s">
        <v>34</v>
      </c>
      <c r="S94" s="18">
        <v>0.66666666666666674</v>
      </c>
      <c r="T94" s="27" t="s">
        <v>370</v>
      </c>
      <c r="U94" s="20"/>
    </row>
    <row r="95" spans="1:21" ht="21.95" customHeight="1">
      <c r="A95" s="18">
        <f t="shared" si="20"/>
        <v>0.68750000000000011</v>
      </c>
      <c r="B95" s="25" t="s">
        <v>370</v>
      </c>
      <c r="C95" s="26"/>
      <c r="D95" s="18">
        <v>0.68750000000000011</v>
      </c>
      <c r="E95" s="25" t="s">
        <v>401</v>
      </c>
      <c r="F95" s="26"/>
      <c r="G95" s="18">
        <v>0.68750000000000011</v>
      </c>
      <c r="H95" s="25" t="s">
        <v>370</v>
      </c>
      <c r="I95" s="20"/>
      <c r="J95" s="18">
        <v>0.68750000000000011</v>
      </c>
      <c r="K95" s="25" t="s">
        <v>370</v>
      </c>
      <c r="L95" s="20"/>
      <c r="M95" s="18">
        <v>0.68750000000000011</v>
      </c>
      <c r="N95" s="25" t="s">
        <v>401</v>
      </c>
      <c r="O95" s="20" t="s">
        <v>33</v>
      </c>
      <c r="P95" s="18">
        <v>0.68750000000000011</v>
      </c>
      <c r="Q95" s="25" t="s">
        <v>370</v>
      </c>
      <c r="R95" s="20"/>
      <c r="S95" s="18">
        <v>0.68750000000000011</v>
      </c>
      <c r="T95" s="27" t="s">
        <v>370</v>
      </c>
    </row>
    <row r="96" spans="1:21" ht="21.95" customHeight="1">
      <c r="A96" s="18">
        <f t="shared" si="20"/>
        <v>0.70833333333333348</v>
      </c>
      <c r="B96" s="25" t="s">
        <v>370</v>
      </c>
      <c r="C96" s="26"/>
      <c r="D96" s="18">
        <v>0.70833333333333348</v>
      </c>
      <c r="E96" s="25" t="s">
        <v>370</v>
      </c>
      <c r="F96" s="20"/>
      <c r="G96" s="18">
        <v>0.70833333333333348</v>
      </c>
      <c r="H96" s="25" t="s">
        <v>370</v>
      </c>
      <c r="I96" s="20"/>
      <c r="J96" s="18">
        <v>0.70833333333333348</v>
      </c>
      <c r="K96" s="25" t="s">
        <v>370</v>
      </c>
      <c r="L96" s="20"/>
      <c r="M96" s="18">
        <v>0.70833333333333348</v>
      </c>
      <c r="N96" s="25" t="s">
        <v>370</v>
      </c>
      <c r="O96" s="20"/>
      <c r="P96" s="18">
        <v>0.70833333333333348</v>
      </c>
      <c r="Q96" s="25" t="s">
        <v>370</v>
      </c>
      <c r="R96" s="20"/>
      <c r="S96" s="18">
        <v>0.70833333333333348</v>
      </c>
      <c r="T96" s="27" t="s">
        <v>370</v>
      </c>
      <c r="U96" s="20"/>
    </row>
    <row r="97" spans="1:21" ht="21.95" customHeight="1">
      <c r="A97" s="18">
        <f t="shared" si="20"/>
        <v>0.72916666666666685</v>
      </c>
      <c r="B97" s="25" t="s">
        <v>279</v>
      </c>
      <c r="C97" s="26" t="s">
        <v>282</v>
      </c>
      <c r="D97" s="18">
        <v>0.72916666666666685</v>
      </c>
      <c r="E97" s="25" t="s">
        <v>61</v>
      </c>
      <c r="F97" s="26" t="s">
        <v>185</v>
      </c>
      <c r="G97" s="18">
        <v>0.72916666666666685</v>
      </c>
      <c r="H97" s="25" t="s">
        <v>61</v>
      </c>
      <c r="I97" s="20" t="s">
        <v>168</v>
      </c>
      <c r="J97" s="18">
        <v>0.72916666666666685</v>
      </c>
      <c r="K97" s="25" t="s">
        <v>61</v>
      </c>
      <c r="L97" s="20" t="s">
        <v>171</v>
      </c>
      <c r="M97" s="18">
        <v>0.72916666666666685</v>
      </c>
      <c r="N97" s="25" t="s">
        <v>61</v>
      </c>
      <c r="O97" s="20" t="s">
        <v>174</v>
      </c>
      <c r="P97" s="18">
        <v>0.72916666666666685</v>
      </c>
      <c r="Q97" s="25" t="s">
        <v>61</v>
      </c>
      <c r="R97" s="20" t="s">
        <v>430</v>
      </c>
      <c r="S97" s="18">
        <v>0.72916666666666685</v>
      </c>
      <c r="T97" s="27" t="s">
        <v>286</v>
      </c>
      <c r="U97" s="43" t="s">
        <v>287</v>
      </c>
    </row>
    <row r="98" spans="1:21" ht="21.95" customHeight="1">
      <c r="A98" s="18">
        <f t="shared" si="20"/>
        <v>0.75000000000000022</v>
      </c>
      <c r="B98" s="25" t="s">
        <v>279</v>
      </c>
      <c r="C98" s="26" t="s">
        <v>282</v>
      </c>
      <c r="D98" s="18">
        <v>0.75000000000000022</v>
      </c>
      <c r="E98" s="25" t="s">
        <v>61</v>
      </c>
      <c r="F98" s="26" t="s">
        <v>186</v>
      </c>
      <c r="G98" s="18">
        <v>0.75000000000000022</v>
      </c>
      <c r="H98" s="25" t="s">
        <v>61</v>
      </c>
      <c r="I98" s="20" t="s">
        <v>170</v>
      </c>
      <c r="J98" s="18">
        <v>0.75000000000000022</v>
      </c>
      <c r="K98" s="25" t="s">
        <v>61</v>
      </c>
      <c r="L98" s="20" t="s">
        <v>173</v>
      </c>
      <c r="M98" s="18">
        <v>0.75000000000000022</v>
      </c>
      <c r="N98" s="25" t="s">
        <v>61</v>
      </c>
      <c r="O98" s="20" t="s">
        <v>175</v>
      </c>
      <c r="P98" s="18">
        <v>0.75000000000000022</v>
      </c>
      <c r="Q98" s="25" t="s">
        <v>61</v>
      </c>
      <c r="R98" s="20" t="s">
        <v>430</v>
      </c>
      <c r="S98" s="18">
        <v>0.75000000000000022</v>
      </c>
      <c r="T98" s="27" t="s">
        <v>286</v>
      </c>
      <c r="U98" s="43" t="s">
        <v>287</v>
      </c>
    </row>
    <row r="99" spans="1:21" ht="21.95" customHeight="1">
      <c r="A99" s="18">
        <f t="shared" si="20"/>
        <v>0.77083333333333359</v>
      </c>
      <c r="B99" s="25" t="s">
        <v>279</v>
      </c>
      <c r="C99" s="26" t="s">
        <v>282</v>
      </c>
      <c r="D99" s="18">
        <v>0.77083333333333359</v>
      </c>
      <c r="E99" s="25" t="s">
        <v>61</v>
      </c>
      <c r="F99" s="26" t="s">
        <v>187</v>
      </c>
      <c r="G99" s="18">
        <v>0.77083333333333359</v>
      </c>
      <c r="H99" s="25" t="s">
        <v>61</v>
      </c>
      <c r="I99" s="20" t="s">
        <v>169</v>
      </c>
      <c r="J99" s="18">
        <v>0.77083333333333359</v>
      </c>
      <c r="K99" s="25" t="s">
        <v>61</v>
      </c>
      <c r="L99" s="20" t="s">
        <v>172</v>
      </c>
      <c r="M99" s="18">
        <v>0.77083333333333359</v>
      </c>
      <c r="N99" s="25" t="s">
        <v>61</v>
      </c>
      <c r="O99" s="20" t="s">
        <v>176</v>
      </c>
      <c r="P99" s="18">
        <v>0.77083333333333359</v>
      </c>
      <c r="Q99" s="25" t="s">
        <v>61</v>
      </c>
      <c r="R99" s="20" t="s">
        <v>430</v>
      </c>
      <c r="S99" s="18">
        <v>0.77083333333333359</v>
      </c>
      <c r="T99" s="27" t="s">
        <v>286</v>
      </c>
      <c r="U99" s="43" t="s">
        <v>287</v>
      </c>
    </row>
    <row r="100" spans="1:21" ht="21.95" customHeight="1">
      <c r="A100" s="18">
        <f t="shared" si="20"/>
        <v>0.79166666666666696</v>
      </c>
      <c r="B100" s="25" t="s">
        <v>274</v>
      </c>
      <c r="C100" s="26" t="s">
        <v>282</v>
      </c>
      <c r="D100" s="18">
        <v>0.79166666666666696</v>
      </c>
      <c r="E100" s="25" t="s">
        <v>61</v>
      </c>
      <c r="F100" s="20" t="s">
        <v>353</v>
      </c>
      <c r="G100" s="18">
        <v>0.79166666666666696</v>
      </c>
      <c r="H100" s="25" t="s">
        <v>61</v>
      </c>
      <c r="I100" s="20" t="s">
        <v>353</v>
      </c>
      <c r="J100" s="18">
        <v>0.79166666666666696</v>
      </c>
      <c r="K100" s="25" t="s">
        <v>61</v>
      </c>
      <c r="L100" s="20" t="s">
        <v>353</v>
      </c>
      <c r="M100" s="18">
        <v>0.79166666666666696</v>
      </c>
      <c r="N100" s="25" t="s">
        <v>61</v>
      </c>
      <c r="O100" s="20" t="s">
        <v>353</v>
      </c>
      <c r="P100" s="18">
        <v>0.79166666666666696</v>
      </c>
      <c r="Q100" s="25" t="s">
        <v>61</v>
      </c>
      <c r="R100" s="20" t="s">
        <v>353</v>
      </c>
      <c r="S100" s="18">
        <v>0.79166666666666696</v>
      </c>
      <c r="T100" s="27" t="s">
        <v>286</v>
      </c>
      <c r="U100" s="43" t="s">
        <v>287</v>
      </c>
    </row>
    <row r="101" spans="1:21" ht="21.95" customHeight="1">
      <c r="A101" s="18">
        <f t="shared" si="20"/>
        <v>0.81250000000000033</v>
      </c>
      <c r="B101" s="25" t="s">
        <v>71</v>
      </c>
      <c r="C101" s="26" t="s">
        <v>282</v>
      </c>
      <c r="D101" s="18">
        <v>0.81250000000000033</v>
      </c>
      <c r="E101" s="25" t="s">
        <v>61</v>
      </c>
      <c r="F101" s="20" t="s">
        <v>353</v>
      </c>
      <c r="G101" s="18">
        <v>0.81250000000000033</v>
      </c>
      <c r="H101" s="25" t="s">
        <v>61</v>
      </c>
      <c r="I101" s="20" t="s">
        <v>353</v>
      </c>
      <c r="J101" s="18">
        <v>0.81250000000000033</v>
      </c>
      <c r="K101" s="25" t="s">
        <v>61</v>
      </c>
      <c r="L101" s="20" t="s">
        <v>353</v>
      </c>
      <c r="M101" s="18">
        <v>0.81250000000000033</v>
      </c>
      <c r="N101" s="25" t="s">
        <v>61</v>
      </c>
      <c r="O101" s="20" t="s">
        <v>353</v>
      </c>
      <c r="P101" s="18">
        <v>0.81250000000000033</v>
      </c>
      <c r="Q101" s="25" t="s">
        <v>61</v>
      </c>
      <c r="R101" s="20" t="s">
        <v>353</v>
      </c>
      <c r="S101" s="18">
        <v>0.81250000000000033</v>
      </c>
      <c r="T101" s="27" t="s">
        <v>286</v>
      </c>
      <c r="U101" s="43" t="s">
        <v>287</v>
      </c>
    </row>
    <row r="102" spans="1:21" ht="21.95" customHeight="1">
      <c r="A102" s="18">
        <f t="shared" si="20"/>
        <v>0.8333333333333337</v>
      </c>
      <c r="B102" s="25" t="s">
        <v>71</v>
      </c>
      <c r="C102" s="26" t="s">
        <v>282</v>
      </c>
      <c r="D102" s="18">
        <v>0.8333333333333337</v>
      </c>
      <c r="E102" s="25" t="s">
        <v>61</v>
      </c>
      <c r="F102" s="20" t="s">
        <v>167</v>
      </c>
      <c r="G102" s="18">
        <v>0.8333333333333337</v>
      </c>
      <c r="H102" s="25" t="s">
        <v>61</v>
      </c>
      <c r="I102" s="20" t="s">
        <v>167</v>
      </c>
      <c r="J102" s="18">
        <v>0.8333333333333337</v>
      </c>
      <c r="K102" s="25" t="s">
        <v>61</v>
      </c>
      <c r="L102" s="20" t="s">
        <v>167</v>
      </c>
      <c r="M102" s="18">
        <v>0.8333333333333337</v>
      </c>
      <c r="N102" s="25" t="s">
        <v>61</v>
      </c>
      <c r="O102" s="20" t="s">
        <v>167</v>
      </c>
      <c r="P102" s="18">
        <v>0.8333333333333337</v>
      </c>
      <c r="Q102" s="25" t="s">
        <v>61</v>
      </c>
      <c r="R102" s="20" t="s">
        <v>167</v>
      </c>
      <c r="S102" s="18">
        <v>0.8333333333333337</v>
      </c>
      <c r="T102" s="27" t="s">
        <v>286</v>
      </c>
      <c r="U102" s="43" t="s">
        <v>287</v>
      </c>
    </row>
    <row r="103" spans="1:21" ht="21.95" customHeight="1">
      <c r="A103" s="18">
        <f t="shared" si="20"/>
        <v>0.85416666666666707</v>
      </c>
      <c r="B103" s="25" t="s">
        <v>71</v>
      </c>
      <c r="C103" s="26" t="s">
        <v>282</v>
      </c>
      <c r="D103" s="18">
        <v>0.85416666666666707</v>
      </c>
      <c r="E103" s="25" t="s">
        <v>402</v>
      </c>
      <c r="F103" s="20"/>
      <c r="G103" s="18">
        <v>0.85416666666666707</v>
      </c>
      <c r="H103" s="25" t="s">
        <v>402</v>
      </c>
      <c r="I103" s="20"/>
      <c r="J103" s="18">
        <v>0.85416666666666707</v>
      </c>
      <c r="K103" s="25" t="s">
        <v>402</v>
      </c>
      <c r="L103" s="20"/>
      <c r="M103" s="18">
        <v>0.85416666666666707</v>
      </c>
      <c r="N103" s="25" t="s">
        <v>402</v>
      </c>
      <c r="O103" s="20"/>
      <c r="P103" s="18">
        <v>0.85416666666666707</v>
      </c>
      <c r="Q103" s="25" t="s">
        <v>402</v>
      </c>
      <c r="R103" s="20"/>
      <c r="S103" s="18">
        <v>0.85416666666666707</v>
      </c>
      <c r="T103" s="27" t="s">
        <v>286</v>
      </c>
      <c r="U103" s="43" t="s">
        <v>287</v>
      </c>
    </row>
    <row r="104" spans="1:21" ht="21.95" customHeight="1">
      <c r="A104" s="18">
        <f t="shared" si="20"/>
        <v>0.87500000000000044</v>
      </c>
      <c r="B104" s="25" t="s">
        <v>71</v>
      </c>
      <c r="C104" s="26" t="s">
        <v>282</v>
      </c>
      <c r="D104" s="18">
        <v>0.87500000000000044</v>
      </c>
      <c r="E104" s="25" t="s">
        <v>248</v>
      </c>
      <c r="F104" s="20" t="s">
        <v>282</v>
      </c>
      <c r="G104" s="18">
        <v>0.87500000000000044</v>
      </c>
      <c r="H104" s="25" t="s">
        <v>248</v>
      </c>
      <c r="I104" s="20" t="s">
        <v>282</v>
      </c>
      <c r="J104" s="18">
        <v>0.87500000000000044</v>
      </c>
      <c r="K104" s="25" t="s">
        <v>248</v>
      </c>
      <c r="L104" s="20" t="str">
        <f>I104</f>
        <v>"Name"</v>
      </c>
      <c r="M104" s="18">
        <v>0.87500000000000044</v>
      </c>
      <c r="N104" s="25" t="s">
        <v>248</v>
      </c>
      <c r="O104" s="20" t="s">
        <v>282</v>
      </c>
      <c r="P104" s="18">
        <v>0.87500000000000044</v>
      </c>
      <c r="Q104" s="25" t="s">
        <v>248</v>
      </c>
      <c r="R104" s="20" t="s">
        <v>282</v>
      </c>
      <c r="S104" s="18">
        <v>0.87500000000000044</v>
      </c>
      <c r="T104" s="27" t="s">
        <v>286</v>
      </c>
      <c r="U104" s="43" t="s">
        <v>287</v>
      </c>
    </row>
    <row r="105" spans="1:21" ht="21.95" customHeight="1">
      <c r="A105" s="18">
        <f t="shared" si="20"/>
        <v>0.89583333333333381</v>
      </c>
      <c r="B105" s="25" t="s">
        <v>402</v>
      </c>
      <c r="C105" s="26"/>
      <c r="D105" s="18">
        <v>0.89583333333333381</v>
      </c>
      <c r="E105" s="25" t="s">
        <v>248</v>
      </c>
      <c r="F105" s="20" t="s">
        <v>282</v>
      </c>
      <c r="G105" s="18">
        <v>0.89583333333333381</v>
      </c>
      <c r="H105" s="25" t="s">
        <v>248</v>
      </c>
      <c r="I105" s="20" t="s">
        <v>282</v>
      </c>
      <c r="J105" s="18">
        <v>0.89583333333333381</v>
      </c>
      <c r="K105" s="25" t="s">
        <v>248</v>
      </c>
      <c r="L105" s="20" t="str">
        <f>I105</f>
        <v>"Name"</v>
      </c>
      <c r="M105" s="18">
        <v>0.89583333333333381</v>
      </c>
      <c r="N105" s="25" t="s">
        <v>248</v>
      </c>
      <c r="O105" s="20" t="s">
        <v>282</v>
      </c>
      <c r="P105" s="18">
        <v>0.89583333333333381</v>
      </c>
      <c r="Q105" s="25" t="s">
        <v>248</v>
      </c>
      <c r="R105" s="20" t="s">
        <v>282</v>
      </c>
      <c r="S105" s="18">
        <v>0.89583333333333381</v>
      </c>
      <c r="T105" s="27" t="s">
        <v>286</v>
      </c>
      <c r="U105" s="43" t="s">
        <v>287</v>
      </c>
    </row>
    <row r="106" spans="1:21" ht="21.95" customHeight="1">
      <c r="A106" s="18">
        <f t="shared" si="20"/>
        <v>0.91666666666666718</v>
      </c>
      <c r="B106" s="25" t="s">
        <v>22</v>
      </c>
      <c r="C106" s="26" t="s">
        <v>283</v>
      </c>
      <c r="D106" s="18">
        <v>0.91666666666666718</v>
      </c>
      <c r="E106" s="25" t="s">
        <v>22</v>
      </c>
      <c r="F106" s="26" t="s">
        <v>283</v>
      </c>
      <c r="G106" s="18">
        <v>0.91666666666666718</v>
      </c>
      <c r="H106" s="25" t="s">
        <v>22</v>
      </c>
      <c r="I106" s="26" t="s">
        <v>283</v>
      </c>
      <c r="J106" s="18">
        <v>0.91666666666666718</v>
      </c>
      <c r="K106" s="25" t="s">
        <v>22</v>
      </c>
      <c r="L106" s="26" t="s">
        <v>283</v>
      </c>
      <c r="M106" s="18">
        <v>0.91666666666666718</v>
      </c>
      <c r="N106" s="25" t="s">
        <v>22</v>
      </c>
      <c r="O106" s="26" t="s">
        <v>283</v>
      </c>
      <c r="P106" s="18">
        <v>0.91666666666666718</v>
      </c>
      <c r="Q106" s="25" t="s">
        <v>22</v>
      </c>
      <c r="R106" s="26" t="s">
        <v>283</v>
      </c>
      <c r="S106" s="18">
        <v>0.91666666666666718</v>
      </c>
      <c r="T106" s="27" t="s">
        <v>402</v>
      </c>
      <c r="U106" s="20"/>
    </row>
    <row r="107" spans="1:21" ht="21.95" customHeight="1">
      <c r="A107" s="18">
        <f t="shared" si="20"/>
        <v>0.93750000000000056</v>
      </c>
      <c r="B107" s="25" t="s">
        <v>403</v>
      </c>
      <c r="C107" s="26"/>
      <c r="D107" s="18">
        <v>0.93750000000000056</v>
      </c>
      <c r="E107" s="25" t="s">
        <v>403</v>
      </c>
      <c r="F107" s="20"/>
      <c r="G107" s="18">
        <v>0.93750000000000056</v>
      </c>
      <c r="H107" s="25" t="s">
        <v>403</v>
      </c>
      <c r="I107" s="20"/>
      <c r="J107" s="18">
        <v>0.93750000000000056</v>
      </c>
      <c r="K107" s="25" t="s">
        <v>403</v>
      </c>
      <c r="L107" s="20"/>
      <c r="M107" s="18">
        <v>0.93750000000000056</v>
      </c>
      <c r="N107" s="25" t="s">
        <v>403</v>
      </c>
      <c r="O107" s="20"/>
      <c r="P107" s="18">
        <v>0.93750000000000056</v>
      </c>
      <c r="Q107" s="25" t="s">
        <v>403</v>
      </c>
      <c r="R107" s="20"/>
      <c r="S107" s="18">
        <v>0.93750000000000056</v>
      </c>
      <c r="T107" s="27" t="s">
        <v>403</v>
      </c>
      <c r="U107" s="20"/>
    </row>
    <row r="109" spans="1:21" ht="21.95" customHeight="1">
      <c r="A109" s="18" t="s">
        <v>2</v>
      </c>
      <c r="B109" s="19"/>
      <c r="C109" s="20"/>
      <c r="D109" s="21" t="s">
        <v>3</v>
      </c>
      <c r="E109" s="22">
        <v>0.27083333333333331</v>
      </c>
      <c r="F109" s="20"/>
      <c r="G109" s="21" t="s">
        <v>4</v>
      </c>
      <c r="H109" s="23">
        <v>2.0833333333333332E-2</v>
      </c>
      <c r="I109" s="20"/>
      <c r="K109" s="20"/>
      <c r="L109" s="20"/>
      <c r="N109" s="20"/>
      <c r="O109" s="20"/>
      <c r="Q109" s="20"/>
      <c r="R109" s="20"/>
      <c r="T109" s="20"/>
      <c r="U109" s="20"/>
    </row>
    <row r="110" spans="1:21" ht="21.95" customHeight="1">
      <c r="A110" s="21" t="s">
        <v>0</v>
      </c>
      <c r="B110" s="11">
        <f>T74+1</f>
        <v>44584</v>
      </c>
      <c r="C110" s="20" t="s">
        <v>1</v>
      </c>
      <c r="D110" s="21" t="s">
        <v>0</v>
      </c>
      <c r="E110" s="52">
        <f>B110+1</f>
        <v>44585</v>
      </c>
      <c r="F110" s="24" t="str">
        <f t="shared" ref="F110" si="21">C110</f>
        <v>Comment</v>
      </c>
      <c r="G110" s="21" t="s">
        <v>0</v>
      </c>
      <c r="H110" s="8">
        <f>E110+1</f>
        <v>44586</v>
      </c>
      <c r="I110" s="24" t="str">
        <f t="shared" ref="I110" si="22">C110</f>
        <v>Comment</v>
      </c>
      <c r="J110" s="21" t="s">
        <v>0</v>
      </c>
      <c r="K110" s="8">
        <f>H110+1</f>
        <v>44587</v>
      </c>
      <c r="L110" s="24" t="str">
        <f t="shared" ref="L110" si="23">C110</f>
        <v>Comment</v>
      </c>
      <c r="N110" s="8">
        <f>K110+1</f>
        <v>44588</v>
      </c>
      <c r="O110" s="24" t="str">
        <f t="shared" ref="O110" si="24">C110</f>
        <v>Comment</v>
      </c>
      <c r="P110" s="21" t="s">
        <v>0</v>
      </c>
      <c r="Q110" s="8">
        <f>N110+1</f>
        <v>44589</v>
      </c>
      <c r="R110" s="24" t="str">
        <f t="shared" ref="R110" si="25">C110</f>
        <v>Comment</v>
      </c>
      <c r="S110" s="21" t="s">
        <v>0</v>
      </c>
      <c r="T110" s="8">
        <f>Q110+1</f>
        <v>44590</v>
      </c>
      <c r="U110" s="24" t="str">
        <f t="shared" ref="U110" si="26">C110</f>
        <v>Comment</v>
      </c>
    </row>
    <row r="111" spans="1:21" ht="21.95" customHeight="1">
      <c r="A111" s="18">
        <f>E109</f>
        <v>0.27083333333333331</v>
      </c>
      <c r="B111" s="25" t="s">
        <v>395</v>
      </c>
      <c r="D111" s="18">
        <v>0.27083333333333331</v>
      </c>
      <c r="E111" s="25" t="s">
        <v>395</v>
      </c>
      <c r="F111" s="20"/>
      <c r="G111" s="18">
        <v>0.27083333333333331</v>
      </c>
      <c r="H111" s="25" t="s">
        <v>395</v>
      </c>
      <c r="I111" s="20"/>
      <c r="J111" s="18">
        <v>0.27083333333333331</v>
      </c>
      <c r="K111" s="25" t="s">
        <v>395</v>
      </c>
      <c r="L111" s="20"/>
      <c r="M111" s="18">
        <v>0.27083333333333331</v>
      </c>
      <c r="N111" s="25" t="s">
        <v>395</v>
      </c>
      <c r="O111" s="20" t="s">
        <v>375</v>
      </c>
      <c r="P111" s="18">
        <v>0.27083333333333331</v>
      </c>
      <c r="Q111" s="25" t="s">
        <v>395</v>
      </c>
      <c r="R111" s="20"/>
      <c r="S111" s="18">
        <v>0.27083333333333331</v>
      </c>
      <c r="T111" s="25" t="s">
        <v>395</v>
      </c>
      <c r="U111" s="20"/>
    </row>
    <row r="112" spans="1:21" ht="21.95" customHeight="1">
      <c r="A112" s="18">
        <f t="shared" ref="A112:A143" si="27">A111+$H$1</f>
        <v>0.29166666666666663</v>
      </c>
      <c r="B112" s="25" t="s">
        <v>396</v>
      </c>
      <c r="D112" s="18">
        <v>0.29166666666666663</v>
      </c>
      <c r="E112" s="25" t="s">
        <v>396</v>
      </c>
      <c r="F112" s="20"/>
      <c r="G112" s="18">
        <v>0.29166666666666663</v>
      </c>
      <c r="H112" s="25" t="s">
        <v>396</v>
      </c>
      <c r="I112" s="20"/>
      <c r="J112" s="18">
        <v>0.29166666666666663</v>
      </c>
      <c r="K112" s="25" t="s">
        <v>396</v>
      </c>
      <c r="L112" s="20"/>
      <c r="M112" s="18">
        <v>0.29166666666666663</v>
      </c>
      <c r="N112" s="25" t="s">
        <v>396</v>
      </c>
      <c r="O112" s="20"/>
      <c r="P112" s="18">
        <v>0.29166666666666663</v>
      </c>
      <c r="Q112" s="25" t="s">
        <v>396</v>
      </c>
      <c r="R112" s="20"/>
      <c r="S112" s="18">
        <v>0.29166666666666663</v>
      </c>
      <c r="T112" s="25" t="s">
        <v>70</v>
      </c>
      <c r="U112" s="20" t="s">
        <v>154</v>
      </c>
    </row>
    <row r="113" spans="1:21" ht="21.95" customHeight="1">
      <c r="A113" s="18">
        <f t="shared" si="27"/>
        <v>0.31249999999999994</v>
      </c>
      <c r="B113" s="25" t="s">
        <v>397</v>
      </c>
      <c r="C113" s="26" t="s">
        <v>163</v>
      </c>
      <c r="D113" s="18">
        <v>0.31249999999999994</v>
      </c>
      <c r="E113" s="25" t="s">
        <v>397</v>
      </c>
      <c r="F113" s="20" t="s">
        <v>407</v>
      </c>
      <c r="G113" s="18">
        <v>0.31249999999999994</v>
      </c>
      <c r="H113" s="25" t="s">
        <v>397</v>
      </c>
      <c r="I113" s="20" t="s">
        <v>408</v>
      </c>
      <c r="J113" s="18">
        <v>0.31249999999999994</v>
      </c>
      <c r="K113" s="25" t="s">
        <v>397</v>
      </c>
      <c r="L113" s="20" t="s">
        <v>409</v>
      </c>
      <c r="M113" s="18">
        <v>0.31249999999999994</v>
      </c>
      <c r="N113" s="25" t="s">
        <v>397</v>
      </c>
      <c r="O113" s="20" t="s">
        <v>410</v>
      </c>
      <c r="P113" s="18">
        <v>0.31249999999999994</v>
      </c>
      <c r="Q113" s="25" t="s">
        <v>397</v>
      </c>
      <c r="R113" s="20" t="s">
        <v>411</v>
      </c>
      <c r="S113" s="18">
        <v>0.31249999999999994</v>
      </c>
      <c r="T113" s="25" t="s">
        <v>70</v>
      </c>
      <c r="U113" s="20" t="s">
        <v>155</v>
      </c>
    </row>
    <row r="114" spans="1:21" ht="21.95" customHeight="1">
      <c r="A114" s="18">
        <f t="shared" si="27"/>
        <v>0.33333333333333326</v>
      </c>
      <c r="B114" s="25" t="s">
        <v>404</v>
      </c>
      <c r="C114" s="26"/>
      <c r="D114" s="18">
        <v>0.33333333333333326</v>
      </c>
      <c r="E114" s="25" t="s">
        <v>397</v>
      </c>
      <c r="F114" s="20" t="s">
        <v>407</v>
      </c>
      <c r="G114" s="18">
        <v>0.33333333333333326</v>
      </c>
      <c r="H114" s="25" t="s">
        <v>405</v>
      </c>
      <c r="I114" s="20" t="s">
        <v>408</v>
      </c>
      <c r="J114" s="18">
        <v>0.33333333333333326</v>
      </c>
      <c r="K114" s="25" t="s">
        <v>397</v>
      </c>
      <c r="L114" s="20" t="s">
        <v>409</v>
      </c>
      <c r="M114" s="18">
        <v>0.33333333333333326</v>
      </c>
      <c r="N114" s="25" t="s">
        <v>397</v>
      </c>
      <c r="O114" s="20" t="s">
        <v>410</v>
      </c>
      <c r="P114" s="18">
        <v>0.33333333333333326</v>
      </c>
      <c r="Q114" s="25" t="s">
        <v>397</v>
      </c>
      <c r="R114" s="20" t="s">
        <v>411</v>
      </c>
      <c r="S114" s="18">
        <v>0.33333333333333326</v>
      </c>
      <c r="T114" s="25" t="s">
        <v>70</v>
      </c>
      <c r="U114" s="20" t="s">
        <v>156</v>
      </c>
    </row>
    <row r="115" spans="1:21" ht="21.95" customHeight="1">
      <c r="A115" s="18">
        <f t="shared" si="27"/>
        <v>0.35416666666666657</v>
      </c>
      <c r="B115" s="25" t="s">
        <v>398</v>
      </c>
      <c r="D115" s="18">
        <v>0.35416666666666657</v>
      </c>
      <c r="E115" s="25" t="s">
        <v>398</v>
      </c>
      <c r="F115" s="20"/>
      <c r="G115" s="18">
        <v>0.35416666666666657</v>
      </c>
      <c r="H115" s="25" t="s">
        <v>398</v>
      </c>
      <c r="I115" s="20"/>
      <c r="J115" s="18">
        <v>0.35416666666666657</v>
      </c>
      <c r="K115" s="25" t="s">
        <v>398</v>
      </c>
      <c r="L115" s="20"/>
      <c r="M115" s="18">
        <v>0.35416666666666657</v>
      </c>
      <c r="N115" s="25" t="s">
        <v>398</v>
      </c>
      <c r="O115" s="20"/>
      <c r="P115" s="18">
        <v>0.35416666666666657</v>
      </c>
      <c r="Q115" s="25" t="s">
        <v>398</v>
      </c>
      <c r="R115" s="20"/>
      <c r="S115" s="18">
        <v>0.35416666666666657</v>
      </c>
      <c r="T115" s="25" t="s">
        <v>70</v>
      </c>
      <c r="U115" s="26" t="s">
        <v>157</v>
      </c>
    </row>
    <row r="116" spans="1:21" ht="21.95" customHeight="1">
      <c r="A116" s="18">
        <f t="shared" si="27"/>
        <v>0.37499999999999989</v>
      </c>
      <c r="B116" s="25" t="s">
        <v>399</v>
      </c>
      <c r="D116" s="18">
        <v>0.37499999999999989</v>
      </c>
      <c r="E116" s="25" t="s">
        <v>399</v>
      </c>
      <c r="F116" s="20"/>
      <c r="G116" s="18">
        <v>0.37499999999999989</v>
      </c>
      <c r="H116" s="25" t="s">
        <v>399</v>
      </c>
      <c r="I116" s="20"/>
      <c r="J116" s="18">
        <v>0.37499999999999989</v>
      </c>
      <c r="K116" s="25" t="s">
        <v>399</v>
      </c>
      <c r="L116" s="20"/>
      <c r="M116" s="18">
        <v>0.37499999999999989</v>
      </c>
      <c r="N116" s="25" t="s">
        <v>399</v>
      </c>
      <c r="O116" s="20"/>
      <c r="P116" s="18">
        <v>0.37499999999999989</v>
      </c>
      <c r="Q116" s="25" t="s">
        <v>399</v>
      </c>
      <c r="R116" s="27"/>
      <c r="S116" s="18">
        <v>0.37499999999999989</v>
      </c>
      <c r="T116" s="25" t="s">
        <v>70</v>
      </c>
      <c r="U116" s="26" t="s">
        <v>161</v>
      </c>
    </row>
    <row r="117" spans="1:21" ht="21.95" customHeight="1">
      <c r="A117" s="18">
        <f t="shared" si="27"/>
        <v>0.3958333333333332</v>
      </c>
      <c r="B117" s="25" t="s">
        <v>41</v>
      </c>
      <c r="D117" s="18">
        <v>0.3958333333333332</v>
      </c>
      <c r="E117" s="25" t="s">
        <v>41</v>
      </c>
      <c r="F117" s="20"/>
      <c r="G117" s="18">
        <v>0.3958333333333332</v>
      </c>
      <c r="H117" s="25" t="s">
        <v>41</v>
      </c>
      <c r="I117" s="20"/>
      <c r="J117" s="18">
        <v>0.3958333333333332</v>
      </c>
      <c r="K117" s="25" t="s">
        <v>41</v>
      </c>
      <c r="L117" s="20"/>
      <c r="M117" s="18">
        <v>0.3958333333333332</v>
      </c>
      <c r="N117" s="25" t="s">
        <v>41</v>
      </c>
      <c r="O117" s="20"/>
      <c r="P117" s="18">
        <v>0.3958333333333332</v>
      </c>
      <c r="Q117" s="25" t="s">
        <v>41</v>
      </c>
      <c r="R117" s="27"/>
      <c r="S117" s="18">
        <v>0.3958333333333332</v>
      </c>
      <c r="T117" s="25" t="s">
        <v>70</v>
      </c>
      <c r="U117" s="26" t="s">
        <v>162</v>
      </c>
    </row>
    <row r="118" spans="1:21" ht="21.95" customHeight="1">
      <c r="A118" s="18">
        <f t="shared" si="27"/>
        <v>0.41666666666666652</v>
      </c>
      <c r="B118" s="27" t="s">
        <v>61</v>
      </c>
      <c r="C118" s="20" t="s">
        <v>177</v>
      </c>
      <c r="D118" s="18">
        <v>0.41666666666666652</v>
      </c>
      <c r="E118" s="25" t="s">
        <v>372</v>
      </c>
      <c r="F118" s="20"/>
      <c r="G118" s="18">
        <v>0.41666666666666652</v>
      </c>
      <c r="H118" s="25" t="s">
        <v>372</v>
      </c>
      <c r="I118" s="20"/>
      <c r="J118" s="18">
        <v>0.41666666666666652</v>
      </c>
      <c r="K118" s="25" t="s">
        <v>372</v>
      </c>
      <c r="L118" s="20"/>
      <c r="M118" s="18">
        <v>0.41666666666666652</v>
      </c>
      <c r="N118" s="25" t="s">
        <v>372</v>
      </c>
      <c r="O118" s="20"/>
      <c r="P118" s="18">
        <v>0.41666666666666652</v>
      </c>
      <c r="Q118" s="25" t="s">
        <v>372</v>
      </c>
      <c r="R118" s="20"/>
      <c r="S118" s="18">
        <v>0.41666666666666652</v>
      </c>
      <c r="T118" s="25" t="s">
        <v>70</v>
      </c>
      <c r="U118" s="20" t="s">
        <v>158</v>
      </c>
    </row>
    <row r="119" spans="1:21" ht="21.95" customHeight="1">
      <c r="A119" s="18">
        <f t="shared" si="27"/>
        <v>0.43749999999999983</v>
      </c>
      <c r="B119" s="27" t="s">
        <v>61</v>
      </c>
      <c r="C119" s="20" t="s">
        <v>179</v>
      </c>
      <c r="D119" s="18">
        <v>0.43749999999999983</v>
      </c>
      <c r="E119" s="25" t="s">
        <v>372</v>
      </c>
      <c r="F119" s="20"/>
      <c r="G119" s="18">
        <v>0.43749999999999983</v>
      </c>
      <c r="H119" s="25" t="s">
        <v>372</v>
      </c>
      <c r="I119" s="20"/>
      <c r="J119" s="18">
        <v>0.43749999999999983</v>
      </c>
      <c r="K119" s="25" t="s">
        <v>372</v>
      </c>
      <c r="L119" s="20"/>
      <c r="M119" s="18">
        <v>0.43749999999999983</v>
      </c>
      <c r="N119" s="25" t="s">
        <v>372</v>
      </c>
      <c r="O119" s="20"/>
      <c r="P119" s="18">
        <v>0.43749999999999983</v>
      </c>
      <c r="Q119" s="25" t="s">
        <v>372</v>
      </c>
      <c r="R119" s="20"/>
      <c r="S119" s="18">
        <v>0.43749999999999983</v>
      </c>
      <c r="T119" s="25" t="s">
        <v>70</v>
      </c>
      <c r="U119" s="20" t="s">
        <v>159</v>
      </c>
    </row>
    <row r="120" spans="1:21" ht="21.95" customHeight="1">
      <c r="A120" s="18">
        <f t="shared" si="27"/>
        <v>0.45833333333333315</v>
      </c>
      <c r="B120" s="27" t="s">
        <v>61</v>
      </c>
      <c r="C120" s="20" t="s">
        <v>178</v>
      </c>
      <c r="D120" s="18">
        <v>0.45833333333333315</v>
      </c>
      <c r="E120" s="25" t="s">
        <v>400</v>
      </c>
      <c r="F120" s="20"/>
      <c r="G120" s="18">
        <v>0.45833333333333315</v>
      </c>
      <c r="H120" s="25" t="s">
        <v>400</v>
      </c>
      <c r="I120" s="20"/>
      <c r="J120" s="18">
        <v>0.45833333333333315</v>
      </c>
      <c r="K120" s="25" t="s">
        <v>400</v>
      </c>
      <c r="L120" s="20"/>
      <c r="M120" s="18">
        <v>0.45833333333333315</v>
      </c>
      <c r="N120" s="25" t="s">
        <v>400</v>
      </c>
      <c r="O120" s="20"/>
      <c r="P120" s="18">
        <v>0.45833333333333315</v>
      </c>
      <c r="Q120" s="25" t="s">
        <v>400</v>
      </c>
      <c r="R120" s="20"/>
      <c r="S120" s="18">
        <v>0.45833333333333315</v>
      </c>
      <c r="T120" s="25" t="s">
        <v>70</v>
      </c>
      <c r="U120" s="20" t="s">
        <v>160</v>
      </c>
    </row>
    <row r="121" spans="1:21" ht="21.95" customHeight="1">
      <c r="A121" s="18">
        <f t="shared" si="27"/>
        <v>0.47916666666666646</v>
      </c>
      <c r="B121" s="27" t="s">
        <v>61</v>
      </c>
      <c r="C121" s="20" t="s">
        <v>351</v>
      </c>
      <c r="D121" s="18">
        <v>0.47916666666666646</v>
      </c>
      <c r="E121" s="25" t="s">
        <v>400</v>
      </c>
      <c r="F121" s="20"/>
      <c r="G121" s="18">
        <v>0.47916666666666646</v>
      </c>
      <c r="H121" s="25" t="s">
        <v>400</v>
      </c>
      <c r="I121" s="20"/>
      <c r="J121" s="18">
        <v>0.47916666666666646</v>
      </c>
      <c r="K121" s="25" t="s">
        <v>400</v>
      </c>
      <c r="L121" s="20"/>
      <c r="M121" s="18">
        <v>0.47916666666666646</v>
      </c>
      <c r="N121" s="25" t="s">
        <v>400</v>
      </c>
      <c r="O121" s="20"/>
      <c r="P121" s="18">
        <v>0.47916666666666646</v>
      </c>
      <c r="Q121" s="25" t="s">
        <v>400</v>
      </c>
      <c r="R121" s="20"/>
      <c r="S121" s="18">
        <v>0.47916666666666646</v>
      </c>
      <c r="T121" s="25" t="s">
        <v>69</v>
      </c>
      <c r="U121" s="26" t="s">
        <v>281</v>
      </c>
    </row>
    <row r="122" spans="1:21" ht="21.95" customHeight="1">
      <c r="A122" s="18">
        <f t="shared" si="27"/>
        <v>0.49999999999999978</v>
      </c>
      <c r="B122" s="27" t="s">
        <v>61</v>
      </c>
      <c r="C122" s="20" t="s">
        <v>285</v>
      </c>
      <c r="D122" s="18">
        <v>0.49999999999999978</v>
      </c>
      <c r="E122" s="25" t="s">
        <v>400</v>
      </c>
      <c r="F122" s="20"/>
      <c r="G122" s="18">
        <v>0.49999999999999978</v>
      </c>
      <c r="H122" s="25" t="s">
        <v>400</v>
      </c>
      <c r="I122" s="20"/>
      <c r="J122" s="18">
        <v>0.49999999999999978</v>
      </c>
      <c r="K122" s="25" t="s">
        <v>400</v>
      </c>
      <c r="L122" s="20"/>
      <c r="M122" s="18">
        <v>0.49999999999999978</v>
      </c>
      <c r="N122" s="25" t="s">
        <v>400</v>
      </c>
      <c r="O122" s="20"/>
      <c r="P122" s="18">
        <v>0.49999999999999978</v>
      </c>
      <c r="Q122" s="25" t="s">
        <v>400</v>
      </c>
      <c r="R122" s="20"/>
      <c r="S122" s="18">
        <v>0.49999999999999978</v>
      </c>
      <c r="T122" s="25" t="s">
        <v>69</v>
      </c>
      <c r="U122" s="26" t="s">
        <v>281</v>
      </c>
    </row>
    <row r="123" spans="1:21" ht="21.95" customHeight="1">
      <c r="A123" s="18">
        <f t="shared" si="27"/>
        <v>0.52083333333333315</v>
      </c>
      <c r="B123" s="27" t="s">
        <v>61</v>
      </c>
      <c r="C123" s="20" t="s">
        <v>352</v>
      </c>
      <c r="D123" s="18">
        <v>0.52083333333333315</v>
      </c>
      <c r="E123" s="25" t="s">
        <v>400</v>
      </c>
      <c r="F123" s="20"/>
      <c r="G123" s="18">
        <v>0.52083333333333315</v>
      </c>
      <c r="H123" s="25" t="s">
        <v>400</v>
      </c>
      <c r="I123" s="20"/>
      <c r="J123" s="18">
        <v>0.52083333333333315</v>
      </c>
      <c r="K123" s="25" t="s">
        <v>400</v>
      </c>
      <c r="L123" s="20"/>
      <c r="M123" s="18">
        <v>0.52083333333333315</v>
      </c>
      <c r="N123" s="25" t="s">
        <v>400</v>
      </c>
      <c r="O123" s="20"/>
      <c r="P123" s="18">
        <v>0.52083333333333315</v>
      </c>
      <c r="Q123" s="25" t="s">
        <v>400</v>
      </c>
      <c r="R123" s="20"/>
      <c r="S123" s="18">
        <v>0.52083333333333315</v>
      </c>
      <c r="T123" s="25" t="s">
        <v>69</v>
      </c>
      <c r="U123" s="26" t="s">
        <v>281</v>
      </c>
    </row>
    <row r="124" spans="1:21" ht="21.95" customHeight="1">
      <c r="A124" s="18">
        <f t="shared" si="27"/>
        <v>0.54166666666666652</v>
      </c>
      <c r="B124" s="27" t="s">
        <v>61</v>
      </c>
      <c r="C124" s="20" t="s">
        <v>346</v>
      </c>
      <c r="D124" s="18">
        <v>0.54166666666666652</v>
      </c>
      <c r="E124" s="25" t="s">
        <v>192</v>
      </c>
      <c r="F124" s="20"/>
      <c r="G124" s="18">
        <v>0.54166666666666652</v>
      </c>
      <c r="H124" s="25" t="s">
        <v>192</v>
      </c>
      <c r="I124" s="20"/>
      <c r="J124" s="18">
        <v>0.54166666666666652</v>
      </c>
      <c r="K124" s="25" t="s">
        <v>192</v>
      </c>
      <c r="L124" s="20"/>
      <c r="M124" s="18">
        <v>0.54166666666666652</v>
      </c>
      <c r="N124" s="25" t="s">
        <v>400</v>
      </c>
      <c r="O124" s="20"/>
      <c r="P124" s="18">
        <v>0.54166666666666652</v>
      </c>
      <c r="Q124" s="25" t="s">
        <v>192</v>
      </c>
      <c r="R124" s="20"/>
      <c r="S124" s="18">
        <v>0.54166666666666652</v>
      </c>
      <c r="T124" s="25" t="s">
        <v>18</v>
      </c>
    </row>
    <row r="125" spans="1:21" ht="21.95" customHeight="1">
      <c r="A125" s="18">
        <f t="shared" si="27"/>
        <v>0.56249999999999989</v>
      </c>
      <c r="B125" s="27" t="s">
        <v>61</v>
      </c>
      <c r="C125" s="20" t="s">
        <v>347</v>
      </c>
      <c r="D125" s="18">
        <v>0.56249999999999989</v>
      </c>
      <c r="E125" s="25" t="s">
        <v>192</v>
      </c>
      <c r="F125" s="20"/>
      <c r="G125" s="18">
        <v>0.56249999999999989</v>
      </c>
      <c r="H125" s="25" t="s">
        <v>192</v>
      </c>
      <c r="I125" s="20"/>
      <c r="J125" s="18">
        <v>0.56249999999999989</v>
      </c>
      <c r="K125" s="25" t="s">
        <v>192</v>
      </c>
      <c r="L125" s="20"/>
      <c r="M125" s="18">
        <v>0.56249999999999989</v>
      </c>
      <c r="N125" s="25" t="s">
        <v>400</v>
      </c>
      <c r="O125" s="20"/>
      <c r="P125" s="18">
        <v>0.56249999999999989</v>
      </c>
      <c r="Q125" s="25" t="s">
        <v>192</v>
      </c>
      <c r="R125" s="20"/>
      <c r="S125" s="18">
        <v>0.56249999999999989</v>
      </c>
      <c r="T125" s="25" t="s">
        <v>406</v>
      </c>
      <c r="U125" s="20"/>
    </row>
    <row r="126" spans="1:21" ht="21.95" customHeight="1">
      <c r="A126" s="18">
        <f t="shared" si="27"/>
        <v>0.58333333333333326</v>
      </c>
      <c r="B126" s="27" t="s">
        <v>61</v>
      </c>
      <c r="C126" s="20" t="s">
        <v>348</v>
      </c>
      <c r="D126" s="18">
        <v>0.58333333333333326</v>
      </c>
      <c r="E126" s="25" t="s">
        <v>192</v>
      </c>
      <c r="F126" s="20"/>
      <c r="G126" s="18">
        <v>0.58333333333333326</v>
      </c>
      <c r="H126" s="25" t="s">
        <v>192</v>
      </c>
      <c r="I126" s="20"/>
      <c r="J126" s="18">
        <v>0.58333333333333326</v>
      </c>
      <c r="K126" s="25" t="s">
        <v>192</v>
      </c>
      <c r="L126" s="20"/>
      <c r="M126" s="18">
        <v>0.58333333333333326</v>
      </c>
      <c r="N126" s="25" t="s">
        <v>192</v>
      </c>
      <c r="O126" s="20"/>
      <c r="P126" s="18">
        <v>0.58333333333333326</v>
      </c>
      <c r="Q126" s="25" t="s">
        <v>192</v>
      </c>
      <c r="R126" s="20"/>
      <c r="S126" s="18">
        <v>0.58333333333333326</v>
      </c>
      <c r="T126" s="31" t="s">
        <v>20</v>
      </c>
      <c r="U126" s="20" t="s">
        <v>419</v>
      </c>
    </row>
    <row r="127" spans="1:21" ht="21.95" customHeight="1">
      <c r="A127" s="18">
        <f t="shared" si="27"/>
        <v>0.60416666666666663</v>
      </c>
      <c r="B127" s="27" t="s">
        <v>61</v>
      </c>
      <c r="C127" s="20" t="s">
        <v>163</v>
      </c>
      <c r="D127" s="18">
        <v>0.60416666666666663</v>
      </c>
      <c r="E127" s="45" t="s">
        <v>20</v>
      </c>
      <c r="F127" s="47" t="s">
        <v>249</v>
      </c>
      <c r="G127" s="18">
        <v>0.60416666666666663</v>
      </c>
      <c r="H127" s="25" t="s">
        <v>20</v>
      </c>
      <c r="I127" s="20" t="s">
        <v>417</v>
      </c>
      <c r="J127" s="18">
        <v>0.60416666666666663</v>
      </c>
      <c r="K127" s="25" t="s">
        <v>20</v>
      </c>
      <c r="L127" s="20" t="s">
        <v>418</v>
      </c>
      <c r="M127" s="18">
        <v>0.60416666666666663</v>
      </c>
      <c r="N127" s="25" t="s">
        <v>192</v>
      </c>
      <c r="O127" s="20"/>
      <c r="P127" s="18">
        <v>0.60416666666666663</v>
      </c>
      <c r="Q127" s="25" t="s">
        <v>20</v>
      </c>
      <c r="R127" s="20" t="s">
        <v>417</v>
      </c>
      <c r="S127" s="18">
        <v>0.60416666666666663</v>
      </c>
      <c r="T127" s="31" t="s">
        <v>20</v>
      </c>
      <c r="U127" s="20" t="s">
        <v>419</v>
      </c>
    </row>
    <row r="128" spans="1:21" ht="21.95" customHeight="1">
      <c r="A128" s="18">
        <f t="shared" si="27"/>
        <v>0.625</v>
      </c>
      <c r="B128" s="27" t="s">
        <v>61</v>
      </c>
      <c r="C128" s="20" t="s">
        <v>163</v>
      </c>
      <c r="D128" s="18">
        <v>0.625</v>
      </c>
      <c r="E128" s="45" t="s">
        <v>20</v>
      </c>
      <c r="F128" s="47" t="s">
        <v>17</v>
      </c>
      <c r="G128" s="18">
        <v>0.625</v>
      </c>
      <c r="H128" s="25" t="s">
        <v>20</v>
      </c>
      <c r="I128" s="20" t="s">
        <v>417</v>
      </c>
      <c r="J128" s="18">
        <v>0.625</v>
      </c>
      <c r="K128" s="25" t="s">
        <v>20</v>
      </c>
      <c r="L128" s="20" t="s">
        <v>418</v>
      </c>
      <c r="M128" s="18">
        <v>0.625</v>
      </c>
      <c r="N128" s="25" t="s">
        <v>192</v>
      </c>
      <c r="O128" s="20"/>
      <c r="P128" s="18">
        <v>0.625</v>
      </c>
      <c r="Q128" s="25" t="s">
        <v>20</v>
      </c>
      <c r="R128" s="20" t="s">
        <v>417</v>
      </c>
      <c r="S128" s="18">
        <v>0.625</v>
      </c>
      <c r="T128" s="27" t="s">
        <v>420</v>
      </c>
      <c r="U128" s="20"/>
    </row>
    <row r="129" spans="1:21" ht="21.95" customHeight="1">
      <c r="A129" s="18">
        <f t="shared" si="27"/>
        <v>0.64583333333333337</v>
      </c>
      <c r="B129" s="25" t="s">
        <v>401</v>
      </c>
      <c r="D129" s="18">
        <v>0.64583333333333337</v>
      </c>
      <c r="E129" s="45" t="s">
        <v>20</v>
      </c>
      <c r="F129" s="47" t="s">
        <v>77</v>
      </c>
      <c r="G129" s="18">
        <v>0.64583333333333337</v>
      </c>
      <c r="H129" s="25" t="s">
        <v>401</v>
      </c>
      <c r="I129" s="20"/>
      <c r="J129" s="18">
        <v>0.64583333333333337</v>
      </c>
      <c r="K129" s="25" t="s">
        <v>401</v>
      </c>
      <c r="L129" s="20"/>
      <c r="M129" s="18">
        <v>0.64583333333333337</v>
      </c>
      <c r="N129" s="25" t="s">
        <v>20</v>
      </c>
      <c r="O129" s="20" t="s">
        <v>292</v>
      </c>
      <c r="P129" s="18">
        <v>0.64583333333333337</v>
      </c>
      <c r="Q129" s="25" t="s">
        <v>401</v>
      </c>
      <c r="R129" s="20" t="s">
        <v>34</v>
      </c>
      <c r="S129" s="18">
        <v>0.64583333333333337</v>
      </c>
      <c r="T129" s="27" t="s">
        <v>420</v>
      </c>
      <c r="U129" s="20"/>
    </row>
    <row r="130" spans="1:21" ht="21.95" customHeight="1">
      <c r="A130" s="18">
        <f t="shared" si="27"/>
        <v>0.66666666666666674</v>
      </c>
      <c r="B130" s="25" t="s">
        <v>401</v>
      </c>
      <c r="C130" s="26"/>
      <c r="D130" s="18">
        <v>0.66666666666666674</v>
      </c>
      <c r="E130" s="45" t="s">
        <v>20</v>
      </c>
      <c r="F130" s="47" t="s">
        <v>15</v>
      </c>
      <c r="G130" s="18">
        <v>0.66666666666666674</v>
      </c>
      <c r="H130" s="25" t="s">
        <v>401</v>
      </c>
      <c r="I130" s="20"/>
      <c r="J130" s="18">
        <v>0.66666666666666674</v>
      </c>
      <c r="K130" s="25" t="s">
        <v>401</v>
      </c>
      <c r="L130" s="20"/>
      <c r="M130" s="18">
        <v>0.66666666666666674</v>
      </c>
      <c r="N130" s="25" t="s">
        <v>20</v>
      </c>
      <c r="O130" s="20" t="s">
        <v>292</v>
      </c>
      <c r="P130" s="18">
        <v>0.66666666666666674</v>
      </c>
      <c r="Q130" s="25" t="s">
        <v>401</v>
      </c>
      <c r="R130" s="20" t="s">
        <v>34</v>
      </c>
      <c r="S130" s="18">
        <v>0.66666666666666674</v>
      </c>
      <c r="T130" s="27" t="s">
        <v>370</v>
      </c>
      <c r="U130" s="20"/>
    </row>
    <row r="131" spans="1:21" ht="21.95" customHeight="1">
      <c r="A131" s="18">
        <f t="shared" si="27"/>
        <v>0.68750000000000011</v>
      </c>
      <c r="B131" s="25" t="s">
        <v>370</v>
      </c>
      <c r="C131" s="26"/>
      <c r="D131" s="18">
        <v>0.68750000000000011</v>
      </c>
      <c r="E131" s="25" t="s">
        <v>401</v>
      </c>
      <c r="F131" s="26"/>
      <c r="G131" s="18">
        <v>0.68750000000000011</v>
      </c>
      <c r="H131" s="25" t="s">
        <v>370</v>
      </c>
      <c r="I131" s="20"/>
      <c r="J131" s="18">
        <v>0.68750000000000011</v>
      </c>
      <c r="K131" s="25" t="s">
        <v>370</v>
      </c>
      <c r="L131" s="20"/>
      <c r="M131" s="18">
        <v>0.68750000000000011</v>
      </c>
      <c r="N131" s="25" t="s">
        <v>401</v>
      </c>
      <c r="O131" s="20" t="s">
        <v>33</v>
      </c>
      <c r="P131" s="18">
        <v>0.68750000000000011</v>
      </c>
      <c r="Q131" s="25" t="s">
        <v>370</v>
      </c>
      <c r="R131" s="20"/>
      <c r="S131" s="18">
        <v>0.68750000000000011</v>
      </c>
      <c r="T131" s="27" t="s">
        <v>370</v>
      </c>
    </row>
    <row r="132" spans="1:21" ht="21.95" customHeight="1">
      <c r="A132" s="18">
        <f t="shared" si="27"/>
        <v>0.70833333333333348</v>
      </c>
      <c r="B132" s="25" t="s">
        <v>370</v>
      </c>
      <c r="C132" s="26"/>
      <c r="D132" s="18">
        <v>0.70833333333333348</v>
      </c>
      <c r="E132" s="25" t="s">
        <v>370</v>
      </c>
      <c r="F132" s="20"/>
      <c r="G132" s="18">
        <v>0.70833333333333348</v>
      </c>
      <c r="H132" s="25" t="s">
        <v>370</v>
      </c>
      <c r="I132" s="20"/>
      <c r="J132" s="18">
        <v>0.70833333333333348</v>
      </c>
      <c r="K132" s="25" t="s">
        <v>370</v>
      </c>
      <c r="L132" s="20"/>
      <c r="M132" s="18">
        <v>0.70833333333333348</v>
      </c>
      <c r="N132" s="25" t="s">
        <v>370</v>
      </c>
      <c r="O132" s="20"/>
      <c r="P132" s="18">
        <v>0.70833333333333348</v>
      </c>
      <c r="Q132" s="25" t="s">
        <v>370</v>
      </c>
      <c r="R132" s="20"/>
      <c r="S132" s="18">
        <v>0.70833333333333348</v>
      </c>
      <c r="T132" s="27" t="s">
        <v>370</v>
      </c>
      <c r="U132" s="20"/>
    </row>
    <row r="133" spans="1:21" ht="21.95" customHeight="1">
      <c r="A133" s="18">
        <f t="shared" si="27"/>
        <v>0.72916666666666685</v>
      </c>
      <c r="B133" s="25" t="s">
        <v>279</v>
      </c>
      <c r="C133" s="26" t="s">
        <v>282</v>
      </c>
      <c r="D133" s="18">
        <v>0.72916666666666685</v>
      </c>
      <c r="E133" s="25" t="s">
        <v>61</v>
      </c>
      <c r="F133" s="26" t="s">
        <v>185</v>
      </c>
      <c r="G133" s="18">
        <v>0.72916666666666685</v>
      </c>
      <c r="H133" s="25" t="s">
        <v>61</v>
      </c>
      <c r="I133" s="20" t="s">
        <v>168</v>
      </c>
      <c r="J133" s="18">
        <v>0.72916666666666685</v>
      </c>
      <c r="K133" s="25" t="s">
        <v>61</v>
      </c>
      <c r="L133" s="20" t="s">
        <v>171</v>
      </c>
      <c r="M133" s="18">
        <v>0.72916666666666685</v>
      </c>
      <c r="N133" s="25" t="s">
        <v>61</v>
      </c>
      <c r="O133" s="20" t="s">
        <v>174</v>
      </c>
      <c r="P133" s="18">
        <v>0.72916666666666685</v>
      </c>
      <c r="Q133" s="25" t="s">
        <v>61</v>
      </c>
      <c r="R133" s="20" t="s">
        <v>430</v>
      </c>
      <c r="S133" s="18">
        <v>0.72916666666666685</v>
      </c>
      <c r="T133" s="27" t="s">
        <v>286</v>
      </c>
      <c r="U133" s="43" t="s">
        <v>287</v>
      </c>
    </row>
    <row r="134" spans="1:21" ht="21.95" customHeight="1">
      <c r="A134" s="18">
        <f t="shared" si="27"/>
        <v>0.75000000000000022</v>
      </c>
      <c r="B134" s="25" t="s">
        <v>279</v>
      </c>
      <c r="C134" s="26" t="s">
        <v>282</v>
      </c>
      <c r="D134" s="18">
        <v>0.75000000000000022</v>
      </c>
      <c r="E134" s="25" t="s">
        <v>61</v>
      </c>
      <c r="F134" s="26" t="s">
        <v>186</v>
      </c>
      <c r="G134" s="18">
        <v>0.75000000000000022</v>
      </c>
      <c r="H134" s="25" t="s">
        <v>61</v>
      </c>
      <c r="I134" s="20" t="s">
        <v>170</v>
      </c>
      <c r="J134" s="18">
        <v>0.75000000000000022</v>
      </c>
      <c r="K134" s="25" t="s">
        <v>61</v>
      </c>
      <c r="L134" s="20" t="s">
        <v>173</v>
      </c>
      <c r="M134" s="18">
        <v>0.75000000000000022</v>
      </c>
      <c r="N134" s="25" t="s">
        <v>61</v>
      </c>
      <c r="O134" s="20" t="s">
        <v>175</v>
      </c>
      <c r="P134" s="18">
        <v>0.75000000000000022</v>
      </c>
      <c r="Q134" s="25" t="s">
        <v>61</v>
      </c>
      <c r="R134" s="20" t="s">
        <v>430</v>
      </c>
      <c r="S134" s="18">
        <v>0.75000000000000022</v>
      </c>
      <c r="T134" s="27" t="s">
        <v>286</v>
      </c>
      <c r="U134" s="43" t="s">
        <v>287</v>
      </c>
    </row>
    <row r="135" spans="1:21" ht="21.95" customHeight="1">
      <c r="A135" s="18">
        <f t="shared" si="27"/>
        <v>0.77083333333333359</v>
      </c>
      <c r="B135" s="25" t="s">
        <v>279</v>
      </c>
      <c r="C135" s="26" t="s">
        <v>282</v>
      </c>
      <c r="D135" s="18">
        <v>0.77083333333333359</v>
      </c>
      <c r="E135" s="25" t="s">
        <v>61</v>
      </c>
      <c r="F135" s="26" t="s">
        <v>187</v>
      </c>
      <c r="G135" s="18">
        <v>0.77083333333333359</v>
      </c>
      <c r="H135" s="25" t="s">
        <v>61</v>
      </c>
      <c r="I135" s="20" t="s">
        <v>169</v>
      </c>
      <c r="J135" s="18">
        <v>0.77083333333333359</v>
      </c>
      <c r="K135" s="25" t="s">
        <v>61</v>
      </c>
      <c r="L135" s="20" t="s">
        <v>172</v>
      </c>
      <c r="M135" s="18">
        <v>0.77083333333333359</v>
      </c>
      <c r="N135" s="25" t="s">
        <v>61</v>
      </c>
      <c r="O135" s="20" t="s">
        <v>176</v>
      </c>
      <c r="P135" s="18">
        <v>0.77083333333333359</v>
      </c>
      <c r="Q135" s="25" t="s">
        <v>61</v>
      </c>
      <c r="R135" s="20" t="s">
        <v>430</v>
      </c>
      <c r="S135" s="18">
        <v>0.77083333333333359</v>
      </c>
      <c r="T135" s="27" t="s">
        <v>286</v>
      </c>
      <c r="U135" s="43" t="s">
        <v>287</v>
      </c>
    </row>
    <row r="136" spans="1:21" ht="21.95" customHeight="1">
      <c r="A136" s="18">
        <f t="shared" si="27"/>
        <v>0.79166666666666696</v>
      </c>
      <c r="B136" s="25" t="s">
        <v>274</v>
      </c>
      <c r="C136" s="26" t="s">
        <v>282</v>
      </c>
      <c r="D136" s="18">
        <v>0.79166666666666696</v>
      </c>
      <c r="E136" s="25" t="s">
        <v>61</v>
      </c>
      <c r="F136" s="20" t="s">
        <v>353</v>
      </c>
      <c r="G136" s="18">
        <v>0.79166666666666696</v>
      </c>
      <c r="H136" s="25" t="s">
        <v>61</v>
      </c>
      <c r="I136" s="20" t="s">
        <v>353</v>
      </c>
      <c r="J136" s="18">
        <v>0.79166666666666696</v>
      </c>
      <c r="K136" s="25" t="s">
        <v>61</v>
      </c>
      <c r="L136" s="20" t="s">
        <v>353</v>
      </c>
      <c r="M136" s="18">
        <v>0.79166666666666696</v>
      </c>
      <c r="N136" s="25" t="s">
        <v>61</v>
      </c>
      <c r="O136" s="20" t="s">
        <v>353</v>
      </c>
      <c r="P136" s="18">
        <v>0.79166666666666696</v>
      </c>
      <c r="Q136" s="25" t="s">
        <v>61</v>
      </c>
      <c r="R136" s="20" t="s">
        <v>353</v>
      </c>
      <c r="S136" s="18">
        <v>0.79166666666666696</v>
      </c>
      <c r="T136" s="27" t="s">
        <v>286</v>
      </c>
      <c r="U136" s="43" t="s">
        <v>287</v>
      </c>
    </row>
    <row r="137" spans="1:21" ht="21.95" customHeight="1">
      <c r="A137" s="18">
        <f t="shared" si="27"/>
        <v>0.81250000000000033</v>
      </c>
      <c r="B137" s="25" t="s">
        <v>71</v>
      </c>
      <c r="C137" s="26" t="s">
        <v>282</v>
      </c>
      <c r="D137" s="18">
        <v>0.81250000000000033</v>
      </c>
      <c r="E137" s="25" t="s">
        <v>61</v>
      </c>
      <c r="F137" s="20" t="s">
        <v>353</v>
      </c>
      <c r="G137" s="18">
        <v>0.81250000000000033</v>
      </c>
      <c r="H137" s="25" t="s">
        <v>61</v>
      </c>
      <c r="I137" s="20" t="s">
        <v>353</v>
      </c>
      <c r="J137" s="18">
        <v>0.81250000000000033</v>
      </c>
      <c r="K137" s="25" t="s">
        <v>61</v>
      </c>
      <c r="L137" s="20" t="s">
        <v>353</v>
      </c>
      <c r="M137" s="18">
        <v>0.81250000000000033</v>
      </c>
      <c r="N137" s="25" t="s">
        <v>61</v>
      </c>
      <c r="O137" s="20" t="s">
        <v>353</v>
      </c>
      <c r="P137" s="18">
        <v>0.81250000000000033</v>
      </c>
      <c r="Q137" s="25" t="s">
        <v>61</v>
      </c>
      <c r="R137" s="20" t="s">
        <v>353</v>
      </c>
      <c r="S137" s="18">
        <v>0.81250000000000033</v>
      </c>
      <c r="T137" s="27" t="s">
        <v>286</v>
      </c>
      <c r="U137" s="43" t="s">
        <v>287</v>
      </c>
    </row>
    <row r="138" spans="1:21" ht="21.95" customHeight="1">
      <c r="A138" s="18">
        <f t="shared" si="27"/>
        <v>0.8333333333333337</v>
      </c>
      <c r="B138" s="25" t="s">
        <v>71</v>
      </c>
      <c r="C138" s="26" t="s">
        <v>282</v>
      </c>
      <c r="D138" s="18">
        <v>0.8333333333333337</v>
      </c>
      <c r="E138" s="25" t="s">
        <v>61</v>
      </c>
      <c r="F138" s="20" t="s">
        <v>167</v>
      </c>
      <c r="G138" s="18">
        <v>0.8333333333333337</v>
      </c>
      <c r="H138" s="25" t="s">
        <v>61</v>
      </c>
      <c r="I138" s="20" t="s">
        <v>167</v>
      </c>
      <c r="J138" s="18">
        <v>0.8333333333333337</v>
      </c>
      <c r="K138" s="25" t="s">
        <v>61</v>
      </c>
      <c r="L138" s="20" t="s">
        <v>167</v>
      </c>
      <c r="M138" s="18">
        <v>0.8333333333333337</v>
      </c>
      <c r="N138" s="25" t="s">
        <v>61</v>
      </c>
      <c r="O138" s="20" t="s">
        <v>167</v>
      </c>
      <c r="P138" s="18">
        <v>0.8333333333333337</v>
      </c>
      <c r="Q138" s="25" t="s">
        <v>61</v>
      </c>
      <c r="R138" s="20" t="s">
        <v>167</v>
      </c>
      <c r="S138" s="18">
        <v>0.8333333333333337</v>
      </c>
      <c r="T138" s="27" t="s">
        <v>286</v>
      </c>
      <c r="U138" s="43" t="s">
        <v>287</v>
      </c>
    </row>
    <row r="139" spans="1:21" ht="21.95" customHeight="1">
      <c r="A139" s="18">
        <f t="shared" si="27"/>
        <v>0.85416666666666707</v>
      </c>
      <c r="B139" s="25" t="s">
        <v>71</v>
      </c>
      <c r="C139" s="26" t="s">
        <v>282</v>
      </c>
      <c r="D139" s="18">
        <v>0.85416666666666707</v>
      </c>
      <c r="E139" s="25" t="s">
        <v>402</v>
      </c>
      <c r="F139" s="20"/>
      <c r="G139" s="18">
        <v>0.85416666666666707</v>
      </c>
      <c r="H139" s="25" t="s">
        <v>402</v>
      </c>
      <c r="I139" s="20"/>
      <c r="J139" s="18">
        <v>0.85416666666666707</v>
      </c>
      <c r="K139" s="25" t="s">
        <v>402</v>
      </c>
      <c r="L139" s="20"/>
      <c r="M139" s="18">
        <v>0.85416666666666707</v>
      </c>
      <c r="N139" s="25" t="s">
        <v>402</v>
      </c>
      <c r="O139" s="20"/>
      <c r="P139" s="18">
        <v>0.85416666666666707</v>
      </c>
      <c r="Q139" s="25" t="s">
        <v>402</v>
      </c>
      <c r="R139" s="20"/>
      <c r="S139" s="18">
        <v>0.85416666666666707</v>
      </c>
      <c r="T139" s="27" t="s">
        <v>286</v>
      </c>
      <c r="U139" s="43" t="s">
        <v>287</v>
      </c>
    </row>
    <row r="140" spans="1:21" ht="21.95" customHeight="1">
      <c r="A140" s="18">
        <f t="shared" si="27"/>
        <v>0.87500000000000044</v>
      </c>
      <c r="B140" s="25" t="s">
        <v>71</v>
      </c>
      <c r="C140" s="26" t="s">
        <v>282</v>
      </c>
      <c r="D140" s="18">
        <v>0.87500000000000044</v>
      </c>
      <c r="E140" s="25" t="s">
        <v>248</v>
      </c>
      <c r="F140" s="20" t="s">
        <v>282</v>
      </c>
      <c r="G140" s="18">
        <v>0.87500000000000044</v>
      </c>
      <c r="H140" s="25" t="s">
        <v>248</v>
      </c>
      <c r="I140" s="20" t="s">
        <v>282</v>
      </c>
      <c r="J140" s="18">
        <v>0.87500000000000044</v>
      </c>
      <c r="K140" s="25" t="s">
        <v>248</v>
      </c>
      <c r="L140" s="20" t="str">
        <f>I140</f>
        <v>"Name"</v>
      </c>
      <c r="M140" s="18">
        <v>0.87500000000000044</v>
      </c>
      <c r="N140" s="25" t="s">
        <v>248</v>
      </c>
      <c r="O140" s="20" t="s">
        <v>282</v>
      </c>
      <c r="P140" s="18">
        <v>0.87500000000000044</v>
      </c>
      <c r="Q140" s="25" t="s">
        <v>248</v>
      </c>
      <c r="R140" s="20" t="s">
        <v>282</v>
      </c>
      <c r="S140" s="18">
        <v>0.87500000000000044</v>
      </c>
      <c r="T140" s="27" t="s">
        <v>286</v>
      </c>
      <c r="U140" s="43" t="s">
        <v>287</v>
      </c>
    </row>
    <row r="141" spans="1:21" ht="21.95" customHeight="1">
      <c r="A141" s="18">
        <f t="shared" si="27"/>
        <v>0.89583333333333381</v>
      </c>
      <c r="B141" s="25" t="s">
        <v>402</v>
      </c>
      <c r="C141" s="26"/>
      <c r="D141" s="18">
        <v>0.89583333333333381</v>
      </c>
      <c r="E141" s="25" t="s">
        <v>248</v>
      </c>
      <c r="F141" s="20" t="s">
        <v>282</v>
      </c>
      <c r="G141" s="18">
        <v>0.89583333333333381</v>
      </c>
      <c r="H141" s="25" t="s">
        <v>248</v>
      </c>
      <c r="I141" s="20" t="s">
        <v>282</v>
      </c>
      <c r="J141" s="18">
        <v>0.89583333333333381</v>
      </c>
      <c r="K141" s="25" t="s">
        <v>248</v>
      </c>
      <c r="L141" s="20" t="str">
        <f>I141</f>
        <v>"Name"</v>
      </c>
      <c r="M141" s="18">
        <v>0.89583333333333381</v>
      </c>
      <c r="N141" s="25" t="s">
        <v>248</v>
      </c>
      <c r="O141" s="20" t="s">
        <v>282</v>
      </c>
      <c r="P141" s="18">
        <v>0.89583333333333381</v>
      </c>
      <c r="Q141" s="25" t="s">
        <v>248</v>
      </c>
      <c r="R141" s="20" t="s">
        <v>282</v>
      </c>
      <c r="S141" s="18">
        <v>0.89583333333333381</v>
      </c>
      <c r="T141" s="27" t="s">
        <v>286</v>
      </c>
      <c r="U141" s="43" t="s">
        <v>287</v>
      </c>
    </row>
    <row r="142" spans="1:21" ht="21.95" customHeight="1">
      <c r="A142" s="18">
        <f t="shared" si="27"/>
        <v>0.91666666666666718</v>
      </c>
      <c r="B142" s="25" t="s">
        <v>22</v>
      </c>
      <c r="C142" s="26" t="s">
        <v>283</v>
      </c>
      <c r="D142" s="18">
        <v>0.91666666666666718</v>
      </c>
      <c r="E142" s="25" t="s">
        <v>22</v>
      </c>
      <c r="F142" s="26" t="s">
        <v>283</v>
      </c>
      <c r="G142" s="18">
        <v>0.91666666666666718</v>
      </c>
      <c r="H142" s="25" t="s">
        <v>22</v>
      </c>
      <c r="I142" s="26" t="s">
        <v>283</v>
      </c>
      <c r="J142" s="18">
        <v>0.91666666666666718</v>
      </c>
      <c r="K142" s="25" t="s">
        <v>22</v>
      </c>
      <c r="L142" s="26" t="s">
        <v>283</v>
      </c>
      <c r="M142" s="18">
        <v>0.91666666666666718</v>
      </c>
      <c r="N142" s="25" t="s">
        <v>22</v>
      </c>
      <c r="O142" s="26" t="s">
        <v>283</v>
      </c>
      <c r="P142" s="18">
        <v>0.91666666666666718</v>
      </c>
      <c r="Q142" s="25" t="s">
        <v>22</v>
      </c>
      <c r="R142" s="26" t="s">
        <v>283</v>
      </c>
      <c r="S142" s="18">
        <v>0.91666666666666718</v>
      </c>
      <c r="T142" s="27" t="s">
        <v>402</v>
      </c>
      <c r="U142" s="20"/>
    </row>
    <row r="143" spans="1:21" ht="21.95" customHeight="1">
      <c r="A143" s="18">
        <f t="shared" si="27"/>
        <v>0.93750000000000056</v>
      </c>
      <c r="B143" s="25" t="s">
        <v>403</v>
      </c>
      <c r="C143" s="26"/>
      <c r="D143" s="18">
        <v>0.93750000000000056</v>
      </c>
      <c r="E143" s="25" t="s">
        <v>403</v>
      </c>
      <c r="F143" s="20"/>
      <c r="G143" s="18">
        <v>0.93750000000000056</v>
      </c>
      <c r="H143" s="25" t="s">
        <v>403</v>
      </c>
      <c r="I143" s="20"/>
      <c r="J143" s="18">
        <v>0.93750000000000056</v>
      </c>
      <c r="K143" s="25" t="s">
        <v>403</v>
      </c>
      <c r="L143" s="20"/>
      <c r="M143" s="18">
        <v>0.93750000000000056</v>
      </c>
      <c r="N143" s="25" t="s">
        <v>403</v>
      </c>
      <c r="O143" s="20"/>
      <c r="P143" s="18">
        <v>0.93750000000000056</v>
      </c>
      <c r="Q143" s="25" t="s">
        <v>403</v>
      </c>
      <c r="R143" s="20"/>
      <c r="S143" s="18">
        <v>0.93750000000000056</v>
      </c>
      <c r="T143" s="27" t="s">
        <v>403</v>
      </c>
      <c r="U143" s="20"/>
    </row>
    <row r="145" spans="1:21" ht="21.95" customHeight="1">
      <c r="A145" s="18" t="s">
        <v>2</v>
      </c>
      <c r="B145" s="19"/>
      <c r="C145" s="20"/>
      <c r="D145" s="21" t="s">
        <v>3</v>
      </c>
      <c r="E145" s="22">
        <v>0.27083333333333331</v>
      </c>
      <c r="F145" s="20"/>
      <c r="G145" s="21" t="s">
        <v>4</v>
      </c>
      <c r="H145" s="23">
        <v>2.0833333333333332E-2</v>
      </c>
      <c r="I145" s="20"/>
      <c r="K145" s="20"/>
      <c r="L145" s="20"/>
      <c r="N145" s="20"/>
      <c r="O145" s="20"/>
      <c r="Q145" s="20"/>
      <c r="R145" s="20"/>
      <c r="T145" s="20"/>
      <c r="U145" s="20"/>
    </row>
    <row r="146" spans="1:21" ht="21.95" customHeight="1">
      <c r="A146" s="21" t="s">
        <v>0</v>
      </c>
      <c r="B146" s="11">
        <f>T110+1</f>
        <v>44591</v>
      </c>
      <c r="C146" s="20" t="s">
        <v>1</v>
      </c>
      <c r="D146" s="21" t="s">
        <v>0</v>
      </c>
      <c r="E146" s="52">
        <f>B146+1</f>
        <v>44592</v>
      </c>
      <c r="F146" s="24" t="str">
        <f t="shared" ref="F146" si="28">C146</f>
        <v>Comment</v>
      </c>
      <c r="G146" s="21" t="s">
        <v>0</v>
      </c>
      <c r="H146" s="8">
        <f>E146+1</f>
        <v>44593</v>
      </c>
      <c r="I146" s="24" t="str">
        <f t="shared" ref="I146" si="29">C146</f>
        <v>Comment</v>
      </c>
      <c r="J146" s="21" t="s">
        <v>0</v>
      </c>
      <c r="K146" s="8">
        <f>H146+1</f>
        <v>44594</v>
      </c>
      <c r="L146" s="24" t="str">
        <f t="shared" ref="L146" si="30">C146</f>
        <v>Comment</v>
      </c>
      <c r="N146" s="8">
        <f>K146+1</f>
        <v>44595</v>
      </c>
      <c r="O146" s="24" t="str">
        <f t="shared" ref="O146" si="31">C146</f>
        <v>Comment</v>
      </c>
      <c r="P146" s="21" t="s">
        <v>0</v>
      </c>
      <c r="Q146" s="8">
        <f>N146+1</f>
        <v>44596</v>
      </c>
      <c r="R146" s="24" t="str">
        <f t="shared" ref="R146" si="32">C146</f>
        <v>Comment</v>
      </c>
      <c r="S146" s="21" t="s">
        <v>0</v>
      </c>
      <c r="T146" s="8">
        <f>Q146+1</f>
        <v>44597</v>
      </c>
      <c r="U146" s="24" t="str">
        <f t="shared" ref="U146" si="33">C146</f>
        <v>Comment</v>
      </c>
    </row>
    <row r="147" spans="1:21" ht="21.95" customHeight="1">
      <c r="A147" s="18">
        <f>E145</f>
        <v>0.27083333333333331</v>
      </c>
      <c r="B147" s="25" t="s">
        <v>395</v>
      </c>
      <c r="D147" s="18">
        <v>0.27083333333333331</v>
      </c>
      <c r="E147" s="25" t="s">
        <v>395</v>
      </c>
      <c r="F147" s="20"/>
      <c r="G147" s="18">
        <v>0.27083333333333331</v>
      </c>
      <c r="H147" s="25" t="s">
        <v>395</v>
      </c>
      <c r="I147" s="20"/>
      <c r="J147" s="18">
        <v>0.27083333333333331</v>
      </c>
      <c r="K147" s="25" t="s">
        <v>395</v>
      </c>
      <c r="L147" s="20"/>
      <c r="M147" s="18">
        <v>0.27083333333333331</v>
      </c>
      <c r="N147" s="25" t="s">
        <v>395</v>
      </c>
      <c r="O147" s="20" t="s">
        <v>375</v>
      </c>
      <c r="P147" s="18">
        <v>0.27083333333333331</v>
      </c>
      <c r="Q147" s="25" t="s">
        <v>395</v>
      </c>
      <c r="R147" s="20"/>
      <c r="S147" s="18">
        <v>0.27083333333333331</v>
      </c>
      <c r="T147" s="25" t="s">
        <v>395</v>
      </c>
      <c r="U147" s="20"/>
    </row>
    <row r="148" spans="1:21" ht="21.95" customHeight="1">
      <c r="A148" s="18">
        <f t="shared" ref="A148:A179" si="34">A147+$H$1</f>
        <v>0.29166666666666663</v>
      </c>
      <c r="B148" s="25" t="s">
        <v>396</v>
      </c>
      <c r="D148" s="18">
        <v>0.29166666666666663</v>
      </c>
      <c r="E148" s="25" t="s">
        <v>396</v>
      </c>
      <c r="F148" s="20"/>
      <c r="G148" s="18">
        <v>0.29166666666666663</v>
      </c>
      <c r="H148" s="25" t="s">
        <v>396</v>
      </c>
      <c r="I148" s="20"/>
      <c r="J148" s="18">
        <v>0.29166666666666663</v>
      </c>
      <c r="K148" s="25" t="s">
        <v>396</v>
      </c>
      <c r="L148" s="20"/>
      <c r="M148" s="18">
        <v>0.29166666666666663</v>
      </c>
      <c r="N148" s="25" t="s">
        <v>396</v>
      </c>
      <c r="O148" s="20"/>
      <c r="P148" s="18">
        <v>0.29166666666666663</v>
      </c>
      <c r="Q148" s="25" t="s">
        <v>396</v>
      </c>
      <c r="R148" s="20"/>
      <c r="S148" s="18">
        <v>0.29166666666666663</v>
      </c>
      <c r="T148" s="25" t="s">
        <v>70</v>
      </c>
      <c r="U148" s="20" t="s">
        <v>154</v>
      </c>
    </row>
    <row r="149" spans="1:21" ht="21.95" customHeight="1">
      <c r="A149" s="18">
        <f t="shared" si="34"/>
        <v>0.31249999999999994</v>
      </c>
      <c r="B149" s="25" t="s">
        <v>397</v>
      </c>
      <c r="C149" s="26" t="s">
        <v>163</v>
      </c>
      <c r="D149" s="18">
        <v>0.31249999999999994</v>
      </c>
      <c r="E149" s="25" t="s">
        <v>397</v>
      </c>
      <c r="F149" s="20" t="s">
        <v>407</v>
      </c>
      <c r="G149" s="18">
        <v>0.31249999999999994</v>
      </c>
      <c r="H149" s="25" t="s">
        <v>397</v>
      </c>
      <c r="I149" s="20" t="s">
        <v>408</v>
      </c>
      <c r="J149" s="18">
        <v>0.31249999999999994</v>
      </c>
      <c r="K149" s="25" t="s">
        <v>397</v>
      </c>
      <c r="L149" s="20" t="s">
        <v>409</v>
      </c>
      <c r="M149" s="18">
        <v>0.31249999999999994</v>
      </c>
      <c r="N149" s="25" t="s">
        <v>397</v>
      </c>
      <c r="O149" s="20" t="s">
        <v>410</v>
      </c>
      <c r="P149" s="18">
        <v>0.31249999999999994</v>
      </c>
      <c r="Q149" s="25" t="s">
        <v>397</v>
      </c>
      <c r="R149" s="20" t="s">
        <v>411</v>
      </c>
      <c r="S149" s="18">
        <v>0.31249999999999994</v>
      </c>
      <c r="T149" s="25" t="s">
        <v>70</v>
      </c>
      <c r="U149" s="20" t="s">
        <v>155</v>
      </c>
    </row>
    <row r="150" spans="1:21" ht="21.95" customHeight="1">
      <c r="A150" s="18">
        <f t="shared" si="34"/>
        <v>0.33333333333333326</v>
      </c>
      <c r="B150" s="25" t="s">
        <v>404</v>
      </c>
      <c r="C150" s="26"/>
      <c r="D150" s="18">
        <v>0.33333333333333326</v>
      </c>
      <c r="E150" s="25" t="s">
        <v>397</v>
      </c>
      <c r="F150" s="20" t="s">
        <v>407</v>
      </c>
      <c r="G150" s="18">
        <v>0.33333333333333326</v>
      </c>
      <c r="H150" s="25" t="s">
        <v>405</v>
      </c>
      <c r="I150" s="20" t="s">
        <v>408</v>
      </c>
      <c r="J150" s="18">
        <v>0.33333333333333326</v>
      </c>
      <c r="K150" s="25" t="s">
        <v>397</v>
      </c>
      <c r="L150" s="20" t="s">
        <v>409</v>
      </c>
      <c r="M150" s="18">
        <v>0.33333333333333326</v>
      </c>
      <c r="N150" s="25" t="s">
        <v>397</v>
      </c>
      <c r="O150" s="20" t="s">
        <v>410</v>
      </c>
      <c r="P150" s="18">
        <v>0.33333333333333326</v>
      </c>
      <c r="Q150" s="25" t="s">
        <v>397</v>
      </c>
      <c r="R150" s="20" t="s">
        <v>411</v>
      </c>
      <c r="S150" s="18">
        <v>0.33333333333333326</v>
      </c>
      <c r="T150" s="25" t="s">
        <v>70</v>
      </c>
      <c r="U150" s="20" t="s">
        <v>156</v>
      </c>
    </row>
    <row r="151" spans="1:21" ht="21.95" customHeight="1">
      <c r="A151" s="18">
        <f t="shared" si="34"/>
        <v>0.35416666666666657</v>
      </c>
      <c r="B151" s="25" t="s">
        <v>398</v>
      </c>
      <c r="D151" s="18">
        <v>0.35416666666666657</v>
      </c>
      <c r="E151" s="25" t="s">
        <v>398</v>
      </c>
      <c r="F151" s="20"/>
      <c r="G151" s="18">
        <v>0.35416666666666657</v>
      </c>
      <c r="H151" s="25" t="s">
        <v>398</v>
      </c>
      <c r="I151" s="20"/>
      <c r="J151" s="18">
        <v>0.35416666666666657</v>
      </c>
      <c r="K151" s="25" t="s">
        <v>398</v>
      </c>
      <c r="L151" s="20"/>
      <c r="M151" s="18">
        <v>0.35416666666666657</v>
      </c>
      <c r="N151" s="25" t="s">
        <v>398</v>
      </c>
      <c r="O151" s="20"/>
      <c r="P151" s="18">
        <v>0.35416666666666657</v>
      </c>
      <c r="Q151" s="25" t="s">
        <v>398</v>
      </c>
      <c r="R151" s="20"/>
      <c r="S151" s="18">
        <v>0.35416666666666657</v>
      </c>
      <c r="T151" s="25" t="s">
        <v>70</v>
      </c>
      <c r="U151" s="26" t="s">
        <v>157</v>
      </c>
    </row>
    <row r="152" spans="1:21" ht="21.95" customHeight="1">
      <c r="A152" s="18">
        <f t="shared" si="34"/>
        <v>0.37499999999999989</v>
      </c>
      <c r="B152" s="25" t="s">
        <v>399</v>
      </c>
      <c r="D152" s="18">
        <v>0.37499999999999989</v>
      </c>
      <c r="E152" s="25" t="s">
        <v>399</v>
      </c>
      <c r="F152" s="20"/>
      <c r="G152" s="18">
        <v>0.37499999999999989</v>
      </c>
      <c r="H152" s="25" t="s">
        <v>399</v>
      </c>
      <c r="I152" s="20"/>
      <c r="J152" s="18">
        <v>0.37499999999999989</v>
      </c>
      <c r="K152" s="25" t="s">
        <v>399</v>
      </c>
      <c r="L152" s="20"/>
      <c r="M152" s="18">
        <v>0.37499999999999989</v>
      </c>
      <c r="N152" s="25" t="s">
        <v>399</v>
      </c>
      <c r="O152" s="20"/>
      <c r="P152" s="18">
        <v>0.37499999999999989</v>
      </c>
      <c r="Q152" s="25" t="s">
        <v>399</v>
      </c>
      <c r="R152" s="27"/>
      <c r="S152" s="18">
        <v>0.37499999999999989</v>
      </c>
      <c r="T152" s="25" t="s">
        <v>70</v>
      </c>
      <c r="U152" s="26" t="s">
        <v>161</v>
      </c>
    </row>
    <row r="153" spans="1:21" ht="21.95" customHeight="1">
      <c r="A153" s="18">
        <f t="shared" si="34"/>
        <v>0.3958333333333332</v>
      </c>
      <c r="B153" s="25" t="s">
        <v>41</v>
      </c>
      <c r="D153" s="18">
        <v>0.3958333333333332</v>
      </c>
      <c r="E153" s="25" t="s">
        <v>41</v>
      </c>
      <c r="F153" s="20"/>
      <c r="G153" s="18">
        <v>0.3958333333333332</v>
      </c>
      <c r="H153" s="25" t="s">
        <v>41</v>
      </c>
      <c r="I153" s="20"/>
      <c r="J153" s="18">
        <v>0.3958333333333332</v>
      </c>
      <c r="K153" s="25" t="s">
        <v>41</v>
      </c>
      <c r="L153" s="20"/>
      <c r="M153" s="18">
        <v>0.3958333333333332</v>
      </c>
      <c r="N153" s="25" t="s">
        <v>41</v>
      </c>
      <c r="O153" s="20"/>
      <c r="P153" s="18">
        <v>0.3958333333333332</v>
      </c>
      <c r="Q153" s="25" t="s">
        <v>41</v>
      </c>
      <c r="R153" s="27"/>
      <c r="S153" s="18">
        <v>0.3958333333333332</v>
      </c>
      <c r="T153" s="25" t="s">
        <v>70</v>
      </c>
      <c r="U153" s="26" t="s">
        <v>162</v>
      </c>
    </row>
    <row r="154" spans="1:21" ht="21.95" customHeight="1">
      <c r="A154" s="18">
        <f t="shared" si="34"/>
        <v>0.41666666666666652</v>
      </c>
      <c r="B154" s="27" t="s">
        <v>61</v>
      </c>
      <c r="C154" s="20" t="s">
        <v>177</v>
      </c>
      <c r="D154" s="18">
        <v>0.41666666666666652</v>
      </c>
      <c r="E154" s="25" t="s">
        <v>372</v>
      </c>
      <c r="F154" s="20"/>
      <c r="G154" s="18">
        <v>0.41666666666666652</v>
      </c>
      <c r="H154" s="25" t="s">
        <v>372</v>
      </c>
      <c r="I154" s="20"/>
      <c r="J154" s="18">
        <v>0.41666666666666652</v>
      </c>
      <c r="K154" s="25" t="s">
        <v>372</v>
      </c>
      <c r="L154" s="20"/>
      <c r="M154" s="18">
        <v>0.41666666666666652</v>
      </c>
      <c r="N154" s="25" t="s">
        <v>372</v>
      </c>
      <c r="O154" s="20"/>
      <c r="P154" s="18">
        <v>0.41666666666666652</v>
      </c>
      <c r="Q154" s="25" t="s">
        <v>372</v>
      </c>
      <c r="R154" s="20"/>
      <c r="S154" s="18">
        <v>0.41666666666666652</v>
      </c>
      <c r="T154" s="25" t="s">
        <v>70</v>
      </c>
      <c r="U154" s="20" t="s">
        <v>158</v>
      </c>
    </row>
    <row r="155" spans="1:21" ht="21.95" customHeight="1">
      <c r="A155" s="18">
        <f t="shared" si="34"/>
        <v>0.43749999999999983</v>
      </c>
      <c r="B155" s="27" t="s">
        <v>61</v>
      </c>
      <c r="C155" s="20" t="s">
        <v>179</v>
      </c>
      <c r="D155" s="18">
        <v>0.43749999999999983</v>
      </c>
      <c r="E155" s="25" t="s">
        <v>372</v>
      </c>
      <c r="F155" s="20"/>
      <c r="G155" s="18">
        <v>0.43749999999999983</v>
      </c>
      <c r="H155" s="25" t="s">
        <v>372</v>
      </c>
      <c r="I155" s="20"/>
      <c r="J155" s="18">
        <v>0.43749999999999983</v>
      </c>
      <c r="K155" s="25" t="s">
        <v>372</v>
      </c>
      <c r="L155" s="20"/>
      <c r="M155" s="18">
        <v>0.43749999999999983</v>
      </c>
      <c r="N155" s="25" t="s">
        <v>372</v>
      </c>
      <c r="O155" s="20"/>
      <c r="P155" s="18">
        <v>0.43749999999999983</v>
      </c>
      <c r="Q155" s="25" t="s">
        <v>372</v>
      </c>
      <c r="R155" s="20"/>
      <c r="S155" s="18">
        <v>0.43749999999999983</v>
      </c>
      <c r="T155" s="25" t="s">
        <v>70</v>
      </c>
      <c r="U155" s="20" t="s">
        <v>159</v>
      </c>
    </row>
    <row r="156" spans="1:21" ht="21.95" customHeight="1">
      <c r="A156" s="18">
        <f t="shared" si="34"/>
        <v>0.45833333333333315</v>
      </c>
      <c r="B156" s="27" t="s">
        <v>61</v>
      </c>
      <c r="C156" s="20" t="s">
        <v>178</v>
      </c>
      <c r="D156" s="18">
        <v>0.45833333333333315</v>
      </c>
      <c r="E156" s="25" t="s">
        <v>400</v>
      </c>
      <c r="F156" s="20"/>
      <c r="G156" s="18">
        <v>0.45833333333333315</v>
      </c>
      <c r="H156" s="25" t="s">
        <v>400</v>
      </c>
      <c r="I156" s="20"/>
      <c r="J156" s="18">
        <v>0.45833333333333315</v>
      </c>
      <c r="K156" s="25" t="s">
        <v>400</v>
      </c>
      <c r="L156" s="20"/>
      <c r="M156" s="18">
        <v>0.45833333333333315</v>
      </c>
      <c r="N156" s="25" t="s">
        <v>400</v>
      </c>
      <c r="O156" s="20"/>
      <c r="P156" s="18">
        <v>0.45833333333333315</v>
      </c>
      <c r="Q156" s="25" t="s">
        <v>400</v>
      </c>
      <c r="R156" s="20"/>
      <c r="S156" s="18">
        <v>0.45833333333333315</v>
      </c>
      <c r="T156" s="25" t="s">
        <v>70</v>
      </c>
      <c r="U156" s="20" t="s">
        <v>160</v>
      </c>
    </row>
    <row r="157" spans="1:21" ht="21.95" customHeight="1">
      <c r="A157" s="18">
        <f t="shared" si="34"/>
        <v>0.47916666666666646</v>
      </c>
      <c r="B157" s="27" t="s">
        <v>61</v>
      </c>
      <c r="C157" s="20" t="s">
        <v>351</v>
      </c>
      <c r="D157" s="18">
        <v>0.47916666666666646</v>
      </c>
      <c r="E157" s="25" t="s">
        <v>400</v>
      </c>
      <c r="F157" s="20"/>
      <c r="G157" s="18">
        <v>0.47916666666666646</v>
      </c>
      <c r="H157" s="25" t="s">
        <v>400</v>
      </c>
      <c r="I157" s="20"/>
      <c r="J157" s="18">
        <v>0.47916666666666646</v>
      </c>
      <c r="K157" s="25" t="s">
        <v>400</v>
      </c>
      <c r="L157" s="20"/>
      <c r="M157" s="18">
        <v>0.47916666666666646</v>
      </c>
      <c r="N157" s="25" t="s">
        <v>400</v>
      </c>
      <c r="O157" s="20"/>
      <c r="P157" s="18">
        <v>0.47916666666666646</v>
      </c>
      <c r="Q157" s="25" t="s">
        <v>400</v>
      </c>
      <c r="R157" s="20"/>
      <c r="S157" s="18">
        <v>0.47916666666666646</v>
      </c>
      <c r="T157" s="25" t="s">
        <v>69</v>
      </c>
      <c r="U157" s="26" t="s">
        <v>281</v>
      </c>
    </row>
    <row r="158" spans="1:21" ht="21.95" customHeight="1">
      <c r="A158" s="18">
        <f t="shared" si="34"/>
        <v>0.49999999999999978</v>
      </c>
      <c r="B158" s="27" t="s">
        <v>61</v>
      </c>
      <c r="C158" s="20" t="s">
        <v>285</v>
      </c>
      <c r="D158" s="18">
        <v>0.49999999999999978</v>
      </c>
      <c r="E158" s="25" t="s">
        <v>400</v>
      </c>
      <c r="F158" s="20"/>
      <c r="G158" s="18">
        <v>0.49999999999999978</v>
      </c>
      <c r="H158" s="25" t="s">
        <v>400</v>
      </c>
      <c r="I158" s="20"/>
      <c r="J158" s="18">
        <v>0.49999999999999978</v>
      </c>
      <c r="K158" s="25" t="s">
        <v>400</v>
      </c>
      <c r="L158" s="20"/>
      <c r="M158" s="18">
        <v>0.49999999999999978</v>
      </c>
      <c r="N158" s="25" t="s">
        <v>400</v>
      </c>
      <c r="O158" s="20"/>
      <c r="P158" s="18">
        <v>0.49999999999999978</v>
      </c>
      <c r="Q158" s="25" t="s">
        <v>400</v>
      </c>
      <c r="R158" s="20"/>
      <c r="S158" s="18">
        <v>0.49999999999999978</v>
      </c>
      <c r="T158" s="25" t="s">
        <v>69</v>
      </c>
      <c r="U158" s="26" t="s">
        <v>281</v>
      </c>
    </row>
    <row r="159" spans="1:21" ht="21.95" customHeight="1">
      <c r="A159" s="18">
        <f t="shared" si="34"/>
        <v>0.52083333333333315</v>
      </c>
      <c r="B159" s="27" t="s">
        <v>61</v>
      </c>
      <c r="C159" s="20" t="s">
        <v>352</v>
      </c>
      <c r="D159" s="18">
        <v>0.52083333333333315</v>
      </c>
      <c r="E159" s="25" t="s">
        <v>400</v>
      </c>
      <c r="F159" s="20"/>
      <c r="G159" s="18">
        <v>0.52083333333333315</v>
      </c>
      <c r="H159" s="25" t="s">
        <v>400</v>
      </c>
      <c r="I159" s="20"/>
      <c r="J159" s="18">
        <v>0.52083333333333315</v>
      </c>
      <c r="K159" s="25" t="s">
        <v>400</v>
      </c>
      <c r="L159" s="20"/>
      <c r="M159" s="18">
        <v>0.52083333333333315</v>
      </c>
      <c r="N159" s="25" t="s">
        <v>400</v>
      </c>
      <c r="O159" s="20"/>
      <c r="P159" s="18">
        <v>0.52083333333333315</v>
      </c>
      <c r="Q159" s="25" t="s">
        <v>400</v>
      </c>
      <c r="R159" s="20"/>
      <c r="S159" s="18">
        <v>0.52083333333333315</v>
      </c>
      <c r="T159" s="25" t="s">
        <v>69</v>
      </c>
      <c r="U159" s="26" t="s">
        <v>281</v>
      </c>
    </row>
    <row r="160" spans="1:21" ht="21.95" customHeight="1">
      <c r="A160" s="18">
        <f t="shared" si="34"/>
        <v>0.54166666666666652</v>
      </c>
      <c r="B160" s="27" t="s">
        <v>61</v>
      </c>
      <c r="C160" s="20" t="s">
        <v>346</v>
      </c>
      <c r="D160" s="18">
        <v>0.54166666666666652</v>
      </c>
      <c r="E160" s="25" t="s">
        <v>192</v>
      </c>
      <c r="F160" s="20"/>
      <c r="G160" s="18">
        <v>0.54166666666666652</v>
      </c>
      <c r="H160" s="25" t="s">
        <v>192</v>
      </c>
      <c r="I160" s="20"/>
      <c r="J160" s="18">
        <v>0.54166666666666652</v>
      </c>
      <c r="K160" s="25" t="s">
        <v>192</v>
      </c>
      <c r="L160" s="20"/>
      <c r="M160" s="18">
        <v>0.54166666666666652</v>
      </c>
      <c r="N160" s="25" t="s">
        <v>400</v>
      </c>
      <c r="O160" s="20"/>
      <c r="P160" s="18">
        <v>0.54166666666666652</v>
      </c>
      <c r="Q160" s="25" t="s">
        <v>192</v>
      </c>
      <c r="R160" s="20"/>
      <c r="S160" s="18">
        <v>0.54166666666666652</v>
      </c>
      <c r="T160" s="25" t="s">
        <v>18</v>
      </c>
    </row>
    <row r="161" spans="1:21" ht="21.95" customHeight="1">
      <c r="A161" s="18">
        <f t="shared" si="34"/>
        <v>0.56249999999999989</v>
      </c>
      <c r="B161" s="27" t="s">
        <v>61</v>
      </c>
      <c r="C161" s="20" t="s">
        <v>347</v>
      </c>
      <c r="D161" s="18">
        <v>0.56249999999999989</v>
      </c>
      <c r="E161" s="25" t="s">
        <v>192</v>
      </c>
      <c r="F161" s="20"/>
      <c r="G161" s="18">
        <v>0.56249999999999989</v>
      </c>
      <c r="H161" s="25" t="s">
        <v>192</v>
      </c>
      <c r="I161" s="20"/>
      <c r="J161" s="18">
        <v>0.56249999999999989</v>
      </c>
      <c r="K161" s="25" t="s">
        <v>192</v>
      </c>
      <c r="L161" s="20"/>
      <c r="M161" s="18">
        <v>0.56249999999999989</v>
      </c>
      <c r="N161" s="25" t="s">
        <v>400</v>
      </c>
      <c r="O161" s="20"/>
      <c r="P161" s="18">
        <v>0.56249999999999989</v>
      </c>
      <c r="Q161" s="25" t="s">
        <v>192</v>
      </c>
      <c r="R161" s="20"/>
      <c r="S161" s="18">
        <v>0.56249999999999989</v>
      </c>
      <c r="T161" s="25" t="s">
        <v>406</v>
      </c>
      <c r="U161" s="20"/>
    </row>
    <row r="162" spans="1:21" ht="21.95" customHeight="1">
      <c r="A162" s="18">
        <f t="shared" si="34"/>
        <v>0.58333333333333326</v>
      </c>
      <c r="B162" s="27" t="s">
        <v>61</v>
      </c>
      <c r="C162" s="20" t="s">
        <v>348</v>
      </c>
      <c r="D162" s="18">
        <v>0.58333333333333326</v>
      </c>
      <c r="E162" s="25" t="s">
        <v>192</v>
      </c>
      <c r="F162" s="20"/>
      <c r="G162" s="18">
        <v>0.58333333333333326</v>
      </c>
      <c r="H162" s="25" t="s">
        <v>192</v>
      </c>
      <c r="I162" s="20"/>
      <c r="J162" s="18">
        <v>0.58333333333333326</v>
      </c>
      <c r="K162" s="25" t="s">
        <v>192</v>
      </c>
      <c r="L162" s="20"/>
      <c r="M162" s="18">
        <v>0.58333333333333326</v>
      </c>
      <c r="N162" s="25" t="s">
        <v>192</v>
      </c>
      <c r="O162" s="20"/>
      <c r="P162" s="18">
        <v>0.58333333333333326</v>
      </c>
      <c r="Q162" s="25" t="s">
        <v>192</v>
      </c>
      <c r="R162" s="20"/>
      <c r="S162" s="18">
        <v>0.58333333333333326</v>
      </c>
      <c r="T162" s="31" t="s">
        <v>20</v>
      </c>
      <c r="U162" s="20" t="s">
        <v>419</v>
      </c>
    </row>
    <row r="163" spans="1:21" ht="21.95" customHeight="1">
      <c r="A163" s="18">
        <f t="shared" si="34"/>
        <v>0.60416666666666663</v>
      </c>
      <c r="B163" s="27" t="s">
        <v>61</v>
      </c>
      <c r="C163" s="20" t="s">
        <v>163</v>
      </c>
      <c r="D163" s="18">
        <v>0.60416666666666663</v>
      </c>
      <c r="E163" s="45" t="s">
        <v>20</v>
      </c>
      <c r="F163" s="47" t="s">
        <v>249</v>
      </c>
      <c r="G163" s="18">
        <v>0.60416666666666663</v>
      </c>
      <c r="H163" s="25" t="s">
        <v>20</v>
      </c>
      <c r="I163" s="20" t="s">
        <v>417</v>
      </c>
      <c r="J163" s="18">
        <v>0.60416666666666663</v>
      </c>
      <c r="K163" s="25" t="s">
        <v>20</v>
      </c>
      <c r="L163" s="20" t="s">
        <v>418</v>
      </c>
      <c r="M163" s="18">
        <v>0.60416666666666663</v>
      </c>
      <c r="N163" s="25" t="s">
        <v>192</v>
      </c>
      <c r="O163" s="20"/>
      <c r="P163" s="18">
        <v>0.60416666666666663</v>
      </c>
      <c r="Q163" s="25" t="s">
        <v>20</v>
      </c>
      <c r="R163" s="20" t="s">
        <v>417</v>
      </c>
      <c r="S163" s="18">
        <v>0.60416666666666663</v>
      </c>
      <c r="T163" s="31" t="s">
        <v>20</v>
      </c>
      <c r="U163" s="20" t="s">
        <v>419</v>
      </c>
    </row>
    <row r="164" spans="1:21" ht="21.95" customHeight="1">
      <c r="A164" s="18">
        <f t="shared" si="34"/>
        <v>0.625</v>
      </c>
      <c r="B164" s="27" t="s">
        <v>61</v>
      </c>
      <c r="C164" s="20" t="s">
        <v>163</v>
      </c>
      <c r="D164" s="18">
        <v>0.625</v>
      </c>
      <c r="E164" s="45" t="s">
        <v>20</v>
      </c>
      <c r="F164" s="47" t="s">
        <v>17</v>
      </c>
      <c r="G164" s="18">
        <v>0.625</v>
      </c>
      <c r="H164" s="25" t="s">
        <v>20</v>
      </c>
      <c r="I164" s="20" t="s">
        <v>417</v>
      </c>
      <c r="J164" s="18">
        <v>0.625</v>
      </c>
      <c r="K164" s="25" t="s">
        <v>20</v>
      </c>
      <c r="L164" s="20" t="s">
        <v>418</v>
      </c>
      <c r="M164" s="18">
        <v>0.625</v>
      </c>
      <c r="N164" s="25" t="s">
        <v>192</v>
      </c>
      <c r="O164" s="20"/>
      <c r="P164" s="18">
        <v>0.625</v>
      </c>
      <c r="Q164" s="25" t="s">
        <v>20</v>
      </c>
      <c r="R164" s="20" t="s">
        <v>417</v>
      </c>
      <c r="S164" s="18">
        <v>0.625</v>
      </c>
      <c r="T164" s="27" t="s">
        <v>420</v>
      </c>
      <c r="U164" s="20"/>
    </row>
    <row r="165" spans="1:21" ht="21.95" customHeight="1">
      <c r="A165" s="18">
        <f t="shared" si="34"/>
        <v>0.64583333333333337</v>
      </c>
      <c r="B165" s="25" t="s">
        <v>401</v>
      </c>
      <c r="D165" s="18">
        <v>0.64583333333333337</v>
      </c>
      <c r="E165" s="45" t="s">
        <v>20</v>
      </c>
      <c r="F165" s="47" t="s">
        <v>77</v>
      </c>
      <c r="G165" s="18">
        <v>0.64583333333333337</v>
      </c>
      <c r="H165" s="25" t="s">
        <v>401</v>
      </c>
      <c r="I165" s="20"/>
      <c r="J165" s="18">
        <v>0.64583333333333337</v>
      </c>
      <c r="K165" s="25" t="s">
        <v>401</v>
      </c>
      <c r="L165" s="20"/>
      <c r="M165" s="18">
        <v>0.64583333333333337</v>
      </c>
      <c r="N165" s="25" t="s">
        <v>20</v>
      </c>
      <c r="O165" s="20" t="s">
        <v>292</v>
      </c>
      <c r="P165" s="18">
        <v>0.64583333333333337</v>
      </c>
      <c r="Q165" s="25" t="s">
        <v>401</v>
      </c>
      <c r="R165" s="20" t="s">
        <v>34</v>
      </c>
      <c r="S165" s="18">
        <v>0.64583333333333337</v>
      </c>
      <c r="T165" s="27" t="s">
        <v>420</v>
      </c>
      <c r="U165" s="20"/>
    </row>
    <row r="166" spans="1:21" ht="21.95" customHeight="1">
      <c r="A166" s="18">
        <f t="shared" si="34"/>
        <v>0.66666666666666674</v>
      </c>
      <c r="B166" s="25" t="s">
        <v>401</v>
      </c>
      <c r="C166" s="26"/>
      <c r="D166" s="18">
        <v>0.66666666666666674</v>
      </c>
      <c r="E166" s="45" t="s">
        <v>20</v>
      </c>
      <c r="F166" s="47" t="s">
        <v>15</v>
      </c>
      <c r="G166" s="18">
        <v>0.66666666666666674</v>
      </c>
      <c r="H166" s="25" t="s">
        <v>401</v>
      </c>
      <c r="I166" s="20"/>
      <c r="J166" s="18">
        <v>0.66666666666666674</v>
      </c>
      <c r="K166" s="25" t="s">
        <v>401</v>
      </c>
      <c r="L166" s="20"/>
      <c r="M166" s="18">
        <v>0.66666666666666674</v>
      </c>
      <c r="N166" s="25" t="s">
        <v>20</v>
      </c>
      <c r="O166" s="20" t="s">
        <v>292</v>
      </c>
      <c r="P166" s="18">
        <v>0.66666666666666674</v>
      </c>
      <c r="Q166" s="25" t="s">
        <v>401</v>
      </c>
      <c r="R166" s="20" t="s">
        <v>34</v>
      </c>
      <c r="S166" s="18">
        <v>0.66666666666666674</v>
      </c>
      <c r="T166" s="27" t="s">
        <v>370</v>
      </c>
      <c r="U166" s="20"/>
    </row>
    <row r="167" spans="1:21" ht="21.95" customHeight="1">
      <c r="A167" s="18">
        <f t="shared" si="34"/>
        <v>0.68750000000000011</v>
      </c>
      <c r="B167" s="25" t="s">
        <v>370</v>
      </c>
      <c r="C167" s="26"/>
      <c r="D167" s="18">
        <v>0.68750000000000011</v>
      </c>
      <c r="E167" s="25" t="s">
        <v>401</v>
      </c>
      <c r="F167" s="26"/>
      <c r="G167" s="18">
        <v>0.68750000000000011</v>
      </c>
      <c r="H167" s="25" t="s">
        <v>370</v>
      </c>
      <c r="I167" s="20"/>
      <c r="J167" s="18">
        <v>0.68750000000000011</v>
      </c>
      <c r="K167" s="25" t="s">
        <v>370</v>
      </c>
      <c r="L167" s="20"/>
      <c r="M167" s="18">
        <v>0.68750000000000011</v>
      </c>
      <c r="N167" s="25" t="s">
        <v>401</v>
      </c>
      <c r="O167" s="20" t="s">
        <v>33</v>
      </c>
      <c r="P167" s="18">
        <v>0.68750000000000011</v>
      </c>
      <c r="Q167" s="25" t="s">
        <v>370</v>
      </c>
      <c r="R167" s="20"/>
      <c r="S167" s="18">
        <v>0.68750000000000011</v>
      </c>
      <c r="T167" s="27" t="s">
        <v>370</v>
      </c>
    </row>
    <row r="168" spans="1:21" ht="21.95" customHeight="1">
      <c r="A168" s="18">
        <f t="shared" si="34"/>
        <v>0.70833333333333348</v>
      </c>
      <c r="B168" s="25" t="s">
        <v>370</v>
      </c>
      <c r="C168" s="26"/>
      <c r="D168" s="18">
        <v>0.70833333333333348</v>
      </c>
      <c r="E168" s="25" t="s">
        <v>370</v>
      </c>
      <c r="F168" s="20"/>
      <c r="G168" s="18">
        <v>0.70833333333333348</v>
      </c>
      <c r="H168" s="25" t="s">
        <v>370</v>
      </c>
      <c r="I168" s="20"/>
      <c r="J168" s="18">
        <v>0.70833333333333348</v>
      </c>
      <c r="K168" s="25" t="s">
        <v>370</v>
      </c>
      <c r="L168" s="20"/>
      <c r="M168" s="18">
        <v>0.70833333333333348</v>
      </c>
      <c r="N168" s="25" t="s">
        <v>370</v>
      </c>
      <c r="O168" s="20"/>
      <c r="P168" s="18">
        <v>0.70833333333333348</v>
      </c>
      <c r="Q168" s="25" t="s">
        <v>370</v>
      </c>
      <c r="R168" s="20"/>
      <c r="S168" s="18">
        <v>0.70833333333333348</v>
      </c>
      <c r="T168" s="27" t="s">
        <v>370</v>
      </c>
      <c r="U168" s="20"/>
    </row>
    <row r="169" spans="1:21" ht="21.95" customHeight="1">
      <c r="A169" s="18">
        <f t="shared" si="34"/>
        <v>0.72916666666666685</v>
      </c>
      <c r="B169" s="25" t="s">
        <v>279</v>
      </c>
      <c r="C169" s="26" t="s">
        <v>282</v>
      </c>
      <c r="D169" s="18">
        <v>0.72916666666666685</v>
      </c>
      <c r="E169" s="25" t="s">
        <v>61</v>
      </c>
      <c r="F169" s="26" t="s">
        <v>185</v>
      </c>
      <c r="G169" s="18">
        <v>0.72916666666666685</v>
      </c>
      <c r="H169" s="25" t="s">
        <v>61</v>
      </c>
      <c r="I169" s="20" t="s">
        <v>168</v>
      </c>
      <c r="J169" s="18">
        <v>0.72916666666666685</v>
      </c>
      <c r="K169" s="25" t="s">
        <v>61</v>
      </c>
      <c r="L169" s="20" t="s">
        <v>171</v>
      </c>
      <c r="M169" s="18">
        <v>0.72916666666666685</v>
      </c>
      <c r="N169" s="25" t="s">
        <v>61</v>
      </c>
      <c r="O169" s="20" t="s">
        <v>174</v>
      </c>
      <c r="P169" s="18">
        <v>0.72916666666666685</v>
      </c>
      <c r="Q169" s="25" t="s">
        <v>61</v>
      </c>
      <c r="R169" s="20" t="s">
        <v>430</v>
      </c>
      <c r="S169" s="18">
        <v>0.72916666666666685</v>
      </c>
      <c r="T169" s="27" t="s">
        <v>286</v>
      </c>
      <c r="U169" s="43" t="s">
        <v>287</v>
      </c>
    </row>
    <row r="170" spans="1:21" ht="21.95" customHeight="1">
      <c r="A170" s="18">
        <f t="shared" si="34"/>
        <v>0.75000000000000022</v>
      </c>
      <c r="B170" s="25" t="s">
        <v>279</v>
      </c>
      <c r="C170" s="26" t="s">
        <v>282</v>
      </c>
      <c r="D170" s="18">
        <v>0.75000000000000022</v>
      </c>
      <c r="E170" s="25" t="s">
        <v>61</v>
      </c>
      <c r="F170" s="26" t="s">
        <v>186</v>
      </c>
      <c r="G170" s="18">
        <v>0.75000000000000022</v>
      </c>
      <c r="H170" s="25" t="s">
        <v>61</v>
      </c>
      <c r="I170" s="20" t="s">
        <v>170</v>
      </c>
      <c r="J170" s="18">
        <v>0.75000000000000022</v>
      </c>
      <c r="K170" s="25" t="s">
        <v>61</v>
      </c>
      <c r="L170" s="20" t="s">
        <v>173</v>
      </c>
      <c r="M170" s="18">
        <v>0.75000000000000022</v>
      </c>
      <c r="N170" s="25" t="s">
        <v>61</v>
      </c>
      <c r="O170" s="20" t="s">
        <v>175</v>
      </c>
      <c r="P170" s="18">
        <v>0.75000000000000022</v>
      </c>
      <c r="Q170" s="25" t="s">
        <v>61</v>
      </c>
      <c r="R170" s="20" t="s">
        <v>430</v>
      </c>
      <c r="S170" s="18">
        <v>0.75000000000000022</v>
      </c>
      <c r="T170" s="27" t="s">
        <v>286</v>
      </c>
      <c r="U170" s="43" t="s">
        <v>287</v>
      </c>
    </row>
    <row r="171" spans="1:21" ht="21.95" customHeight="1">
      <c r="A171" s="18">
        <f t="shared" si="34"/>
        <v>0.77083333333333359</v>
      </c>
      <c r="B171" s="25" t="s">
        <v>279</v>
      </c>
      <c r="C171" s="26" t="s">
        <v>282</v>
      </c>
      <c r="D171" s="18">
        <v>0.77083333333333359</v>
      </c>
      <c r="E171" s="25" t="s">
        <v>61</v>
      </c>
      <c r="F171" s="26" t="s">
        <v>187</v>
      </c>
      <c r="G171" s="18">
        <v>0.77083333333333359</v>
      </c>
      <c r="H171" s="25" t="s">
        <v>61</v>
      </c>
      <c r="I171" s="20" t="s">
        <v>169</v>
      </c>
      <c r="J171" s="18">
        <v>0.77083333333333359</v>
      </c>
      <c r="K171" s="25" t="s">
        <v>61</v>
      </c>
      <c r="L171" s="20" t="s">
        <v>172</v>
      </c>
      <c r="M171" s="18">
        <v>0.77083333333333359</v>
      </c>
      <c r="N171" s="25" t="s">
        <v>61</v>
      </c>
      <c r="O171" s="20" t="s">
        <v>176</v>
      </c>
      <c r="P171" s="18">
        <v>0.77083333333333359</v>
      </c>
      <c r="Q171" s="25" t="s">
        <v>61</v>
      </c>
      <c r="R171" s="20" t="s">
        <v>430</v>
      </c>
      <c r="S171" s="18">
        <v>0.77083333333333359</v>
      </c>
      <c r="T171" s="27" t="s">
        <v>286</v>
      </c>
      <c r="U171" s="43" t="s">
        <v>287</v>
      </c>
    </row>
    <row r="172" spans="1:21" ht="21.95" customHeight="1">
      <c r="A172" s="18">
        <f t="shared" si="34"/>
        <v>0.79166666666666696</v>
      </c>
      <c r="B172" s="25" t="s">
        <v>274</v>
      </c>
      <c r="C172" s="26" t="s">
        <v>282</v>
      </c>
      <c r="D172" s="18">
        <v>0.79166666666666696</v>
      </c>
      <c r="E172" s="25" t="s">
        <v>61</v>
      </c>
      <c r="F172" s="20" t="s">
        <v>353</v>
      </c>
      <c r="G172" s="18">
        <v>0.79166666666666696</v>
      </c>
      <c r="H172" s="25" t="s">
        <v>61</v>
      </c>
      <c r="I172" s="20" t="s">
        <v>353</v>
      </c>
      <c r="J172" s="18">
        <v>0.79166666666666696</v>
      </c>
      <c r="K172" s="25" t="s">
        <v>61</v>
      </c>
      <c r="L172" s="20" t="s">
        <v>353</v>
      </c>
      <c r="M172" s="18">
        <v>0.79166666666666696</v>
      </c>
      <c r="N172" s="25" t="s">
        <v>61</v>
      </c>
      <c r="O172" s="20" t="s">
        <v>353</v>
      </c>
      <c r="P172" s="18">
        <v>0.79166666666666696</v>
      </c>
      <c r="Q172" s="25" t="s">
        <v>61</v>
      </c>
      <c r="R172" s="20" t="s">
        <v>353</v>
      </c>
      <c r="S172" s="18">
        <v>0.79166666666666696</v>
      </c>
      <c r="T172" s="27" t="s">
        <v>286</v>
      </c>
      <c r="U172" s="43" t="s">
        <v>287</v>
      </c>
    </row>
    <row r="173" spans="1:21" ht="21.95" customHeight="1">
      <c r="A173" s="18">
        <f t="shared" si="34"/>
        <v>0.81250000000000033</v>
      </c>
      <c r="B173" s="25" t="s">
        <v>71</v>
      </c>
      <c r="C173" s="26" t="s">
        <v>282</v>
      </c>
      <c r="D173" s="18">
        <v>0.81250000000000033</v>
      </c>
      <c r="E173" s="25" t="s">
        <v>61</v>
      </c>
      <c r="F173" s="20" t="s">
        <v>353</v>
      </c>
      <c r="G173" s="18">
        <v>0.81250000000000033</v>
      </c>
      <c r="H173" s="25" t="s">
        <v>61</v>
      </c>
      <c r="I173" s="20" t="s">
        <v>353</v>
      </c>
      <c r="J173" s="18">
        <v>0.81250000000000033</v>
      </c>
      <c r="K173" s="25" t="s">
        <v>61</v>
      </c>
      <c r="L173" s="20" t="s">
        <v>353</v>
      </c>
      <c r="M173" s="18">
        <v>0.81250000000000033</v>
      </c>
      <c r="N173" s="25" t="s">
        <v>61</v>
      </c>
      <c r="O173" s="20" t="s">
        <v>353</v>
      </c>
      <c r="P173" s="18">
        <v>0.81250000000000033</v>
      </c>
      <c r="Q173" s="25" t="s">
        <v>61</v>
      </c>
      <c r="R173" s="20" t="s">
        <v>353</v>
      </c>
      <c r="S173" s="18">
        <v>0.81250000000000033</v>
      </c>
      <c r="T173" s="27" t="s">
        <v>286</v>
      </c>
      <c r="U173" s="43" t="s">
        <v>287</v>
      </c>
    </row>
    <row r="174" spans="1:21" ht="21.95" customHeight="1">
      <c r="A174" s="18">
        <f t="shared" si="34"/>
        <v>0.8333333333333337</v>
      </c>
      <c r="B174" s="25" t="s">
        <v>71</v>
      </c>
      <c r="C174" s="26" t="s">
        <v>282</v>
      </c>
      <c r="D174" s="18">
        <v>0.8333333333333337</v>
      </c>
      <c r="E174" s="25" t="s">
        <v>61</v>
      </c>
      <c r="F174" s="20" t="s">
        <v>167</v>
      </c>
      <c r="G174" s="18">
        <v>0.8333333333333337</v>
      </c>
      <c r="H174" s="25" t="s">
        <v>61</v>
      </c>
      <c r="I174" s="20" t="s">
        <v>167</v>
      </c>
      <c r="J174" s="18">
        <v>0.8333333333333337</v>
      </c>
      <c r="K174" s="25" t="s">
        <v>61</v>
      </c>
      <c r="L174" s="20" t="s">
        <v>167</v>
      </c>
      <c r="M174" s="18">
        <v>0.8333333333333337</v>
      </c>
      <c r="N174" s="25" t="s">
        <v>61</v>
      </c>
      <c r="O174" s="20" t="s">
        <v>167</v>
      </c>
      <c r="P174" s="18">
        <v>0.8333333333333337</v>
      </c>
      <c r="Q174" s="25" t="s">
        <v>61</v>
      </c>
      <c r="R174" s="20" t="s">
        <v>167</v>
      </c>
      <c r="S174" s="18">
        <v>0.8333333333333337</v>
      </c>
      <c r="T174" s="27" t="s">
        <v>286</v>
      </c>
      <c r="U174" s="43" t="s">
        <v>287</v>
      </c>
    </row>
    <row r="175" spans="1:21" ht="21.95" customHeight="1">
      <c r="A175" s="18">
        <f t="shared" si="34"/>
        <v>0.85416666666666707</v>
      </c>
      <c r="B175" s="25" t="s">
        <v>71</v>
      </c>
      <c r="C175" s="26" t="s">
        <v>282</v>
      </c>
      <c r="D175" s="18">
        <v>0.85416666666666707</v>
      </c>
      <c r="E175" s="25" t="s">
        <v>402</v>
      </c>
      <c r="F175" s="20"/>
      <c r="G175" s="18">
        <v>0.85416666666666707</v>
      </c>
      <c r="H175" s="25" t="s">
        <v>402</v>
      </c>
      <c r="I175" s="20"/>
      <c r="J175" s="18">
        <v>0.85416666666666707</v>
      </c>
      <c r="K175" s="25" t="s">
        <v>402</v>
      </c>
      <c r="L175" s="20"/>
      <c r="M175" s="18">
        <v>0.85416666666666707</v>
      </c>
      <c r="N175" s="25" t="s">
        <v>402</v>
      </c>
      <c r="O175" s="20"/>
      <c r="P175" s="18">
        <v>0.85416666666666707</v>
      </c>
      <c r="Q175" s="25" t="s">
        <v>402</v>
      </c>
      <c r="R175" s="20"/>
      <c r="S175" s="18">
        <v>0.85416666666666707</v>
      </c>
      <c r="T175" s="27" t="s">
        <v>286</v>
      </c>
      <c r="U175" s="43" t="s">
        <v>287</v>
      </c>
    </row>
    <row r="176" spans="1:21" ht="21.95" customHeight="1">
      <c r="A176" s="18">
        <f t="shared" si="34"/>
        <v>0.87500000000000044</v>
      </c>
      <c r="B176" s="25" t="s">
        <v>71</v>
      </c>
      <c r="C176" s="26" t="s">
        <v>282</v>
      </c>
      <c r="D176" s="18">
        <v>0.87500000000000044</v>
      </c>
      <c r="E176" s="25" t="s">
        <v>248</v>
      </c>
      <c r="F176" s="20" t="s">
        <v>282</v>
      </c>
      <c r="G176" s="18">
        <v>0.87500000000000044</v>
      </c>
      <c r="H176" s="25" t="s">
        <v>248</v>
      </c>
      <c r="I176" s="20" t="s">
        <v>282</v>
      </c>
      <c r="J176" s="18">
        <v>0.87500000000000044</v>
      </c>
      <c r="K176" s="25" t="s">
        <v>248</v>
      </c>
      <c r="L176" s="20" t="str">
        <f>I176</f>
        <v>"Name"</v>
      </c>
      <c r="M176" s="18">
        <v>0.87500000000000044</v>
      </c>
      <c r="N176" s="25" t="s">
        <v>248</v>
      </c>
      <c r="O176" s="20" t="s">
        <v>282</v>
      </c>
      <c r="P176" s="18">
        <v>0.87500000000000044</v>
      </c>
      <c r="Q176" s="25" t="s">
        <v>248</v>
      </c>
      <c r="R176" s="20" t="s">
        <v>282</v>
      </c>
      <c r="S176" s="18">
        <v>0.87500000000000044</v>
      </c>
      <c r="T176" s="27" t="s">
        <v>286</v>
      </c>
      <c r="U176" s="43" t="s">
        <v>287</v>
      </c>
    </row>
    <row r="177" spans="1:21" ht="21.95" customHeight="1">
      <c r="A177" s="18">
        <f t="shared" si="34"/>
        <v>0.89583333333333381</v>
      </c>
      <c r="B177" s="25" t="s">
        <v>402</v>
      </c>
      <c r="C177" s="26"/>
      <c r="D177" s="18">
        <v>0.89583333333333381</v>
      </c>
      <c r="E177" s="25" t="s">
        <v>248</v>
      </c>
      <c r="F177" s="20" t="s">
        <v>282</v>
      </c>
      <c r="G177" s="18">
        <v>0.89583333333333381</v>
      </c>
      <c r="H177" s="25" t="s">
        <v>248</v>
      </c>
      <c r="I177" s="20" t="s">
        <v>282</v>
      </c>
      <c r="J177" s="18">
        <v>0.89583333333333381</v>
      </c>
      <c r="K177" s="25" t="s">
        <v>248</v>
      </c>
      <c r="L177" s="20" t="str">
        <f>I177</f>
        <v>"Name"</v>
      </c>
      <c r="M177" s="18">
        <v>0.89583333333333381</v>
      </c>
      <c r="N177" s="25" t="s">
        <v>248</v>
      </c>
      <c r="O177" s="20" t="s">
        <v>282</v>
      </c>
      <c r="P177" s="18">
        <v>0.89583333333333381</v>
      </c>
      <c r="Q177" s="25" t="s">
        <v>248</v>
      </c>
      <c r="R177" s="20" t="s">
        <v>282</v>
      </c>
      <c r="S177" s="18">
        <v>0.89583333333333381</v>
      </c>
      <c r="T177" s="27" t="s">
        <v>286</v>
      </c>
      <c r="U177" s="43" t="s">
        <v>287</v>
      </c>
    </row>
    <row r="178" spans="1:21" ht="21.95" customHeight="1">
      <c r="A178" s="18">
        <f t="shared" si="34"/>
        <v>0.91666666666666718</v>
      </c>
      <c r="B178" s="25" t="s">
        <v>22</v>
      </c>
      <c r="C178" s="26" t="s">
        <v>283</v>
      </c>
      <c r="D178" s="18">
        <v>0.91666666666666718</v>
      </c>
      <c r="E178" s="25" t="s">
        <v>22</v>
      </c>
      <c r="F178" s="26" t="s">
        <v>283</v>
      </c>
      <c r="G178" s="18">
        <v>0.91666666666666718</v>
      </c>
      <c r="H178" s="25" t="s">
        <v>22</v>
      </c>
      <c r="I178" s="26" t="s">
        <v>283</v>
      </c>
      <c r="J178" s="18">
        <v>0.91666666666666718</v>
      </c>
      <c r="K178" s="25" t="s">
        <v>22</v>
      </c>
      <c r="L178" s="26" t="s">
        <v>283</v>
      </c>
      <c r="M178" s="18">
        <v>0.91666666666666718</v>
      </c>
      <c r="N178" s="25" t="s">
        <v>22</v>
      </c>
      <c r="O178" s="26" t="s">
        <v>283</v>
      </c>
      <c r="P178" s="18">
        <v>0.91666666666666718</v>
      </c>
      <c r="Q178" s="25" t="s">
        <v>22</v>
      </c>
      <c r="R178" s="26" t="s">
        <v>283</v>
      </c>
      <c r="S178" s="18">
        <v>0.91666666666666718</v>
      </c>
      <c r="T178" s="27" t="s">
        <v>402</v>
      </c>
      <c r="U178" s="20"/>
    </row>
    <row r="179" spans="1:21" ht="21.95" customHeight="1">
      <c r="A179" s="18">
        <f t="shared" si="34"/>
        <v>0.93750000000000056</v>
      </c>
      <c r="B179" s="25" t="s">
        <v>403</v>
      </c>
      <c r="C179" s="26"/>
      <c r="D179" s="18">
        <v>0.93750000000000056</v>
      </c>
      <c r="E179" s="25" t="s">
        <v>403</v>
      </c>
      <c r="F179" s="20"/>
      <c r="G179" s="18">
        <v>0.93750000000000056</v>
      </c>
      <c r="H179" s="25" t="s">
        <v>403</v>
      </c>
      <c r="I179" s="20"/>
      <c r="J179" s="18">
        <v>0.93750000000000056</v>
      </c>
      <c r="K179" s="25" t="s">
        <v>403</v>
      </c>
      <c r="L179" s="20"/>
      <c r="M179" s="18">
        <v>0.93750000000000056</v>
      </c>
      <c r="N179" s="25" t="s">
        <v>403</v>
      </c>
      <c r="O179" s="20"/>
      <c r="P179" s="18">
        <v>0.93750000000000056</v>
      </c>
      <c r="Q179" s="25" t="s">
        <v>403</v>
      </c>
      <c r="R179" s="20"/>
      <c r="S179" s="18">
        <v>0.93750000000000056</v>
      </c>
      <c r="T179" s="27" t="s">
        <v>403</v>
      </c>
      <c r="U179" s="20"/>
    </row>
    <row r="181" spans="1:21" ht="21.95" customHeight="1">
      <c r="B181" s="19"/>
      <c r="C181" s="20"/>
      <c r="E181" s="22"/>
      <c r="F181" s="20"/>
      <c r="H181" s="23"/>
      <c r="I181" s="20"/>
      <c r="K181" s="20"/>
      <c r="L181" s="20"/>
      <c r="N181" s="20"/>
      <c r="O181" s="20"/>
      <c r="Q181" s="20"/>
      <c r="R181" s="20"/>
      <c r="T181" s="20"/>
      <c r="U181" s="20"/>
    </row>
    <row r="182" spans="1:21" ht="21.95" customHeight="1">
      <c r="A182" s="21"/>
      <c r="B182" s="11"/>
      <c r="C182" s="20"/>
      <c r="E182" s="13"/>
      <c r="F182" s="24"/>
      <c r="H182" s="8"/>
      <c r="I182" s="24"/>
      <c r="K182" s="8"/>
      <c r="L182" s="24"/>
      <c r="N182" s="8"/>
      <c r="O182" s="24"/>
      <c r="Q182" s="8"/>
      <c r="R182" s="24"/>
      <c r="T182" s="8"/>
      <c r="U182" s="24"/>
    </row>
    <row r="183" spans="1:21" ht="21.95" customHeight="1">
      <c r="B183" s="30"/>
      <c r="C183" s="26"/>
      <c r="D183" s="18"/>
      <c r="E183" s="27"/>
      <c r="F183" s="20"/>
      <c r="G183" s="18"/>
      <c r="H183" s="27"/>
      <c r="I183" s="20"/>
      <c r="J183" s="18"/>
      <c r="K183" s="27"/>
      <c r="L183" s="20"/>
      <c r="M183" s="18"/>
      <c r="N183" s="27"/>
      <c r="O183" s="20"/>
      <c r="P183" s="18"/>
      <c r="Q183" s="27"/>
      <c r="R183" s="20"/>
      <c r="S183" s="18"/>
      <c r="T183" s="27"/>
      <c r="U183" s="20"/>
    </row>
    <row r="184" spans="1:21" ht="21.95" customHeight="1">
      <c r="B184" s="26"/>
      <c r="C184" s="26"/>
      <c r="D184" s="18"/>
      <c r="E184" s="27"/>
      <c r="F184" s="20"/>
      <c r="G184" s="18"/>
      <c r="H184" s="27"/>
      <c r="I184" s="20"/>
      <c r="J184" s="18"/>
      <c r="K184" s="27"/>
      <c r="L184" s="20"/>
      <c r="M184" s="18"/>
      <c r="N184" s="27"/>
      <c r="O184" s="20"/>
      <c r="P184" s="18"/>
      <c r="Q184" s="27"/>
      <c r="R184" s="20"/>
      <c r="S184" s="18"/>
      <c r="T184" s="27"/>
      <c r="U184" s="20"/>
    </row>
    <row r="185" spans="1:21" ht="21.95" customHeight="1">
      <c r="B185" s="26"/>
      <c r="C185" s="26"/>
      <c r="D185" s="18"/>
      <c r="E185" s="27"/>
      <c r="F185" s="20"/>
      <c r="G185" s="18"/>
      <c r="H185" s="27"/>
      <c r="I185" s="20"/>
      <c r="J185" s="18"/>
      <c r="K185" s="27"/>
      <c r="L185" s="20"/>
      <c r="M185" s="18"/>
      <c r="N185" s="27"/>
      <c r="O185" s="20"/>
      <c r="P185" s="18"/>
      <c r="Q185" s="27"/>
      <c r="R185" s="20"/>
      <c r="S185" s="18"/>
      <c r="T185" s="27"/>
      <c r="U185" s="20"/>
    </row>
    <row r="186" spans="1:21" ht="21.95" customHeight="1">
      <c r="B186" s="26"/>
      <c r="C186" s="26"/>
      <c r="D186" s="18"/>
      <c r="E186" s="27"/>
      <c r="F186" s="20"/>
      <c r="G186" s="18"/>
      <c r="H186" s="27"/>
      <c r="I186" s="20"/>
      <c r="J186" s="18"/>
      <c r="K186" s="27"/>
      <c r="L186" s="20"/>
      <c r="M186" s="18"/>
      <c r="N186" s="27"/>
      <c r="O186" s="20"/>
      <c r="P186" s="18"/>
      <c r="Q186" s="27"/>
      <c r="R186" s="20"/>
      <c r="S186" s="18"/>
      <c r="T186" s="27"/>
      <c r="U186" s="20"/>
    </row>
    <row r="187" spans="1:21" ht="21.95" customHeight="1">
      <c r="B187" s="26"/>
      <c r="C187" s="26"/>
      <c r="D187" s="18"/>
      <c r="E187" s="27"/>
      <c r="F187" s="20"/>
      <c r="G187" s="18"/>
      <c r="H187" s="27"/>
      <c r="I187" s="20"/>
      <c r="J187" s="18"/>
      <c r="K187" s="27"/>
      <c r="L187" s="20"/>
      <c r="M187" s="18"/>
      <c r="N187" s="27"/>
      <c r="O187" s="20"/>
      <c r="P187" s="18"/>
      <c r="Q187" s="27"/>
      <c r="R187" s="20"/>
      <c r="S187" s="18"/>
      <c r="T187" s="27"/>
      <c r="U187" s="20"/>
    </row>
    <row r="188" spans="1:21" ht="21.95" customHeight="1">
      <c r="B188" s="26"/>
      <c r="C188" s="26"/>
      <c r="D188" s="18"/>
      <c r="E188" s="27"/>
      <c r="F188" s="20"/>
      <c r="G188" s="18"/>
      <c r="H188" s="27"/>
      <c r="I188" s="20"/>
      <c r="J188" s="18"/>
      <c r="K188" s="27"/>
      <c r="L188" s="20"/>
      <c r="M188" s="18"/>
      <c r="N188" s="27"/>
      <c r="O188" s="20"/>
      <c r="P188" s="18"/>
      <c r="Q188" s="27"/>
      <c r="R188" s="20"/>
      <c r="S188" s="18"/>
      <c r="T188" s="27"/>
      <c r="U188" s="20"/>
    </row>
    <row r="189" spans="1:21" ht="21.95" customHeight="1">
      <c r="B189" s="26"/>
      <c r="C189" s="26"/>
      <c r="D189" s="18"/>
      <c r="E189" s="27"/>
      <c r="F189" s="20"/>
      <c r="G189" s="18"/>
      <c r="H189" s="27"/>
      <c r="I189" s="20"/>
      <c r="J189" s="18"/>
      <c r="K189" s="27"/>
      <c r="L189" s="20"/>
      <c r="M189" s="18"/>
      <c r="N189" s="27"/>
      <c r="O189" s="20"/>
      <c r="P189" s="18"/>
      <c r="Q189" s="27"/>
      <c r="R189" s="20"/>
      <c r="S189" s="18"/>
      <c r="T189" s="27"/>
      <c r="U189" s="20"/>
    </row>
    <row r="190" spans="1:21" ht="21.95" customHeight="1">
      <c r="B190" s="26"/>
      <c r="C190" s="26"/>
      <c r="D190" s="18"/>
      <c r="E190" s="27"/>
      <c r="F190" s="20"/>
      <c r="G190" s="18"/>
      <c r="H190" s="27"/>
      <c r="I190" s="20"/>
      <c r="J190" s="18"/>
      <c r="K190" s="27"/>
      <c r="L190" s="20"/>
      <c r="M190" s="18"/>
      <c r="N190" s="27"/>
      <c r="O190" s="20"/>
      <c r="P190" s="18"/>
      <c r="Q190" s="27"/>
      <c r="R190" s="20"/>
      <c r="S190" s="18"/>
      <c r="T190" s="27"/>
      <c r="U190" s="20"/>
    </row>
    <row r="191" spans="1:21" ht="21.95" customHeight="1">
      <c r="B191" s="26"/>
      <c r="C191" s="26"/>
      <c r="D191" s="18"/>
      <c r="E191" s="27"/>
      <c r="F191" s="20"/>
      <c r="G191" s="18"/>
      <c r="H191" s="27"/>
      <c r="I191" s="20"/>
      <c r="J191" s="18"/>
      <c r="K191" s="27"/>
      <c r="L191" s="20"/>
      <c r="M191" s="18"/>
      <c r="N191" s="27"/>
      <c r="O191" s="20"/>
      <c r="P191" s="18"/>
      <c r="Q191" s="27"/>
      <c r="R191" s="20"/>
      <c r="S191" s="18"/>
      <c r="T191" s="27"/>
      <c r="U191" s="20"/>
    </row>
    <row r="192" spans="1:21" ht="21.95" customHeight="1">
      <c r="B192" s="26"/>
      <c r="C192" s="26"/>
      <c r="D192" s="18"/>
      <c r="E192" s="27"/>
      <c r="F192" s="20"/>
      <c r="G192" s="18"/>
      <c r="H192" s="27"/>
      <c r="I192" s="20"/>
      <c r="J192" s="18"/>
      <c r="K192" s="27"/>
      <c r="L192" s="20"/>
      <c r="M192" s="18"/>
      <c r="N192" s="27"/>
      <c r="O192" s="20"/>
      <c r="P192" s="18"/>
      <c r="Q192" s="27"/>
      <c r="R192" s="20"/>
      <c r="S192" s="18"/>
      <c r="T192" s="27"/>
      <c r="U192" s="20"/>
    </row>
    <row r="193" spans="2:21" ht="21.95" customHeight="1">
      <c r="B193" s="26"/>
      <c r="C193" s="26"/>
      <c r="D193" s="18"/>
      <c r="E193" s="27"/>
      <c r="F193" s="20"/>
      <c r="G193" s="18"/>
      <c r="H193" s="27"/>
      <c r="I193" s="20"/>
      <c r="J193" s="18"/>
      <c r="K193" s="27"/>
      <c r="L193" s="20"/>
      <c r="M193" s="18"/>
      <c r="N193" s="27"/>
      <c r="O193" s="20"/>
      <c r="P193" s="18"/>
      <c r="Q193" s="27"/>
      <c r="R193" s="20"/>
      <c r="S193" s="18"/>
      <c r="T193" s="27"/>
      <c r="U193" s="20"/>
    </row>
    <row r="194" spans="2:21" ht="21.95" customHeight="1">
      <c r="B194" s="26"/>
      <c r="C194" s="26"/>
      <c r="D194" s="18"/>
      <c r="E194" s="27"/>
      <c r="F194" s="20"/>
      <c r="G194" s="18"/>
      <c r="H194" s="27"/>
      <c r="I194" s="20"/>
      <c r="J194" s="18"/>
      <c r="K194" s="27"/>
      <c r="L194" s="20"/>
      <c r="M194" s="18"/>
      <c r="N194" s="27"/>
      <c r="O194" s="20"/>
      <c r="P194" s="18"/>
      <c r="Q194" s="27"/>
      <c r="R194" s="20"/>
      <c r="S194" s="18"/>
      <c r="T194" s="27"/>
      <c r="U194" s="20"/>
    </row>
    <row r="195" spans="2:21" ht="21.95" customHeight="1">
      <c r="B195" s="26"/>
      <c r="C195" s="26"/>
      <c r="D195" s="18"/>
      <c r="E195" s="27"/>
      <c r="F195" s="20"/>
      <c r="G195" s="18"/>
      <c r="H195" s="27"/>
      <c r="I195" s="20"/>
      <c r="J195" s="18"/>
      <c r="K195" s="27"/>
      <c r="L195" s="20"/>
      <c r="M195" s="18"/>
      <c r="N195" s="27"/>
      <c r="O195" s="20"/>
      <c r="P195" s="18"/>
      <c r="Q195" s="27"/>
      <c r="R195" s="20"/>
      <c r="S195" s="18"/>
      <c r="T195" s="27"/>
      <c r="U195" s="20"/>
    </row>
    <row r="196" spans="2:21" ht="21.95" customHeight="1">
      <c r="B196" s="26"/>
      <c r="C196" s="26"/>
      <c r="D196" s="18"/>
      <c r="E196" s="27"/>
      <c r="F196" s="20"/>
      <c r="G196" s="18"/>
      <c r="H196" s="27"/>
      <c r="I196" s="20"/>
      <c r="J196" s="18"/>
      <c r="K196" s="27"/>
      <c r="L196" s="20"/>
      <c r="M196" s="18"/>
      <c r="N196" s="27"/>
      <c r="O196" s="20"/>
      <c r="P196" s="18"/>
      <c r="Q196" s="27"/>
      <c r="R196" s="20"/>
      <c r="S196" s="18"/>
      <c r="T196" s="27"/>
      <c r="U196" s="20"/>
    </row>
    <row r="197" spans="2:21" ht="21.95" customHeight="1">
      <c r="B197" s="26"/>
      <c r="C197" s="26"/>
      <c r="D197" s="18"/>
      <c r="E197" s="27"/>
      <c r="F197" s="20"/>
      <c r="G197" s="18"/>
      <c r="H197" s="27"/>
      <c r="I197" s="20"/>
      <c r="J197" s="18"/>
      <c r="K197" s="27"/>
      <c r="L197" s="20"/>
      <c r="M197" s="18"/>
      <c r="N197" s="27"/>
      <c r="O197" s="20"/>
      <c r="P197" s="18"/>
      <c r="Q197" s="27"/>
      <c r="R197" s="20"/>
      <c r="S197" s="18"/>
      <c r="T197" s="27"/>
      <c r="U197" s="20"/>
    </row>
    <row r="198" spans="2:21" ht="21.95" customHeight="1">
      <c r="B198" s="26"/>
      <c r="C198" s="26"/>
      <c r="D198" s="18"/>
      <c r="E198" s="27"/>
      <c r="F198" s="20"/>
      <c r="G198" s="18"/>
      <c r="H198" s="27"/>
      <c r="I198" s="20"/>
      <c r="J198" s="18"/>
      <c r="K198" s="27"/>
      <c r="L198" s="20"/>
      <c r="M198" s="18"/>
      <c r="N198" s="27"/>
      <c r="O198" s="20"/>
      <c r="P198" s="18"/>
      <c r="Q198" s="27"/>
      <c r="R198" s="20"/>
      <c r="S198" s="18"/>
      <c r="T198" s="27"/>
      <c r="U198" s="20"/>
    </row>
    <row r="199" spans="2:21" ht="21.95" customHeight="1">
      <c r="B199" s="26"/>
      <c r="C199" s="26"/>
      <c r="D199" s="18"/>
      <c r="E199" s="27"/>
      <c r="F199" s="20"/>
      <c r="G199" s="18"/>
      <c r="H199" s="27"/>
      <c r="I199" s="20"/>
      <c r="J199" s="18"/>
      <c r="K199" s="27"/>
      <c r="L199" s="20"/>
      <c r="M199" s="18"/>
      <c r="N199" s="27"/>
      <c r="O199" s="20"/>
      <c r="P199" s="18"/>
      <c r="Q199" s="27"/>
      <c r="R199" s="20"/>
      <c r="S199" s="18"/>
      <c r="T199" s="27"/>
      <c r="U199" s="20"/>
    </row>
    <row r="200" spans="2:21" ht="21.95" customHeight="1">
      <c r="B200" s="26"/>
      <c r="C200" s="26"/>
      <c r="D200" s="18"/>
      <c r="E200" s="27"/>
      <c r="F200" s="20"/>
      <c r="G200" s="18"/>
      <c r="H200" s="27"/>
      <c r="I200" s="20"/>
      <c r="J200" s="18"/>
      <c r="K200" s="27"/>
      <c r="L200" s="20"/>
      <c r="M200" s="18"/>
      <c r="N200" s="27"/>
      <c r="O200" s="20"/>
      <c r="P200" s="18"/>
      <c r="Q200" s="27"/>
      <c r="R200" s="20"/>
      <c r="S200" s="18"/>
      <c r="T200" s="27"/>
      <c r="U200" s="20"/>
    </row>
    <row r="201" spans="2:21" ht="21.95" customHeight="1">
      <c r="B201" s="26"/>
      <c r="C201" s="26"/>
      <c r="D201" s="18"/>
      <c r="E201" s="27"/>
      <c r="F201" s="20"/>
      <c r="G201" s="18"/>
      <c r="H201" s="27"/>
      <c r="I201" s="20"/>
      <c r="J201" s="18"/>
      <c r="K201" s="27"/>
      <c r="L201" s="20"/>
      <c r="M201" s="18"/>
      <c r="N201" s="27"/>
      <c r="O201" s="20"/>
      <c r="P201" s="18"/>
      <c r="Q201" s="27"/>
      <c r="R201" s="20"/>
      <c r="S201" s="18"/>
      <c r="T201" s="27"/>
      <c r="U201" s="20"/>
    </row>
    <row r="202" spans="2:21" ht="21.95" customHeight="1">
      <c r="B202" s="26"/>
      <c r="C202" s="26"/>
      <c r="D202" s="18"/>
      <c r="E202" s="27"/>
      <c r="F202" s="20"/>
      <c r="G202" s="18"/>
      <c r="H202" s="27"/>
      <c r="I202" s="20"/>
      <c r="J202" s="18"/>
      <c r="K202" s="27"/>
      <c r="L202" s="20"/>
      <c r="M202" s="18"/>
      <c r="N202" s="27"/>
      <c r="O202" s="20"/>
      <c r="P202" s="18"/>
      <c r="Q202" s="27"/>
      <c r="R202" s="20"/>
      <c r="S202" s="18"/>
      <c r="T202" s="27"/>
      <c r="U202" s="20"/>
    </row>
    <row r="203" spans="2:21" ht="21.95" customHeight="1">
      <c r="B203" s="26"/>
      <c r="C203" s="26"/>
      <c r="D203" s="18"/>
      <c r="E203" s="27"/>
      <c r="F203" s="20"/>
      <c r="G203" s="18"/>
      <c r="H203" s="27"/>
      <c r="I203" s="20"/>
      <c r="J203" s="18"/>
      <c r="K203" s="27"/>
      <c r="L203" s="20"/>
      <c r="M203" s="18"/>
      <c r="N203" s="27"/>
      <c r="O203" s="20"/>
      <c r="P203" s="18"/>
      <c r="Q203" s="27"/>
      <c r="R203" s="20"/>
      <c r="S203" s="18"/>
      <c r="T203" s="27"/>
      <c r="U203" s="20"/>
    </row>
    <row r="204" spans="2:21" ht="21.95" customHeight="1">
      <c r="B204" s="26"/>
      <c r="C204" s="26"/>
      <c r="D204" s="18"/>
      <c r="E204" s="27"/>
      <c r="F204" s="20"/>
      <c r="G204" s="18"/>
      <c r="H204" s="27"/>
      <c r="I204" s="20"/>
      <c r="J204" s="18"/>
      <c r="K204" s="27"/>
      <c r="L204" s="20"/>
      <c r="M204" s="18"/>
      <c r="N204" s="27"/>
      <c r="O204" s="20"/>
      <c r="P204" s="18"/>
      <c r="Q204" s="27"/>
      <c r="R204" s="20"/>
      <c r="S204" s="18"/>
      <c r="T204" s="27"/>
      <c r="U204" s="20"/>
    </row>
    <row r="205" spans="2:21" ht="21.95" customHeight="1">
      <c r="B205" s="26"/>
      <c r="C205" s="26"/>
      <c r="D205" s="18"/>
      <c r="E205" s="27"/>
      <c r="F205" s="20"/>
      <c r="G205" s="18"/>
      <c r="H205" s="27"/>
      <c r="I205" s="20"/>
      <c r="J205" s="18"/>
      <c r="K205" s="27"/>
      <c r="L205" s="20"/>
      <c r="M205" s="18"/>
      <c r="N205" s="27"/>
      <c r="O205" s="20"/>
      <c r="P205" s="18"/>
      <c r="Q205" s="27"/>
      <c r="R205" s="20"/>
      <c r="S205" s="18"/>
      <c r="T205" s="27"/>
      <c r="U205" s="20"/>
    </row>
    <row r="206" spans="2:21" ht="21.95" customHeight="1">
      <c r="B206" s="26"/>
      <c r="C206" s="26"/>
      <c r="D206" s="18"/>
      <c r="E206" s="27"/>
      <c r="F206" s="20"/>
      <c r="G206" s="18"/>
      <c r="H206" s="27"/>
      <c r="I206" s="20"/>
      <c r="J206" s="18"/>
      <c r="K206" s="27"/>
      <c r="L206" s="20"/>
      <c r="M206" s="18"/>
      <c r="N206" s="27"/>
      <c r="O206" s="20"/>
      <c r="P206" s="18"/>
      <c r="Q206" s="27"/>
      <c r="R206" s="20"/>
      <c r="S206" s="18"/>
      <c r="T206" s="27"/>
      <c r="U206" s="20"/>
    </row>
    <row r="207" spans="2:21" ht="21.95" customHeight="1">
      <c r="B207" s="26"/>
      <c r="C207" s="26"/>
      <c r="D207" s="18"/>
      <c r="E207" s="27"/>
      <c r="F207" s="20"/>
      <c r="G207" s="18"/>
      <c r="H207" s="27"/>
      <c r="I207" s="20"/>
      <c r="J207" s="18"/>
      <c r="K207" s="27"/>
      <c r="L207" s="20"/>
      <c r="M207" s="18"/>
      <c r="N207" s="27"/>
      <c r="O207" s="20"/>
      <c r="P207" s="18"/>
      <c r="Q207" s="27"/>
      <c r="R207" s="20"/>
      <c r="S207" s="18"/>
      <c r="T207" s="27"/>
      <c r="U207" s="20"/>
    </row>
    <row r="208" spans="2:21" ht="21.95" customHeight="1">
      <c r="B208" s="26"/>
      <c r="C208" s="26"/>
      <c r="D208" s="18"/>
      <c r="E208" s="27"/>
      <c r="F208" s="20"/>
      <c r="G208" s="18"/>
      <c r="H208" s="27"/>
      <c r="I208" s="20"/>
      <c r="J208" s="18"/>
      <c r="K208" s="27"/>
      <c r="L208" s="20"/>
      <c r="M208" s="18"/>
      <c r="N208" s="27"/>
      <c r="O208" s="20"/>
      <c r="P208" s="18"/>
      <c r="Q208" s="27"/>
      <c r="R208" s="20"/>
      <c r="S208" s="18"/>
      <c r="T208" s="27"/>
      <c r="U208" s="20"/>
    </row>
    <row r="209" spans="2:21" ht="21.95" customHeight="1">
      <c r="B209" s="26"/>
      <c r="C209" s="26"/>
      <c r="D209" s="18"/>
      <c r="E209" s="27"/>
      <c r="F209" s="20"/>
      <c r="G209" s="18"/>
      <c r="H209" s="27"/>
      <c r="I209" s="20"/>
      <c r="J209" s="18"/>
      <c r="K209" s="27"/>
      <c r="L209" s="20"/>
      <c r="M209" s="18"/>
      <c r="N209" s="27"/>
      <c r="O209" s="20"/>
      <c r="P209" s="18"/>
      <c r="Q209" s="27"/>
      <c r="R209" s="20"/>
      <c r="S209" s="18"/>
      <c r="T209" s="27"/>
      <c r="U209" s="20"/>
    </row>
    <row r="210" spans="2:21" ht="21.95" customHeight="1">
      <c r="B210" s="26"/>
      <c r="C210" s="26"/>
      <c r="D210" s="18"/>
      <c r="E210" s="27"/>
      <c r="F210" s="20"/>
      <c r="G210" s="18"/>
      <c r="H210" s="27"/>
      <c r="I210" s="20"/>
      <c r="J210" s="18"/>
      <c r="K210" s="27"/>
      <c r="L210" s="20"/>
      <c r="M210" s="18"/>
      <c r="N210" s="27"/>
      <c r="O210" s="20"/>
      <c r="P210" s="18"/>
      <c r="Q210" s="27"/>
      <c r="R210" s="20"/>
      <c r="S210" s="18"/>
      <c r="T210" s="27"/>
      <c r="U210" s="20"/>
    </row>
    <row r="211" spans="2:21" ht="21.95" customHeight="1">
      <c r="B211" s="26"/>
      <c r="C211" s="26"/>
      <c r="D211" s="18"/>
      <c r="E211" s="27"/>
      <c r="F211" s="20"/>
      <c r="G211" s="18"/>
      <c r="H211" s="27"/>
      <c r="I211" s="20"/>
      <c r="J211" s="18"/>
      <c r="K211" s="27"/>
      <c r="L211" s="20"/>
      <c r="M211" s="18"/>
      <c r="N211" s="27"/>
      <c r="O211" s="20"/>
      <c r="P211" s="18"/>
      <c r="Q211" s="27"/>
      <c r="R211" s="20"/>
      <c r="S211" s="18"/>
      <c r="T211" s="27"/>
      <c r="U211" s="20"/>
    </row>
    <row r="212" spans="2:21" ht="21.95" customHeight="1">
      <c r="B212" s="26"/>
      <c r="C212" s="26"/>
      <c r="D212" s="18"/>
      <c r="E212" s="27"/>
      <c r="F212" s="20"/>
      <c r="G212" s="18"/>
      <c r="H212" s="27"/>
      <c r="I212" s="20"/>
      <c r="J212" s="18"/>
      <c r="K212" s="27"/>
      <c r="L212" s="20"/>
      <c r="M212" s="18"/>
      <c r="N212" s="27"/>
      <c r="O212" s="20"/>
      <c r="P212" s="18"/>
      <c r="Q212" s="27"/>
      <c r="R212" s="20"/>
      <c r="S212" s="18"/>
      <c r="T212" s="27"/>
      <c r="U212" s="20"/>
    </row>
    <row r="213" spans="2:21" ht="21.95" customHeight="1">
      <c r="B213" s="26"/>
      <c r="C213" s="26"/>
      <c r="D213" s="18"/>
      <c r="E213" s="27"/>
      <c r="F213" s="20"/>
      <c r="G213" s="18"/>
      <c r="H213" s="27"/>
      <c r="I213" s="20"/>
      <c r="J213" s="18"/>
      <c r="K213" s="27"/>
      <c r="L213" s="20"/>
      <c r="M213" s="18"/>
      <c r="N213" s="27"/>
      <c r="O213" s="20"/>
      <c r="P213" s="18"/>
      <c r="Q213" s="27"/>
      <c r="R213" s="20"/>
      <c r="S213" s="18"/>
      <c r="T213" s="27"/>
      <c r="U213" s="20"/>
    </row>
    <row r="214" spans="2:21" ht="21.95" customHeight="1">
      <c r="B214" s="26"/>
      <c r="C214" s="26"/>
      <c r="D214" s="18"/>
      <c r="E214" s="27"/>
      <c r="F214" s="20"/>
      <c r="G214" s="18"/>
      <c r="H214" s="27"/>
      <c r="I214" s="20"/>
      <c r="J214" s="18"/>
      <c r="K214" s="27"/>
      <c r="L214" s="20"/>
      <c r="M214" s="18"/>
      <c r="N214" s="27"/>
      <c r="O214" s="20"/>
      <c r="P214" s="18"/>
      <c r="Q214" s="27"/>
      <c r="R214" s="20"/>
      <c r="S214" s="18"/>
      <c r="T214" s="27"/>
      <c r="U214" s="20"/>
    </row>
    <row r="215" spans="2:21" ht="21.95" customHeight="1">
      <c r="B215" s="26"/>
      <c r="C215" s="26"/>
      <c r="D215" s="18"/>
      <c r="E215" s="27"/>
      <c r="F215" s="20"/>
      <c r="G215" s="18"/>
      <c r="H215" s="27"/>
      <c r="I215" s="20"/>
      <c r="J215" s="18"/>
      <c r="K215" s="27"/>
      <c r="L215" s="20"/>
      <c r="M215" s="18"/>
      <c r="N215" s="27"/>
      <c r="O215" s="20"/>
      <c r="P215" s="18"/>
      <c r="Q215" s="27"/>
      <c r="R215" s="20"/>
      <c r="S215" s="18"/>
      <c r="T215" s="27"/>
      <c r="U215" s="20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15"/>
  <sheetViews>
    <sheetView zoomScale="85" zoomScaleNormal="85" zoomScalePageLayoutView="85" workbookViewId="0">
      <selection activeCell="B3" sqref="B3:B35"/>
    </sheetView>
  </sheetViews>
  <sheetFormatPr defaultColWidth="10.875" defaultRowHeight="21.95" customHeight="1"/>
  <cols>
    <col min="1" max="1" width="12" style="18" customWidth="1"/>
    <col min="2" max="3" width="42" style="28" customWidth="1"/>
    <col min="4" max="4" width="12" style="21" customWidth="1"/>
    <col min="5" max="6" width="42" style="28" customWidth="1"/>
    <col min="7" max="7" width="12" style="21" customWidth="1"/>
    <col min="8" max="9" width="42" style="28" customWidth="1"/>
    <col min="10" max="10" width="12" style="21" customWidth="1"/>
    <col min="11" max="12" width="42" style="28" customWidth="1"/>
    <col min="13" max="13" width="12" style="21" customWidth="1"/>
    <col min="14" max="15" width="42" style="28" customWidth="1"/>
    <col min="16" max="16" width="12" style="21" customWidth="1"/>
    <col min="17" max="18" width="42" style="28" customWidth="1"/>
    <col min="19" max="19" width="12" style="21" customWidth="1"/>
    <col min="20" max="21" width="42" style="28" customWidth="1"/>
    <col min="22" max="22" width="10.875" style="28" customWidth="1"/>
    <col min="23" max="16384" width="10.875" style="28"/>
  </cols>
  <sheetData>
    <row r="1" spans="1:23" s="20" customFormat="1" ht="21.95" customHeight="1">
      <c r="A1" s="18" t="s">
        <v>2</v>
      </c>
      <c r="B1" s="19">
        <v>44500</v>
      </c>
      <c r="D1" s="21" t="s">
        <v>3</v>
      </c>
      <c r="E1" s="22">
        <v>0.27083333333333331</v>
      </c>
      <c r="G1" s="21" t="s">
        <v>4</v>
      </c>
      <c r="H1" s="23">
        <v>2.0833333333333332E-2</v>
      </c>
      <c r="J1" s="21"/>
      <c r="M1" s="21"/>
      <c r="P1" s="21"/>
      <c r="S1" s="21"/>
    </row>
    <row r="2" spans="1:23" s="20" customFormat="1" ht="21.95" customHeight="1">
      <c r="A2" s="21" t="s">
        <v>0</v>
      </c>
      <c r="B2" s="11">
        <f>B1</f>
        <v>44500</v>
      </c>
      <c r="C2" s="20" t="s">
        <v>1</v>
      </c>
      <c r="D2" s="21" t="s">
        <v>0</v>
      </c>
      <c r="E2" s="13">
        <f>B2+1</f>
        <v>44501</v>
      </c>
      <c r="F2" s="24" t="str">
        <f t="shared" ref="F2" si="0">C2</f>
        <v>Comment</v>
      </c>
      <c r="G2" s="21" t="s">
        <v>0</v>
      </c>
      <c r="H2" s="8">
        <f>E2+1</f>
        <v>44502</v>
      </c>
      <c r="I2" s="24" t="str">
        <f t="shared" ref="I2" si="1">C2</f>
        <v>Comment</v>
      </c>
      <c r="J2" s="21" t="s">
        <v>0</v>
      </c>
      <c r="K2" s="8">
        <f>H2+1</f>
        <v>44503</v>
      </c>
      <c r="L2" s="24" t="str">
        <f t="shared" ref="L2" si="2">C2</f>
        <v>Comment</v>
      </c>
      <c r="M2" s="21"/>
      <c r="N2" s="8">
        <f>K2+1</f>
        <v>44504</v>
      </c>
      <c r="O2" s="24" t="str">
        <f t="shared" ref="O2" si="3">C2</f>
        <v>Comment</v>
      </c>
      <c r="P2" s="21" t="s">
        <v>0</v>
      </c>
      <c r="Q2" s="8">
        <f>N2+1</f>
        <v>44505</v>
      </c>
      <c r="R2" s="24" t="str">
        <f t="shared" ref="R2" si="4">C2</f>
        <v>Comment</v>
      </c>
      <c r="S2" s="21" t="s">
        <v>0</v>
      </c>
      <c r="T2" s="8">
        <f>Q2+1</f>
        <v>44506</v>
      </c>
      <c r="U2" s="24" t="str">
        <f t="shared" ref="U2" si="5">C2</f>
        <v>Comment</v>
      </c>
    </row>
    <row r="3" spans="1:23" ht="21.95" customHeight="1">
      <c r="A3" s="18">
        <f>E1</f>
        <v>0.27083333333333331</v>
      </c>
      <c r="B3" s="25" t="s">
        <v>395</v>
      </c>
      <c r="C3" s="26"/>
      <c r="D3" s="18">
        <f>A3</f>
        <v>0.27083333333333331</v>
      </c>
      <c r="E3" s="27" t="str">
        <f>B3</f>
        <v>Morning Hygiene, Health Data</v>
      </c>
      <c r="F3" s="20"/>
      <c r="G3" s="18">
        <f>D3</f>
        <v>0.27083333333333331</v>
      </c>
      <c r="H3" s="27" t="str">
        <f>B3</f>
        <v>Morning Hygiene, Health Data</v>
      </c>
      <c r="I3" s="20"/>
      <c r="J3" s="18">
        <f>G3</f>
        <v>0.27083333333333331</v>
      </c>
      <c r="K3" s="27" t="str">
        <f>B3</f>
        <v>Morning Hygiene, Health Data</v>
      </c>
      <c r="L3" s="20"/>
      <c r="M3" s="18">
        <f>J3</f>
        <v>0.27083333333333331</v>
      </c>
      <c r="N3" s="27" t="str">
        <f>B3</f>
        <v>Morning Hygiene, Health Data</v>
      </c>
      <c r="O3" s="20"/>
      <c r="P3" s="18">
        <f>M3</f>
        <v>0.27083333333333331</v>
      </c>
      <c r="Q3" s="27" t="str">
        <f>B3</f>
        <v>Morning Hygiene, Health Data</v>
      </c>
      <c r="R3" s="20"/>
      <c r="S3" s="18">
        <f>P3</f>
        <v>0.27083333333333331</v>
      </c>
      <c r="T3" s="27" t="str">
        <f>B3</f>
        <v>Morning Hygiene, Health Data</v>
      </c>
      <c r="U3" s="20"/>
    </row>
    <row r="4" spans="1:23" ht="21.95" customHeight="1">
      <c r="A4" s="18">
        <f t="shared" ref="A4:A35" si="6">A3+$H$1</f>
        <v>0.29166666666666663</v>
      </c>
      <c r="B4" s="25" t="s">
        <v>396</v>
      </c>
      <c r="C4" s="26"/>
      <c r="D4" s="18">
        <f t="shared" ref="D4:D35" si="7">D3+$H$1</f>
        <v>0.29166666666666663</v>
      </c>
      <c r="E4" s="27" t="str">
        <f t="shared" ref="E4:E35" si="8">B4</f>
        <v>Outdoor Walk, Meditation</v>
      </c>
      <c r="F4" s="20"/>
      <c r="G4" s="18">
        <f t="shared" ref="G4:G35" si="9">G3+$H$1</f>
        <v>0.29166666666666663</v>
      </c>
      <c r="H4" s="27" t="str">
        <f t="shared" ref="H4:H35" si="10">B4</f>
        <v>Outdoor Walk, Meditation</v>
      </c>
      <c r="I4" s="20"/>
      <c r="J4" s="18">
        <f t="shared" ref="J4:J35" si="11">J3+$H$1</f>
        <v>0.29166666666666663</v>
      </c>
      <c r="K4" s="27" t="str">
        <f t="shared" ref="K4:K35" si="12">B4</f>
        <v>Outdoor Walk, Meditation</v>
      </c>
      <c r="L4" s="20"/>
      <c r="M4" s="18">
        <f t="shared" ref="M4:M35" si="13">M3+$H$1</f>
        <v>0.29166666666666663</v>
      </c>
      <c r="N4" s="27" t="str">
        <f t="shared" ref="N4:N35" si="14">B4</f>
        <v>Outdoor Walk, Meditation</v>
      </c>
      <c r="O4" s="20"/>
      <c r="P4" s="18">
        <f t="shared" ref="P4:P35" si="15">P3+$H$1</f>
        <v>0.29166666666666663</v>
      </c>
      <c r="Q4" s="27" t="str">
        <f t="shared" ref="Q4:Q35" si="16">B4</f>
        <v>Outdoor Walk, Meditation</v>
      </c>
      <c r="R4" s="20"/>
      <c r="S4" s="18">
        <f t="shared" ref="S4:S35" si="17">S3+$H$1</f>
        <v>0.29166666666666663</v>
      </c>
      <c r="T4" s="27" t="str">
        <f t="shared" ref="T4:T35" si="18">B4</f>
        <v>Outdoor Walk, Meditation</v>
      </c>
      <c r="U4" s="20"/>
    </row>
    <row r="5" spans="1:23" ht="21.95" customHeight="1">
      <c r="A5" s="18">
        <f t="shared" si="6"/>
        <v>0.31249999999999994</v>
      </c>
      <c r="B5" s="25" t="s">
        <v>397</v>
      </c>
      <c r="C5" s="26"/>
      <c r="D5" s="18">
        <f t="shared" si="7"/>
        <v>0.31249999999999994</v>
      </c>
      <c r="E5" s="27" t="str">
        <f t="shared" si="8"/>
        <v>Bike Ride-Fat Burn</v>
      </c>
      <c r="F5" s="20"/>
      <c r="G5" s="18">
        <f t="shared" si="9"/>
        <v>0.31249999999999994</v>
      </c>
      <c r="H5" s="27" t="str">
        <f t="shared" si="10"/>
        <v>Bike Ride-Fat Burn</v>
      </c>
      <c r="I5" s="20"/>
      <c r="J5" s="18">
        <f t="shared" si="11"/>
        <v>0.31249999999999994</v>
      </c>
      <c r="K5" s="27" t="str">
        <f t="shared" si="12"/>
        <v>Bike Ride-Fat Burn</v>
      </c>
      <c r="L5" s="20"/>
      <c r="M5" s="18">
        <f t="shared" si="13"/>
        <v>0.31249999999999994</v>
      </c>
      <c r="N5" s="27" t="str">
        <f t="shared" si="14"/>
        <v>Bike Ride-Fat Burn</v>
      </c>
      <c r="O5" s="20"/>
      <c r="P5" s="18">
        <f t="shared" si="15"/>
        <v>0.31249999999999994</v>
      </c>
      <c r="Q5" s="27" t="str">
        <f t="shared" si="16"/>
        <v>Bike Ride-Fat Burn</v>
      </c>
      <c r="R5" s="20"/>
      <c r="S5" s="18">
        <f t="shared" si="17"/>
        <v>0.31249999999999994</v>
      </c>
      <c r="T5" s="27" t="str">
        <f t="shared" si="18"/>
        <v>Bike Ride-Fat Burn</v>
      </c>
      <c r="U5" s="20"/>
      <c r="W5" s="29"/>
    </row>
    <row r="6" spans="1:23" ht="21.95" customHeight="1">
      <c r="A6" s="18">
        <f t="shared" si="6"/>
        <v>0.33333333333333326</v>
      </c>
      <c r="B6" s="25" t="s">
        <v>21</v>
      </c>
      <c r="C6" s="26"/>
      <c r="D6" s="18">
        <f t="shared" si="7"/>
        <v>0.33333333333333326</v>
      </c>
      <c r="E6" s="27" t="str">
        <f t="shared" si="8"/>
        <v>Cardio</v>
      </c>
      <c r="F6" s="20"/>
      <c r="G6" s="18">
        <f t="shared" si="9"/>
        <v>0.33333333333333326</v>
      </c>
      <c r="H6" s="27" t="str">
        <f t="shared" si="10"/>
        <v>Cardio</v>
      </c>
      <c r="I6" s="20"/>
      <c r="J6" s="18">
        <f t="shared" si="11"/>
        <v>0.33333333333333326</v>
      </c>
      <c r="K6" s="27" t="str">
        <f t="shared" si="12"/>
        <v>Cardio</v>
      </c>
      <c r="L6" s="20"/>
      <c r="M6" s="18">
        <f t="shared" si="13"/>
        <v>0.33333333333333326</v>
      </c>
      <c r="N6" s="27" t="str">
        <f t="shared" si="14"/>
        <v>Cardio</v>
      </c>
      <c r="O6" s="20"/>
      <c r="P6" s="18">
        <f t="shared" si="15"/>
        <v>0.33333333333333326</v>
      </c>
      <c r="Q6" s="27" t="str">
        <f t="shared" si="16"/>
        <v>Cardio</v>
      </c>
      <c r="R6" s="20"/>
      <c r="S6" s="18">
        <f t="shared" si="17"/>
        <v>0.33333333333333326</v>
      </c>
      <c r="T6" s="27" t="str">
        <f t="shared" si="18"/>
        <v>Cardio</v>
      </c>
      <c r="U6" s="20"/>
    </row>
    <row r="7" spans="1:23" ht="21.95" customHeight="1">
      <c r="A7" s="18">
        <f t="shared" si="6"/>
        <v>0.35416666666666657</v>
      </c>
      <c r="B7" s="25" t="s">
        <v>398</v>
      </c>
      <c r="C7" s="26"/>
      <c r="D7" s="18">
        <f t="shared" si="7"/>
        <v>0.35416666666666657</v>
      </c>
      <c r="E7" s="27" t="str">
        <f t="shared" si="8"/>
        <v>Shower Hygiene, Mental Health</v>
      </c>
      <c r="F7" s="20"/>
      <c r="G7" s="18">
        <f t="shared" si="9"/>
        <v>0.35416666666666657</v>
      </c>
      <c r="H7" s="27" t="str">
        <f t="shared" si="10"/>
        <v>Shower Hygiene, Mental Health</v>
      </c>
      <c r="I7" s="20"/>
      <c r="J7" s="18">
        <f t="shared" si="11"/>
        <v>0.35416666666666657</v>
      </c>
      <c r="K7" s="27" t="str">
        <f t="shared" si="12"/>
        <v>Shower Hygiene, Mental Health</v>
      </c>
      <c r="L7" s="20"/>
      <c r="M7" s="18">
        <f t="shared" si="13"/>
        <v>0.35416666666666657</v>
      </c>
      <c r="N7" s="27" t="str">
        <f t="shared" si="14"/>
        <v>Shower Hygiene, Mental Health</v>
      </c>
      <c r="O7" s="20"/>
      <c r="P7" s="18">
        <f t="shared" si="15"/>
        <v>0.35416666666666657</v>
      </c>
      <c r="Q7" s="27" t="str">
        <f t="shared" si="16"/>
        <v>Shower Hygiene, Mental Health</v>
      </c>
      <c r="R7" s="20"/>
      <c r="S7" s="18">
        <f t="shared" si="17"/>
        <v>0.35416666666666657</v>
      </c>
      <c r="T7" s="27" t="str">
        <f t="shared" si="18"/>
        <v>Shower Hygiene, Mental Health</v>
      </c>
      <c r="U7" s="20"/>
    </row>
    <row r="8" spans="1:23" ht="21.95" customHeight="1">
      <c r="A8" s="18">
        <f t="shared" si="6"/>
        <v>0.37499999999999989</v>
      </c>
      <c r="B8" s="25" t="s">
        <v>399</v>
      </c>
      <c r="C8" s="26"/>
      <c r="D8" s="18">
        <f t="shared" si="7"/>
        <v>0.37499999999999989</v>
      </c>
      <c r="E8" s="27" t="str">
        <f t="shared" si="8"/>
        <v>Breakfast</v>
      </c>
      <c r="F8" s="20"/>
      <c r="G8" s="18">
        <f t="shared" si="9"/>
        <v>0.37499999999999989</v>
      </c>
      <c r="H8" s="27" t="str">
        <f t="shared" si="10"/>
        <v>Breakfast</v>
      </c>
      <c r="I8" s="20"/>
      <c r="J8" s="18">
        <f t="shared" si="11"/>
        <v>0.37499999999999989</v>
      </c>
      <c r="K8" s="27" t="str">
        <f t="shared" si="12"/>
        <v>Breakfast</v>
      </c>
      <c r="L8" s="20"/>
      <c r="M8" s="18">
        <f t="shared" si="13"/>
        <v>0.37499999999999989</v>
      </c>
      <c r="N8" s="27" t="str">
        <f t="shared" si="14"/>
        <v>Breakfast</v>
      </c>
      <c r="O8" s="20"/>
      <c r="P8" s="18">
        <f t="shared" si="15"/>
        <v>0.37499999999999989</v>
      </c>
      <c r="Q8" s="27" t="str">
        <f t="shared" si="16"/>
        <v>Breakfast</v>
      </c>
      <c r="R8" s="20"/>
      <c r="S8" s="18">
        <f t="shared" si="17"/>
        <v>0.37499999999999989</v>
      </c>
      <c r="T8" s="27" t="str">
        <f t="shared" si="18"/>
        <v>Breakfast</v>
      </c>
      <c r="U8" s="20"/>
    </row>
    <row r="9" spans="1:23" ht="21.95" customHeight="1">
      <c r="A9" s="18">
        <f t="shared" si="6"/>
        <v>0.3958333333333332</v>
      </c>
      <c r="B9" s="25" t="s">
        <v>41</v>
      </c>
      <c r="C9" s="26"/>
      <c r="D9" s="18">
        <f t="shared" si="7"/>
        <v>0.3958333333333332</v>
      </c>
      <c r="E9" s="27" t="str">
        <f t="shared" si="8"/>
        <v>Daily Planning</v>
      </c>
      <c r="F9" s="20"/>
      <c r="G9" s="18">
        <f t="shared" si="9"/>
        <v>0.3958333333333332</v>
      </c>
      <c r="H9" s="27" t="str">
        <f t="shared" si="10"/>
        <v>Daily Planning</v>
      </c>
      <c r="I9" s="20"/>
      <c r="J9" s="18">
        <f t="shared" si="11"/>
        <v>0.3958333333333332</v>
      </c>
      <c r="K9" s="27" t="str">
        <f t="shared" si="12"/>
        <v>Daily Planning</v>
      </c>
      <c r="L9" s="20"/>
      <c r="M9" s="18">
        <f t="shared" si="13"/>
        <v>0.3958333333333332</v>
      </c>
      <c r="N9" s="27" t="str">
        <f t="shared" si="14"/>
        <v>Daily Planning</v>
      </c>
      <c r="O9" s="20"/>
      <c r="P9" s="18">
        <f t="shared" si="15"/>
        <v>0.3958333333333332</v>
      </c>
      <c r="Q9" s="27" t="str">
        <f t="shared" si="16"/>
        <v>Daily Planning</v>
      </c>
      <c r="R9" s="20"/>
      <c r="S9" s="18">
        <f t="shared" si="17"/>
        <v>0.3958333333333332</v>
      </c>
      <c r="T9" s="27" t="str">
        <f t="shared" si="18"/>
        <v>Daily Planning</v>
      </c>
      <c r="U9" s="20"/>
    </row>
    <row r="10" spans="1:23" ht="21.95" customHeight="1">
      <c r="A10" s="18">
        <f t="shared" si="6"/>
        <v>0.41666666666666652</v>
      </c>
      <c r="B10" s="25" t="s">
        <v>372</v>
      </c>
      <c r="C10" s="26"/>
      <c r="D10" s="18">
        <f t="shared" si="7"/>
        <v>0.41666666666666652</v>
      </c>
      <c r="E10" s="27" t="str">
        <f t="shared" si="8"/>
        <v>Non-Fiction Reading</v>
      </c>
      <c r="F10" s="20"/>
      <c r="G10" s="18">
        <f t="shared" si="9"/>
        <v>0.41666666666666652</v>
      </c>
      <c r="H10" s="27" t="str">
        <f t="shared" si="10"/>
        <v>Non-Fiction Reading</v>
      </c>
      <c r="I10" s="20"/>
      <c r="J10" s="18">
        <f t="shared" si="11"/>
        <v>0.41666666666666652</v>
      </c>
      <c r="K10" s="27" t="str">
        <f t="shared" si="12"/>
        <v>Non-Fiction Reading</v>
      </c>
      <c r="L10" s="20"/>
      <c r="M10" s="18">
        <f t="shared" si="13"/>
        <v>0.41666666666666652</v>
      </c>
      <c r="N10" s="27" t="str">
        <f t="shared" si="14"/>
        <v>Non-Fiction Reading</v>
      </c>
      <c r="O10" s="20"/>
      <c r="P10" s="18">
        <f t="shared" si="15"/>
        <v>0.41666666666666652</v>
      </c>
      <c r="Q10" s="27" t="str">
        <f t="shared" si="16"/>
        <v>Non-Fiction Reading</v>
      </c>
      <c r="R10" s="20"/>
      <c r="S10" s="18">
        <f t="shared" si="17"/>
        <v>0.41666666666666652</v>
      </c>
      <c r="T10" s="27" t="str">
        <f t="shared" si="18"/>
        <v>Non-Fiction Reading</v>
      </c>
      <c r="U10" s="20"/>
    </row>
    <row r="11" spans="1:23" ht="21.95" customHeight="1">
      <c r="A11" s="18">
        <f t="shared" si="6"/>
        <v>0.43749999999999983</v>
      </c>
      <c r="B11" s="25" t="s">
        <v>372</v>
      </c>
      <c r="C11" s="26"/>
      <c r="D11" s="18">
        <f t="shared" si="7"/>
        <v>0.43749999999999983</v>
      </c>
      <c r="E11" s="27" t="str">
        <f t="shared" si="8"/>
        <v>Non-Fiction Reading</v>
      </c>
      <c r="F11" s="20"/>
      <c r="G11" s="18">
        <f t="shared" si="9"/>
        <v>0.43749999999999983</v>
      </c>
      <c r="H11" s="27" t="str">
        <f t="shared" si="10"/>
        <v>Non-Fiction Reading</v>
      </c>
      <c r="I11" s="20"/>
      <c r="J11" s="18">
        <f t="shared" si="11"/>
        <v>0.43749999999999983</v>
      </c>
      <c r="K11" s="27" t="str">
        <f t="shared" si="12"/>
        <v>Non-Fiction Reading</v>
      </c>
      <c r="L11" s="20"/>
      <c r="M11" s="18">
        <f t="shared" si="13"/>
        <v>0.43749999999999983</v>
      </c>
      <c r="N11" s="27" t="str">
        <f t="shared" si="14"/>
        <v>Non-Fiction Reading</v>
      </c>
      <c r="O11" s="20"/>
      <c r="P11" s="18">
        <f t="shared" si="15"/>
        <v>0.43749999999999983</v>
      </c>
      <c r="Q11" s="27" t="str">
        <f t="shared" si="16"/>
        <v>Non-Fiction Reading</v>
      </c>
      <c r="R11" s="20"/>
      <c r="S11" s="18">
        <f t="shared" si="17"/>
        <v>0.43749999999999983</v>
      </c>
      <c r="T11" s="27" t="str">
        <f t="shared" si="18"/>
        <v>Non-Fiction Reading</v>
      </c>
      <c r="U11" s="20"/>
    </row>
    <row r="12" spans="1:23" ht="21.95" customHeight="1">
      <c r="A12" s="18">
        <f t="shared" si="6"/>
        <v>0.45833333333333315</v>
      </c>
      <c r="B12" s="25" t="s">
        <v>400</v>
      </c>
      <c r="C12" s="26"/>
      <c r="D12" s="18">
        <f t="shared" si="7"/>
        <v>0.45833333333333315</v>
      </c>
      <c r="E12" s="27" t="str">
        <f t="shared" si="8"/>
        <v>List Tasks</v>
      </c>
      <c r="F12" s="20"/>
      <c r="G12" s="18">
        <f t="shared" si="9"/>
        <v>0.45833333333333315</v>
      </c>
      <c r="H12" s="27" t="str">
        <f t="shared" si="10"/>
        <v>List Tasks</v>
      </c>
      <c r="I12" s="20"/>
      <c r="J12" s="18">
        <f t="shared" si="11"/>
        <v>0.45833333333333315</v>
      </c>
      <c r="K12" s="27" t="str">
        <f t="shared" si="12"/>
        <v>List Tasks</v>
      </c>
      <c r="L12" s="20"/>
      <c r="M12" s="18">
        <f t="shared" si="13"/>
        <v>0.45833333333333315</v>
      </c>
      <c r="N12" s="27" t="str">
        <f t="shared" si="14"/>
        <v>List Tasks</v>
      </c>
      <c r="O12" s="20"/>
      <c r="P12" s="18">
        <f t="shared" si="15"/>
        <v>0.45833333333333315</v>
      </c>
      <c r="Q12" s="27" t="str">
        <f t="shared" si="16"/>
        <v>List Tasks</v>
      </c>
      <c r="R12" s="20"/>
      <c r="S12" s="18">
        <f t="shared" si="17"/>
        <v>0.45833333333333315</v>
      </c>
      <c r="T12" s="27" t="str">
        <f t="shared" si="18"/>
        <v>List Tasks</v>
      </c>
      <c r="U12" s="20"/>
    </row>
    <row r="13" spans="1:23" ht="21.95" customHeight="1">
      <c r="A13" s="18">
        <f t="shared" si="6"/>
        <v>0.47916666666666646</v>
      </c>
      <c r="B13" s="25" t="s">
        <v>400</v>
      </c>
      <c r="C13" s="26"/>
      <c r="D13" s="18">
        <f t="shared" si="7"/>
        <v>0.47916666666666646</v>
      </c>
      <c r="E13" s="27" t="str">
        <f t="shared" si="8"/>
        <v>List Tasks</v>
      </c>
      <c r="F13" s="20"/>
      <c r="G13" s="18">
        <f t="shared" si="9"/>
        <v>0.47916666666666646</v>
      </c>
      <c r="H13" s="27" t="str">
        <f t="shared" si="10"/>
        <v>List Tasks</v>
      </c>
      <c r="I13" s="20"/>
      <c r="J13" s="18">
        <f t="shared" si="11"/>
        <v>0.47916666666666646</v>
      </c>
      <c r="K13" s="27" t="str">
        <f t="shared" si="12"/>
        <v>List Tasks</v>
      </c>
      <c r="L13" s="20"/>
      <c r="M13" s="18">
        <f t="shared" si="13"/>
        <v>0.47916666666666646</v>
      </c>
      <c r="N13" s="27" t="str">
        <f t="shared" si="14"/>
        <v>List Tasks</v>
      </c>
      <c r="O13" s="20"/>
      <c r="P13" s="18">
        <f t="shared" si="15"/>
        <v>0.47916666666666646</v>
      </c>
      <c r="Q13" s="27" t="str">
        <f t="shared" si="16"/>
        <v>List Tasks</v>
      </c>
      <c r="R13" s="20"/>
      <c r="S13" s="18">
        <f t="shared" si="17"/>
        <v>0.47916666666666646</v>
      </c>
      <c r="T13" s="27" t="str">
        <f t="shared" si="18"/>
        <v>List Tasks</v>
      </c>
      <c r="U13" s="20"/>
    </row>
    <row r="14" spans="1:23" ht="21.95" customHeight="1">
      <c r="A14" s="18">
        <f t="shared" si="6"/>
        <v>0.49999999999999978</v>
      </c>
      <c r="B14" s="25" t="s">
        <v>400</v>
      </c>
      <c r="C14" s="26"/>
      <c r="D14" s="18">
        <f t="shared" si="7"/>
        <v>0.49999999999999978</v>
      </c>
      <c r="E14" s="27" t="str">
        <f t="shared" si="8"/>
        <v>List Tasks</v>
      </c>
      <c r="F14" s="20"/>
      <c r="G14" s="18">
        <f t="shared" si="9"/>
        <v>0.49999999999999978</v>
      </c>
      <c r="H14" s="27" t="str">
        <f t="shared" si="10"/>
        <v>List Tasks</v>
      </c>
      <c r="I14" s="20"/>
      <c r="J14" s="18">
        <f t="shared" si="11"/>
        <v>0.49999999999999978</v>
      </c>
      <c r="K14" s="27" t="str">
        <f t="shared" si="12"/>
        <v>List Tasks</v>
      </c>
      <c r="L14" s="20"/>
      <c r="M14" s="18">
        <f t="shared" si="13"/>
        <v>0.49999999999999978</v>
      </c>
      <c r="N14" s="27" t="str">
        <f t="shared" si="14"/>
        <v>List Tasks</v>
      </c>
      <c r="O14" s="20"/>
      <c r="P14" s="18">
        <f t="shared" si="15"/>
        <v>0.49999999999999978</v>
      </c>
      <c r="Q14" s="27" t="str">
        <f t="shared" si="16"/>
        <v>List Tasks</v>
      </c>
      <c r="R14" s="20"/>
      <c r="S14" s="18">
        <f t="shared" si="17"/>
        <v>0.49999999999999978</v>
      </c>
      <c r="T14" s="27" t="str">
        <f t="shared" si="18"/>
        <v>List Tasks</v>
      </c>
      <c r="U14" s="20"/>
    </row>
    <row r="15" spans="1:23" ht="21.95" customHeight="1">
      <c r="A15" s="18">
        <f t="shared" si="6"/>
        <v>0.52083333333333315</v>
      </c>
      <c r="B15" s="25" t="s">
        <v>400</v>
      </c>
      <c r="C15" s="26"/>
      <c r="D15" s="18">
        <f t="shared" si="7"/>
        <v>0.52083333333333315</v>
      </c>
      <c r="E15" s="27" t="str">
        <f t="shared" si="8"/>
        <v>List Tasks</v>
      </c>
      <c r="F15" s="20"/>
      <c r="G15" s="18">
        <f t="shared" si="9"/>
        <v>0.52083333333333315</v>
      </c>
      <c r="H15" s="27" t="str">
        <f t="shared" si="10"/>
        <v>List Tasks</v>
      </c>
      <c r="I15" s="20"/>
      <c r="J15" s="18">
        <f t="shared" si="11"/>
        <v>0.52083333333333315</v>
      </c>
      <c r="L15" s="20"/>
      <c r="M15" s="18">
        <f t="shared" si="13"/>
        <v>0.52083333333333315</v>
      </c>
      <c r="N15" s="27" t="str">
        <f t="shared" si="14"/>
        <v>List Tasks</v>
      </c>
      <c r="O15" s="20"/>
      <c r="P15" s="18">
        <f t="shared" si="15"/>
        <v>0.52083333333333315</v>
      </c>
      <c r="Q15" s="27" t="str">
        <f t="shared" si="16"/>
        <v>List Tasks</v>
      </c>
      <c r="R15" s="20"/>
      <c r="S15" s="18">
        <f t="shared" si="17"/>
        <v>0.52083333333333315</v>
      </c>
      <c r="T15" s="27" t="str">
        <f t="shared" si="18"/>
        <v>List Tasks</v>
      </c>
      <c r="U15" s="20"/>
    </row>
    <row r="16" spans="1:23" ht="21.95" customHeight="1">
      <c r="A16" s="18">
        <f t="shared" si="6"/>
        <v>0.54166666666666652</v>
      </c>
      <c r="B16" s="25" t="s">
        <v>192</v>
      </c>
      <c r="C16" s="26"/>
      <c r="D16" s="18">
        <f t="shared" si="7"/>
        <v>0.54166666666666652</v>
      </c>
      <c r="E16" s="27" t="str">
        <f t="shared" si="8"/>
        <v>Personal Development</v>
      </c>
      <c r="F16" s="20"/>
      <c r="G16" s="18">
        <f t="shared" si="9"/>
        <v>0.54166666666666652</v>
      </c>
      <c r="H16" s="27" t="str">
        <f t="shared" si="10"/>
        <v>Personal Development</v>
      </c>
      <c r="I16" s="20"/>
      <c r="J16" s="18">
        <f t="shared" si="11"/>
        <v>0.54166666666666652</v>
      </c>
      <c r="L16" s="20"/>
      <c r="M16" s="18">
        <f t="shared" si="13"/>
        <v>0.54166666666666652</v>
      </c>
      <c r="N16" s="27" t="str">
        <f t="shared" si="14"/>
        <v>Personal Development</v>
      </c>
      <c r="O16" s="20"/>
      <c r="P16" s="18">
        <f t="shared" si="15"/>
        <v>0.54166666666666652</v>
      </c>
      <c r="Q16" s="27" t="str">
        <f t="shared" si="16"/>
        <v>Personal Development</v>
      </c>
      <c r="R16" s="20"/>
      <c r="S16" s="18">
        <f t="shared" si="17"/>
        <v>0.54166666666666652</v>
      </c>
      <c r="T16" s="27" t="str">
        <f t="shared" si="18"/>
        <v>Personal Development</v>
      </c>
      <c r="U16" s="20"/>
    </row>
    <row r="17" spans="1:21" ht="21.95" customHeight="1">
      <c r="A17" s="18">
        <f t="shared" si="6"/>
        <v>0.56249999999999989</v>
      </c>
      <c r="B17" s="25" t="s">
        <v>192</v>
      </c>
      <c r="C17" s="26"/>
      <c r="D17" s="18">
        <f t="shared" si="7"/>
        <v>0.56249999999999989</v>
      </c>
      <c r="E17" s="27" t="str">
        <f t="shared" si="8"/>
        <v>Personal Development</v>
      </c>
      <c r="F17" s="20"/>
      <c r="G17" s="18">
        <f t="shared" si="9"/>
        <v>0.56249999999999989</v>
      </c>
      <c r="H17" s="27" t="str">
        <f t="shared" si="10"/>
        <v>Personal Development</v>
      </c>
      <c r="I17" s="20"/>
      <c r="J17" s="18">
        <f t="shared" si="11"/>
        <v>0.56249999999999989</v>
      </c>
      <c r="K17" s="27" t="str">
        <f>B15</f>
        <v>List Tasks</v>
      </c>
      <c r="L17" s="20"/>
      <c r="M17" s="18">
        <f t="shared" si="13"/>
        <v>0.56249999999999989</v>
      </c>
      <c r="N17" s="27" t="str">
        <f t="shared" si="14"/>
        <v>Personal Development</v>
      </c>
      <c r="O17" s="20"/>
      <c r="P17" s="18">
        <f t="shared" si="15"/>
        <v>0.56249999999999989</v>
      </c>
      <c r="Q17" s="27" t="str">
        <f t="shared" si="16"/>
        <v>Personal Development</v>
      </c>
      <c r="R17" s="20"/>
      <c r="S17" s="18">
        <f t="shared" si="17"/>
        <v>0.56249999999999989</v>
      </c>
      <c r="T17" s="27" t="str">
        <f t="shared" si="18"/>
        <v>Personal Development</v>
      </c>
      <c r="U17" s="20"/>
    </row>
    <row r="18" spans="1:21" ht="21.95" customHeight="1">
      <c r="A18" s="18">
        <f t="shared" si="6"/>
        <v>0.58333333333333326</v>
      </c>
      <c r="B18" s="25" t="s">
        <v>192</v>
      </c>
      <c r="C18" s="26"/>
      <c r="D18" s="18">
        <f t="shared" si="7"/>
        <v>0.58333333333333326</v>
      </c>
      <c r="E18" s="27" t="str">
        <f t="shared" si="8"/>
        <v>Personal Development</v>
      </c>
      <c r="F18" s="20"/>
      <c r="G18" s="18">
        <f t="shared" si="9"/>
        <v>0.58333333333333326</v>
      </c>
      <c r="H18" s="27" t="str">
        <f t="shared" si="10"/>
        <v>Personal Development</v>
      </c>
      <c r="I18" s="20"/>
      <c r="J18" s="18">
        <f t="shared" si="11"/>
        <v>0.58333333333333326</v>
      </c>
      <c r="K18" s="27" t="str">
        <f>B16</f>
        <v>Personal Development</v>
      </c>
      <c r="L18" s="20"/>
      <c r="M18" s="18">
        <f t="shared" si="13"/>
        <v>0.58333333333333326</v>
      </c>
      <c r="N18" s="27" t="str">
        <f t="shared" si="14"/>
        <v>Personal Development</v>
      </c>
      <c r="O18" s="20"/>
      <c r="P18" s="18">
        <f t="shared" si="15"/>
        <v>0.58333333333333326</v>
      </c>
      <c r="Q18" s="27" t="str">
        <f t="shared" si="16"/>
        <v>Personal Development</v>
      </c>
      <c r="R18" s="20"/>
      <c r="S18" s="18">
        <f t="shared" si="17"/>
        <v>0.58333333333333326</v>
      </c>
      <c r="T18" s="27" t="str">
        <f t="shared" si="18"/>
        <v>Personal Development</v>
      </c>
      <c r="U18" s="20"/>
    </row>
    <row r="19" spans="1:21" ht="21.95" customHeight="1">
      <c r="A19" s="18">
        <f t="shared" si="6"/>
        <v>0.60416666666666663</v>
      </c>
      <c r="B19" s="25" t="s">
        <v>20</v>
      </c>
      <c r="C19" s="26"/>
      <c r="D19" s="18">
        <f t="shared" si="7"/>
        <v>0.60416666666666663</v>
      </c>
      <c r="E19" s="27" t="str">
        <f t="shared" si="8"/>
        <v>Weekly Tasks</v>
      </c>
      <c r="F19" s="20"/>
      <c r="G19" s="18">
        <f t="shared" si="9"/>
        <v>0.60416666666666663</v>
      </c>
      <c r="H19" s="27" t="str">
        <f t="shared" si="10"/>
        <v>Weekly Tasks</v>
      </c>
      <c r="I19" s="20"/>
      <c r="J19" s="18">
        <f t="shared" si="11"/>
        <v>0.60416666666666663</v>
      </c>
      <c r="K19" s="27" t="str">
        <f>B17</f>
        <v>Personal Development</v>
      </c>
      <c r="L19" s="20"/>
      <c r="M19" s="18">
        <f t="shared" si="13"/>
        <v>0.60416666666666663</v>
      </c>
      <c r="N19" s="27" t="str">
        <f t="shared" si="14"/>
        <v>Weekly Tasks</v>
      </c>
      <c r="O19" s="20"/>
      <c r="P19" s="18">
        <f t="shared" si="15"/>
        <v>0.60416666666666663</v>
      </c>
      <c r="Q19" s="27" t="str">
        <f t="shared" si="16"/>
        <v>Weekly Tasks</v>
      </c>
      <c r="R19" s="20"/>
      <c r="S19" s="18">
        <f t="shared" si="17"/>
        <v>0.60416666666666663</v>
      </c>
      <c r="T19" s="27" t="str">
        <f t="shared" si="18"/>
        <v>Weekly Tasks</v>
      </c>
      <c r="U19" s="20"/>
    </row>
    <row r="20" spans="1:21" ht="21.95" customHeight="1">
      <c r="A20" s="18">
        <f t="shared" si="6"/>
        <v>0.625</v>
      </c>
      <c r="B20" s="25" t="s">
        <v>20</v>
      </c>
      <c r="C20" s="26"/>
      <c r="D20" s="18">
        <f t="shared" si="7"/>
        <v>0.625</v>
      </c>
      <c r="E20" s="27" t="str">
        <f t="shared" si="8"/>
        <v>Weekly Tasks</v>
      </c>
      <c r="F20" s="20"/>
      <c r="G20" s="18">
        <f t="shared" si="9"/>
        <v>0.625</v>
      </c>
      <c r="H20" s="27" t="str">
        <f t="shared" si="10"/>
        <v>Weekly Tasks</v>
      </c>
      <c r="I20" s="20"/>
      <c r="J20" s="18">
        <f t="shared" si="11"/>
        <v>0.625</v>
      </c>
      <c r="K20" s="27" t="str">
        <f t="shared" si="12"/>
        <v>Weekly Tasks</v>
      </c>
      <c r="L20" s="20"/>
      <c r="M20" s="18">
        <f t="shared" si="13"/>
        <v>0.625</v>
      </c>
      <c r="N20" s="27" t="str">
        <f t="shared" si="14"/>
        <v>Weekly Tasks</v>
      </c>
      <c r="O20" s="20"/>
      <c r="P20" s="18">
        <f t="shared" si="15"/>
        <v>0.625</v>
      </c>
      <c r="Q20" s="27" t="str">
        <f t="shared" si="16"/>
        <v>Weekly Tasks</v>
      </c>
      <c r="R20" s="20"/>
      <c r="S20" s="18">
        <f t="shared" si="17"/>
        <v>0.625</v>
      </c>
      <c r="T20" s="27" t="str">
        <f t="shared" si="18"/>
        <v>Weekly Tasks</v>
      </c>
      <c r="U20" s="20"/>
    </row>
    <row r="21" spans="1:21" ht="21.95" customHeight="1">
      <c r="A21" s="18">
        <f t="shared" si="6"/>
        <v>0.64583333333333337</v>
      </c>
      <c r="B21" s="25" t="s">
        <v>401</v>
      </c>
      <c r="C21" s="26"/>
      <c r="D21" s="18">
        <f t="shared" si="7"/>
        <v>0.64583333333333337</v>
      </c>
      <c r="E21" s="27" t="str">
        <f t="shared" si="8"/>
        <v>Anaerobic Exercise</v>
      </c>
      <c r="F21" s="20"/>
      <c r="G21" s="18">
        <f t="shared" si="9"/>
        <v>0.64583333333333337</v>
      </c>
      <c r="H21" s="27" t="str">
        <f t="shared" si="10"/>
        <v>Anaerobic Exercise</v>
      </c>
      <c r="I21" s="20"/>
      <c r="J21" s="18">
        <f t="shared" si="11"/>
        <v>0.64583333333333337</v>
      </c>
      <c r="K21" s="27" t="str">
        <f t="shared" si="12"/>
        <v>Anaerobic Exercise</v>
      </c>
      <c r="L21" s="20"/>
      <c r="M21" s="18">
        <f t="shared" si="13"/>
        <v>0.64583333333333337</v>
      </c>
      <c r="N21" s="27" t="str">
        <f t="shared" si="14"/>
        <v>Anaerobic Exercise</v>
      </c>
      <c r="O21" s="20"/>
      <c r="P21" s="18">
        <f t="shared" si="15"/>
        <v>0.64583333333333337</v>
      </c>
      <c r="Q21" s="27" t="str">
        <f t="shared" si="16"/>
        <v>Anaerobic Exercise</v>
      </c>
      <c r="R21" s="20"/>
      <c r="S21" s="18">
        <f t="shared" si="17"/>
        <v>0.64583333333333337</v>
      </c>
      <c r="T21" s="27" t="str">
        <f t="shared" si="18"/>
        <v>Anaerobic Exercise</v>
      </c>
      <c r="U21" s="20"/>
    </row>
    <row r="22" spans="1:21" ht="21.95" customHeight="1">
      <c r="A22" s="18">
        <f t="shared" si="6"/>
        <v>0.66666666666666674</v>
      </c>
      <c r="B22" s="25" t="s">
        <v>401</v>
      </c>
      <c r="C22" s="26"/>
      <c r="D22" s="18">
        <f t="shared" si="7"/>
        <v>0.66666666666666674</v>
      </c>
      <c r="E22" s="27" t="str">
        <f>B22</f>
        <v>Anaerobic Exercise</v>
      </c>
      <c r="F22" s="20"/>
      <c r="G22" s="18">
        <f t="shared" si="9"/>
        <v>0.66666666666666674</v>
      </c>
      <c r="H22" s="27" t="str">
        <f>B22</f>
        <v>Anaerobic Exercise</v>
      </c>
      <c r="I22" s="20"/>
      <c r="J22" s="18">
        <f t="shared" si="11"/>
        <v>0.66666666666666674</v>
      </c>
      <c r="K22" s="27" t="str">
        <f>B22</f>
        <v>Anaerobic Exercise</v>
      </c>
      <c r="L22" s="20"/>
      <c r="M22" s="18">
        <f t="shared" si="13"/>
        <v>0.66666666666666674</v>
      </c>
      <c r="N22" s="27" t="str">
        <f>B22</f>
        <v>Anaerobic Exercise</v>
      </c>
      <c r="O22" s="20"/>
      <c r="P22" s="18">
        <f t="shared" si="15"/>
        <v>0.66666666666666674</v>
      </c>
      <c r="Q22" s="27" t="str">
        <f>B22</f>
        <v>Anaerobic Exercise</v>
      </c>
      <c r="R22" s="20"/>
      <c r="S22" s="18">
        <f t="shared" si="17"/>
        <v>0.66666666666666674</v>
      </c>
      <c r="T22" s="27" t="str">
        <f>B22</f>
        <v>Anaerobic Exercise</v>
      </c>
      <c r="U22" s="20"/>
    </row>
    <row r="23" spans="1:21" ht="21.95" customHeight="1">
      <c r="A23" s="18">
        <f t="shared" si="6"/>
        <v>0.68750000000000011</v>
      </c>
      <c r="B23" s="25" t="s">
        <v>370</v>
      </c>
      <c r="C23" s="26"/>
      <c r="D23" s="18">
        <f t="shared" si="7"/>
        <v>0.68750000000000011</v>
      </c>
      <c r="E23" s="27" t="str">
        <f>B23</f>
        <v>Dinner</v>
      </c>
      <c r="F23" s="20"/>
      <c r="G23" s="18">
        <f t="shared" si="9"/>
        <v>0.68750000000000011</v>
      </c>
      <c r="H23" s="27" t="str">
        <f>B23</f>
        <v>Dinner</v>
      </c>
      <c r="I23" s="20"/>
      <c r="J23" s="18">
        <f t="shared" si="11"/>
        <v>0.68750000000000011</v>
      </c>
      <c r="K23" s="27" t="str">
        <f>B23</f>
        <v>Dinner</v>
      </c>
      <c r="L23" s="20"/>
      <c r="M23" s="18">
        <f t="shared" si="13"/>
        <v>0.68750000000000011</v>
      </c>
      <c r="N23" s="27" t="str">
        <f>B23</f>
        <v>Dinner</v>
      </c>
      <c r="O23" s="20"/>
      <c r="P23" s="18">
        <f t="shared" si="15"/>
        <v>0.68750000000000011</v>
      </c>
      <c r="Q23" s="27" t="str">
        <f>B23</f>
        <v>Dinner</v>
      </c>
      <c r="R23" s="20"/>
      <c r="S23" s="18">
        <f t="shared" si="17"/>
        <v>0.68750000000000011</v>
      </c>
      <c r="T23" s="27" t="str">
        <f>B23</f>
        <v>Dinner</v>
      </c>
      <c r="U23" s="20"/>
    </row>
    <row r="24" spans="1:21" ht="21.95" customHeight="1">
      <c r="A24" s="18">
        <f t="shared" si="6"/>
        <v>0.70833333333333348</v>
      </c>
      <c r="B24" s="25" t="s">
        <v>370</v>
      </c>
      <c r="C24" s="26"/>
      <c r="D24" s="18">
        <f t="shared" si="7"/>
        <v>0.70833333333333348</v>
      </c>
      <c r="E24" s="27" t="str">
        <f>B24</f>
        <v>Dinner</v>
      </c>
      <c r="F24" s="20"/>
      <c r="G24" s="18">
        <f t="shared" si="9"/>
        <v>0.70833333333333348</v>
      </c>
      <c r="H24" s="27" t="str">
        <f>B24</f>
        <v>Dinner</v>
      </c>
      <c r="I24" s="20"/>
      <c r="J24" s="18">
        <f t="shared" si="11"/>
        <v>0.70833333333333348</v>
      </c>
      <c r="K24" s="27" t="str">
        <f>B24</f>
        <v>Dinner</v>
      </c>
      <c r="L24" s="20"/>
      <c r="M24" s="18">
        <f t="shared" si="13"/>
        <v>0.70833333333333348</v>
      </c>
      <c r="N24" s="27" t="str">
        <f>B24</f>
        <v>Dinner</v>
      </c>
      <c r="O24" s="20"/>
      <c r="P24" s="18">
        <f t="shared" si="15"/>
        <v>0.70833333333333348</v>
      </c>
      <c r="Q24" s="27" t="str">
        <f>B24</f>
        <v>Dinner</v>
      </c>
      <c r="R24" s="20"/>
      <c r="S24" s="18">
        <f t="shared" si="17"/>
        <v>0.70833333333333348</v>
      </c>
      <c r="T24" s="27" t="str">
        <f>B24</f>
        <v>Dinner</v>
      </c>
      <c r="U24" s="20"/>
    </row>
    <row r="25" spans="1:21" ht="21.95" customHeight="1">
      <c r="A25" s="18">
        <f t="shared" si="6"/>
        <v>0.72916666666666685</v>
      </c>
      <c r="B25" s="25" t="s">
        <v>61</v>
      </c>
      <c r="C25" s="26"/>
      <c r="D25" s="18">
        <f t="shared" si="7"/>
        <v>0.72916666666666685</v>
      </c>
      <c r="E25" s="27" t="str">
        <f>B25</f>
        <v>Entertainment</v>
      </c>
      <c r="F25" s="20"/>
      <c r="G25" s="18">
        <f t="shared" si="9"/>
        <v>0.72916666666666685</v>
      </c>
      <c r="H25" s="27" t="str">
        <f>B25</f>
        <v>Entertainment</v>
      </c>
      <c r="I25" s="20"/>
      <c r="J25" s="18">
        <f t="shared" si="11"/>
        <v>0.72916666666666685</v>
      </c>
      <c r="K25" s="27" t="str">
        <f>B25</f>
        <v>Entertainment</v>
      </c>
      <c r="L25" s="20"/>
      <c r="M25" s="18">
        <f t="shared" si="13"/>
        <v>0.72916666666666685</v>
      </c>
      <c r="N25" s="27" t="str">
        <f>B25</f>
        <v>Entertainment</v>
      </c>
      <c r="O25" s="20"/>
      <c r="P25" s="18">
        <f t="shared" si="15"/>
        <v>0.72916666666666685</v>
      </c>
      <c r="Q25" s="27" t="str">
        <f>B25</f>
        <v>Entertainment</v>
      </c>
      <c r="R25" s="20"/>
      <c r="S25" s="18">
        <f t="shared" si="17"/>
        <v>0.72916666666666685</v>
      </c>
      <c r="T25" s="27" t="str">
        <f>B25</f>
        <v>Entertainment</v>
      </c>
      <c r="U25" s="20"/>
    </row>
    <row r="26" spans="1:21" ht="21.95" customHeight="1">
      <c r="A26" s="18">
        <f t="shared" si="6"/>
        <v>0.75000000000000022</v>
      </c>
      <c r="B26" s="25" t="s">
        <v>61</v>
      </c>
      <c r="C26" s="26"/>
      <c r="D26" s="18">
        <f t="shared" si="7"/>
        <v>0.75000000000000022</v>
      </c>
      <c r="E26" s="27" t="str">
        <f t="shared" si="8"/>
        <v>Entertainment</v>
      </c>
      <c r="F26" s="20"/>
      <c r="G26" s="18">
        <f t="shared" si="9"/>
        <v>0.75000000000000022</v>
      </c>
      <c r="H26" s="27" t="str">
        <f t="shared" si="10"/>
        <v>Entertainment</v>
      </c>
      <c r="I26" s="20"/>
      <c r="J26" s="18">
        <f t="shared" si="11"/>
        <v>0.75000000000000022</v>
      </c>
      <c r="K26" s="27" t="str">
        <f t="shared" si="12"/>
        <v>Entertainment</v>
      </c>
      <c r="L26" s="20"/>
      <c r="M26" s="18">
        <f t="shared" si="13"/>
        <v>0.75000000000000022</v>
      </c>
      <c r="N26" s="27" t="str">
        <f t="shared" si="14"/>
        <v>Entertainment</v>
      </c>
      <c r="O26" s="20"/>
      <c r="P26" s="18">
        <f t="shared" si="15"/>
        <v>0.75000000000000022</v>
      </c>
      <c r="Q26" s="27" t="str">
        <f t="shared" si="16"/>
        <v>Entertainment</v>
      </c>
      <c r="R26" s="20"/>
      <c r="S26" s="18">
        <f t="shared" si="17"/>
        <v>0.75000000000000022</v>
      </c>
      <c r="T26" s="27" t="str">
        <f t="shared" si="18"/>
        <v>Entertainment</v>
      </c>
      <c r="U26" s="20"/>
    </row>
    <row r="27" spans="1:21" ht="21.95" customHeight="1">
      <c r="A27" s="18">
        <f t="shared" si="6"/>
        <v>0.77083333333333359</v>
      </c>
      <c r="B27" s="25" t="s">
        <v>61</v>
      </c>
      <c r="C27" s="26"/>
      <c r="D27" s="18">
        <f t="shared" si="7"/>
        <v>0.77083333333333359</v>
      </c>
      <c r="E27" s="27" t="str">
        <f t="shared" si="8"/>
        <v>Entertainment</v>
      </c>
      <c r="F27" s="20"/>
      <c r="G27" s="18">
        <f t="shared" si="9"/>
        <v>0.77083333333333359</v>
      </c>
      <c r="H27" s="27" t="str">
        <f t="shared" si="10"/>
        <v>Entertainment</v>
      </c>
      <c r="I27" s="20"/>
      <c r="J27" s="18">
        <f t="shared" si="11"/>
        <v>0.77083333333333359</v>
      </c>
      <c r="K27" s="27" t="str">
        <f t="shared" si="12"/>
        <v>Entertainment</v>
      </c>
      <c r="L27" s="20"/>
      <c r="M27" s="18">
        <f t="shared" si="13"/>
        <v>0.77083333333333359</v>
      </c>
      <c r="N27" s="27" t="str">
        <f t="shared" si="14"/>
        <v>Entertainment</v>
      </c>
      <c r="O27" s="20"/>
      <c r="P27" s="18">
        <f t="shared" si="15"/>
        <v>0.77083333333333359</v>
      </c>
      <c r="Q27" s="27" t="str">
        <f t="shared" si="16"/>
        <v>Entertainment</v>
      </c>
      <c r="R27" s="20"/>
      <c r="S27" s="18">
        <f t="shared" si="17"/>
        <v>0.77083333333333359</v>
      </c>
      <c r="T27" s="27" t="str">
        <f t="shared" si="18"/>
        <v>Entertainment</v>
      </c>
      <c r="U27" s="20"/>
    </row>
    <row r="28" spans="1:21" ht="21.95" customHeight="1">
      <c r="A28" s="18">
        <f t="shared" si="6"/>
        <v>0.79166666666666696</v>
      </c>
      <c r="B28" s="25" t="s">
        <v>61</v>
      </c>
      <c r="C28" s="26"/>
      <c r="D28" s="18">
        <f t="shared" si="7"/>
        <v>0.79166666666666696</v>
      </c>
      <c r="E28" s="27" t="str">
        <f t="shared" si="8"/>
        <v>Entertainment</v>
      </c>
      <c r="F28" s="20"/>
      <c r="G28" s="18">
        <f t="shared" si="9"/>
        <v>0.79166666666666696</v>
      </c>
      <c r="H28" s="27" t="str">
        <f t="shared" si="10"/>
        <v>Entertainment</v>
      </c>
      <c r="I28" s="20"/>
      <c r="J28" s="18">
        <f t="shared" si="11"/>
        <v>0.79166666666666696</v>
      </c>
      <c r="K28" s="27" t="str">
        <f t="shared" si="12"/>
        <v>Entertainment</v>
      </c>
      <c r="L28" s="20"/>
      <c r="M28" s="18">
        <f t="shared" si="13"/>
        <v>0.79166666666666696</v>
      </c>
      <c r="N28" s="27" t="str">
        <f t="shared" si="14"/>
        <v>Entertainment</v>
      </c>
      <c r="O28" s="20"/>
      <c r="P28" s="18">
        <f t="shared" si="15"/>
        <v>0.79166666666666696</v>
      </c>
      <c r="Q28" s="27" t="str">
        <f t="shared" si="16"/>
        <v>Entertainment</v>
      </c>
      <c r="R28" s="20"/>
      <c r="S28" s="18">
        <f t="shared" si="17"/>
        <v>0.79166666666666696</v>
      </c>
      <c r="T28" s="27" t="str">
        <f t="shared" si="18"/>
        <v>Entertainment</v>
      </c>
      <c r="U28" s="20"/>
    </row>
    <row r="29" spans="1:21" ht="21.95" customHeight="1">
      <c r="A29" s="18">
        <f t="shared" si="6"/>
        <v>0.81250000000000033</v>
      </c>
      <c r="B29" s="25" t="s">
        <v>61</v>
      </c>
      <c r="C29" s="26"/>
      <c r="D29" s="18">
        <f t="shared" si="7"/>
        <v>0.81250000000000033</v>
      </c>
      <c r="E29" s="27" t="str">
        <f t="shared" si="8"/>
        <v>Entertainment</v>
      </c>
      <c r="F29" s="20"/>
      <c r="G29" s="18">
        <f t="shared" si="9"/>
        <v>0.81250000000000033</v>
      </c>
      <c r="H29" s="27" t="str">
        <f t="shared" si="10"/>
        <v>Entertainment</v>
      </c>
      <c r="I29" s="20"/>
      <c r="J29" s="18">
        <f t="shared" si="11"/>
        <v>0.81250000000000033</v>
      </c>
      <c r="K29" s="27" t="str">
        <f t="shared" si="12"/>
        <v>Entertainment</v>
      </c>
      <c r="L29" s="20"/>
      <c r="M29" s="18">
        <f t="shared" si="13"/>
        <v>0.81250000000000033</v>
      </c>
      <c r="N29" s="27" t="str">
        <f t="shared" si="14"/>
        <v>Entertainment</v>
      </c>
      <c r="O29" s="20"/>
      <c r="P29" s="18">
        <f t="shared" si="15"/>
        <v>0.81250000000000033</v>
      </c>
      <c r="Q29" s="27" t="str">
        <f t="shared" si="16"/>
        <v>Entertainment</v>
      </c>
      <c r="R29" s="20"/>
      <c r="S29" s="18">
        <f t="shared" si="17"/>
        <v>0.81250000000000033</v>
      </c>
      <c r="T29" s="27" t="str">
        <f t="shared" si="18"/>
        <v>Entertainment</v>
      </c>
      <c r="U29" s="20"/>
    </row>
    <row r="30" spans="1:21" ht="21.95" customHeight="1">
      <c r="A30" s="18">
        <f t="shared" si="6"/>
        <v>0.8333333333333337</v>
      </c>
      <c r="B30" s="25" t="s">
        <v>61</v>
      </c>
      <c r="C30" s="26"/>
      <c r="D30" s="18">
        <f t="shared" si="7"/>
        <v>0.8333333333333337</v>
      </c>
      <c r="E30" s="27" t="str">
        <f t="shared" si="8"/>
        <v>Entertainment</v>
      </c>
      <c r="F30" s="20"/>
      <c r="G30" s="18">
        <f t="shared" si="9"/>
        <v>0.8333333333333337</v>
      </c>
      <c r="H30" s="27" t="str">
        <f t="shared" si="10"/>
        <v>Entertainment</v>
      </c>
      <c r="I30" s="20"/>
      <c r="J30" s="18">
        <f t="shared" si="11"/>
        <v>0.8333333333333337</v>
      </c>
      <c r="K30" s="27" t="str">
        <f t="shared" si="12"/>
        <v>Entertainment</v>
      </c>
      <c r="L30" s="20"/>
      <c r="M30" s="18">
        <f t="shared" si="13"/>
        <v>0.8333333333333337</v>
      </c>
      <c r="N30" s="27" t="str">
        <f t="shared" si="14"/>
        <v>Entertainment</v>
      </c>
      <c r="O30" s="20"/>
      <c r="P30" s="18">
        <f t="shared" si="15"/>
        <v>0.8333333333333337</v>
      </c>
      <c r="Q30" s="27" t="str">
        <f t="shared" si="16"/>
        <v>Entertainment</v>
      </c>
      <c r="R30" s="20"/>
      <c r="S30" s="18">
        <f t="shared" si="17"/>
        <v>0.8333333333333337</v>
      </c>
      <c r="T30" s="27" t="s">
        <v>37</v>
      </c>
      <c r="U30" s="20"/>
    </row>
    <row r="31" spans="1:21" ht="21.95" customHeight="1">
      <c r="A31" s="18">
        <f t="shared" si="6"/>
        <v>0.85416666666666707</v>
      </c>
      <c r="B31" s="25" t="s">
        <v>402</v>
      </c>
      <c r="C31" s="26"/>
      <c r="D31" s="18">
        <f t="shared" si="7"/>
        <v>0.85416666666666707</v>
      </c>
      <c r="E31" s="27" t="str">
        <f t="shared" si="8"/>
        <v>Nightime Hygiene</v>
      </c>
      <c r="F31" s="20"/>
      <c r="G31" s="18">
        <f t="shared" si="9"/>
        <v>0.85416666666666707</v>
      </c>
      <c r="H31" s="27" t="str">
        <f t="shared" si="10"/>
        <v>Nightime Hygiene</v>
      </c>
      <c r="I31" s="20"/>
      <c r="J31" s="18">
        <f t="shared" si="11"/>
        <v>0.85416666666666707</v>
      </c>
      <c r="K31" s="27" t="str">
        <f t="shared" si="12"/>
        <v>Nightime Hygiene</v>
      </c>
      <c r="L31" s="20"/>
      <c r="M31" s="18">
        <f t="shared" si="13"/>
        <v>0.85416666666666707</v>
      </c>
      <c r="N31" s="27" t="str">
        <f t="shared" si="14"/>
        <v>Nightime Hygiene</v>
      </c>
      <c r="O31" s="20"/>
      <c r="P31" s="18">
        <f t="shared" si="15"/>
        <v>0.85416666666666707</v>
      </c>
      <c r="Q31" s="27" t="str">
        <f t="shared" si="16"/>
        <v>Nightime Hygiene</v>
      </c>
      <c r="R31" s="20"/>
      <c r="S31" s="18">
        <f t="shared" si="17"/>
        <v>0.85416666666666707</v>
      </c>
      <c r="T31" s="27" t="str">
        <f t="shared" si="18"/>
        <v>Nightime Hygiene</v>
      </c>
      <c r="U31" s="20"/>
    </row>
    <row r="32" spans="1:21" ht="21.95" customHeight="1">
      <c r="A32" s="18">
        <f t="shared" si="6"/>
        <v>0.87500000000000044</v>
      </c>
      <c r="B32" s="25" t="s">
        <v>248</v>
      </c>
      <c r="C32" s="26"/>
      <c r="D32" s="18">
        <f t="shared" si="7"/>
        <v>0.87500000000000044</v>
      </c>
      <c r="E32" s="27" t="str">
        <f t="shared" si="8"/>
        <v>TV</v>
      </c>
      <c r="F32" s="20"/>
      <c r="G32" s="18">
        <f t="shared" si="9"/>
        <v>0.87500000000000044</v>
      </c>
      <c r="H32" s="27" t="str">
        <f t="shared" si="10"/>
        <v>TV</v>
      </c>
      <c r="I32" s="20"/>
      <c r="J32" s="18">
        <f t="shared" si="11"/>
        <v>0.87500000000000044</v>
      </c>
      <c r="K32" s="27" t="str">
        <f t="shared" si="12"/>
        <v>TV</v>
      </c>
      <c r="L32" s="20"/>
      <c r="M32" s="18">
        <f t="shared" si="13"/>
        <v>0.87500000000000044</v>
      </c>
      <c r="N32" s="27" t="str">
        <f t="shared" si="14"/>
        <v>TV</v>
      </c>
      <c r="O32" s="20"/>
      <c r="P32" s="18">
        <f t="shared" si="15"/>
        <v>0.87500000000000044</v>
      </c>
      <c r="Q32" s="27" t="str">
        <f t="shared" si="16"/>
        <v>TV</v>
      </c>
      <c r="R32" s="20"/>
      <c r="S32" s="18">
        <f t="shared" si="17"/>
        <v>0.87500000000000044</v>
      </c>
      <c r="T32" s="27" t="str">
        <f t="shared" si="18"/>
        <v>TV</v>
      </c>
      <c r="U32" s="20"/>
    </row>
    <row r="33" spans="1:21" ht="21.95" customHeight="1">
      <c r="A33" s="18">
        <f t="shared" si="6"/>
        <v>0.89583333333333381</v>
      </c>
      <c r="B33" s="25" t="s">
        <v>248</v>
      </c>
      <c r="C33" s="26"/>
      <c r="D33" s="18">
        <f t="shared" si="7"/>
        <v>0.89583333333333381</v>
      </c>
      <c r="E33" s="27" t="str">
        <f t="shared" si="8"/>
        <v>TV</v>
      </c>
      <c r="F33" s="20"/>
      <c r="G33" s="18">
        <f t="shared" si="9"/>
        <v>0.89583333333333381</v>
      </c>
      <c r="H33" s="27" t="str">
        <f t="shared" si="10"/>
        <v>TV</v>
      </c>
      <c r="I33" s="20"/>
      <c r="J33" s="18">
        <f t="shared" si="11"/>
        <v>0.89583333333333381</v>
      </c>
      <c r="K33" s="27" t="str">
        <f t="shared" si="12"/>
        <v>TV</v>
      </c>
      <c r="L33" s="20"/>
      <c r="M33" s="18">
        <f t="shared" si="13"/>
        <v>0.89583333333333381</v>
      </c>
      <c r="N33" s="27" t="str">
        <f t="shared" si="14"/>
        <v>TV</v>
      </c>
      <c r="O33" s="20"/>
      <c r="P33" s="18">
        <f t="shared" si="15"/>
        <v>0.89583333333333381</v>
      </c>
      <c r="Q33" s="27" t="str">
        <f t="shared" si="16"/>
        <v>TV</v>
      </c>
      <c r="R33" s="20"/>
      <c r="S33" s="18">
        <f t="shared" si="17"/>
        <v>0.89583333333333381</v>
      </c>
      <c r="T33" s="27" t="str">
        <f t="shared" si="18"/>
        <v>TV</v>
      </c>
      <c r="U33" s="20"/>
    </row>
    <row r="34" spans="1:21" ht="21.95" customHeight="1">
      <c r="A34" s="18">
        <f t="shared" si="6"/>
        <v>0.91666666666666718</v>
      </c>
      <c r="B34" s="25" t="s">
        <v>22</v>
      </c>
      <c r="C34" s="26"/>
      <c r="D34" s="18">
        <f t="shared" si="7"/>
        <v>0.91666666666666718</v>
      </c>
      <c r="E34" s="27" t="str">
        <f t="shared" si="8"/>
        <v>Bed, Fiction Reading</v>
      </c>
      <c r="F34" s="20"/>
      <c r="G34" s="18">
        <f t="shared" si="9"/>
        <v>0.91666666666666718</v>
      </c>
      <c r="H34" s="27" t="str">
        <f t="shared" si="10"/>
        <v>Bed, Fiction Reading</v>
      </c>
      <c r="I34" s="20"/>
      <c r="J34" s="18">
        <f t="shared" si="11"/>
        <v>0.91666666666666718</v>
      </c>
      <c r="K34" s="27" t="str">
        <f t="shared" si="12"/>
        <v>Bed, Fiction Reading</v>
      </c>
      <c r="L34" s="20"/>
      <c r="M34" s="18">
        <f t="shared" si="13"/>
        <v>0.91666666666666718</v>
      </c>
      <c r="N34" s="27" t="str">
        <f t="shared" si="14"/>
        <v>Bed, Fiction Reading</v>
      </c>
      <c r="O34" s="20"/>
      <c r="P34" s="18">
        <f t="shared" si="15"/>
        <v>0.91666666666666718</v>
      </c>
      <c r="Q34" s="27" t="str">
        <f t="shared" si="16"/>
        <v>Bed, Fiction Reading</v>
      </c>
      <c r="R34" s="20"/>
      <c r="S34" s="18">
        <f t="shared" si="17"/>
        <v>0.91666666666666718</v>
      </c>
      <c r="T34" s="27" t="str">
        <f t="shared" si="18"/>
        <v>Bed, Fiction Reading</v>
      </c>
      <c r="U34" s="20"/>
    </row>
    <row r="35" spans="1:21" ht="21.95" customHeight="1">
      <c r="A35" s="18">
        <f t="shared" si="6"/>
        <v>0.93750000000000056</v>
      </c>
      <c r="B35" s="25" t="s">
        <v>403</v>
      </c>
      <c r="C35" s="26"/>
      <c r="D35" s="18">
        <f t="shared" si="7"/>
        <v>0.93750000000000056</v>
      </c>
      <c r="E35" s="27" t="str">
        <f t="shared" si="8"/>
        <v>Sleep</v>
      </c>
      <c r="F35" s="20"/>
      <c r="G35" s="18">
        <f t="shared" si="9"/>
        <v>0.93750000000000056</v>
      </c>
      <c r="H35" s="27" t="str">
        <f t="shared" si="10"/>
        <v>Sleep</v>
      </c>
      <c r="I35" s="20"/>
      <c r="J35" s="18">
        <f t="shared" si="11"/>
        <v>0.93750000000000056</v>
      </c>
      <c r="K35" s="27" t="str">
        <f t="shared" si="12"/>
        <v>Sleep</v>
      </c>
      <c r="L35" s="20"/>
      <c r="M35" s="18">
        <f t="shared" si="13"/>
        <v>0.93750000000000056</v>
      </c>
      <c r="N35" s="27" t="str">
        <f t="shared" si="14"/>
        <v>Sleep</v>
      </c>
      <c r="O35" s="20"/>
      <c r="P35" s="18">
        <f t="shared" si="15"/>
        <v>0.93750000000000056</v>
      </c>
      <c r="Q35" s="27" t="str">
        <f t="shared" si="16"/>
        <v>Sleep</v>
      </c>
      <c r="R35" s="20"/>
      <c r="S35" s="18">
        <f t="shared" si="17"/>
        <v>0.93750000000000056</v>
      </c>
      <c r="T35" s="27" t="str">
        <f t="shared" si="18"/>
        <v>Sleep</v>
      </c>
      <c r="U35" s="20"/>
    </row>
    <row r="37" spans="1:21" ht="21.95" customHeight="1">
      <c r="A37" s="18" t="s">
        <v>2</v>
      </c>
      <c r="B37" s="19">
        <v>44507</v>
      </c>
      <c r="C37" s="20"/>
      <c r="D37" s="21" t="s">
        <v>3</v>
      </c>
      <c r="E37" s="22">
        <v>0.27083333333333331</v>
      </c>
      <c r="F37" s="20"/>
      <c r="G37" s="21" t="s">
        <v>4</v>
      </c>
      <c r="H37" s="23">
        <v>2.0833333333333332E-2</v>
      </c>
      <c r="I37" s="20"/>
      <c r="K37" s="20"/>
      <c r="L37" s="20"/>
      <c r="N37" s="20"/>
      <c r="O37" s="20"/>
      <c r="Q37" s="20"/>
      <c r="R37" s="20"/>
      <c r="T37" s="20"/>
      <c r="U37" s="20"/>
    </row>
    <row r="38" spans="1:21" ht="21.95" customHeight="1">
      <c r="A38" s="21" t="s">
        <v>0</v>
      </c>
      <c r="B38" s="11">
        <f>B37</f>
        <v>44507</v>
      </c>
      <c r="C38" s="20" t="s">
        <v>1</v>
      </c>
      <c r="D38" s="21" t="s">
        <v>0</v>
      </c>
      <c r="E38" s="13">
        <f>B38+1</f>
        <v>44508</v>
      </c>
      <c r="F38" s="24" t="str">
        <f t="shared" ref="F38" si="19">C38</f>
        <v>Comment</v>
      </c>
      <c r="G38" s="21" t="s">
        <v>0</v>
      </c>
      <c r="H38" s="8">
        <f>E38+1</f>
        <v>44509</v>
      </c>
      <c r="I38" s="24" t="str">
        <f t="shared" ref="I38" si="20">C38</f>
        <v>Comment</v>
      </c>
      <c r="J38" s="21" t="s">
        <v>0</v>
      </c>
      <c r="K38" s="8">
        <f>H38+1</f>
        <v>44510</v>
      </c>
      <c r="L38" s="24" t="str">
        <f t="shared" ref="L38" si="21">C38</f>
        <v>Comment</v>
      </c>
      <c r="N38" s="8">
        <f>K38+1</f>
        <v>44511</v>
      </c>
      <c r="O38" s="24" t="str">
        <f t="shared" ref="O38" si="22">C38</f>
        <v>Comment</v>
      </c>
      <c r="P38" s="21" t="s">
        <v>0</v>
      </c>
      <c r="Q38" s="8">
        <f>N38+1</f>
        <v>44512</v>
      </c>
      <c r="R38" s="24" t="str">
        <f t="shared" ref="R38" si="23">C38</f>
        <v>Comment</v>
      </c>
      <c r="S38" s="21" t="s">
        <v>0</v>
      </c>
      <c r="T38" s="8">
        <f>Q38+1</f>
        <v>44513</v>
      </c>
      <c r="U38" s="24" t="str">
        <f t="shared" ref="U38" si="24">C38</f>
        <v>Comment</v>
      </c>
    </row>
    <row r="39" spans="1:21" ht="21.95" customHeight="1">
      <c r="A39" s="18">
        <f>E37</f>
        <v>0.27083333333333331</v>
      </c>
      <c r="B39" s="25" t="str">
        <f>B3</f>
        <v>Morning Hygiene, Health Data</v>
      </c>
      <c r="C39" s="26"/>
      <c r="D39" s="18">
        <f>A39</f>
        <v>0.27083333333333331</v>
      </c>
      <c r="E39" s="27" t="str">
        <f>B39</f>
        <v>Morning Hygiene, Health Data</v>
      </c>
      <c r="F39" s="20"/>
      <c r="G39" s="18">
        <f>D39</f>
        <v>0.27083333333333331</v>
      </c>
      <c r="H39" s="27" t="str">
        <f>B39</f>
        <v>Morning Hygiene, Health Data</v>
      </c>
      <c r="I39" s="20"/>
      <c r="J39" s="18">
        <f>G39</f>
        <v>0.27083333333333331</v>
      </c>
      <c r="K39" s="27" t="str">
        <f>B39</f>
        <v>Morning Hygiene, Health Data</v>
      </c>
      <c r="L39" s="20"/>
      <c r="M39" s="18">
        <f>J39</f>
        <v>0.27083333333333331</v>
      </c>
      <c r="N39" s="27" t="str">
        <f>B39</f>
        <v>Morning Hygiene, Health Data</v>
      </c>
      <c r="O39" s="20"/>
      <c r="P39" s="18">
        <f>M39</f>
        <v>0.27083333333333331</v>
      </c>
      <c r="Q39" s="27" t="str">
        <f>B39</f>
        <v>Morning Hygiene, Health Data</v>
      </c>
      <c r="R39" s="20"/>
      <c r="S39" s="18">
        <f>P39</f>
        <v>0.27083333333333331</v>
      </c>
      <c r="T39" s="27" t="str">
        <f>B39</f>
        <v>Morning Hygiene, Health Data</v>
      </c>
      <c r="U39" s="20"/>
    </row>
    <row r="40" spans="1:21" ht="21.95" customHeight="1">
      <c r="A40" s="18">
        <f t="shared" ref="A40:A71" si="25">A39+$H$1</f>
        <v>0.29166666666666663</v>
      </c>
      <c r="B40" s="25" t="str">
        <f t="shared" ref="B40:B71" si="26">B4</f>
        <v>Outdoor Walk, Meditation</v>
      </c>
      <c r="C40" s="26"/>
      <c r="D40" s="18">
        <f t="shared" ref="D40:D71" si="27">D39+$H$1</f>
        <v>0.29166666666666663</v>
      </c>
      <c r="E40" s="27" t="str">
        <f t="shared" ref="E40:E71" si="28">B40</f>
        <v>Outdoor Walk, Meditation</v>
      </c>
      <c r="F40" s="20"/>
      <c r="G40" s="18">
        <f t="shared" ref="G40:G71" si="29">G39+$H$1</f>
        <v>0.29166666666666663</v>
      </c>
      <c r="H40" s="27" t="str">
        <f t="shared" ref="H40:H71" si="30">B40</f>
        <v>Outdoor Walk, Meditation</v>
      </c>
      <c r="I40" s="20"/>
      <c r="J40" s="18">
        <f t="shared" ref="J40:J71" si="31">J39+$H$1</f>
        <v>0.29166666666666663</v>
      </c>
      <c r="K40" s="27" t="str">
        <f t="shared" ref="K40:K71" si="32">B40</f>
        <v>Outdoor Walk, Meditation</v>
      </c>
      <c r="L40" s="20"/>
      <c r="M40" s="18">
        <f t="shared" ref="M40:M71" si="33">M39+$H$1</f>
        <v>0.29166666666666663</v>
      </c>
      <c r="N40" s="27" t="str">
        <f t="shared" ref="N40:N71" si="34">B40</f>
        <v>Outdoor Walk, Meditation</v>
      </c>
      <c r="O40" s="20"/>
      <c r="P40" s="18">
        <f t="shared" ref="P40:P71" si="35">P39+$H$1</f>
        <v>0.29166666666666663</v>
      </c>
      <c r="Q40" s="27" t="str">
        <f t="shared" ref="Q40:Q71" si="36">B40</f>
        <v>Outdoor Walk, Meditation</v>
      </c>
      <c r="R40" s="20"/>
      <c r="S40" s="18">
        <f t="shared" ref="S40:S71" si="37">S39+$H$1</f>
        <v>0.29166666666666663</v>
      </c>
      <c r="T40" s="27" t="str">
        <f t="shared" ref="T40:T71" si="38">B40</f>
        <v>Outdoor Walk, Meditation</v>
      </c>
      <c r="U40" s="20"/>
    </row>
    <row r="41" spans="1:21" ht="21.95" customHeight="1">
      <c r="A41" s="18">
        <f t="shared" si="25"/>
        <v>0.31249999999999994</v>
      </c>
      <c r="B41" s="25" t="str">
        <f t="shared" si="26"/>
        <v>Bike Ride-Fat Burn</v>
      </c>
      <c r="C41" s="26"/>
      <c r="D41" s="18">
        <f t="shared" si="27"/>
        <v>0.31249999999999994</v>
      </c>
      <c r="E41" s="27" t="str">
        <f t="shared" si="28"/>
        <v>Bike Ride-Fat Burn</v>
      </c>
      <c r="F41" s="20"/>
      <c r="G41" s="18">
        <f t="shared" si="29"/>
        <v>0.31249999999999994</v>
      </c>
      <c r="H41" s="27" t="str">
        <f t="shared" si="30"/>
        <v>Bike Ride-Fat Burn</v>
      </c>
      <c r="I41" s="20"/>
      <c r="J41" s="18">
        <f t="shared" si="31"/>
        <v>0.31249999999999994</v>
      </c>
      <c r="K41" s="27" t="str">
        <f t="shared" si="32"/>
        <v>Bike Ride-Fat Burn</v>
      </c>
      <c r="L41" s="20"/>
      <c r="M41" s="18">
        <f t="shared" si="33"/>
        <v>0.31249999999999994</v>
      </c>
      <c r="N41" s="27" t="str">
        <f t="shared" si="34"/>
        <v>Bike Ride-Fat Burn</v>
      </c>
      <c r="O41" s="20"/>
      <c r="P41" s="18">
        <f t="shared" si="35"/>
        <v>0.31249999999999994</v>
      </c>
      <c r="Q41" s="27" t="str">
        <f t="shared" si="36"/>
        <v>Bike Ride-Fat Burn</v>
      </c>
      <c r="R41" s="20"/>
      <c r="S41" s="18">
        <f t="shared" si="37"/>
        <v>0.31249999999999994</v>
      </c>
      <c r="T41" s="27" t="str">
        <f t="shared" si="38"/>
        <v>Bike Ride-Fat Burn</v>
      </c>
      <c r="U41" s="20"/>
    </row>
    <row r="42" spans="1:21" ht="21.95" customHeight="1">
      <c r="A42" s="18">
        <f t="shared" si="25"/>
        <v>0.33333333333333326</v>
      </c>
      <c r="B42" s="30" t="str">
        <f t="shared" si="26"/>
        <v>Cardio</v>
      </c>
      <c r="C42" s="26"/>
      <c r="D42" s="18">
        <f t="shared" si="27"/>
        <v>0.33333333333333326</v>
      </c>
      <c r="E42" s="27" t="str">
        <f t="shared" si="28"/>
        <v>Cardio</v>
      </c>
      <c r="F42" s="20"/>
      <c r="G42" s="18">
        <f t="shared" si="29"/>
        <v>0.33333333333333326</v>
      </c>
      <c r="H42" s="27" t="str">
        <f t="shared" si="30"/>
        <v>Cardio</v>
      </c>
      <c r="I42" s="20"/>
      <c r="J42" s="18">
        <f t="shared" si="31"/>
        <v>0.33333333333333326</v>
      </c>
      <c r="K42" s="27" t="str">
        <f t="shared" si="32"/>
        <v>Cardio</v>
      </c>
      <c r="L42" s="20"/>
      <c r="M42" s="18">
        <f t="shared" si="33"/>
        <v>0.33333333333333326</v>
      </c>
      <c r="N42" s="27" t="str">
        <f t="shared" si="34"/>
        <v>Cardio</v>
      </c>
      <c r="O42" s="20"/>
      <c r="P42" s="18">
        <f t="shared" si="35"/>
        <v>0.33333333333333326</v>
      </c>
      <c r="Q42" s="27" t="str">
        <f t="shared" si="36"/>
        <v>Cardio</v>
      </c>
      <c r="R42" s="20"/>
      <c r="S42" s="18">
        <f t="shared" si="37"/>
        <v>0.33333333333333326</v>
      </c>
      <c r="T42" s="27" t="str">
        <f t="shared" si="38"/>
        <v>Cardio</v>
      </c>
      <c r="U42" s="20"/>
    </row>
    <row r="43" spans="1:21" ht="21.95" customHeight="1">
      <c r="A43" s="18">
        <f t="shared" si="25"/>
        <v>0.35416666666666657</v>
      </c>
      <c r="B43" s="30" t="str">
        <f t="shared" si="26"/>
        <v>Shower Hygiene, Mental Health</v>
      </c>
      <c r="C43" s="26"/>
      <c r="D43" s="18">
        <f t="shared" si="27"/>
        <v>0.35416666666666657</v>
      </c>
      <c r="E43" s="27" t="str">
        <f t="shared" si="28"/>
        <v>Shower Hygiene, Mental Health</v>
      </c>
      <c r="F43" s="20"/>
      <c r="G43" s="18">
        <f t="shared" si="29"/>
        <v>0.35416666666666657</v>
      </c>
      <c r="H43" s="27" t="str">
        <f t="shared" si="30"/>
        <v>Shower Hygiene, Mental Health</v>
      </c>
      <c r="I43" s="20"/>
      <c r="J43" s="18">
        <f t="shared" si="31"/>
        <v>0.35416666666666657</v>
      </c>
      <c r="K43" s="27" t="str">
        <f t="shared" si="32"/>
        <v>Shower Hygiene, Mental Health</v>
      </c>
      <c r="L43" s="20"/>
      <c r="M43" s="18">
        <f t="shared" si="33"/>
        <v>0.35416666666666657</v>
      </c>
      <c r="N43" s="27" t="str">
        <f t="shared" si="34"/>
        <v>Shower Hygiene, Mental Health</v>
      </c>
      <c r="O43" s="20"/>
      <c r="P43" s="18">
        <f t="shared" si="35"/>
        <v>0.35416666666666657</v>
      </c>
      <c r="Q43" s="27" t="str">
        <f t="shared" si="36"/>
        <v>Shower Hygiene, Mental Health</v>
      </c>
      <c r="R43" s="20"/>
      <c r="S43" s="18">
        <f t="shared" si="37"/>
        <v>0.35416666666666657</v>
      </c>
      <c r="T43" s="27" t="str">
        <f t="shared" si="38"/>
        <v>Shower Hygiene, Mental Health</v>
      </c>
      <c r="U43" s="20"/>
    </row>
    <row r="44" spans="1:21" ht="21.95" customHeight="1">
      <c r="A44" s="18">
        <f t="shared" si="25"/>
        <v>0.37499999999999989</v>
      </c>
      <c r="B44" s="30" t="str">
        <f t="shared" si="26"/>
        <v>Breakfast</v>
      </c>
      <c r="C44" s="26"/>
      <c r="D44" s="18">
        <f t="shared" si="27"/>
        <v>0.37499999999999989</v>
      </c>
      <c r="E44" s="27" t="str">
        <f t="shared" si="28"/>
        <v>Breakfast</v>
      </c>
      <c r="F44" s="20"/>
      <c r="G44" s="18">
        <f t="shared" si="29"/>
        <v>0.37499999999999989</v>
      </c>
      <c r="H44" s="27" t="str">
        <f t="shared" si="30"/>
        <v>Breakfast</v>
      </c>
      <c r="I44" s="20"/>
      <c r="J44" s="18">
        <f t="shared" si="31"/>
        <v>0.37499999999999989</v>
      </c>
      <c r="K44" s="27" t="str">
        <f t="shared" si="32"/>
        <v>Breakfast</v>
      </c>
      <c r="L44" s="20"/>
      <c r="M44" s="18">
        <f t="shared" si="33"/>
        <v>0.37499999999999989</v>
      </c>
      <c r="N44" s="27" t="str">
        <f t="shared" si="34"/>
        <v>Breakfast</v>
      </c>
      <c r="O44" s="20"/>
      <c r="P44" s="18">
        <f t="shared" si="35"/>
        <v>0.37499999999999989</v>
      </c>
      <c r="Q44" s="27" t="str">
        <f t="shared" si="36"/>
        <v>Breakfast</v>
      </c>
      <c r="R44" s="20"/>
      <c r="S44" s="18">
        <f t="shared" si="37"/>
        <v>0.37499999999999989</v>
      </c>
      <c r="T44" s="27" t="str">
        <f t="shared" si="38"/>
        <v>Breakfast</v>
      </c>
      <c r="U44" s="20"/>
    </row>
    <row r="45" spans="1:21" ht="21.95" customHeight="1">
      <c r="A45" s="18">
        <f t="shared" si="25"/>
        <v>0.3958333333333332</v>
      </c>
      <c r="B45" s="30" t="str">
        <f t="shared" si="26"/>
        <v>Daily Planning</v>
      </c>
      <c r="C45" s="26"/>
      <c r="D45" s="18">
        <f t="shared" si="27"/>
        <v>0.3958333333333332</v>
      </c>
      <c r="E45" s="27" t="str">
        <f t="shared" si="28"/>
        <v>Daily Planning</v>
      </c>
      <c r="F45" s="20"/>
      <c r="G45" s="18">
        <f t="shared" si="29"/>
        <v>0.3958333333333332</v>
      </c>
      <c r="H45" s="27" t="str">
        <f t="shared" si="30"/>
        <v>Daily Planning</v>
      </c>
      <c r="I45" s="20"/>
      <c r="J45" s="18">
        <f t="shared" si="31"/>
        <v>0.3958333333333332</v>
      </c>
      <c r="K45" s="27" t="str">
        <f t="shared" si="32"/>
        <v>Daily Planning</v>
      </c>
      <c r="L45" s="20"/>
      <c r="M45" s="18">
        <f t="shared" si="33"/>
        <v>0.3958333333333332</v>
      </c>
      <c r="N45" s="27" t="str">
        <f t="shared" si="34"/>
        <v>Daily Planning</v>
      </c>
      <c r="O45" s="20"/>
      <c r="P45" s="18">
        <f t="shared" si="35"/>
        <v>0.3958333333333332</v>
      </c>
      <c r="Q45" s="27" t="str">
        <f t="shared" si="36"/>
        <v>Daily Planning</v>
      </c>
      <c r="R45" s="20"/>
      <c r="S45" s="18">
        <f t="shared" si="37"/>
        <v>0.3958333333333332</v>
      </c>
      <c r="T45" s="27" t="str">
        <f t="shared" si="38"/>
        <v>Daily Planning</v>
      </c>
      <c r="U45" s="20"/>
    </row>
    <row r="46" spans="1:21" ht="21.95" customHeight="1">
      <c r="A46" s="18">
        <f t="shared" si="25"/>
        <v>0.41666666666666652</v>
      </c>
      <c r="B46" s="30" t="str">
        <f t="shared" si="26"/>
        <v>Non-Fiction Reading</v>
      </c>
      <c r="C46" s="26"/>
      <c r="D46" s="18">
        <f t="shared" si="27"/>
        <v>0.41666666666666652</v>
      </c>
      <c r="E46" s="27" t="str">
        <f t="shared" si="28"/>
        <v>Non-Fiction Reading</v>
      </c>
      <c r="F46" s="20"/>
      <c r="G46" s="18">
        <f t="shared" si="29"/>
        <v>0.41666666666666652</v>
      </c>
      <c r="H46" s="27" t="str">
        <f t="shared" si="30"/>
        <v>Non-Fiction Reading</v>
      </c>
      <c r="I46" s="20"/>
      <c r="J46" s="18">
        <f t="shared" si="31"/>
        <v>0.41666666666666652</v>
      </c>
      <c r="K46" s="27" t="str">
        <f t="shared" si="32"/>
        <v>Non-Fiction Reading</v>
      </c>
      <c r="L46" s="20"/>
      <c r="M46" s="18">
        <f t="shared" si="33"/>
        <v>0.41666666666666652</v>
      </c>
      <c r="N46" s="27" t="str">
        <f t="shared" si="34"/>
        <v>Non-Fiction Reading</v>
      </c>
      <c r="O46" s="20"/>
      <c r="P46" s="18">
        <f t="shared" si="35"/>
        <v>0.41666666666666652</v>
      </c>
      <c r="Q46" s="27" t="str">
        <f t="shared" si="36"/>
        <v>Non-Fiction Reading</v>
      </c>
      <c r="R46" s="20"/>
      <c r="S46" s="18">
        <f t="shared" si="37"/>
        <v>0.41666666666666652</v>
      </c>
      <c r="T46" s="27" t="str">
        <f t="shared" si="38"/>
        <v>Non-Fiction Reading</v>
      </c>
      <c r="U46" s="20"/>
    </row>
    <row r="47" spans="1:21" ht="21.95" customHeight="1">
      <c r="A47" s="18">
        <f t="shared" si="25"/>
        <v>0.43749999999999983</v>
      </c>
      <c r="B47" s="30" t="str">
        <f t="shared" si="26"/>
        <v>Non-Fiction Reading</v>
      </c>
      <c r="C47" s="26"/>
      <c r="D47" s="18">
        <f t="shared" si="27"/>
        <v>0.43749999999999983</v>
      </c>
      <c r="E47" s="27" t="str">
        <f t="shared" si="28"/>
        <v>Non-Fiction Reading</v>
      </c>
      <c r="F47" s="20"/>
      <c r="G47" s="18">
        <f t="shared" si="29"/>
        <v>0.43749999999999983</v>
      </c>
      <c r="H47" s="27" t="str">
        <f t="shared" si="30"/>
        <v>Non-Fiction Reading</v>
      </c>
      <c r="I47" s="20"/>
      <c r="J47" s="18">
        <f t="shared" si="31"/>
        <v>0.43749999999999983</v>
      </c>
      <c r="K47" s="27" t="str">
        <f t="shared" si="32"/>
        <v>Non-Fiction Reading</v>
      </c>
      <c r="L47" s="20"/>
      <c r="M47" s="18">
        <f t="shared" si="33"/>
        <v>0.43749999999999983</v>
      </c>
      <c r="N47" s="27" t="str">
        <f t="shared" si="34"/>
        <v>Non-Fiction Reading</v>
      </c>
      <c r="O47" s="20"/>
      <c r="P47" s="18">
        <f t="shared" si="35"/>
        <v>0.43749999999999983</v>
      </c>
      <c r="Q47" s="27" t="str">
        <f t="shared" si="36"/>
        <v>Non-Fiction Reading</v>
      </c>
      <c r="R47" s="20"/>
      <c r="S47" s="18">
        <f t="shared" si="37"/>
        <v>0.43749999999999983</v>
      </c>
      <c r="T47" s="27" t="str">
        <f t="shared" si="38"/>
        <v>Non-Fiction Reading</v>
      </c>
      <c r="U47" s="20"/>
    </row>
    <row r="48" spans="1:21" ht="21.95" customHeight="1">
      <c r="A48" s="18">
        <f t="shared" si="25"/>
        <v>0.45833333333333315</v>
      </c>
      <c r="B48" s="25" t="str">
        <f t="shared" si="26"/>
        <v>List Tasks</v>
      </c>
      <c r="C48" s="26"/>
      <c r="D48" s="18">
        <f t="shared" si="27"/>
        <v>0.45833333333333315</v>
      </c>
      <c r="E48" s="27" t="str">
        <f t="shared" si="28"/>
        <v>List Tasks</v>
      </c>
      <c r="F48" s="20"/>
      <c r="G48" s="18">
        <f t="shared" si="29"/>
        <v>0.45833333333333315</v>
      </c>
      <c r="H48" s="27" t="str">
        <f t="shared" si="30"/>
        <v>List Tasks</v>
      </c>
      <c r="I48" s="20"/>
      <c r="J48" s="18">
        <f t="shared" si="31"/>
        <v>0.45833333333333315</v>
      </c>
      <c r="K48" s="27" t="str">
        <f t="shared" si="32"/>
        <v>List Tasks</v>
      </c>
      <c r="L48" s="20"/>
      <c r="M48" s="18">
        <f t="shared" si="33"/>
        <v>0.45833333333333315</v>
      </c>
      <c r="N48" s="27" t="str">
        <f t="shared" si="34"/>
        <v>List Tasks</v>
      </c>
      <c r="O48" s="20"/>
      <c r="P48" s="18">
        <f t="shared" si="35"/>
        <v>0.45833333333333315</v>
      </c>
      <c r="Q48" s="27" t="str">
        <f t="shared" si="36"/>
        <v>List Tasks</v>
      </c>
      <c r="R48" s="20"/>
      <c r="S48" s="18">
        <f t="shared" si="37"/>
        <v>0.45833333333333315</v>
      </c>
      <c r="T48" s="27" t="str">
        <f t="shared" si="38"/>
        <v>List Tasks</v>
      </c>
      <c r="U48" s="20"/>
    </row>
    <row r="49" spans="1:21" ht="21.95" customHeight="1">
      <c r="A49" s="18">
        <f t="shared" si="25"/>
        <v>0.47916666666666646</v>
      </c>
      <c r="B49" s="25" t="str">
        <f t="shared" si="26"/>
        <v>List Tasks</v>
      </c>
      <c r="C49" s="26"/>
      <c r="D49" s="18">
        <f t="shared" si="27"/>
        <v>0.47916666666666646</v>
      </c>
      <c r="E49" s="27" t="str">
        <f t="shared" si="28"/>
        <v>List Tasks</v>
      </c>
      <c r="F49" s="20"/>
      <c r="G49" s="18">
        <f t="shared" si="29"/>
        <v>0.47916666666666646</v>
      </c>
      <c r="H49" s="27" t="str">
        <f t="shared" si="30"/>
        <v>List Tasks</v>
      </c>
      <c r="I49" s="20"/>
      <c r="J49" s="18">
        <f t="shared" si="31"/>
        <v>0.47916666666666646</v>
      </c>
      <c r="K49" s="27" t="str">
        <f t="shared" si="32"/>
        <v>List Tasks</v>
      </c>
      <c r="L49" s="20"/>
      <c r="M49" s="18">
        <f t="shared" si="33"/>
        <v>0.47916666666666646</v>
      </c>
      <c r="N49" s="27" t="str">
        <f t="shared" si="34"/>
        <v>List Tasks</v>
      </c>
      <c r="O49" s="20"/>
      <c r="P49" s="18">
        <f t="shared" si="35"/>
        <v>0.47916666666666646</v>
      </c>
      <c r="Q49" s="27" t="str">
        <f t="shared" si="36"/>
        <v>List Tasks</v>
      </c>
      <c r="R49" s="20"/>
      <c r="S49" s="18">
        <f t="shared" si="37"/>
        <v>0.47916666666666646</v>
      </c>
      <c r="T49" s="27" t="str">
        <f t="shared" si="38"/>
        <v>List Tasks</v>
      </c>
      <c r="U49" s="20"/>
    </row>
    <row r="50" spans="1:21" ht="21.95" customHeight="1">
      <c r="A50" s="18">
        <f t="shared" si="25"/>
        <v>0.49999999999999978</v>
      </c>
      <c r="B50" s="25" t="str">
        <f t="shared" si="26"/>
        <v>List Tasks</v>
      </c>
      <c r="C50" s="26"/>
      <c r="D50" s="18">
        <f t="shared" si="27"/>
        <v>0.49999999999999978</v>
      </c>
      <c r="E50" s="27" t="str">
        <f t="shared" si="28"/>
        <v>List Tasks</v>
      </c>
      <c r="F50" s="20"/>
      <c r="G50" s="18">
        <f t="shared" si="29"/>
        <v>0.49999999999999978</v>
      </c>
      <c r="H50" s="27" t="str">
        <f t="shared" si="30"/>
        <v>List Tasks</v>
      </c>
      <c r="I50" s="20"/>
      <c r="J50" s="18">
        <f t="shared" si="31"/>
        <v>0.49999999999999978</v>
      </c>
      <c r="K50" s="27" t="str">
        <f t="shared" si="32"/>
        <v>List Tasks</v>
      </c>
      <c r="L50" s="20"/>
      <c r="M50" s="18">
        <f t="shared" si="33"/>
        <v>0.49999999999999978</v>
      </c>
      <c r="N50" s="27" t="str">
        <f t="shared" si="34"/>
        <v>List Tasks</v>
      </c>
      <c r="O50" s="20"/>
      <c r="P50" s="18">
        <f t="shared" si="35"/>
        <v>0.49999999999999978</v>
      </c>
      <c r="Q50" s="27" t="str">
        <f t="shared" si="36"/>
        <v>List Tasks</v>
      </c>
      <c r="R50" s="20"/>
      <c r="S50" s="18">
        <f t="shared" si="37"/>
        <v>0.49999999999999978</v>
      </c>
      <c r="T50" s="27" t="str">
        <f t="shared" si="38"/>
        <v>List Tasks</v>
      </c>
      <c r="U50" s="20"/>
    </row>
    <row r="51" spans="1:21" ht="21.95" customHeight="1">
      <c r="A51" s="18">
        <f t="shared" si="25"/>
        <v>0.52083333333333315</v>
      </c>
      <c r="B51" s="25" t="str">
        <f t="shared" si="26"/>
        <v>List Tasks</v>
      </c>
      <c r="C51" s="26"/>
      <c r="D51" s="18">
        <f t="shared" si="27"/>
        <v>0.52083333333333315</v>
      </c>
      <c r="E51" s="27" t="str">
        <f t="shared" si="28"/>
        <v>List Tasks</v>
      </c>
      <c r="F51" s="20"/>
      <c r="G51" s="18">
        <f t="shared" si="29"/>
        <v>0.52083333333333315</v>
      </c>
      <c r="H51" s="27" t="str">
        <f t="shared" si="30"/>
        <v>List Tasks</v>
      </c>
      <c r="I51" s="20"/>
      <c r="J51" s="18">
        <f t="shared" si="31"/>
        <v>0.52083333333333315</v>
      </c>
      <c r="K51" s="27" t="str">
        <f t="shared" si="32"/>
        <v>List Tasks</v>
      </c>
      <c r="L51" s="20"/>
      <c r="M51" s="18">
        <f t="shared" si="33"/>
        <v>0.52083333333333315</v>
      </c>
      <c r="N51" s="27" t="str">
        <f t="shared" si="34"/>
        <v>List Tasks</v>
      </c>
      <c r="O51" s="20"/>
      <c r="P51" s="18">
        <f t="shared" si="35"/>
        <v>0.52083333333333315</v>
      </c>
      <c r="Q51" s="27" t="str">
        <f t="shared" si="36"/>
        <v>List Tasks</v>
      </c>
      <c r="R51" s="20"/>
      <c r="S51" s="18">
        <f t="shared" si="37"/>
        <v>0.52083333333333315</v>
      </c>
      <c r="T51" s="27" t="str">
        <f t="shared" si="38"/>
        <v>List Tasks</v>
      </c>
      <c r="U51" s="20"/>
    </row>
    <row r="52" spans="1:21" ht="21.95" customHeight="1">
      <c r="A52" s="18">
        <f t="shared" si="25"/>
        <v>0.54166666666666652</v>
      </c>
      <c r="B52" s="25" t="str">
        <f t="shared" si="26"/>
        <v>Personal Development</v>
      </c>
      <c r="C52" s="26"/>
      <c r="D52" s="18">
        <f t="shared" si="27"/>
        <v>0.54166666666666652</v>
      </c>
      <c r="E52" s="27" t="str">
        <f t="shared" si="28"/>
        <v>Personal Development</v>
      </c>
      <c r="F52" s="20"/>
      <c r="G52" s="18">
        <f t="shared" si="29"/>
        <v>0.54166666666666652</v>
      </c>
      <c r="H52" s="27" t="str">
        <f t="shared" si="30"/>
        <v>Personal Development</v>
      </c>
      <c r="I52" s="20"/>
      <c r="J52" s="18">
        <f t="shared" si="31"/>
        <v>0.54166666666666652</v>
      </c>
      <c r="K52" s="27" t="str">
        <f t="shared" si="32"/>
        <v>Personal Development</v>
      </c>
      <c r="L52" s="20"/>
      <c r="M52" s="18">
        <f t="shared" si="33"/>
        <v>0.54166666666666652</v>
      </c>
      <c r="N52" s="27" t="str">
        <f t="shared" si="34"/>
        <v>Personal Development</v>
      </c>
      <c r="O52" s="20"/>
      <c r="P52" s="18">
        <f t="shared" si="35"/>
        <v>0.54166666666666652</v>
      </c>
      <c r="Q52" s="27" t="str">
        <f t="shared" si="36"/>
        <v>Personal Development</v>
      </c>
      <c r="R52" s="20"/>
      <c r="S52" s="18">
        <f t="shared" si="37"/>
        <v>0.54166666666666652</v>
      </c>
      <c r="T52" s="27" t="str">
        <f t="shared" si="38"/>
        <v>Personal Development</v>
      </c>
      <c r="U52" s="20"/>
    </row>
    <row r="53" spans="1:21" ht="21.95" customHeight="1">
      <c r="A53" s="18">
        <f t="shared" si="25"/>
        <v>0.56249999999999989</v>
      </c>
      <c r="B53" s="25" t="str">
        <f t="shared" si="26"/>
        <v>Personal Development</v>
      </c>
      <c r="C53" s="26"/>
      <c r="D53" s="18">
        <f t="shared" si="27"/>
        <v>0.56249999999999989</v>
      </c>
      <c r="E53" s="27" t="str">
        <f t="shared" si="28"/>
        <v>Personal Development</v>
      </c>
      <c r="F53" s="20"/>
      <c r="G53" s="18">
        <f t="shared" si="29"/>
        <v>0.56249999999999989</v>
      </c>
      <c r="H53" s="27" t="str">
        <f t="shared" si="30"/>
        <v>Personal Development</v>
      </c>
      <c r="I53" s="20"/>
      <c r="J53" s="18">
        <f t="shared" si="31"/>
        <v>0.56249999999999989</v>
      </c>
      <c r="K53" s="27" t="str">
        <f t="shared" si="32"/>
        <v>Personal Development</v>
      </c>
      <c r="L53" s="20"/>
      <c r="M53" s="18">
        <f t="shared" si="33"/>
        <v>0.56249999999999989</v>
      </c>
      <c r="N53" s="27" t="str">
        <f t="shared" si="34"/>
        <v>Personal Development</v>
      </c>
      <c r="O53" s="20"/>
      <c r="P53" s="18">
        <f t="shared" si="35"/>
        <v>0.56249999999999989</v>
      </c>
      <c r="Q53" s="27" t="str">
        <f t="shared" si="36"/>
        <v>Personal Development</v>
      </c>
      <c r="R53" s="20"/>
      <c r="S53" s="18">
        <f t="shared" si="37"/>
        <v>0.56249999999999989</v>
      </c>
      <c r="T53" s="27" t="str">
        <f t="shared" si="38"/>
        <v>Personal Development</v>
      </c>
      <c r="U53" s="20"/>
    </row>
    <row r="54" spans="1:21" ht="21.95" customHeight="1">
      <c r="A54" s="18">
        <f t="shared" si="25"/>
        <v>0.58333333333333326</v>
      </c>
      <c r="B54" s="30" t="str">
        <f t="shared" si="26"/>
        <v>Personal Development</v>
      </c>
      <c r="C54" s="26"/>
      <c r="D54" s="18">
        <f t="shared" si="27"/>
        <v>0.58333333333333326</v>
      </c>
      <c r="E54" s="27" t="str">
        <f t="shared" si="28"/>
        <v>Personal Development</v>
      </c>
      <c r="F54" s="20"/>
      <c r="G54" s="18">
        <f t="shared" si="29"/>
        <v>0.58333333333333326</v>
      </c>
      <c r="H54" s="27" t="str">
        <f t="shared" si="30"/>
        <v>Personal Development</v>
      </c>
      <c r="I54" s="20"/>
      <c r="J54" s="18">
        <f t="shared" si="31"/>
        <v>0.58333333333333326</v>
      </c>
      <c r="K54" s="27" t="str">
        <f t="shared" si="32"/>
        <v>Personal Development</v>
      </c>
      <c r="L54" s="20"/>
      <c r="M54" s="18">
        <f t="shared" si="33"/>
        <v>0.58333333333333326</v>
      </c>
      <c r="N54" s="27" t="str">
        <f t="shared" si="34"/>
        <v>Personal Development</v>
      </c>
      <c r="O54" s="20"/>
      <c r="P54" s="18">
        <f t="shared" si="35"/>
        <v>0.58333333333333326</v>
      </c>
      <c r="Q54" s="27" t="str">
        <f t="shared" si="36"/>
        <v>Personal Development</v>
      </c>
      <c r="R54" s="20"/>
      <c r="S54" s="18">
        <f t="shared" si="37"/>
        <v>0.58333333333333326</v>
      </c>
      <c r="T54" s="27" t="str">
        <f t="shared" si="38"/>
        <v>Personal Development</v>
      </c>
      <c r="U54" s="20"/>
    </row>
    <row r="55" spans="1:21" ht="21.95" customHeight="1">
      <c r="A55" s="18">
        <f t="shared" si="25"/>
        <v>0.60416666666666663</v>
      </c>
      <c r="B55" s="30" t="str">
        <f t="shared" si="26"/>
        <v>Weekly Tasks</v>
      </c>
      <c r="C55" s="26"/>
      <c r="D55" s="18">
        <f t="shared" si="27"/>
        <v>0.60416666666666663</v>
      </c>
      <c r="E55" s="27" t="str">
        <f t="shared" si="28"/>
        <v>Weekly Tasks</v>
      </c>
      <c r="F55" s="20"/>
      <c r="G55" s="18">
        <f t="shared" si="29"/>
        <v>0.60416666666666663</v>
      </c>
      <c r="H55" s="27" t="str">
        <f t="shared" si="30"/>
        <v>Weekly Tasks</v>
      </c>
      <c r="I55" s="20"/>
      <c r="J55" s="18">
        <f t="shared" si="31"/>
        <v>0.60416666666666663</v>
      </c>
      <c r="K55" s="27" t="str">
        <f t="shared" si="32"/>
        <v>Weekly Tasks</v>
      </c>
      <c r="L55" s="20"/>
      <c r="M55" s="18">
        <f t="shared" si="33"/>
        <v>0.60416666666666663</v>
      </c>
      <c r="N55" s="27" t="str">
        <f t="shared" si="34"/>
        <v>Weekly Tasks</v>
      </c>
      <c r="O55" s="20"/>
      <c r="P55" s="18">
        <f t="shared" si="35"/>
        <v>0.60416666666666663</v>
      </c>
      <c r="Q55" s="27" t="str">
        <f t="shared" si="36"/>
        <v>Weekly Tasks</v>
      </c>
      <c r="R55" s="20"/>
      <c r="S55" s="18">
        <f t="shared" si="37"/>
        <v>0.60416666666666663</v>
      </c>
      <c r="T55" s="27" t="str">
        <f t="shared" si="38"/>
        <v>Weekly Tasks</v>
      </c>
      <c r="U55" s="20"/>
    </row>
    <row r="56" spans="1:21" ht="21.95" customHeight="1">
      <c r="A56" s="18">
        <f t="shared" si="25"/>
        <v>0.625</v>
      </c>
      <c r="B56" s="30" t="str">
        <f t="shared" si="26"/>
        <v>Weekly Tasks</v>
      </c>
      <c r="C56" s="26"/>
      <c r="D56" s="18">
        <f t="shared" si="27"/>
        <v>0.625</v>
      </c>
      <c r="E56" s="27" t="str">
        <f t="shared" si="28"/>
        <v>Weekly Tasks</v>
      </c>
      <c r="F56" s="20"/>
      <c r="G56" s="18">
        <f t="shared" si="29"/>
        <v>0.625</v>
      </c>
      <c r="H56" s="27" t="str">
        <f t="shared" si="30"/>
        <v>Weekly Tasks</v>
      </c>
      <c r="I56" s="20"/>
      <c r="J56" s="18">
        <f t="shared" si="31"/>
        <v>0.625</v>
      </c>
      <c r="K56" s="27" t="str">
        <f t="shared" si="32"/>
        <v>Weekly Tasks</v>
      </c>
      <c r="L56" s="20"/>
      <c r="M56" s="18">
        <f t="shared" si="33"/>
        <v>0.625</v>
      </c>
      <c r="N56" s="27" t="str">
        <f t="shared" si="34"/>
        <v>Weekly Tasks</v>
      </c>
      <c r="O56" s="20"/>
      <c r="P56" s="18">
        <f t="shared" si="35"/>
        <v>0.625</v>
      </c>
      <c r="Q56" s="27" t="str">
        <f t="shared" si="36"/>
        <v>Weekly Tasks</v>
      </c>
      <c r="R56" s="20"/>
      <c r="S56" s="18">
        <f t="shared" si="37"/>
        <v>0.625</v>
      </c>
      <c r="T56" s="27" t="str">
        <f t="shared" si="38"/>
        <v>Weekly Tasks</v>
      </c>
      <c r="U56" s="20"/>
    </row>
    <row r="57" spans="1:21" ht="21.95" customHeight="1">
      <c r="A57" s="18">
        <f t="shared" si="25"/>
        <v>0.64583333333333337</v>
      </c>
      <c r="B57" s="30" t="str">
        <f t="shared" si="26"/>
        <v>Anaerobic Exercise</v>
      </c>
      <c r="C57" s="26"/>
      <c r="D57" s="18">
        <f t="shared" si="27"/>
        <v>0.64583333333333337</v>
      </c>
      <c r="E57" s="27" t="str">
        <f t="shared" si="28"/>
        <v>Anaerobic Exercise</v>
      </c>
      <c r="F57" s="20"/>
      <c r="G57" s="18">
        <f t="shared" si="29"/>
        <v>0.64583333333333337</v>
      </c>
      <c r="H57" s="27" t="str">
        <f t="shared" si="30"/>
        <v>Anaerobic Exercise</v>
      </c>
      <c r="I57" s="20"/>
      <c r="J57" s="18">
        <f t="shared" si="31"/>
        <v>0.64583333333333337</v>
      </c>
      <c r="K57" s="27" t="str">
        <f t="shared" si="32"/>
        <v>Anaerobic Exercise</v>
      </c>
      <c r="L57" s="20"/>
      <c r="M57" s="18">
        <f t="shared" si="33"/>
        <v>0.64583333333333337</v>
      </c>
      <c r="N57" s="27" t="str">
        <f t="shared" si="34"/>
        <v>Anaerobic Exercise</v>
      </c>
      <c r="O57" s="20"/>
      <c r="P57" s="18">
        <f t="shared" si="35"/>
        <v>0.64583333333333337</v>
      </c>
      <c r="Q57" s="27" t="str">
        <f t="shared" si="36"/>
        <v>Anaerobic Exercise</v>
      </c>
      <c r="R57" s="20"/>
      <c r="S57" s="18">
        <f t="shared" si="37"/>
        <v>0.64583333333333337</v>
      </c>
      <c r="T57" s="27" t="str">
        <f t="shared" si="38"/>
        <v>Anaerobic Exercise</v>
      </c>
      <c r="U57" s="20"/>
    </row>
    <row r="58" spans="1:21" ht="21.95" customHeight="1">
      <c r="A58" s="18">
        <f t="shared" si="25"/>
        <v>0.66666666666666674</v>
      </c>
      <c r="B58" s="25" t="str">
        <f>B22</f>
        <v>Anaerobic Exercise</v>
      </c>
      <c r="C58" s="26"/>
      <c r="D58" s="18">
        <f t="shared" si="27"/>
        <v>0.66666666666666674</v>
      </c>
      <c r="E58" s="27" t="str">
        <f t="shared" si="28"/>
        <v>Anaerobic Exercise</v>
      </c>
      <c r="F58" s="20"/>
      <c r="G58" s="18">
        <f t="shared" si="29"/>
        <v>0.66666666666666674</v>
      </c>
      <c r="H58" s="27" t="str">
        <f t="shared" si="30"/>
        <v>Anaerobic Exercise</v>
      </c>
      <c r="I58" s="20"/>
      <c r="J58" s="18">
        <f t="shared" si="31"/>
        <v>0.66666666666666674</v>
      </c>
      <c r="K58" s="27" t="str">
        <f t="shared" si="32"/>
        <v>Anaerobic Exercise</v>
      </c>
      <c r="L58" s="20"/>
      <c r="M58" s="18">
        <f t="shared" si="33"/>
        <v>0.66666666666666674</v>
      </c>
      <c r="N58" s="27" t="str">
        <f t="shared" si="34"/>
        <v>Anaerobic Exercise</v>
      </c>
      <c r="O58" s="20"/>
      <c r="P58" s="18">
        <f t="shared" si="35"/>
        <v>0.66666666666666674</v>
      </c>
      <c r="Q58" s="27" t="str">
        <f t="shared" si="36"/>
        <v>Anaerobic Exercise</v>
      </c>
      <c r="R58" s="20"/>
      <c r="S58" s="18">
        <f t="shared" si="37"/>
        <v>0.66666666666666674</v>
      </c>
      <c r="T58" s="27" t="str">
        <f t="shared" si="38"/>
        <v>Anaerobic Exercise</v>
      </c>
      <c r="U58" s="20"/>
    </row>
    <row r="59" spans="1:21" ht="21.95" customHeight="1">
      <c r="A59" s="18">
        <f t="shared" si="25"/>
        <v>0.68750000000000011</v>
      </c>
      <c r="B59" s="25" t="str">
        <f>B23</f>
        <v>Dinner</v>
      </c>
      <c r="C59" s="26"/>
      <c r="D59" s="18">
        <f t="shared" si="27"/>
        <v>0.68750000000000011</v>
      </c>
      <c r="E59" s="27" t="str">
        <f t="shared" si="28"/>
        <v>Dinner</v>
      </c>
      <c r="F59" s="20"/>
      <c r="G59" s="18">
        <f t="shared" si="29"/>
        <v>0.68750000000000011</v>
      </c>
      <c r="H59" s="27" t="str">
        <f t="shared" si="30"/>
        <v>Dinner</v>
      </c>
      <c r="I59" s="20"/>
      <c r="J59" s="18">
        <f t="shared" si="31"/>
        <v>0.68750000000000011</v>
      </c>
      <c r="K59" s="27" t="str">
        <f t="shared" si="32"/>
        <v>Dinner</v>
      </c>
      <c r="L59" s="20"/>
      <c r="M59" s="18">
        <f t="shared" si="33"/>
        <v>0.68750000000000011</v>
      </c>
      <c r="N59" s="27" t="str">
        <f t="shared" si="34"/>
        <v>Dinner</v>
      </c>
      <c r="O59" s="20"/>
      <c r="P59" s="18">
        <f t="shared" si="35"/>
        <v>0.68750000000000011</v>
      </c>
      <c r="Q59" s="27" t="str">
        <f t="shared" si="36"/>
        <v>Dinner</v>
      </c>
      <c r="R59" s="20"/>
      <c r="S59" s="18">
        <f t="shared" si="37"/>
        <v>0.68750000000000011</v>
      </c>
      <c r="T59" s="27" t="str">
        <f t="shared" si="38"/>
        <v>Dinner</v>
      </c>
      <c r="U59" s="20"/>
    </row>
    <row r="60" spans="1:21" ht="21.95" customHeight="1">
      <c r="A60" s="18">
        <f t="shared" si="25"/>
        <v>0.70833333333333348</v>
      </c>
      <c r="B60" s="25" t="str">
        <f>B24</f>
        <v>Dinner</v>
      </c>
      <c r="C60" s="26"/>
      <c r="D60" s="18">
        <f t="shared" si="27"/>
        <v>0.70833333333333348</v>
      </c>
      <c r="E60" s="27" t="str">
        <f t="shared" si="28"/>
        <v>Dinner</v>
      </c>
      <c r="F60" s="20"/>
      <c r="G60" s="18">
        <f t="shared" si="29"/>
        <v>0.70833333333333348</v>
      </c>
      <c r="H60" s="27" t="str">
        <f t="shared" si="30"/>
        <v>Dinner</v>
      </c>
      <c r="I60" s="20"/>
      <c r="J60" s="18">
        <f t="shared" si="31"/>
        <v>0.70833333333333348</v>
      </c>
      <c r="K60" s="27" t="str">
        <f t="shared" si="32"/>
        <v>Dinner</v>
      </c>
      <c r="L60" s="20"/>
      <c r="M60" s="18">
        <f t="shared" si="33"/>
        <v>0.70833333333333348</v>
      </c>
      <c r="N60" s="27" t="str">
        <f t="shared" si="34"/>
        <v>Dinner</v>
      </c>
      <c r="O60" s="20"/>
      <c r="P60" s="18">
        <f t="shared" si="35"/>
        <v>0.70833333333333348</v>
      </c>
      <c r="Q60" s="27" t="str">
        <f t="shared" si="36"/>
        <v>Dinner</v>
      </c>
      <c r="R60" s="20"/>
      <c r="S60" s="18">
        <f t="shared" si="37"/>
        <v>0.70833333333333348</v>
      </c>
      <c r="T60" s="27" t="str">
        <f t="shared" si="38"/>
        <v>Dinner</v>
      </c>
      <c r="U60" s="20"/>
    </row>
    <row r="61" spans="1:21" ht="21.95" customHeight="1">
      <c r="A61" s="18">
        <f t="shared" si="25"/>
        <v>0.72916666666666685</v>
      </c>
      <c r="B61" s="30" t="str">
        <f>B25</f>
        <v>Entertainment</v>
      </c>
      <c r="C61" s="26"/>
      <c r="D61" s="18">
        <f t="shared" si="27"/>
        <v>0.72916666666666685</v>
      </c>
      <c r="E61" s="27" t="str">
        <f t="shared" si="28"/>
        <v>Entertainment</v>
      </c>
      <c r="F61" s="20"/>
      <c r="G61" s="18">
        <f t="shared" si="29"/>
        <v>0.72916666666666685</v>
      </c>
      <c r="H61" s="27" t="str">
        <f t="shared" si="30"/>
        <v>Entertainment</v>
      </c>
      <c r="I61" s="20"/>
      <c r="J61" s="18">
        <f t="shared" si="31"/>
        <v>0.72916666666666685</v>
      </c>
      <c r="K61" s="27" t="str">
        <f t="shared" si="32"/>
        <v>Entertainment</v>
      </c>
      <c r="L61" s="20"/>
      <c r="M61" s="18">
        <f t="shared" si="33"/>
        <v>0.72916666666666685</v>
      </c>
      <c r="N61" s="27" t="str">
        <f t="shared" si="34"/>
        <v>Entertainment</v>
      </c>
      <c r="O61" s="20"/>
      <c r="P61" s="18">
        <f t="shared" si="35"/>
        <v>0.72916666666666685</v>
      </c>
      <c r="Q61" s="27" t="str">
        <f t="shared" si="36"/>
        <v>Entertainment</v>
      </c>
      <c r="R61" s="20"/>
      <c r="S61" s="18">
        <f t="shared" si="37"/>
        <v>0.72916666666666685</v>
      </c>
      <c r="T61" s="27" t="str">
        <f t="shared" si="38"/>
        <v>Entertainment</v>
      </c>
      <c r="U61" s="20"/>
    </row>
    <row r="62" spans="1:21" ht="21.95" customHeight="1">
      <c r="A62" s="18">
        <f t="shared" si="25"/>
        <v>0.75000000000000022</v>
      </c>
      <c r="B62" s="30" t="str">
        <f t="shared" si="26"/>
        <v>Entertainment</v>
      </c>
      <c r="C62" s="26"/>
      <c r="D62" s="18">
        <f t="shared" si="27"/>
        <v>0.75000000000000022</v>
      </c>
      <c r="E62" s="27" t="str">
        <f t="shared" si="28"/>
        <v>Entertainment</v>
      </c>
      <c r="F62" s="20"/>
      <c r="G62" s="18">
        <f t="shared" si="29"/>
        <v>0.75000000000000022</v>
      </c>
      <c r="H62" s="27" t="str">
        <f t="shared" si="30"/>
        <v>Entertainment</v>
      </c>
      <c r="I62" s="20"/>
      <c r="J62" s="18">
        <f t="shared" si="31"/>
        <v>0.75000000000000022</v>
      </c>
      <c r="K62" s="27" t="str">
        <f t="shared" si="32"/>
        <v>Entertainment</v>
      </c>
      <c r="L62" s="20"/>
      <c r="M62" s="18">
        <f t="shared" si="33"/>
        <v>0.75000000000000022</v>
      </c>
      <c r="N62" s="27" t="str">
        <f t="shared" si="34"/>
        <v>Entertainment</v>
      </c>
      <c r="O62" s="20"/>
      <c r="P62" s="18">
        <f t="shared" si="35"/>
        <v>0.75000000000000022</v>
      </c>
      <c r="Q62" s="27" t="str">
        <f t="shared" si="36"/>
        <v>Entertainment</v>
      </c>
      <c r="R62" s="20"/>
      <c r="S62" s="18">
        <f t="shared" si="37"/>
        <v>0.75000000000000022</v>
      </c>
      <c r="T62" s="27" t="str">
        <f t="shared" si="38"/>
        <v>Entertainment</v>
      </c>
      <c r="U62" s="20"/>
    </row>
    <row r="63" spans="1:21" ht="21.95" customHeight="1">
      <c r="A63" s="18">
        <f t="shared" si="25"/>
        <v>0.77083333333333359</v>
      </c>
      <c r="B63" s="30" t="str">
        <f t="shared" si="26"/>
        <v>Entertainment</v>
      </c>
      <c r="C63" s="26"/>
      <c r="D63" s="18">
        <f t="shared" si="27"/>
        <v>0.77083333333333359</v>
      </c>
      <c r="E63" s="27" t="str">
        <f t="shared" si="28"/>
        <v>Entertainment</v>
      </c>
      <c r="F63" s="20"/>
      <c r="G63" s="18">
        <f t="shared" si="29"/>
        <v>0.77083333333333359</v>
      </c>
      <c r="H63" s="27" t="str">
        <f t="shared" si="30"/>
        <v>Entertainment</v>
      </c>
      <c r="I63" s="20"/>
      <c r="J63" s="18">
        <f t="shared" si="31"/>
        <v>0.77083333333333359</v>
      </c>
      <c r="K63" s="27" t="str">
        <f t="shared" si="32"/>
        <v>Entertainment</v>
      </c>
      <c r="L63" s="20"/>
      <c r="M63" s="18">
        <f t="shared" si="33"/>
        <v>0.77083333333333359</v>
      </c>
      <c r="N63" s="27" t="str">
        <f t="shared" si="34"/>
        <v>Entertainment</v>
      </c>
      <c r="O63" s="20"/>
      <c r="P63" s="18">
        <f t="shared" si="35"/>
        <v>0.77083333333333359</v>
      </c>
      <c r="Q63" s="27" t="str">
        <f t="shared" si="36"/>
        <v>Entertainment</v>
      </c>
      <c r="R63" s="20"/>
      <c r="S63" s="18">
        <f t="shared" si="37"/>
        <v>0.77083333333333359</v>
      </c>
      <c r="T63" s="27" t="str">
        <f t="shared" si="38"/>
        <v>Entertainment</v>
      </c>
      <c r="U63" s="20"/>
    </row>
    <row r="64" spans="1:21" ht="21.95" customHeight="1">
      <c r="A64" s="18">
        <f t="shared" si="25"/>
        <v>0.79166666666666696</v>
      </c>
      <c r="B64" s="30" t="str">
        <f t="shared" si="26"/>
        <v>Entertainment</v>
      </c>
      <c r="C64" s="26"/>
      <c r="D64" s="18">
        <f t="shared" si="27"/>
        <v>0.79166666666666696</v>
      </c>
      <c r="E64" s="27" t="str">
        <f t="shared" si="28"/>
        <v>Entertainment</v>
      </c>
      <c r="F64" s="20"/>
      <c r="G64" s="18">
        <f t="shared" si="29"/>
        <v>0.79166666666666696</v>
      </c>
      <c r="H64" s="27" t="str">
        <f t="shared" si="30"/>
        <v>Entertainment</v>
      </c>
      <c r="I64" s="20"/>
      <c r="J64" s="18">
        <f t="shared" si="31"/>
        <v>0.79166666666666696</v>
      </c>
      <c r="K64" s="27" t="str">
        <f t="shared" si="32"/>
        <v>Entertainment</v>
      </c>
      <c r="L64" s="20"/>
      <c r="M64" s="18">
        <f t="shared" si="33"/>
        <v>0.79166666666666696</v>
      </c>
      <c r="N64" s="27" t="str">
        <f t="shared" si="34"/>
        <v>Entertainment</v>
      </c>
      <c r="O64" s="20"/>
      <c r="P64" s="18">
        <f t="shared" si="35"/>
        <v>0.79166666666666696</v>
      </c>
      <c r="Q64" s="27" t="str">
        <f t="shared" si="36"/>
        <v>Entertainment</v>
      </c>
      <c r="R64" s="20"/>
      <c r="S64" s="18">
        <f t="shared" si="37"/>
        <v>0.79166666666666696</v>
      </c>
      <c r="T64" s="27" t="str">
        <f t="shared" si="38"/>
        <v>Entertainment</v>
      </c>
      <c r="U64" s="20"/>
    </row>
    <row r="65" spans="1:21" ht="21.95" customHeight="1">
      <c r="A65" s="18">
        <f t="shared" si="25"/>
        <v>0.81250000000000033</v>
      </c>
      <c r="B65" s="30" t="str">
        <f t="shared" si="26"/>
        <v>Entertainment</v>
      </c>
      <c r="C65" s="26"/>
      <c r="D65" s="18">
        <f t="shared" si="27"/>
        <v>0.81250000000000033</v>
      </c>
      <c r="E65" s="27" t="str">
        <f t="shared" si="28"/>
        <v>Entertainment</v>
      </c>
      <c r="F65" s="20"/>
      <c r="G65" s="18">
        <f t="shared" si="29"/>
        <v>0.81250000000000033</v>
      </c>
      <c r="H65" s="27" t="str">
        <f t="shared" si="30"/>
        <v>Entertainment</v>
      </c>
      <c r="I65" s="20"/>
      <c r="J65" s="18">
        <f t="shared" si="31"/>
        <v>0.81250000000000033</v>
      </c>
      <c r="K65" s="27" t="str">
        <f t="shared" si="32"/>
        <v>Entertainment</v>
      </c>
      <c r="L65" s="20"/>
      <c r="M65" s="18">
        <f t="shared" si="33"/>
        <v>0.81250000000000033</v>
      </c>
      <c r="N65" s="27" t="str">
        <f t="shared" si="34"/>
        <v>Entertainment</v>
      </c>
      <c r="O65" s="20"/>
      <c r="P65" s="18">
        <f t="shared" si="35"/>
        <v>0.81250000000000033</v>
      </c>
      <c r="Q65" s="27" t="str">
        <f t="shared" si="36"/>
        <v>Entertainment</v>
      </c>
      <c r="R65" s="20"/>
      <c r="S65" s="18">
        <f t="shared" si="37"/>
        <v>0.81250000000000033</v>
      </c>
      <c r="T65" s="27" t="str">
        <f t="shared" si="38"/>
        <v>Entertainment</v>
      </c>
      <c r="U65" s="20"/>
    </row>
    <row r="66" spans="1:21" ht="21.95" customHeight="1">
      <c r="A66" s="18">
        <f t="shared" si="25"/>
        <v>0.8333333333333337</v>
      </c>
      <c r="B66" s="30" t="str">
        <f t="shared" si="26"/>
        <v>Entertainment</v>
      </c>
      <c r="C66" s="26"/>
      <c r="D66" s="18">
        <f t="shared" si="27"/>
        <v>0.8333333333333337</v>
      </c>
      <c r="E66" s="27" t="str">
        <f t="shared" si="28"/>
        <v>Entertainment</v>
      </c>
      <c r="F66" s="20"/>
      <c r="G66" s="18">
        <f t="shared" si="29"/>
        <v>0.8333333333333337</v>
      </c>
      <c r="H66" s="27" t="str">
        <f t="shared" si="30"/>
        <v>Entertainment</v>
      </c>
      <c r="I66" s="20"/>
      <c r="J66" s="18">
        <f t="shared" si="31"/>
        <v>0.8333333333333337</v>
      </c>
      <c r="K66" s="27" t="str">
        <f t="shared" si="32"/>
        <v>Entertainment</v>
      </c>
      <c r="L66" s="20"/>
      <c r="M66" s="18">
        <f t="shared" si="33"/>
        <v>0.8333333333333337</v>
      </c>
      <c r="N66" s="27" t="str">
        <f t="shared" si="34"/>
        <v>Entertainment</v>
      </c>
      <c r="O66" s="20"/>
      <c r="P66" s="18">
        <f t="shared" si="35"/>
        <v>0.8333333333333337</v>
      </c>
      <c r="Q66" s="27" t="str">
        <f t="shared" si="36"/>
        <v>Entertainment</v>
      </c>
      <c r="R66" s="20"/>
      <c r="S66" s="18">
        <f t="shared" si="37"/>
        <v>0.8333333333333337</v>
      </c>
      <c r="T66" s="27" t="str">
        <f t="shared" si="38"/>
        <v>Entertainment</v>
      </c>
      <c r="U66" s="20"/>
    </row>
    <row r="67" spans="1:21" ht="21.95" customHeight="1">
      <c r="A67" s="18">
        <f t="shared" si="25"/>
        <v>0.85416666666666707</v>
      </c>
      <c r="B67" s="25" t="str">
        <f t="shared" si="26"/>
        <v>Nightime Hygiene</v>
      </c>
      <c r="C67" s="26"/>
      <c r="D67" s="18">
        <f t="shared" si="27"/>
        <v>0.85416666666666707</v>
      </c>
      <c r="E67" s="27" t="str">
        <f t="shared" si="28"/>
        <v>Nightime Hygiene</v>
      </c>
      <c r="F67" s="20"/>
      <c r="G67" s="18">
        <f t="shared" si="29"/>
        <v>0.85416666666666707</v>
      </c>
      <c r="H67" s="27" t="str">
        <f t="shared" si="30"/>
        <v>Nightime Hygiene</v>
      </c>
      <c r="I67" s="20"/>
      <c r="J67" s="18">
        <f t="shared" si="31"/>
        <v>0.85416666666666707</v>
      </c>
      <c r="K67" s="27" t="str">
        <f t="shared" si="32"/>
        <v>Nightime Hygiene</v>
      </c>
      <c r="L67" s="20"/>
      <c r="M67" s="18">
        <f t="shared" si="33"/>
        <v>0.85416666666666707</v>
      </c>
      <c r="N67" s="27" t="str">
        <f t="shared" si="34"/>
        <v>Nightime Hygiene</v>
      </c>
      <c r="O67" s="20"/>
      <c r="P67" s="18">
        <f t="shared" si="35"/>
        <v>0.85416666666666707</v>
      </c>
      <c r="Q67" s="27" t="str">
        <f t="shared" si="36"/>
        <v>Nightime Hygiene</v>
      </c>
      <c r="R67" s="20"/>
      <c r="S67" s="18">
        <f t="shared" si="37"/>
        <v>0.85416666666666707</v>
      </c>
      <c r="T67" s="27" t="str">
        <f t="shared" si="38"/>
        <v>Nightime Hygiene</v>
      </c>
      <c r="U67" s="20"/>
    </row>
    <row r="68" spans="1:21" ht="21.95" customHeight="1">
      <c r="A68" s="18">
        <f t="shared" si="25"/>
        <v>0.87500000000000044</v>
      </c>
      <c r="B68" s="25" t="str">
        <f t="shared" si="26"/>
        <v>TV</v>
      </c>
      <c r="C68" s="26"/>
      <c r="D68" s="18">
        <f t="shared" si="27"/>
        <v>0.87500000000000044</v>
      </c>
      <c r="E68" s="27" t="str">
        <f t="shared" si="28"/>
        <v>TV</v>
      </c>
      <c r="F68" s="20"/>
      <c r="G68" s="18">
        <f t="shared" si="29"/>
        <v>0.87500000000000044</v>
      </c>
      <c r="H68" s="27" t="str">
        <f t="shared" si="30"/>
        <v>TV</v>
      </c>
      <c r="I68" s="20"/>
      <c r="J68" s="18">
        <f t="shared" si="31"/>
        <v>0.87500000000000044</v>
      </c>
      <c r="K68" s="27" t="str">
        <f t="shared" si="32"/>
        <v>TV</v>
      </c>
      <c r="L68" s="20"/>
      <c r="M68" s="18">
        <f t="shared" si="33"/>
        <v>0.87500000000000044</v>
      </c>
      <c r="N68" s="27" t="str">
        <f t="shared" si="34"/>
        <v>TV</v>
      </c>
      <c r="O68" s="20"/>
      <c r="P68" s="18">
        <f t="shared" si="35"/>
        <v>0.87500000000000044</v>
      </c>
      <c r="Q68" s="27" t="str">
        <f t="shared" si="36"/>
        <v>TV</v>
      </c>
      <c r="R68" s="20"/>
      <c r="S68" s="18">
        <f t="shared" si="37"/>
        <v>0.87500000000000044</v>
      </c>
      <c r="T68" s="27" t="str">
        <f t="shared" si="38"/>
        <v>TV</v>
      </c>
      <c r="U68" s="20"/>
    </row>
    <row r="69" spans="1:21" ht="21.95" customHeight="1">
      <c r="A69" s="18">
        <f t="shared" si="25"/>
        <v>0.89583333333333381</v>
      </c>
      <c r="B69" s="25" t="str">
        <f t="shared" si="26"/>
        <v>TV</v>
      </c>
      <c r="C69" s="26"/>
      <c r="D69" s="18">
        <f t="shared" si="27"/>
        <v>0.89583333333333381</v>
      </c>
      <c r="E69" s="27" t="str">
        <f t="shared" si="28"/>
        <v>TV</v>
      </c>
      <c r="F69" s="20"/>
      <c r="G69" s="18">
        <f t="shared" si="29"/>
        <v>0.89583333333333381</v>
      </c>
      <c r="H69" s="27" t="str">
        <f t="shared" si="30"/>
        <v>TV</v>
      </c>
      <c r="I69" s="20"/>
      <c r="J69" s="18">
        <f t="shared" si="31"/>
        <v>0.89583333333333381</v>
      </c>
      <c r="K69" s="27" t="str">
        <f t="shared" si="32"/>
        <v>TV</v>
      </c>
      <c r="L69" s="20"/>
      <c r="M69" s="18">
        <f t="shared" si="33"/>
        <v>0.89583333333333381</v>
      </c>
      <c r="N69" s="27" t="str">
        <f t="shared" si="34"/>
        <v>TV</v>
      </c>
      <c r="O69" s="20"/>
      <c r="P69" s="18">
        <f t="shared" si="35"/>
        <v>0.89583333333333381</v>
      </c>
      <c r="Q69" s="27" t="str">
        <f t="shared" si="36"/>
        <v>TV</v>
      </c>
      <c r="R69" s="20"/>
      <c r="S69" s="18">
        <f t="shared" si="37"/>
        <v>0.89583333333333381</v>
      </c>
      <c r="T69" s="27" t="str">
        <f t="shared" si="38"/>
        <v>TV</v>
      </c>
      <c r="U69" s="20"/>
    </row>
    <row r="70" spans="1:21" ht="21.95" customHeight="1">
      <c r="A70" s="18">
        <f t="shared" si="25"/>
        <v>0.91666666666666718</v>
      </c>
      <c r="B70" s="25" t="str">
        <f t="shared" si="26"/>
        <v>Bed, Fiction Reading</v>
      </c>
      <c r="C70" s="26"/>
      <c r="D70" s="18">
        <f t="shared" si="27"/>
        <v>0.91666666666666718</v>
      </c>
      <c r="E70" s="27" t="str">
        <f t="shared" si="28"/>
        <v>Bed, Fiction Reading</v>
      </c>
      <c r="F70" s="20"/>
      <c r="G70" s="18">
        <f t="shared" si="29"/>
        <v>0.91666666666666718</v>
      </c>
      <c r="H70" s="27" t="str">
        <f t="shared" si="30"/>
        <v>Bed, Fiction Reading</v>
      </c>
      <c r="I70" s="20"/>
      <c r="J70" s="18">
        <f t="shared" si="31"/>
        <v>0.91666666666666718</v>
      </c>
      <c r="K70" s="27" t="str">
        <f t="shared" si="32"/>
        <v>Bed, Fiction Reading</v>
      </c>
      <c r="L70" s="20"/>
      <c r="M70" s="18">
        <f t="shared" si="33"/>
        <v>0.91666666666666718</v>
      </c>
      <c r="N70" s="27" t="str">
        <f t="shared" si="34"/>
        <v>Bed, Fiction Reading</v>
      </c>
      <c r="O70" s="20"/>
      <c r="P70" s="18">
        <f t="shared" si="35"/>
        <v>0.91666666666666718</v>
      </c>
      <c r="Q70" s="27" t="str">
        <f t="shared" si="36"/>
        <v>Bed, Fiction Reading</v>
      </c>
      <c r="R70" s="20"/>
      <c r="S70" s="18">
        <f t="shared" si="37"/>
        <v>0.91666666666666718</v>
      </c>
      <c r="T70" s="27" t="str">
        <f t="shared" si="38"/>
        <v>Bed, Fiction Reading</v>
      </c>
      <c r="U70" s="20"/>
    </row>
    <row r="71" spans="1:21" ht="21.95" customHeight="1">
      <c r="A71" s="18">
        <f t="shared" si="25"/>
        <v>0.93750000000000056</v>
      </c>
      <c r="B71" s="25" t="str">
        <f t="shared" si="26"/>
        <v>Sleep</v>
      </c>
      <c r="C71" s="26"/>
      <c r="D71" s="18">
        <f t="shared" si="27"/>
        <v>0.93750000000000056</v>
      </c>
      <c r="E71" s="27" t="str">
        <f t="shared" si="28"/>
        <v>Sleep</v>
      </c>
      <c r="F71" s="20"/>
      <c r="G71" s="18">
        <f t="shared" si="29"/>
        <v>0.93750000000000056</v>
      </c>
      <c r="H71" s="27" t="str">
        <f t="shared" si="30"/>
        <v>Sleep</v>
      </c>
      <c r="I71" s="20"/>
      <c r="J71" s="18">
        <f t="shared" si="31"/>
        <v>0.93750000000000056</v>
      </c>
      <c r="K71" s="27" t="str">
        <f t="shared" si="32"/>
        <v>Sleep</v>
      </c>
      <c r="L71" s="20"/>
      <c r="M71" s="18">
        <f t="shared" si="33"/>
        <v>0.93750000000000056</v>
      </c>
      <c r="N71" s="27" t="str">
        <f t="shared" si="34"/>
        <v>Sleep</v>
      </c>
      <c r="O71" s="20"/>
      <c r="P71" s="18">
        <f t="shared" si="35"/>
        <v>0.93750000000000056</v>
      </c>
      <c r="Q71" s="27" t="str">
        <f t="shared" si="36"/>
        <v>Sleep</v>
      </c>
      <c r="R71" s="20"/>
      <c r="S71" s="18">
        <f t="shared" si="37"/>
        <v>0.93750000000000056</v>
      </c>
      <c r="T71" s="27" t="str">
        <f t="shared" si="38"/>
        <v>Sleep</v>
      </c>
      <c r="U71" s="20"/>
    </row>
    <row r="73" spans="1:21" ht="21.95" customHeight="1">
      <c r="A73" s="18" t="s">
        <v>2</v>
      </c>
      <c r="B73" s="19">
        <v>44514</v>
      </c>
      <c r="C73" s="20"/>
      <c r="D73" s="21" t="s">
        <v>3</v>
      </c>
      <c r="E73" s="22">
        <v>0.27083333333333331</v>
      </c>
      <c r="F73" s="20"/>
      <c r="G73" s="21" t="s">
        <v>4</v>
      </c>
      <c r="H73" s="23">
        <v>2.0833333333333332E-2</v>
      </c>
      <c r="I73" s="20"/>
      <c r="K73" s="20"/>
      <c r="L73" s="20"/>
      <c r="N73" s="20"/>
      <c r="O73" s="20"/>
      <c r="Q73" s="20"/>
      <c r="R73" s="20"/>
      <c r="T73" s="20"/>
      <c r="U73" s="20"/>
    </row>
    <row r="74" spans="1:21" ht="21.95" customHeight="1">
      <c r="A74" s="21" t="s">
        <v>0</v>
      </c>
      <c r="B74" s="11">
        <f>B73</f>
        <v>44514</v>
      </c>
      <c r="C74" s="20" t="s">
        <v>1</v>
      </c>
      <c r="D74" s="21" t="s">
        <v>0</v>
      </c>
      <c r="E74" s="13">
        <f>B74+1</f>
        <v>44515</v>
      </c>
      <c r="F74" s="24" t="str">
        <f t="shared" ref="F74" si="39">C74</f>
        <v>Comment</v>
      </c>
      <c r="G74" s="21" t="s">
        <v>0</v>
      </c>
      <c r="H74" s="8">
        <f>E74+1</f>
        <v>44516</v>
      </c>
      <c r="I74" s="24" t="str">
        <f t="shared" ref="I74" si="40">C74</f>
        <v>Comment</v>
      </c>
      <c r="J74" s="21" t="s">
        <v>0</v>
      </c>
      <c r="K74" s="8">
        <f>H74+1</f>
        <v>44517</v>
      </c>
      <c r="L74" s="24" t="str">
        <f t="shared" ref="L74" si="41">C74</f>
        <v>Comment</v>
      </c>
      <c r="N74" s="8">
        <f>K74+1</f>
        <v>44518</v>
      </c>
      <c r="O74" s="24" t="str">
        <f t="shared" ref="O74" si="42">C74</f>
        <v>Comment</v>
      </c>
      <c r="P74" s="21" t="s">
        <v>0</v>
      </c>
      <c r="Q74" s="8">
        <f>N74+1</f>
        <v>44519</v>
      </c>
      <c r="R74" s="24" t="str">
        <f t="shared" ref="R74" si="43">C74</f>
        <v>Comment</v>
      </c>
      <c r="S74" s="21" t="s">
        <v>0</v>
      </c>
      <c r="T74" s="8">
        <f>Q74+1</f>
        <v>44520</v>
      </c>
      <c r="U74" s="24" t="str">
        <f t="shared" ref="U74" si="44">C74</f>
        <v>Comment</v>
      </c>
    </row>
    <row r="75" spans="1:21" ht="21.95" customHeight="1">
      <c r="A75" s="18">
        <f>E73</f>
        <v>0.27083333333333331</v>
      </c>
      <c r="B75" s="25" t="str">
        <f>B3</f>
        <v>Morning Hygiene, Health Data</v>
      </c>
      <c r="C75" s="26"/>
      <c r="D75" s="18">
        <f>A75</f>
        <v>0.27083333333333331</v>
      </c>
      <c r="E75" s="27" t="str">
        <f>B75</f>
        <v>Morning Hygiene, Health Data</v>
      </c>
      <c r="F75" s="20"/>
      <c r="G75" s="18">
        <f>D75</f>
        <v>0.27083333333333331</v>
      </c>
      <c r="H75" s="27" t="str">
        <f>B75</f>
        <v>Morning Hygiene, Health Data</v>
      </c>
      <c r="I75" s="20"/>
      <c r="J75" s="18">
        <f>G75</f>
        <v>0.27083333333333331</v>
      </c>
      <c r="K75" s="27" t="str">
        <f>B75</f>
        <v>Morning Hygiene, Health Data</v>
      </c>
      <c r="L75" s="20"/>
      <c r="M75" s="18">
        <f>J75</f>
        <v>0.27083333333333331</v>
      </c>
      <c r="N75" s="27" t="str">
        <f>B75</f>
        <v>Morning Hygiene, Health Data</v>
      </c>
      <c r="O75" s="20"/>
      <c r="P75" s="18">
        <f>M75</f>
        <v>0.27083333333333331</v>
      </c>
      <c r="Q75" s="27" t="str">
        <f>B75</f>
        <v>Morning Hygiene, Health Data</v>
      </c>
      <c r="R75" s="20"/>
      <c r="S75" s="18">
        <f>P75</f>
        <v>0.27083333333333331</v>
      </c>
      <c r="T75" s="27" t="str">
        <f>B75</f>
        <v>Morning Hygiene, Health Data</v>
      </c>
      <c r="U75" s="20"/>
    </row>
    <row r="76" spans="1:21" ht="21.95" customHeight="1">
      <c r="A76" s="18">
        <f t="shared" ref="A76:A107" si="45">A75+$H$1</f>
        <v>0.29166666666666663</v>
      </c>
      <c r="B76" s="25" t="str">
        <f t="shared" ref="B76:B107" si="46">B4</f>
        <v>Outdoor Walk, Meditation</v>
      </c>
      <c r="C76" s="26"/>
      <c r="D76" s="18">
        <f t="shared" ref="D76:D107" si="47">D75+$H$1</f>
        <v>0.29166666666666663</v>
      </c>
      <c r="E76" s="27" t="str">
        <f t="shared" ref="E76:E107" si="48">B76</f>
        <v>Outdoor Walk, Meditation</v>
      </c>
      <c r="F76" s="20"/>
      <c r="G76" s="18">
        <f t="shared" ref="G76:G107" si="49">G75+$H$1</f>
        <v>0.29166666666666663</v>
      </c>
      <c r="H76" s="27" t="str">
        <f t="shared" ref="H76:H107" si="50">B76</f>
        <v>Outdoor Walk, Meditation</v>
      </c>
      <c r="I76" s="20"/>
      <c r="J76" s="18">
        <f t="shared" ref="J76:J107" si="51">J75+$H$1</f>
        <v>0.29166666666666663</v>
      </c>
      <c r="K76" s="27" t="str">
        <f t="shared" ref="K76:K107" si="52">B76</f>
        <v>Outdoor Walk, Meditation</v>
      </c>
      <c r="L76" s="20"/>
      <c r="M76" s="18">
        <f t="shared" ref="M76:M107" si="53">M75+$H$1</f>
        <v>0.29166666666666663</v>
      </c>
      <c r="N76" s="27" t="str">
        <f t="shared" ref="N76:N107" si="54">B76</f>
        <v>Outdoor Walk, Meditation</v>
      </c>
      <c r="O76" s="20"/>
      <c r="P76" s="18">
        <f t="shared" ref="P76:P107" si="55">P75+$H$1</f>
        <v>0.29166666666666663</v>
      </c>
      <c r="Q76" s="27" t="str">
        <f t="shared" ref="Q76:Q107" si="56">B76</f>
        <v>Outdoor Walk, Meditation</v>
      </c>
      <c r="R76" s="20"/>
      <c r="S76" s="18">
        <f t="shared" ref="S76:S107" si="57">S75+$H$1</f>
        <v>0.29166666666666663</v>
      </c>
      <c r="T76" s="27" t="str">
        <f t="shared" ref="T76:T107" si="58">B76</f>
        <v>Outdoor Walk, Meditation</v>
      </c>
      <c r="U76" s="20"/>
    </row>
    <row r="77" spans="1:21" ht="21.95" customHeight="1">
      <c r="A77" s="18">
        <f t="shared" si="45"/>
        <v>0.31249999999999994</v>
      </c>
      <c r="B77" s="25" t="str">
        <f t="shared" si="46"/>
        <v>Bike Ride-Fat Burn</v>
      </c>
      <c r="C77" s="26"/>
      <c r="D77" s="18">
        <f t="shared" si="47"/>
        <v>0.31249999999999994</v>
      </c>
      <c r="E77" s="27" t="str">
        <f t="shared" si="48"/>
        <v>Bike Ride-Fat Burn</v>
      </c>
      <c r="F77" s="20"/>
      <c r="G77" s="18">
        <f t="shared" si="49"/>
        <v>0.31249999999999994</v>
      </c>
      <c r="H77" s="27" t="str">
        <f t="shared" si="50"/>
        <v>Bike Ride-Fat Burn</v>
      </c>
      <c r="I77" s="20"/>
      <c r="J77" s="18">
        <f t="shared" si="51"/>
        <v>0.31249999999999994</v>
      </c>
      <c r="K77" s="27" t="str">
        <f t="shared" si="52"/>
        <v>Bike Ride-Fat Burn</v>
      </c>
      <c r="L77" s="20"/>
      <c r="M77" s="18">
        <f t="shared" si="53"/>
        <v>0.31249999999999994</v>
      </c>
      <c r="N77" s="27" t="str">
        <f t="shared" si="54"/>
        <v>Bike Ride-Fat Burn</v>
      </c>
      <c r="O77" s="20"/>
      <c r="P77" s="18">
        <f t="shared" si="55"/>
        <v>0.31249999999999994</v>
      </c>
      <c r="Q77" s="27" t="str">
        <f t="shared" si="56"/>
        <v>Bike Ride-Fat Burn</v>
      </c>
      <c r="R77" s="20"/>
      <c r="S77" s="18">
        <f t="shared" si="57"/>
        <v>0.31249999999999994</v>
      </c>
      <c r="T77" s="27" t="str">
        <f t="shared" si="58"/>
        <v>Bike Ride-Fat Burn</v>
      </c>
      <c r="U77" s="20"/>
    </row>
    <row r="78" spans="1:21" ht="21.95" customHeight="1">
      <c r="A78" s="18">
        <f t="shared" si="45"/>
        <v>0.33333333333333326</v>
      </c>
      <c r="B78" s="30" t="str">
        <f t="shared" si="46"/>
        <v>Cardio</v>
      </c>
      <c r="C78" s="26"/>
      <c r="D78" s="18">
        <f t="shared" si="47"/>
        <v>0.33333333333333326</v>
      </c>
      <c r="E78" s="27" t="str">
        <f t="shared" si="48"/>
        <v>Cardio</v>
      </c>
      <c r="F78" s="20"/>
      <c r="G78" s="18">
        <f t="shared" si="49"/>
        <v>0.33333333333333326</v>
      </c>
      <c r="H78" s="27" t="str">
        <f t="shared" si="50"/>
        <v>Cardio</v>
      </c>
      <c r="I78" s="20"/>
      <c r="J78" s="18">
        <f t="shared" si="51"/>
        <v>0.33333333333333326</v>
      </c>
      <c r="K78" s="27" t="str">
        <f t="shared" si="52"/>
        <v>Cardio</v>
      </c>
      <c r="L78" s="20"/>
      <c r="M78" s="18">
        <f t="shared" si="53"/>
        <v>0.33333333333333326</v>
      </c>
      <c r="N78" s="27" t="str">
        <f t="shared" si="54"/>
        <v>Cardio</v>
      </c>
      <c r="O78" s="20"/>
      <c r="P78" s="18">
        <f t="shared" si="55"/>
        <v>0.33333333333333326</v>
      </c>
      <c r="Q78" s="27" t="str">
        <f t="shared" si="56"/>
        <v>Cardio</v>
      </c>
      <c r="R78" s="20"/>
      <c r="S78" s="18">
        <f t="shared" si="57"/>
        <v>0.33333333333333326</v>
      </c>
      <c r="T78" s="27" t="str">
        <f t="shared" si="58"/>
        <v>Cardio</v>
      </c>
      <c r="U78" s="20"/>
    </row>
    <row r="79" spans="1:21" ht="21.95" customHeight="1">
      <c r="A79" s="18">
        <f t="shared" si="45"/>
        <v>0.35416666666666657</v>
      </c>
      <c r="B79" s="30" t="str">
        <f t="shared" si="46"/>
        <v>Shower Hygiene, Mental Health</v>
      </c>
      <c r="C79" s="26"/>
      <c r="D79" s="18">
        <f t="shared" si="47"/>
        <v>0.35416666666666657</v>
      </c>
      <c r="E79" s="27" t="str">
        <f t="shared" si="48"/>
        <v>Shower Hygiene, Mental Health</v>
      </c>
      <c r="F79" s="20"/>
      <c r="G79" s="18">
        <f t="shared" si="49"/>
        <v>0.35416666666666657</v>
      </c>
      <c r="H79" s="27" t="str">
        <f t="shared" si="50"/>
        <v>Shower Hygiene, Mental Health</v>
      </c>
      <c r="I79" s="20"/>
      <c r="J79" s="18">
        <f t="shared" si="51"/>
        <v>0.35416666666666657</v>
      </c>
      <c r="K79" s="27" t="str">
        <f t="shared" si="52"/>
        <v>Shower Hygiene, Mental Health</v>
      </c>
      <c r="L79" s="20"/>
      <c r="M79" s="18">
        <f t="shared" si="53"/>
        <v>0.35416666666666657</v>
      </c>
      <c r="N79" s="27" t="str">
        <f t="shared" si="54"/>
        <v>Shower Hygiene, Mental Health</v>
      </c>
      <c r="O79" s="20"/>
      <c r="P79" s="18">
        <f t="shared" si="55"/>
        <v>0.35416666666666657</v>
      </c>
      <c r="Q79" s="27" t="str">
        <f t="shared" si="56"/>
        <v>Shower Hygiene, Mental Health</v>
      </c>
      <c r="R79" s="20"/>
      <c r="S79" s="18">
        <f t="shared" si="57"/>
        <v>0.35416666666666657</v>
      </c>
      <c r="T79" s="27" t="str">
        <f t="shared" si="58"/>
        <v>Shower Hygiene, Mental Health</v>
      </c>
      <c r="U79" s="20"/>
    </row>
    <row r="80" spans="1:21" ht="21.95" customHeight="1">
      <c r="A80" s="18">
        <f t="shared" si="45"/>
        <v>0.37499999999999989</v>
      </c>
      <c r="B80" s="30" t="str">
        <f t="shared" si="46"/>
        <v>Breakfast</v>
      </c>
      <c r="C80" s="26"/>
      <c r="D80" s="18">
        <f t="shared" si="47"/>
        <v>0.37499999999999989</v>
      </c>
      <c r="E80" s="27" t="str">
        <f t="shared" si="48"/>
        <v>Breakfast</v>
      </c>
      <c r="F80" s="20"/>
      <c r="G80" s="18">
        <f t="shared" si="49"/>
        <v>0.37499999999999989</v>
      </c>
      <c r="H80" s="27" t="str">
        <f t="shared" si="50"/>
        <v>Breakfast</v>
      </c>
      <c r="I80" s="20"/>
      <c r="J80" s="18">
        <f t="shared" si="51"/>
        <v>0.37499999999999989</v>
      </c>
      <c r="K80" s="27" t="str">
        <f t="shared" si="52"/>
        <v>Breakfast</v>
      </c>
      <c r="L80" s="20"/>
      <c r="M80" s="18">
        <f t="shared" si="53"/>
        <v>0.37499999999999989</v>
      </c>
      <c r="N80" s="27" t="str">
        <f t="shared" si="54"/>
        <v>Breakfast</v>
      </c>
      <c r="O80" s="20"/>
      <c r="P80" s="18">
        <f t="shared" si="55"/>
        <v>0.37499999999999989</v>
      </c>
      <c r="Q80" s="27" t="str">
        <f t="shared" si="56"/>
        <v>Breakfast</v>
      </c>
      <c r="R80" s="20"/>
      <c r="S80" s="18">
        <f t="shared" si="57"/>
        <v>0.37499999999999989</v>
      </c>
      <c r="T80" s="27" t="str">
        <f t="shared" si="58"/>
        <v>Breakfast</v>
      </c>
      <c r="U80" s="20"/>
    </row>
    <row r="81" spans="1:21" ht="21.95" customHeight="1">
      <c r="A81" s="18">
        <f t="shared" si="45"/>
        <v>0.3958333333333332</v>
      </c>
      <c r="B81" s="30" t="str">
        <f t="shared" si="46"/>
        <v>Daily Planning</v>
      </c>
      <c r="C81" s="26"/>
      <c r="D81" s="18">
        <f t="shared" si="47"/>
        <v>0.3958333333333332</v>
      </c>
      <c r="E81" s="27" t="str">
        <f t="shared" si="48"/>
        <v>Daily Planning</v>
      </c>
      <c r="F81" s="20"/>
      <c r="G81" s="18">
        <f t="shared" si="49"/>
        <v>0.3958333333333332</v>
      </c>
      <c r="H81" s="27" t="str">
        <f t="shared" si="50"/>
        <v>Daily Planning</v>
      </c>
      <c r="I81" s="20"/>
      <c r="J81" s="18">
        <f t="shared" si="51"/>
        <v>0.3958333333333332</v>
      </c>
      <c r="K81" s="27" t="str">
        <f t="shared" si="52"/>
        <v>Daily Planning</v>
      </c>
      <c r="L81" s="20"/>
      <c r="M81" s="18">
        <f t="shared" si="53"/>
        <v>0.3958333333333332</v>
      </c>
      <c r="N81" s="27" t="str">
        <f t="shared" si="54"/>
        <v>Daily Planning</v>
      </c>
      <c r="O81" s="20"/>
      <c r="P81" s="18">
        <f t="shared" si="55"/>
        <v>0.3958333333333332</v>
      </c>
      <c r="Q81" s="27" t="str">
        <f t="shared" si="56"/>
        <v>Daily Planning</v>
      </c>
      <c r="R81" s="20"/>
      <c r="S81" s="18">
        <f t="shared" si="57"/>
        <v>0.3958333333333332</v>
      </c>
      <c r="T81" s="27" t="str">
        <f t="shared" si="58"/>
        <v>Daily Planning</v>
      </c>
      <c r="U81" s="20"/>
    </row>
    <row r="82" spans="1:21" ht="21.95" customHeight="1">
      <c r="A82" s="18">
        <f t="shared" si="45"/>
        <v>0.41666666666666652</v>
      </c>
      <c r="B82" s="30" t="str">
        <f t="shared" si="46"/>
        <v>Non-Fiction Reading</v>
      </c>
      <c r="C82" s="26"/>
      <c r="D82" s="18">
        <f t="shared" si="47"/>
        <v>0.41666666666666652</v>
      </c>
      <c r="E82" s="27" t="str">
        <f t="shared" si="48"/>
        <v>Non-Fiction Reading</v>
      </c>
      <c r="F82" s="20"/>
      <c r="G82" s="18">
        <f t="shared" si="49"/>
        <v>0.41666666666666652</v>
      </c>
      <c r="H82" s="27" t="str">
        <f t="shared" si="50"/>
        <v>Non-Fiction Reading</v>
      </c>
      <c r="I82" s="20"/>
      <c r="J82" s="18">
        <f t="shared" si="51"/>
        <v>0.41666666666666652</v>
      </c>
      <c r="K82" s="27" t="str">
        <f t="shared" si="52"/>
        <v>Non-Fiction Reading</v>
      </c>
      <c r="L82" s="20"/>
      <c r="M82" s="18">
        <f t="shared" si="53"/>
        <v>0.41666666666666652</v>
      </c>
      <c r="N82" s="27" t="str">
        <f t="shared" si="54"/>
        <v>Non-Fiction Reading</v>
      </c>
      <c r="O82" s="20"/>
      <c r="P82" s="18">
        <f t="shared" si="55"/>
        <v>0.41666666666666652</v>
      </c>
      <c r="Q82" s="27" t="str">
        <f t="shared" si="56"/>
        <v>Non-Fiction Reading</v>
      </c>
      <c r="R82" s="20"/>
      <c r="S82" s="18">
        <f t="shared" si="57"/>
        <v>0.41666666666666652</v>
      </c>
      <c r="T82" s="27" t="str">
        <f t="shared" si="58"/>
        <v>Non-Fiction Reading</v>
      </c>
      <c r="U82" s="20"/>
    </row>
    <row r="83" spans="1:21" ht="21.95" customHeight="1">
      <c r="A83" s="18">
        <f t="shared" si="45"/>
        <v>0.43749999999999983</v>
      </c>
      <c r="B83" s="30" t="str">
        <f t="shared" si="46"/>
        <v>Non-Fiction Reading</v>
      </c>
      <c r="C83" s="26"/>
      <c r="D83" s="18">
        <f t="shared" si="47"/>
        <v>0.43749999999999983</v>
      </c>
      <c r="E83" s="27" t="str">
        <f t="shared" si="48"/>
        <v>Non-Fiction Reading</v>
      </c>
      <c r="F83" s="20"/>
      <c r="G83" s="18">
        <f t="shared" si="49"/>
        <v>0.43749999999999983</v>
      </c>
      <c r="H83" s="27" t="str">
        <f t="shared" si="50"/>
        <v>Non-Fiction Reading</v>
      </c>
      <c r="I83" s="20"/>
      <c r="J83" s="18">
        <f t="shared" si="51"/>
        <v>0.43749999999999983</v>
      </c>
      <c r="K83" s="27" t="str">
        <f t="shared" si="52"/>
        <v>Non-Fiction Reading</v>
      </c>
      <c r="L83" s="20"/>
      <c r="M83" s="18">
        <f t="shared" si="53"/>
        <v>0.43749999999999983</v>
      </c>
      <c r="N83" s="27" t="str">
        <f t="shared" si="54"/>
        <v>Non-Fiction Reading</v>
      </c>
      <c r="O83" s="20"/>
      <c r="P83" s="18">
        <f t="shared" si="55"/>
        <v>0.43749999999999983</v>
      </c>
      <c r="Q83" s="27" t="str">
        <f t="shared" si="56"/>
        <v>Non-Fiction Reading</v>
      </c>
      <c r="R83" s="20"/>
      <c r="S83" s="18">
        <f t="shared" si="57"/>
        <v>0.43749999999999983</v>
      </c>
      <c r="T83" s="27" t="str">
        <f t="shared" si="58"/>
        <v>Non-Fiction Reading</v>
      </c>
      <c r="U83" s="20"/>
    </row>
    <row r="84" spans="1:21" ht="21.95" customHeight="1">
      <c r="A84" s="18">
        <f t="shared" si="45"/>
        <v>0.45833333333333315</v>
      </c>
      <c r="B84" s="25" t="str">
        <f t="shared" si="46"/>
        <v>List Tasks</v>
      </c>
      <c r="C84" s="26"/>
      <c r="D84" s="18">
        <f t="shared" si="47"/>
        <v>0.45833333333333315</v>
      </c>
      <c r="E84" s="27" t="str">
        <f t="shared" si="48"/>
        <v>List Tasks</v>
      </c>
      <c r="F84" s="20"/>
      <c r="G84" s="18">
        <f t="shared" si="49"/>
        <v>0.45833333333333315</v>
      </c>
      <c r="H84" s="27" t="str">
        <f t="shared" si="50"/>
        <v>List Tasks</v>
      </c>
      <c r="I84" s="20"/>
      <c r="J84" s="18">
        <f t="shared" si="51"/>
        <v>0.45833333333333315</v>
      </c>
      <c r="K84" s="27" t="str">
        <f t="shared" si="52"/>
        <v>List Tasks</v>
      </c>
      <c r="L84" s="20"/>
      <c r="M84" s="18">
        <f t="shared" si="53"/>
        <v>0.45833333333333315</v>
      </c>
      <c r="N84" s="27" t="str">
        <f t="shared" si="54"/>
        <v>List Tasks</v>
      </c>
      <c r="O84" s="20"/>
      <c r="P84" s="18">
        <f t="shared" si="55"/>
        <v>0.45833333333333315</v>
      </c>
      <c r="Q84" s="27" t="str">
        <f t="shared" si="56"/>
        <v>List Tasks</v>
      </c>
      <c r="R84" s="20"/>
      <c r="S84" s="18">
        <f t="shared" si="57"/>
        <v>0.45833333333333315</v>
      </c>
      <c r="T84" s="27" t="str">
        <f t="shared" si="58"/>
        <v>List Tasks</v>
      </c>
      <c r="U84" s="20"/>
    </row>
    <row r="85" spans="1:21" ht="21.95" customHeight="1">
      <c r="A85" s="18">
        <f t="shared" si="45"/>
        <v>0.47916666666666646</v>
      </c>
      <c r="B85" s="25" t="str">
        <f t="shared" si="46"/>
        <v>List Tasks</v>
      </c>
      <c r="C85" s="26"/>
      <c r="D85" s="18">
        <f t="shared" si="47"/>
        <v>0.47916666666666646</v>
      </c>
      <c r="E85" s="27" t="str">
        <f t="shared" si="48"/>
        <v>List Tasks</v>
      </c>
      <c r="F85" s="20"/>
      <c r="G85" s="18">
        <f t="shared" si="49"/>
        <v>0.47916666666666646</v>
      </c>
      <c r="H85" s="27" t="str">
        <f t="shared" si="50"/>
        <v>List Tasks</v>
      </c>
      <c r="I85" s="20"/>
      <c r="J85" s="18">
        <f t="shared" si="51"/>
        <v>0.47916666666666646</v>
      </c>
      <c r="K85" s="27" t="str">
        <f t="shared" si="52"/>
        <v>List Tasks</v>
      </c>
      <c r="L85" s="20"/>
      <c r="M85" s="18">
        <f t="shared" si="53"/>
        <v>0.47916666666666646</v>
      </c>
      <c r="N85" s="27" t="str">
        <f t="shared" si="54"/>
        <v>List Tasks</v>
      </c>
      <c r="O85" s="20"/>
      <c r="P85" s="18">
        <f t="shared" si="55"/>
        <v>0.47916666666666646</v>
      </c>
      <c r="Q85" s="27" t="str">
        <f t="shared" si="56"/>
        <v>List Tasks</v>
      </c>
      <c r="R85" s="20"/>
      <c r="S85" s="18">
        <f t="shared" si="57"/>
        <v>0.47916666666666646</v>
      </c>
      <c r="T85" s="27" t="str">
        <f t="shared" si="58"/>
        <v>List Tasks</v>
      </c>
      <c r="U85" s="20"/>
    </row>
    <row r="86" spans="1:21" ht="21.95" customHeight="1">
      <c r="A86" s="18">
        <f t="shared" si="45"/>
        <v>0.49999999999999978</v>
      </c>
      <c r="B86" s="25" t="str">
        <f t="shared" si="46"/>
        <v>List Tasks</v>
      </c>
      <c r="C86" s="26"/>
      <c r="D86" s="18">
        <f t="shared" si="47"/>
        <v>0.49999999999999978</v>
      </c>
      <c r="E86" s="27" t="str">
        <f t="shared" si="48"/>
        <v>List Tasks</v>
      </c>
      <c r="F86" s="20"/>
      <c r="G86" s="18">
        <f t="shared" si="49"/>
        <v>0.49999999999999978</v>
      </c>
      <c r="H86" s="27" t="str">
        <f t="shared" si="50"/>
        <v>List Tasks</v>
      </c>
      <c r="I86" s="20"/>
      <c r="J86" s="18">
        <f t="shared" si="51"/>
        <v>0.49999999999999978</v>
      </c>
      <c r="K86" s="27" t="str">
        <f t="shared" si="52"/>
        <v>List Tasks</v>
      </c>
      <c r="L86" s="20"/>
      <c r="M86" s="18">
        <f t="shared" si="53"/>
        <v>0.49999999999999978</v>
      </c>
      <c r="N86" s="27" t="str">
        <f t="shared" si="54"/>
        <v>List Tasks</v>
      </c>
      <c r="O86" s="20"/>
      <c r="P86" s="18">
        <f t="shared" si="55"/>
        <v>0.49999999999999978</v>
      </c>
      <c r="Q86" s="27" t="str">
        <f t="shared" si="56"/>
        <v>List Tasks</v>
      </c>
      <c r="R86" s="20"/>
      <c r="S86" s="18">
        <f t="shared" si="57"/>
        <v>0.49999999999999978</v>
      </c>
      <c r="T86" s="27" t="str">
        <f t="shared" si="58"/>
        <v>List Tasks</v>
      </c>
      <c r="U86" s="20"/>
    </row>
    <row r="87" spans="1:21" ht="21.95" customHeight="1">
      <c r="A87" s="18">
        <f t="shared" si="45"/>
        <v>0.52083333333333315</v>
      </c>
      <c r="B87" s="25" t="str">
        <f t="shared" si="46"/>
        <v>List Tasks</v>
      </c>
      <c r="C87" s="26"/>
      <c r="D87" s="18">
        <f t="shared" si="47"/>
        <v>0.52083333333333315</v>
      </c>
      <c r="E87" s="27" t="str">
        <f t="shared" si="48"/>
        <v>List Tasks</v>
      </c>
      <c r="F87" s="20"/>
      <c r="G87" s="18">
        <f t="shared" si="49"/>
        <v>0.52083333333333315</v>
      </c>
      <c r="H87" s="27" t="str">
        <f t="shared" si="50"/>
        <v>List Tasks</v>
      </c>
      <c r="I87" s="20"/>
      <c r="J87" s="18">
        <f t="shared" si="51"/>
        <v>0.52083333333333315</v>
      </c>
      <c r="K87" s="27" t="str">
        <f t="shared" si="52"/>
        <v>List Tasks</v>
      </c>
      <c r="L87" s="20"/>
      <c r="M87" s="18">
        <f t="shared" si="53"/>
        <v>0.52083333333333315</v>
      </c>
      <c r="N87" s="27" t="str">
        <f t="shared" si="54"/>
        <v>List Tasks</v>
      </c>
      <c r="O87" s="20"/>
      <c r="P87" s="18">
        <f t="shared" si="55"/>
        <v>0.52083333333333315</v>
      </c>
      <c r="Q87" s="27" t="str">
        <f t="shared" si="56"/>
        <v>List Tasks</v>
      </c>
      <c r="R87" s="20"/>
      <c r="S87" s="18">
        <f t="shared" si="57"/>
        <v>0.52083333333333315</v>
      </c>
      <c r="T87" s="27" t="str">
        <f t="shared" si="58"/>
        <v>List Tasks</v>
      </c>
      <c r="U87" s="20"/>
    </row>
    <row r="88" spans="1:21" ht="21.95" customHeight="1">
      <c r="A88" s="18">
        <f t="shared" si="45"/>
        <v>0.54166666666666652</v>
      </c>
      <c r="B88" s="25" t="str">
        <f t="shared" si="46"/>
        <v>Personal Development</v>
      </c>
      <c r="C88" s="26"/>
      <c r="D88" s="18">
        <f t="shared" si="47"/>
        <v>0.54166666666666652</v>
      </c>
      <c r="E88" s="27" t="str">
        <f t="shared" si="48"/>
        <v>Personal Development</v>
      </c>
      <c r="F88" s="20"/>
      <c r="G88" s="18">
        <f t="shared" si="49"/>
        <v>0.54166666666666652</v>
      </c>
      <c r="H88" s="27" t="str">
        <f t="shared" si="50"/>
        <v>Personal Development</v>
      </c>
      <c r="I88" s="20"/>
      <c r="J88" s="18">
        <f t="shared" si="51"/>
        <v>0.54166666666666652</v>
      </c>
      <c r="K88" s="27" t="str">
        <f t="shared" si="52"/>
        <v>Personal Development</v>
      </c>
      <c r="L88" s="20"/>
      <c r="M88" s="18">
        <f t="shared" si="53"/>
        <v>0.54166666666666652</v>
      </c>
      <c r="N88" s="27" t="str">
        <f t="shared" si="54"/>
        <v>Personal Development</v>
      </c>
      <c r="O88" s="20"/>
      <c r="P88" s="18">
        <f t="shared" si="55"/>
        <v>0.54166666666666652</v>
      </c>
      <c r="Q88" s="27" t="str">
        <f t="shared" si="56"/>
        <v>Personal Development</v>
      </c>
      <c r="R88" s="20"/>
      <c r="S88" s="18">
        <f t="shared" si="57"/>
        <v>0.54166666666666652</v>
      </c>
      <c r="T88" s="27" t="str">
        <f t="shared" si="58"/>
        <v>Personal Development</v>
      </c>
      <c r="U88" s="20"/>
    </row>
    <row r="89" spans="1:21" ht="21.95" customHeight="1">
      <c r="A89" s="18">
        <f t="shared" si="45"/>
        <v>0.56249999999999989</v>
      </c>
      <c r="B89" s="25" t="str">
        <f t="shared" si="46"/>
        <v>Personal Development</v>
      </c>
      <c r="C89" s="26"/>
      <c r="D89" s="18">
        <f t="shared" si="47"/>
        <v>0.56249999999999989</v>
      </c>
      <c r="E89" s="27" t="str">
        <f t="shared" si="48"/>
        <v>Personal Development</v>
      </c>
      <c r="F89" s="20"/>
      <c r="G89" s="18">
        <f t="shared" si="49"/>
        <v>0.56249999999999989</v>
      </c>
      <c r="H89" s="27" t="str">
        <f t="shared" si="50"/>
        <v>Personal Development</v>
      </c>
      <c r="I89" s="20"/>
      <c r="J89" s="18">
        <f t="shared" si="51"/>
        <v>0.56249999999999989</v>
      </c>
      <c r="K89" s="27" t="str">
        <f t="shared" si="52"/>
        <v>Personal Development</v>
      </c>
      <c r="L89" s="20"/>
      <c r="M89" s="18">
        <f t="shared" si="53"/>
        <v>0.56249999999999989</v>
      </c>
      <c r="N89" s="27" t="str">
        <f t="shared" si="54"/>
        <v>Personal Development</v>
      </c>
      <c r="O89" s="20"/>
      <c r="P89" s="18">
        <f t="shared" si="55"/>
        <v>0.56249999999999989</v>
      </c>
      <c r="Q89" s="27" t="str">
        <f t="shared" si="56"/>
        <v>Personal Development</v>
      </c>
      <c r="R89" s="20"/>
      <c r="S89" s="18">
        <f t="shared" si="57"/>
        <v>0.56249999999999989</v>
      </c>
      <c r="T89" s="27" t="str">
        <f t="shared" si="58"/>
        <v>Personal Development</v>
      </c>
      <c r="U89" s="20"/>
    </row>
    <row r="90" spans="1:21" ht="21.95" customHeight="1">
      <c r="A90" s="18">
        <f t="shared" si="45"/>
        <v>0.58333333333333326</v>
      </c>
      <c r="B90" s="30" t="str">
        <f t="shared" si="46"/>
        <v>Personal Development</v>
      </c>
      <c r="C90" s="26"/>
      <c r="D90" s="18">
        <f t="shared" si="47"/>
        <v>0.58333333333333326</v>
      </c>
      <c r="E90" s="27" t="str">
        <f t="shared" si="48"/>
        <v>Personal Development</v>
      </c>
      <c r="F90" s="20"/>
      <c r="G90" s="18">
        <f t="shared" si="49"/>
        <v>0.58333333333333326</v>
      </c>
      <c r="H90" s="27" t="str">
        <f t="shared" si="50"/>
        <v>Personal Development</v>
      </c>
      <c r="I90" s="20"/>
      <c r="J90" s="18">
        <f t="shared" si="51"/>
        <v>0.58333333333333326</v>
      </c>
      <c r="K90" s="27" t="str">
        <f t="shared" si="52"/>
        <v>Personal Development</v>
      </c>
      <c r="L90" s="20"/>
      <c r="M90" s="18">
        <f t="shared" si="53"/>
        <v>0.58333333333333326</v>
      </c>
      <c r="N90" s="27" t="str">
        <f t="shared" si="54"/>
        <v>Personal Development</v>
      </c>
      <c r="O90" s="20"/>
      <c r="P90" s="18">
        <f t="shared" si="55"/>
        <v>0.58333333333333326</v>
      </c>
      <c r="Q90" s="27" t="str">
        <f t="shared" si="56"/>
        <v>Personal Development</v>
      </c>
      <c r="R90" s="20"/>
      <c r="S90" s="18">
        <f t="shared" si="57"/>
        <v>0.58333333333333326</v>
      </c>
      <c r="T90" s="27" t="str">
        <f t="shared" si="58"/>
        <v>Personal Development</v>
      </c>
      <c r="U90" s="20"/>
    </row>
    <row r="91" spans="1:21" ht="21.95" customHeight="1">
      <c r="A91" s="18">
        <f t="shared" si="45"/>
        <v>0.60416666666666663</v>
      </c>
      <c r="B91" s="30" t="str">
        <f t="shared" si="46"/>
        <v>Weekly Tasks</v>
      </c>
      <c r="C91" s="26"/>
      <c r="D91" s="18">
        <f t="shared" si="47"/>
        <v>0.60416666666666663</v>
      </c>
      <c r="E91" s="27" t="str">
        <f t="shared" si="48"/>
        <v>Weekly Tasks</v>
      </c>
      <c r="F91" s="20"/>
      <c r="G91" s="18">
        <f t="shared" si="49"/>
        <v>0.60416666666666663</v>
      </c>
      <c r="H91" s="27" t="str">
        <f t="shared" si="50"/>
        <v>Weekly Tasks</v>
      </c>
      <c r="I91" s="20"/>
      <c r="J91" s="18">
        <f t="shared" si="51"/>
        <v>0.60416666666666663</v>
      </c>
      <c r="K91" s="27" t="str">
        <f t="shared" si="52"/>
        <v>Weekly Tasks</v>
      </c>
      <c r="L91" s="20"/>
      <c r="M91" s="18">
        <f t="shared" si="53"/>
        <v>0.60416666666666663</v>
      </c>
      <c r="N91" s="27" t="str">
        <f t="shared" si="54"/>
        <v>Weekly Tasks</v>
      </c>
      <c r="O91" s="20"/>
      <c r="P91" s="18">
        <f t="shared" si="55"/>
        <v>0.60416666666666663</v>
      </c>
      <c r="Q91" s="27" t="str">
        <f t="shared" si="56"/>
        <v>Weekly Tasks</v>
      </c>
      <c r="R91" s="20"/>
      <c r="S91" s="18">
        <f t="shared" si="57"/>
        <v>0.60416666666666663</v>
      </c>
      <c r="T91" s="27" t="str">
        <f t="shared" si="58"/>
        <v>Weekly Tasks</v>
      </c>
      <c r="U91" s="20"/>
    </row>
    <row r="92" spans="1:21" ht="21.95" customHeight="1">
      <c r="A92" s="18">
        <f t="shared" si="45"/>
        <v>0.625</v>
      </c>
      <c r="B92" s="30" t="str">
        <f t="shared" si="46"/>
        <v>Weekly Tasks</v>
      </c>
      <c r="C92" s="26"/>
      <c r="D92" s="18">
        <f t="shared" si="47"/>
        <v>0.625</v>
      </c>
      <c r="E92" s="27" t="str">
        <f t="shared" si="48"/>
        <v>Weekly Tasks</v>
      </c>
      <c r="F92" s="20"/>
      <c r="G92" s="18">
        <f t="shared" si="49"/>
        <v>0.625</v>
      </c>
      <c r="H92" s="27" t="str">
        <f t="shared" si="50"/>
        <v>Weekly Tasks</v>
      </c>
      <c r="I92" s="20"/>
      <c r="J92" s="18">
        <f t="shared" si="51"/>
        <v>0.625</v>
      </c>
      <c r="K92" s="27" t="str">
        <f t="shared" si="52"/>
        <v>Weekly Tasks</v>
      </c>
      <c r="L92" s="20"/>
      <c r="M92" s="18">
        <f t="shared" si="53"/>
        <v>0.625</v>
      </c>
      <c r="N92" s="27" t="str">
        <f t="shared" si="54"/>
        <v>Weekly Tasks</v>
      </c>
      <c r="O92" s="20"/>
      <c r="P92" s="18">
        <f t="shared" si="55"/>
        <v>0.625</v>
      </c>
      <c r="Q92" s="27" t="str">
        <f t="shared" si="56"/>
        <v>Weekly Tasks</v>
      </c>
      <c r="R92" s="20"/>
      <c r="S92" s="18">
        <f t="shared" si="57"/>
        <v>0.625</v>
      </c>
      <c r="T92" s="27" t="str">
        <f t="shared" si="58"/>
        <v>Weekly Tasks</v>
      </c>
      <c r="U92" s="20"/>
    </row>
    <row r="93" spans="1:21" ht="21.95" customHeight="1">
      <c r="A93" s="18">
        <f t="shared" si="45"/>
        <v>0.64583333333333337</v>
      </c>
      <c r="B93" s="30" t="str">
        <f t="shared" si="46"/>
        <v>Anaerobic Exercise</v>
      </c>
      <c r="C93" s="26"/>
      <c r="D93" s="18">
        <f t="shared" si="47"/>
        <v>0.64583333333333337</v>
      </c>
      <c r="E93" s="27" t="str">
        <f t="shared" si="48"/>
        <v>Anaerobic Exercise</v>
      </c>
      <c r="F93" s="20"/>
      <c r="G93" s="18">
        <f t="shared" si="49"/>
        <v>0.64583333333333337</v>
      </c>
      <c r="H93" s="27" t="str">
        <f t="shared" si="50"/>
        <v>Anaerobic Exercise</v>
      </c>
      <c r="I93" s="20"/>
      <c r="J93" s="18">
        <f t="shared" si="51"/>
        <v>0.64583333333333337</v>
      </c>
      <c r="K93" s="27" t="str">
        <f t="shared" si="52"/>
        <v>Anaerobic Exercise</v>
      </c>
      <c r="L93" s="20"/>
      <c r="M93" s="18">
        <f t="shared" si="53"/>
        <v>0.64583333333333337</v>
      </c>
      <c r="N93" s="27" t="str">
        <f t="shared" si="54"/>
        <v>Anaerobic Exercise</v>
      </c>
      <c r="O93" s="20"/>
      <c r="P93" s="18">
        <f t="shared" si="55"/>
        <v>0.64583333333333337</v>
      </c>
      <c r="Q93" s="27" t="str">
        <f t="shared" si="56"/>
        <v>Anaerobic Exercise</v>
      </c>
      <c r="R93" s="20"/>
      <c r="S93" s="18">
        <f t="shared" si="57"/>
        <v>0.64583333333333337</v>
      </c>
      <c r="T93" s="27" t="str">
        <f t="shared" si="58"/>
        <v>Anaerobic Exercise</v>
      </c>
      <c r="U93" s="20"/>
    </row>
    <row r="94" spans="1:21" ht="21.95" customHeight="1">
      <c r="A94" s="18">
        <f t="shared" si="45"/>
        <v>0.66666666666666674</v>
      </c>
      <c r="B94" s="25" t="str">
        <f>B22</f>
        <v>Anaerobic Exercise</v>
      </c>
      <c r="C94" s="26"/>
      <c r="D94" s="18">
        <f t="shared" si="47"/>
        <v>0.66666666666666674</v>
      </c>
      <c r="E94" s="27" t="str">
        <f t="shared" si="48"/>
        <v>Anaerobic Exercise</v>
      </c>
      <c r="F94" s="20"/>
      <c r="G94" s="18">
        <f t="shared" si="49"/>
        <v>0.66666666666666674</v>
      </c>
      <c r="H94" s="27" t="str">
        <f t="shared" si="50"/>
        <v>Anaerobic Exercise</v>
      </c>
      <c r="I94" s="20"/>
      <c r="J94" s="18">
        <f t="shared" si="51"/>
        <v>0.66666666666666674</v>
      </c>
      <c r="K94" s="27" t="str">
        <f t="shared" si="52"/>
        <v>Anaerobic Exercise</v>
      </c>
      <c r="L94" s="20"/>
      <c r="M94" s="18">
        <f t="shared" si="53"/>
        <v>0.66666666666666674</v>
      </c>
      <c r="N94" s="27" t="str">
        <f t="shared" si="54"/>
        <v>Anaerobic Exercise</v>
      </c>
      <c r="O94" s="20"/>
      <c r="P94" s="18">
        <f t="shared" si="55"/>
        <v>0.66666666666666674</v>
      </c>
      <c r="Q94" s="27" t="str">
        <f t="shared" si="56"/>
        <v>Anaerobic Exercise</v>
      </c>
      <c r="R94" s="20"/>
      <c r="S94" s="18">
        <f t="shared" si="57"/>
        <v>0.66666666666666674</v>
      </c>
      <c r="T94" s="27" t="str">
        <f t="shared" si="58"/>
        <v>Anaerobic Exercise</v>
      </c>
      <c r="U94" s="20"/>
    </row>
    <row r="95" spans="1:21" ht="21.95" customHeight="1">
      <c r="A95" s="18">
        <f t="shared" si="45"/>
        <v>0.68750000000000011</v>
      </c>
      <c r="B95" s="25" t="str">
        <f>B23</f>
        <v>Dinner</v>
      </c>
      <c r="C95" s="26"/>
      <c r="D95" s="18">
        <f t="shared" si="47"/>
        <v>0.68750000000000011</v>
      </c>
      <c r="E95" s="27" t="str">
        <f t="shared" si="48"/>
        <v>Dinner</v>
      </c>
      <c r="F95" s="20"/>
      <c r="G95" s="18">
        <f t="shared" si="49"/>
        <v>0.68750000000000011</v>
      </c>
      <c r="H95" s="27" t="str">
        <f t="shared" si="50"/>
        <v>Dinner</v>
      </c>
      <c r="I95" s="20"/>
      <c r="J95" s="18">
        <f t="shared" si="51"/>
        <v>0.68750000000000011</v>
      </c>
      <c r="K95" s="27" t="str">
        <f t="shared" si="52"/>
        <v>Dinner</v>
      </c>
      <c r="L95" s="20"/>
      <c r="M95" s="18">
        <f t="shared" si="53"/>
        <v>0.68750000000000011</v>
      </c>
      <c r="N95" s="27" t="str">
        <f t="shared" si="54"/>
        <v>Dinner</v>
      </c>
      <c r="O95" s="20"/>
      <c r="P95" s="18">
        <f t="shared" si="55"/>
        <v>0.68750000000000011</v>
      </c>
      <c r="Q95" s="27" t="str">
        <f t="shared" si="56"/>
        <v>Dinner</v>
      </c>
      <c r="R95" s="20"/>
      <c r="S95" s="18">
        <f t="shared" si="57"/>
        <v>0.68750000000000011</v>
      </c>
      <c r="T95" s="27" t="str">
        <f t="shared" si="58"/>
        <v>Dinner</v>
      </c>
      <c r="U95" s="20"/>
    </row>
    <row r="96" spans="1:21" ht="21.95" customHeight="1">
      <c r="A96" s="18">
        <f t="shared" si="45"/>
        <v>0.70833333333333348</v>
      </c>
      <c r="B96" s="25" t="str">
        <f>B24</f>
        <v>Dinner</v>
      </c>
      <c r="C96" s="26"/>
      <c r="D96" s="18">
        <f t="shared" si="47"/>
        <v>0.70833333333333348</v>
      </c>
      <c r="E96" s="27" t="str">
        <f t="shared" si="48"/>
        <v>Dinner</v>
      </c>
      <c r="F96" s="20"/>
      <c r="G96" s="18">
        <f t="shared" si="49"/>
        <v>0.70833333333333348</v>
      </c>
      <c r="H96" s="27" t="str">
        <f t="shared" si="50"/>
        <v>Dinner</v>
      </c>
      <c r="I96" s="20"/>
      <c r="J96" s="18">
        <f t="shared" si="51"/>
        <v>0.70833333333333348</v>
      </c>
      <c r="K96" s="27" t="str">
        <f t="shared" si="52"/>
        <v>Dinner</v>
      </c>
      <c r="L96" s="20"/>
      <c r="M96" s="18">
        <f t="shared" si="53"/>
        <v>0.70833333333333348</v>
      </c>
      <c r="N96" s="27" t="str">
        <f t="shared" si="54"/>
        <v>Dinner</v>
      </c>
      <c r="O96" s="20"/>
      <c r="P96" s="18">
        <f t="shared" si="55"/>
        <v>0.70833333333333348</v>
      </c>
      <c r="Q96" s="27" t="str">
        <f t="shared" si="56"/>
        <v>Dinner</v>
      </c>
      <c r="R96" s="20"/>
      <c r="S96" s="18">
        <f t="shared" si="57"/>
        <v>0.70833333333333348</v>
      </c>
      <c r="T96" s="27" t="str">
        <f t="shared" si="58"/>
        <v>Dinner</v>
      </c>
      <c r="U96" s="20"/>
    </row>
    <row r="97" spans="1:21" ht="21.95" customHeight="1">
      <c r="A97" s="18">
        <f t="shared" si="45"/>
        <v>0.72916666666666685</v>
      </c>
      <c r="B97" s="30" t="str">
        <f>B25</f>
        <v>Entertainment</v>
      </c>
      <c r="C97" s="26"/>
      <c r="D97" s="18">
        <f t="shared" si="47"/>
        <v>0.72916666666666685</v>
      </c>
      <c r="E97" s="27" t="str">
        <f t="shared" si="48"/>
        <v>Entertainment</v>
      </c>
      <c r="F97" s="20"/>
      <c r="G97" s="18">
        <f t="shared" si="49"/>
        <v>0.72916666666666685</v>
      </c>
      <c r="H97" s="27" t="str">
        <f t="shared" si="50"/>
        <v>Entertainment</v>
      </c>
      <c r="I97" s="20"/>
      <c r="J97" s="18">
        <f t="shared" si="51"/>
        <v>0.72916666666666685</v>
      </c>
      <c r="K97" s="27" t="str">
        <f t="shared" si="52"/>
        <v>Entertainment</v>
      </c>
      <c r="L97" s="20"/>
      <c r="M97" s="18">
        <f t="shared" si="53"/>
        <v>0.72916666666666685</v>
      </c>
      <c r="N97" s="27" t="str">
        <f t="shared" si="54"/>
        <v>Entertainment</v>
      </c>
      <c r="O97" s="20"/>
      <c r="P97" s="18">
        <f t="shared" si="55"/>
        <v>0.72916666666666685</v>
      </c>
      <c r="Q97" s="27" t="str">
        <f t="shared" si="56"/>
        <v>Entertainment</v>
      </c>
      <c r="R97" s="20"/>
      <c r="S97" s="18">
        <f t="shared" si="57"/>
        <v>0.72916666666666685</v>
      </c>
      <c r="T97" s="27" t="str">
        <f t="shared" si="58"/>
        <v>Entertainment</v>
      </c>
      <c r="U97" s="20"/>
    </row>
    <row r="98" spans="1:21" ht="21.95" customHeight="1">
      <c r="A98" s="18">
        <f t="shared" si="45"/>
        <v>0.75000000000000022</v>
      </c>
      <c r="B98" s="30" t="str">
        <f t="shared" si="46"/>
        <v>Entertainment</v>
      </c>
      <c r="C98" s="26"/>
      <c r="D98" s="18">
        <f t="shared" si="47"/>
        <v>0.75000000000000022</v>
      </c>
      <c r="E98" s="27" t="str">
        <f t="shared" si="48"/>
        <v>Entertainment</v>
      </c>
      <c r="F98" s="20"/>
      <c r="G98" s="18">
        <f t="shared" si="49"/>
        <v>0.75000000000000022</v>
      </c>
      <c r="H98" s="27" t="str">
        <f t="shared" si="50"/>
        <v>Entertainment</v>
      </c>
      <c r="I98" s="20"/>
      <c r="J98" s="18">
        <f t="shared" si="51"/>
        <v>0.75000000000000022</v>
      </c>
      <c r="K98" s="27" t="str">
        <f t="shared" si="52"/>
        <v>Entertainment</v>
      </c>
      <c r="L98" s="20"/>
      <c r="M98" s="18">
        <f t="shared" si="53"/>
        <v>0.75000000000000022</v>
      </c>
      <c r="N98" s="27" t="str">
        <f t="shared" si="54"/>
        <v>Entertainment</v>
      </c>
      <c r="O98" s="20"/>
      <c r="P98" s="18">
        <f t="shared" si="55"/>
        <v>0.75000000000000022</v>
      </c>
      <c r="Q98" s="27" t="str">
        <f t="shared" si="56"/>
        <v>Entertainment</v>
      </c>
      <c r="R98" s="20"/>
      <c r="S98" s="18">
        <f t="shared" si="57"/>
        <v>0.75000000000000022</v>
      </c>
      <c r="T98" s="27" t="str">
        <f t="shared" si="58"/>
        <v>Entertainment</v>
      </c>
      <c r="U98" s="20"/>
    </row>
    <row r="99" spans="1:21" ht="21.95" customHeight="1">
      <c r="A99" s="18">
        <f t="shared" si="45"/>
        <v>0.77083333333333359</v>
      </c>
      <c r="B99" s="30" t="str">
        <f t="shared" si="46"/>
        <v>Entertainment</v>
      </c>
      <c r="C99" s="26"/>
      <c r="D99" s="18">
        <f t="shared" si="47"/>
        <v>0.77083333333333359</v>
      </c>
      <c r="E99" s="27" t="str">
        <f t="shared" si="48"/>
        <v>Entertainment</v>
      </c>
      <c r="F99" s="20"/>
      <c r="G99" s="18">
        <f t="shared" si="49"/>
        <v>0.77083333333333359</v>
      </c>
      <c r="H99" s="27" t="str">
        <f t="shared" si="50"/>
        <v>Entertainment</v>
      </c>
      <c r="I99" s="20"/>
      <c r="J99" s="18">
        <f t="shared" si="51"/>
        <v>0.77083333333333359</v>
      </c>
      <c r="K99" s="27" t="str">
        <f t="shared" si="52"/>
        <v>Entertainment</v>
      </c>
      <c r="L99" s="20"/>
      <c r="M99" s="18">
        <f t="shared" si="53"/>
        <v>0.77083333333333359</v>
      </c>
      <c r="N99" s="27" t="str">
        <f t="shared" si="54"/>
        <v>Entertainment</v>
      </c>
      <c r="O99" s="20"/>
      <c r="P99" s="18">
        <f t="shared" si="55"/>
        <v>0.77083333333333359</v>
      </c>
      <c r="Q99" s="27" t="str">
        <f t="shared" si="56"/>
        <v>Entertainment</v>
      </c>
      <c r="R99" s="20"/>
      <c r="S99" s="18">
        <f t="shared" si="57"/>
        <v>0.77083333333333359</v>
      </c>
      <c r="T99" s="27" t="str">
        <f t="shared" si="58"/>
        <v>Entertainment</v>
      </c>
      <c r="U99" s="20"/>
    </row>
    <row r="100" spans="1:21" ht="21.95" customHeight="1">
      <c r="A100" s="18">
        <f t="shared" si="45"/>
        <v>0.79166666666666696</v>
      </c>
      <c r="B100" s="30" t="str">
        <f t="shared" si="46"/>
        <v>Entertainment</v>
      </c>
      <c r="C100" s="26"/>
      <c r="D100" s="18">
        <f t="shared" si="47"/>
        <v>0.79166666666666696</v>
      </c>
      <c r="E100" s="27" t="str">
        <f t="shared" si="48"/>
        <v>Entertainment</v>
      </c>
      <c r="F100" s="20"/>
      <c r="G100" s="18">
        <f t="shared" si="49"/>
        <v>0.79166666666666696</v>
      </c>
      <c r="H100" s="27" t="str">
        <f t="shared" si="50"/>
        <v>Entertainment</v>
      </c>
      <c r="I100" s="20"/>
      <c r="J100" s="18">
        <f t="shared" si="51"/>
        <v>0.79166666666666696</v>
      </c>
      <c r="K100" s="27" t="str">
        <f t="shared" si="52"/>
        <v>Entertainment</v>
      </c>
      <c r="L100" s="20"/>
      <c r="M100" s="18">
        <f t="shared" si="53"/>
        <v>0.79166666666666696</v>
      </c>
      <c r="N100" s="27" t="str">
        <f t="shared" si="54"/>
        <v>Entertainment</v>
      </c>
      <c r="O100" s="20"/>
      <c r="P100" s="18">
        <f t="shared" si="55"/>
        <v>0.79166666666666696</v>
      </c>
      <c r="Q100" s="27" t="str">
        <f t="shared" si="56"/>
        <v>Entertainment</v>
      </c>
      <c r="R100" s="20"/>
      <c r="S100" s="18">
        <f t="shared" si="57"/>
        <v>0.79166666666666696</v>
      </c>
      <c r="T100" s="27" t="str">
        <f t="shared" si="58"/>
        <v>Entertainment</v>
      </c>
      <c r="U100" s="20"/>
    </row>
    <row r="101" spans="1:21" ht="21.95" customHeight="1">
      <c r="A101" s="18">
        <f t="shared" si="45"/>
        <v>0.81250000000000033</v>
      </c>
      <c r="B101" s="30" t="str">
        <f t="shared" si="46"/>
        <v>Entertainment</v>
      </c>
      <c r="C101" s="26"/>
      <c r="D101" s="18">
        <f t="shared" si="47"/>
        <v>0.81250000000000033</v>
      </c>
      <c r="E101" s="27" t="str">
        <f t="shared" si="48"/>
        <v>Entertainment</v>
      </c>
      <c r="F101" s="20"/>
      <c r="G101" s="18">
        <f t="shared" si="49"/>
        <v>0.81250000000000033</v>
      </c>
      <c r="H101" s="27" t="str">
        <f t="shared" si="50"/>
        <v>Entertainment</v>
      </c>
      <c r="I101" s="20"/>
      <c r="J101" s="18">
        <f t="shared" si="51"/>
        <v>0.81250000000000033</v>
      </c>
      <c r="K101" s="27" t="str">
        <f t="shared" si="52"/>
        <v>Entertainment</v>
      </c>
      <c r="L101" s="20"/>
      <c r="M101" s="18">
        <f t="shared" si="53"/>
        <v>0.81250000000000033</v>
      </c>
      <c r="N101" s="27" t="str">
        <f t="shared" si="54"/>
        <v>Entertainment</v>
      </c>
      <c r="O101" s="20"/>
      <c r="P101" s="18">
        <f t="shared" si="55"/>
        <v>0.81250000000000033</v>
      </c>
      <c r="Q101" s="27" t="str">
        <f t="shared" si="56"/>
        <v>Entertainment</v>
      </c>
      <c r="R101" s="20"/>
      <c r="S101" s="18">
        <f t="shared" si="57"/>
        <v>0.81250000000000033</v>
      </c>
      <c r="T101" s="27" t="str">
        <f t="shared" si="58"/>
        <v>Entertainment</v>
      </c>
      <c r="U101" s="20"/>
    </row>
    <row r="102" spans="1:21" ht="21.95" customHeight="1">
      <c r="A102" s="18">
        <f t="shared" si="45"/>
        <v>0.8333333333333337</v>
      </c>
      <c r="B102" s="30" t="str">
        <f t="shared" si="46"/>
        <v>Entertainment</v>
      </c>
      <c r="C102" s="26"/>
      <c r="D102" s="18">
        <f t="shared" si="47"/>
        <v>0.8333333333333337</v>
      </c>
      <c r="E102" s="27" t="str">
        <f t="shared" si="48"/>
        <v>Entertainment</v>
      </c>
      <c r="F102" s="20"/>
      <c r="G102" s="18">
        <f t="shared" si="49"/>
        <v>0.8333333333333337</v>
      </c>
      <c r="H102" s="27" t="str">
        <f t="shared" si="50"/>
        <v>Entertainment</v>
      </c>
      <c r="I102" s="20"/>
      <c r="J102" s="18">
        <f t="shared" si="51"/>
        <v>0.8333333333333337</v>
      </c>
      <c r="K102" s="27" t="str">
        <f t="shared" si="52"/>
        <v>Entertainment</v>
      </c>
      <c r="L102" s="20"/>
      <c r="M102" s="18">
        <f t="shared" si="53"/>
        <v>0.8333333333333337</v>
      </c>
      <c r="N102" s="27" t="str">
        <f t="shared" si="54"/>
        <v>Entertainment</v>
      </c>
      <c r="O102" s="20"/>
      <c r="P102" s="18">
        <f t="shared" si="55"/>
        <v>0.8333333333333337</v>
      </c>
      <c r="Q102" s="27" t="str">
        <f t="shared" si="56"/>
        <v>Entertainment</v>
      </c>
      <c r="R102" s="20"/>
      <c r="S102" s="18">
        <f t="shared" si="57"/>
        <v>0.8333333333333337</v>
      </c>
      <c r="T102" s="27" t="str">
        <f t="shared" si="58"/>
        <v>Entertainment</v>
      </c>
      <c r="U102" s="20"/>
    </row>
    <row r="103" spans="1:21" ht="21.95" customHeight="1">
      <c r="A103" s="18">
        <f t="shared" si="45"/>
        <v>0.85416666666666707</v>
      </c>
      <c r="B103" s="25" t="str">
        <f t="shared" si="46"/>
        <v>Nightime Hygiene</v>
      </c>
      <c r="C103" s="26"/>
      <c r="D103" s="18">
        <f t="shared" si="47"/>
        <v>0.85416666666666707</v>
      </c>
      <c r="E103" s="27" t="str">
        <f t="shared" si="48"/>
        <v>Nightime Hygiene</v>
      </c>
      <c r="F103" s="20"/>
      <c r="G103" s="18">
        <f t="shared" si="49"/>
        <v>0.85416666666666707</v>
      </c>
      <c r="H103" s="27" t="str">
        <f t="shared" si="50"/>
        <v>Nightime Hygiene</v>
      </c>
      <c r="I103" s="20"/>
      <c r="J103" s="18">
        <f t="shared" si="51"/>
        <v>0.85416666666666707</v>
      </c>
      <c r="K103" s="27" t="str">
        <f t="shared" si="52"/>
        <v>Nightime Hygiene</v>
      </c>
      <c r="L103" s="20"/>
      <c r="M103" s="18">
        <f t="shared" si="53"/>
        <v>0.85416666666666707</v>
      </c>
      <c r="N103" s="27" t="str">
        <f t="shared" si="54"/>
        <v>Nightime Hygiene</v>
      </c>
      <c r="O103" s="20"/>
      <c r="P103" s="18">
        <f t="shared" si="55"/>
        <v>0.85416666666666707</v>
      </c>
      <c r="Q103" s="27" t="str">
        <f t="shared" si="56"/>
        <v>Nightime Hygiene</v>
      </c>
      <c r="R103" s="20"/>
      <c r="S103" s="18">
        <f t="shared" si="57"/>
        <v>0.85416666666666707</v>
      </c>
      <c r="T103" s="27" t="str">
        <f t="shared" si="58"/>
        <v>Nightime Hygiene</v>
      </c>
      <c r="U103" s="20"/>
    </row>
    <row r="104" spans="1:21" ht="21.95" customHeight="1">
      <c r="A104" s="18">
        <f t="shared" si="45"/>
        <v>0.87500000000000044</v>
      </c>
      <c r="B104" s="25" t="str">
        <f t="shared" si="46"/>
        <v>TV</v>
      </c>
      <c r="C104" s="26"/>
      <c r="D104" s="18">
        <f t="shared" si="47"/>
        <v>0.87500000000000044</v>
      </c>
      <c r="E104" s="27" t="str">
        <f t="shared" si="48"/>
        <v>TV</v>
      </c>
      <c r="F104" s="20"/>
      <c r="G104" s="18">
        <f t="shared" si="49"/>
        <v>0.87500000000000044</v>
      </c>
      <c r="H104" s="27" t="str">
        <f t="shared" si="50"/>
        <v>TV</v>
      </c>
      <c r="I104" s="20"/>
      <c r="J104" s="18">
        <f t="shared" si="51"/>
        <v>0.87500000000000044</v>
      </c>
      <c r="K104" s="27" t="str">
        <f t="shared" si="52"/>
        <v>TV</v>
      </c>
      <c r="L104" s="20"/>
      <c r="M104" s="18">
        <f t="shared" si="53"/>
        <v>0.87500000000000044</v>
      </c>
      <c r="N104" s="27" t="str">
        <f t="shared" si="54"/>
        <v>TV</v>
      </c>
      <c r="O104" s="20"/>
      <c r="P104" s="18">
        <f t="shared" si="55"/>
        <v>0.87500000000000044</v>
      </c>
      <c r="Q104" s="27" t="str">
        <f t="shared" si="56"/>
        <v>TV</v>
      </c>
      <c r="R104" s="20"/>
      <c r="S104" s="18">
        <f t="shared" si="57"/>
        <v>0.87500000000000044</v>
      </c>
      <c r="T104" s="27" t="str">
        <f t="shared" si="58"/>
        <v>TV</v>
      </c>
      <c r="U104" s="20"/>
    </row>
    <row r="105" spans="1:21" ht="21.95" customHeight="1">
      <c r="A105" s="18">
        <f t="shared" si="45"/>
        <v>0.89583333333333381</v>
      </c>
      <c r="B105" s="25" t="str">
        <f t="shared" si="46"/>
        <v>TV</v>
      </c>
      <c r="C105" s="26"/>
      <c r="D105" s="18">
        <f t="shared" si="47"/>
        <v>0.89583333333333381</v>
      </c>
      <c r="E105" s="27" t="str">
        <f t="shared" si="48"/>
        <v>TV</v>
      </c>
      <c r="F105" s="20"/>
      <c r="G105" s="18">
        <f t="shared" si="49"/>
        <v>0.89583333333333381</v>
      </c>
      <c r="H105" s="27" t="str">
        <f t="shared" si="50"/>
        <v>TV</v>
      </c>
      <c r="I105" s="20"/>
      <c r="J105" s="18">
        <f t="shared" si="51"/>
        <v>0.89583333333333381</v>
      </c>
      <c r="K105" s="27" t="str">
        <f t="shared" si="52"/>
        <v>TV</v>
      </c>
      <c r="L105" s="20"/>
      <c r="M105" s="18">
        <f t="shared" si="53"/>
        <v>0.89583333333333381</v>
      </c>
      <c r="N105" s="27" t="str">
        <f t="shared" si="54"/>
        <v>TV</v>
      </c>
      <c r="O105" s="20"/>
      <c r="P105" s="18">
        <f t="shared" si="55"/>
        <v>0.89583333333333381</v>
      </c>
      <c r="Q105" s="27" t="str">
        <f t="shared" si="56"/>
        <v>TV</v>
      </c>
      <c r="R105" s="20"/>
      <c r="S105" s="18">
        <f t="shared" si="57"/>
        <v>0.89583333333333381</v>
      </c>
      <c r="T105" s="27" t="str">
        <f t="shared" si="58"/>
        <v>TV</v>
      </c>
      <c r="U105" s="20"/>
    </row>
    <row r="106" spans="1:21" ht="21.95" customHeight="1">
      <c r="A106" s="18">
        <f t="shared" si="45"/>
        <v>0.91666666666666718</v>
      </c>
      <c r="B106" s="25" t="str">
        <f t="shared" si="46"/>
        <v>Bed, Fiction Reading</v>
      </c>
      <c r="C106" s="26"/>
      <c r="D106" s="18">
        <f t="shared" si="47"/>
        <v>0.91666666666666718</v>
      </c>
      <c r="E106" s="27" t="str">
        <f t="shared" si="48"/>
        <v>Bed, Fiction Reading</v>
      </c>
      <c r="F106" s="20"/>
      <c r="G106" s="18">
        <f t="shared" si="49"/>
        <v>0.91666666666666718</v>
      </c>
      <c r="H106" s="27" t="str">
        <f t="shared" si="50"/>
        <v>Bed, Fiction Reading</v>
      </c>
      <c r="I106" s="20"/>
      <c r="J106" s="18">
        <f t="shared" si="51"/>
        <v>0.91666666666666718</v>
      </c>
      <c r="K106" s="27" t="str">
        <f t="shared" si="52"/>
        <v>Bed, Fiction Reading</v>
      </c>
      <c r="L106" s="20"/>
      <c r="M106" s="18">
        <f t="shared" si="53"/>
        <v>0.91666666666666718</v>
      </c>
      <c r="N106" s="27" t="str">
        <f t="shared" si="54"/>
        <v>Bed, Fiction Reading</v>
      </c>
      <c r="O106" s="20"/>
      <c r="P106" s="18">
        <f t="shared" si="55"/>
        <v>0.91666666666666718</v>
      </c>
      <c r="Q106" s="27" t="str">
        <f t="shared" si="56"/>
        <v>Bed, Fiction Reading</v>
      </c>
      <c r="R106" s="20"/>
      <c r="S106" s="18">
        <f t="shared" si="57"/>
        <v>0.91666666666666718</v>
      </c>
      <c r="T106" s="27" t="str">
        <f t="shared" si="58"/>
        <v>Bed, Fiction Reading</v>
      </c>
      <c r="U106" s="20"/>
    </row>
    <row r="107" spans="1:21" ht="21.95" customHeight="1">
      <c r="A107" s="18">
        <f t="shared" si="45"/>
        <v>0.93750000000000056</v>
      </c>
      <c r="B107" s="25" t="str">
        <f t="shared" si="46"/>
        <v>Sleep</v>
      </c>
      <c r="C107" s="26"/>
      <c r="D107" s="18">
        <f t="shared" si="47"/>
        <v>0.93750000000000056</v>
      </c>
      <c r="E107" s="27" t="str">
        <f t="shared" si="48"/>
        <v>Sleep</v>
      </c>
      <c r="F107" s="20"/>
      <c r="G107" s="18">
        <f t="shared" si="49"/>
        <v>0.93750000000000056</v>
      </c>
      <c r="H107" s="27" t="str">
        <f t="shared" si="50"/>
        <v>Sleep</v>
      </c>
      <c r="I107" s="20"/>
      <c r="J107" s="18">
        <f t="shared" si="51"/>
        <v>0.93750000000000056</v>
      </c>
      <c r="K107" s="27" t="str">
        <f t="shared" si="52"/>
        <v>Sleep</v>
      </c>
      <c r="L107" s="20"/>
      <c r="M107" s="18">
        <f t="shared" si="53"/>
        <v>0.93750000000000056</v>
      </c>
      <c r="N107" s="27" t="str">
        <f t="shared" si="54"/>
        <v>Sleep</v>
      </c>
      <c r="O107" s="20"/>
      <c r="P107" s="18">
        <f t="shared" si="55"/>
        <v>0.93750000000000056</v>
      </c>
      <c r="Q107" s="27" t="str">
        <f t="shared" si="56"/>
        <v>Sleep</v>
      </c>
      <c r="R107" s="20"/>
      <c r="S107" s="18">
        <f t="shared" si="57"/>
        <v>0.93750000000000056</v>
      </c>
      <c r="T107" s="27" t="str">
        <f t="shared" si="58"/>
        <v>Sleep</v>
      </c>
      <c r="U107" s="20"/>
    </row>
    <row r="109" spans="1:21" ht="21.95" customHeight="1">
      <c r="A109" s="18" t="s">
        <v>2</v>
      </c>
      <c r="B109" s="19">
        <v>44521</v>
      </c>
      <c r="C109" s="20"/>
      <c r="D109" s="21" t="s">
        <v>3</v>
      </c>
      <c r="E109" s="22">
        <v>0.27083333333333331</v>
      </c>
      <c r="F109" s="20"/>
      <c r="G109" s="21" t="s">
        <v>4</v>
      </c>
      <c r="H109" s="23">
        <v>2.0833333333333332E-2</v>
      </c>
      <c r="I109" s="20"/>
      <c r="K109" s="20"/>
      <c r="L109" s="20"/>
      <c r="N109" s="20"/>
      <c r="O109" s="20"/>
      <c r="Q109" s="20"/>
      <c r="R109" s="20"/>
      <c r="T109" s="20"/>
      <c r="U109" s="20"/>
    </row>
    <row r="110" spans="1:21" ht="21.95" customHeight="1">
      <c r="A110" s="21" t="s">
        <v>0</v>
      </c>
      <c r="B110" s="11">
        <f>B109</f>
        <v>44521</v>
      </c>
      <c r="C110" s="20" t="s">
        <v>1</v>
      </c>
      <c r="D110" s="21" t="s">
        <v>0</v>
      </c>
      <c r="E110" s="13">
        <f>B110+1</f>
        <v>44522</v>
      </c>
      <c r="F110" s="24" t="str">
        <f t="shared" ref="F110" si="59">C110</f>
        <v>Comment</v>
      </c>
      <c r="G110" s="21" t="s">
        <v>0</v>
      </c>
      <c r="H110" s="8">
        <f>E110+1</f>
        <v>44523</v>
      </c>
      <c r="I110" s="24" t="str">
        <f t="shared" ref="I110" si="60">C110</f>
        <v>Comment</v>
      </c>
      <c r="J110" s="21" t="s">
        <v>0</v>
      </c>
      <c r="K110" s="8">
        <f>H110+1</f>
        <v>44524</v>
      </c>
      <c r="L110" s="24" t="str">
        <f t="shared" ref="L110" si="61">C110</f>
        <v>Comment</v>
      </c>
      <c r="N110" s="8">
        <f>K110+1</f>
        <v>44525</v>
      </c>
      <c r="O110" s="24" t="str">
        <f t="shared" ref="O110" si="62">C110</f>
        <v>Comment</v>
      </c>
      <c r="P110" s="21" t="s">
        <v>0</v>
      </c>
      <c r="Q110" s="8">
        <f>N110+1</f>
        <v>44526</v>
      </c>
      <c r="R110" s="24" t="str">
        <f t="shared" ref="R110" si="63">C110</f>
        <v>Comment</v>
      </c>
      <c r="S110" s="21" t="s">
        <v>0</v>
      </c>
      <c r="T110" s="8">
        <f>Q110+1</f>
        <v>44527</v>
      </c>
      <c r="U110" s="24" t="str">
        <f t="shared" ref="U110" si="64">C110</f>
        <v>Comment</v>
      </c>
    </row>
    <row r="111" spans="1:21" ht="21.95" customHeight="1">
      <c r="A111" s="18">
        <f>E109</f>
        <v>0.27083333333333331</v>
      </c>
      <c r="B111" s="25" t="str">
        <f>B3</f>
        <v>Morning Hygiene, Health Data</v>
      </c>
      <c r="C111" s="26"/>
      <c r="D111" s="18">
        <f>A111</f>
        <v>0.27083333333333331</v>
      </c>
      <c r="E111" s="27" t="str">
        <f>B111</f>
        <v>Morning Hygiene, Health Data</v>
      </c>
      <c r="F111" s="20"/>
      <c r="G111" s="18">
        <f>D111</f>
        <v>0.27083333333333331</v>
      </c>
      <c r="H111" s="27" t="str">
        <f>B111</f>
        <v>Morning Hygiene, Health Data</v>
      </c>
      <c r="I111" s="20"/>
      <c r="J111" s="18">
        <f>G111</f>
        <v>0.27083333333333331</v>
      </c>
      <c r="K111" s="27" t="str">
        <f>B111</f>
        <v>Morning Hygiene, Health Data</v>
      </c>
      <c r="L111" s="20"/>
      <c r="M111" s="18">
        <f>J111</f>
        <v>0.27083333333333331</v>
      </c>
      <c r="N111" s="27" t="str">
        <f>B111</f>
        <v>Morning Hygiene, Health Data</v>
      </c>
      <c r="O111" s="20"/>
      <c r="P111" s="18">
        <f>M111</f>
        <v>0.27083333333333331</v>
      </c>
      <c r="Q111" s="27" t="str">
        <f>B111</f>
        <v>Morning Hygiene, Health Data</v>
      </c>
      <c r="R111" s="20"/>
      <c r="S111" s="18">
        <f>P111</f>
        <v>0.27083333333333331</v>
      </c>
      <c r="T111" s="27" t="str">
        <f>B111</f>
        <v>Morning Hygiene, Health Data</v>
      </c>
      <c r="U111" s="20"/>
    </row>
    <row r="112" spans="1:21" ht="21.95" customHeight="1">
      <c r="A112" s="18">
        <f t="shared" ref="A112:A143" si="65">A111+$H$1</f>
        <v>0.29166666666666663</v>
      </c>
      <c r="B112" s="25" t="str">
        <f t="shared" ref="B112:B143" si="66">B4</f>
        <v>Outdoor Walk, Meditation</v>
      </c>
      <c r="C112" s="26"/>
      <c r="D112" s="18">
        <f t="shared" ref="D112:D143" si="67">D111+$H$1</f>
        <v>0.29166666666666663</v>
      </c>
      <c r="E112" s="27" t="str">
        <f t="shared" ref="E112:E143" si="68">B112</f>
        <v>Outdoor Walk, Meditation</v>
      </c>
      <c r="F112" s="20"/>
      <c r="G112" s="18">
        <f t="shared" ref="G112:G143" si="69">G111+$H$1</f>
        <v>0.29166666666666663</v>
      </c>
      <c r="H112" s="27" t="str">
        <f t="shared" ref="H112:H143" si="70">B112</f>
        <v>Outdoor Walk, Meditation</v>
      </c>
      <c r="I112" s="20"/>
      <c r="J112" s="18">
        <f t="shared" ref="J112:J143" si="71">J111+$H$1</f>
        <v>0.29166666666666663</v>
      </c>
      <c r="K112" s="27" t="str">
        <f t="shared" ref="K112:K143" si="72">B112</f>
        <v>Outdoor Walk, Meditation</v>
      </c>
      <c r="L112" s="20"/>
      <c r="M112" s="18">
        <f t="shared" ref="M112:M143" si="73">M111+$H$1</f>
        <v>0.29166666666666663</v>
      </c>
      <c r="N112" s="27" t="str">
        <f t="shared" ref="N112:N143" si="74">B112</f>
        <v>Outdoor Walk, Meditation</v>
      </c>
      <c r="O112" s="20"/>
      <c r="P112" s="18">
        <f t="shared" ref="P112:P143" si="75">P111+$H$1</f>
        <v>0.29166666666666663</v>
      </c>
      <c r="Q112" s="27" t="str">
        <f t="shared" ref="Q112:Q143" si="76">B112</f>
        <v>Outdoor Walk, Meditation</v>
      </c>
      <c r="R112" s="20"/>
      <c r="S112" s="18">
        <f t="shared" ref="S112:S143" si="77">S111+$H$1</f>
        <v>0.29166666666666663</v>
      </c>
      <c r="T112" s="27" t="str">
        <f t="shared" ref="T112:T143" si="78">B112</f>
        <v>Outdoor Walk, Meditation</v>
      </c>
      <c r="U112" s="20"/>
    </row>
    <row r="113" spans="1:21" ht="21.95" customHeight="1">
      <c r="A113" s="18">
        <f t="shared" si="65"/>
        <v>0.31249999999999994</v>
      </c>
      <c r="B113" s="25" t="str">
        <f t="shared" si="66"/>
        <v>Bike Ride-Fat Burn</v>
      </c>
      <c r="C113" s="26"/>
      <c r="D113" s="18">
        <f t="shared" si="67"/>
        <v>0.31249999999999994</v>
      </c>
      <c r="E113" s="27" t="str">
        <f t="shared" si="68"/>
        <v>Bike Ride-Fat Burn</v>
      </c>
      <c r="F113" s="20"/>
      <c r="G113" s="18">
        <f t="shared" si="69"/>
        <v>0.31249999999999994</v>
      </c>
      <c r="H113" s="27" t="str">
        <f t="shared" si="70"/>
        <v>Bike Ride-Fat Burn</v>
      </c>
      <c r="I113" s="20"/>
      <c r="J113" s="18">
        <f t="shared" si="71"/>
        <v>0.31249999999999994</v>
      </c>
      <c r="K113" s="27" t="str">
        <f t="shared" si="72"/>
        <v>Bike Ride-Fat Burn</v>
      </c>
      <c r="L113" s="20"/>
      <c r="M113" s="18">
        <f t="shared" si="73"/>
        <v>0.31249999999999994</v>
      </c>
      <c r="N113" s="27" t="str">
        <f t="shared" si="74"/>
        <v>Bike Ride-Fat Burn</v>
      </c>
      <c r="O113" s="20"/>
      <c r="P113" s="18">
        <f t="shared" si="75"/>
        <v>0.31249999999999994</v>
      </c>
      <c r="Q113" s="27" t="str">
        <f t="shared" si="76"/>
        <v>Bike Ride-Fat Burn</v>
      </c>
      <c r="R113" s="20"/>
      <c r="S113" s="18">
        <f t="shared" si="77"/>
        <v>0.31249999999999994</v>
      </c>
      <c r="T113" s="27" t="str">
        <f t="shared" si="78"/>
        <v>Bike Ride-Fat Burn</v>
      </c>
      <c r="U113" s="20"/>
    </row>
    <row r="114" spans="1:21" ht="21.95" customHeight="1">
      <c r="A114" s="18">
        <f t="shared" si="65"/>
        <v>0.33333333333333326</v>
      </c>
      <c r="B114" s="30" t="str">
        <f t="shared" si="66"/>
        <v>Cardio</v>
      </c>
      <c r="C114" s="26"/>
      <c r="D114" s="18">
        <f t="shared" si="67"/>
        <v>0.33333333333333326</v>
      </c>
      <c r="E114" s="27" t="str">
        <f t="shared" si="68"/>
        <v>Cardio</v>
      </c>
      <c r="F114" s="20"/>
      <c r="G114" s="18">
        <f t="shared" si="69"/>
        <v>0.33333333333333326</v>
      </c>
      <c r="H114" s="27" t="str">
        <f t="shared" si="70"/>
        <v>Cardio</v>
      </c>
      <c r="I114" s="20"/>
      <c r="J114" s="18">
        <f t="shared" si="71"/>
        <v>0.33333333333333326</v>
      </c>
      <c r="K114" s="27" t="str">
        <f t="shared" si="72"/>
        <v>Cardio</v>
      </c>
      <c r="L114" s="20"/>
      <c r="M114" s="18">
        <f t="shared" si="73"/>
        <v>0.33333333333333326</v>
      </c>
      <c r="N114" s="27" t="str">
        <f t="shared" si="74"/>
        <v>Cardio</v>
      </c>
      <c r="O114" s="20"/>
      <c r="P114" s="18">
        <f t="shared" si="75"/>
        <v>0.33333333333333326</v>
      </c>
      <c r="Q114" s="27" t="str">
        <f t="shared" si="76"/>
        <v>Cardio</v>
      </c>
      <c r="R114" s="20"/>
      <c r="S114" s="18">
        <f t="shared" si="77"/>
        <v>0.33333333333333326</v>
      </c>
      <c r="T114" s="27" t="str">
        <f t="shared" si="78"/>
        <v>Cardio</v>
      </c>
      <c r="U114" s="20"/>
    </row>
    <row r="115" spans="1:21" ht="21.95" customHeight="1">
      <c r="A115" s="18">
        <f t="shared" si="65"/>
        <v>0.35416666666666657</v>
      </c>
      <c r="B115" s="30" t="str">
        <f t="shared" si="66"/>
        <v>Shower Hygiene, Mental Health</v>
      </c>
      <c r="C115" s="26"/>
      <c r="D115" s="18">
        <f t="shared" si="67"/>
        <v>0.35416666666666657</v>
      </c>
      <c r="E115" s="27" t="str">
        <f t="shared" si="68"/>
        <v>Shower Hygiene, Mental Health</v>
      </c>
      <c r="F115" s="20"/>
      <c r="G115" s="18">
        <f t="shared" si="69"/>
        <v>0.35416666666666657</v>
      </c>
      <c r="H115" s="27" t="str">
        <f t="shared" si="70"/>
        <v>Shower Hygiene, Mental Health</v>
      </c>
      <c r="I115" s="20"/>
      <c r="J115" s="18">
        <f t="shared" si="71"/>
        <v>0.35416666666666657</v>
      </c>
      <c r="K115" s="27" t="str">
        <f t="shared" si="72"/>
        <v>Shower Hygiene, Mental Health</v>
      </c>
      <c r="L115" s="20"/>
      <c r="M115" s="18">
        <f t="shared" si="73"/>
        <v>0.35416666666666657</v>
      </c>
      <c r="N115" s="27" t="str">
        <f t="shared" si="74"/>
        <v>Shower Hygiene, Mental Health</v>
      </c>
      <c r="O115" s="20"/>
      <c r="P115" s="18">
        <f t="shared" si="75"/>
        <v>0.35416666666666657</v>
      </c>
      <c r="Q115" s="27" t="str">
        <f t="shared" si="76"/>
        <v>Shower Hygiene, Mental Health</v>
      </c>
      <c r="R115" s="20"/>
      <c r="S115" s="18">
        <f t="shared" si="77"/>
        <v>0.35416666666666657</v>
      </c>
      <c r="T115" s="27" t="str">
        <f t="shared" si="78"/>
        <v>Shower Hygiene, Mental Health</v>
      </c>
      <c r="U115" s="20"/>
    </row>
    <row r="116" spans="1:21" ht="21.95" customHeight="1">
      <c r="A116" s="18">
        <f t="shared" si="65"/>
        <v>0.37499999999999989</v>
      </c>
      <c r="B116" s="30" t="str">
        <f t="shared" si="66"/>
        <v>Breakfast</v>
      </c>
      <c r="C116" s="26"/>
      <c r="D116" s="18">
        <f t="shared" si="67"/>
        <v>0.37499999999999989</v>
      </c>
      <c r="E116" s="27" t="str">
        <f t="shared" si="68"/>
        <v>Breakfast</v>
      </c>
      <c r="F116" s="20"/>
      <c r="G116" s="18">
        <f t="shared" si="69"/>
        <v>0.37499999999999989</v>
      </c>
      <c r="H116" s="27" t="str">
        <f t="shared" si="70"/>
        <v>Breakfast</v>
      </c>
      <c r="I116" s="20"/>
      <c r="J116" s="18">
        <f t="shared" si="71"/>
        <v>0.37499999999999989</v>
      </c>
      <c r="K116" s="27" t="str">
        <f t="shared" si="72"/>
        <v>Breakfast</v>
      </c>
      <c r="L116" s="20"/>
      <c r="M116" s="18">
        <f t="shared" si="73"/>
        <v>0.37499999999999989</v>
      </c>
      <c r="N116" s="27" t="str">
        <f t="shared" si="74"/>
        <v>Breakfast</v>
      </c>
      <c r="O116" s="20"/>
      <c r="P116" s="18">
        <f t="shared" si="75"/>
        <v>0.37499999999999989</v>
      </c>
      <c r="Q116" s="27" t="str">
        <f t="shared" si="76"/>
        <v>Breakfast</v>
      </c>
      <c r="R116" s="20"/>
      <c r="S116" s="18">
        <f t="shared" si="77"/>
        <v>0.37499999999999989</v>
      </c>
      <c r="T116" s="27" t="str">
        <f t="shared" si="78"/>
        <v>Breakfast</v>
      </c>
      <c r="U116" s="20"/>
    </row>
    <row r="117" spans="1:21" ht="21.95" customHeight="1">
      <c r="A117" s="18">
        <f t="shared" si="65"/>
        <v>0.3958333333333332</v>
      </c>
      <c r="B117" s="30" t="str">
        <f t="shared" si="66"/>
        <v>Daily Planning</v>
      </c>
      <c r="C117" s="26"/>
      <c r="D117" s="18">
        <f t="shared" si="67"/>
        <v>0.3958333333333332</v>
      </c>
      <c r="E117" s="27" t="str">
        <f t="shared" si="68"/>
        <v>Daily Planning</v>
      </c>
      <c r="F117" s="20"/>
      <c r="G117" s="18">
        <f t="shared" si="69"/>
        <v>0.3958333333333332</v>
      </c>
      <c r="H117" s="27" t="str">
        <f t="shared" si="70"/>
        <v>Daily Planning</v>
      </c>
      <c r="I117" s="20"/>
      <c r="J117" s="18">
        <f t="shared" si="71"/>
        <v>0.3958333333333332</v>
      </c>
      <c r="K117" s="27" t="str">
        <f t="shared" si="72"/>
        <v>Daily Planning</v>
      </c>
      <c r="L117" s="20"/>
      <c r="M117" s="18">
        <f t="shared" si="73"/>
        <v>0.3958333333333332</v>
      </c>
      <c r="N117" s="27" t="str">
        <f t="shared" si="74"/>
        <v>Daily Planning</v>
      </c>
      <c r="O117" s="20"/>
      <c r="P117" s="18">
        <f t="shared" si="75"/>
        <v>0.3958333333333332</v>
      </c>
      <c r="Q117" s="27" t="str">
        <f t="shared" si="76"/>
        <v>Daily Planning</v>
      </c>
      <c r="R117" s="20"/>
      <c r="S117" s="18">
        <f t="shared" si="77"/>
        <v>0.3958333333333332</v>
      </c>
      <c r="T117" s="27" t="str">
        <f t="shared" si="78"/>
        <v>Daily Planning</v>
      </c>
      <c r="U117" s="20"/>
    </row>
    <row r="118" spans="1:21" ht="21.95" customHeight="1">
      <c r="A118" s="18">
        <f t="shared" si="65"/>
        <v>0.41666666666666652</v>
      </c>
      <c r="B118" s="30" t="str">
        <f t="shared" si="66"/>
        <v>Non-Fiction Reading</v>
      </c>
      <c r="C118" s="26"/>
      <c r="D118" s="18">
        <f t="shared" si="67"/>
        <v>0.41666666666666652</v>
      </c>
      <c r="E118" s="27" t="str">
        <f t="shared" si="68"/>
        <v>Non-Fiction Reading</v>
      </c>
      <c r="F118" s="20"/>
      <c r="G118" s="18">
        <f t="shared" si="69"/>
        <v>0.41666666666666652</v>
      </c>
      <c r="H118" s="27" t="str">
        <f t="shared" si="70"/>
        <v>Non-Fiction Reading</v>
      </c>
      <c r="I118" s="20"/>
      <c r="J118" s="18">
        <f t="shared" si="71"/>
        <v>0.41666666666666652</v>
      </c>
      <c r="K118" s="27" t="str">
        <f t="shared" si="72"/>
        <v>Non-Fiction Reading</v>
      </c>
      <c r="L118" s="20"/>
      <c r="M118" s="18">
        <f t="shared" si="73"/>
        <v>0.41666666666666652</v>
      </c>
      <c r="N118" s="27" t="str">
        <f t="shared" si="74"/>
        <v>Non-Fiction Reading</v>
      </c>
      <c r="O118" s="20"/>
      <c r="P118" s="18">
        <f t="shared" si="75"/>
        <v>0.41666666666666652</v>
      </c>
      <c r="Q118" s="27" t="str">
        <f t="shared" si="76"/>
        <v>Non-Fiction Reading</v>
      </c>
      <c r="R118" s="20"/>
      <c r="S118" s="18">
        <f t="shared" si="77"/>
        <v>0.41666666666666652</v>
      </c>
      <c r="T118" s="27" t="str">
        <f t="shared" si="78"/>
        <v>Non-Fiction Reading</v>
      </c>
      <c r="U118" s="20"/>
    </row>
    <row r="119" spans="1:21" ht="21.95" customHeight="1">
      <c r="A119" s="18">
        <f t="shared" si="65"/>
        <v>0.43749999999999983</v>
      </c>
      <c r="B119" s="30" t="str">
        <f t="shared" si="66"/>
        <v>Non-Fiction Reading</v>
      </c>
      <c r="C119" s="26"/>
      <c r="D119" s="18">
        <f t="shared" si="67"/>
        <v>0.43749999999999983</v>
      </c>
      <c r="E119" s="27" t="str">
        <f t="shared" si="68"/>
        <v>Non-Fiction Reading</v>
      </c>
      <c r="F119" s="20"/>
      <c r="G119" s="18">
        <f t="shared" si="69"/>
        <v>0.43749999999999983</v>
      </c>
      <c r="H119" s="27" t="str">
        <f t="shared" si="70"/>
        <v>Non-Fiction Reading</v>
      </c>
      <c r="I119" s="20"/>
      <c r="J119" s="18">
        <f t="shared" si="71"/>
        <v>0.43749999999999983</v>
      </c>
      <c r="K119" s="27" t="str">
        <f t="shared" si="72"/>
        <v>Non-Fiction Reading</v>
      </c>
      <c r="L119" s="20"/>
      <c r="M119" s="18">
        <f t="shared" si="73"/>
        <v>0.43749999999999983</v>
      </c>
      <c r="N119" s="27" t="str">
        <f t="shared" si="74"/>
        <v>Non-Fiction Reading</v>
      </c>
      <c r="O119" s="20"/>
      <c r="P119" s="18">
        <f t="shared" si="75"/>
        <v>0.43749999999999983</v>
      </c>
      <c r="Q119" s="27" t="str">
        <f t="shared" si="76"/>
        <v>Non-Fiction Reading</v>
      </c>
      <c r="R119" s="20"/>
      <c r="S119" s="18">
        <f t="shared" si="77"/>
        <v>0.43749999999999983</v>
      </c>
      <c r="T119" s="27" t="str">
        <f t="shared" si="78"/>
        <v>Non-Fiction Reading</v>
      </c>
      <c r="U119" s="20"/>
    </row>
    <row r="120" spans="1:21" ht="21.95" customHeight="1">
      <c r="A120" s="18">
        <f t="shared" si="65"/>
        <v>0.45833333333333315</v>
      </c>
      <c r="B120" s="25" t="str">
        <f t="shared" si="66"/>
        <v>List Tasks</v>
      </c>
      <c r="C120" s="26"/>
      <c r="D120" s="18">
        <f t="shared" si="67"/>
        <v>0.45833333333333315</v>
      </c>
      <c r="E120" s="27" t="str">
        <f t="shared" si="68"/>
        <v>List Tasks</v>
      </c>
      <c r="F120" s="20"/>
      <c r="G120" s="18">
        <f t="shared" si="69"/>
        <v>0.45833333333333315</v>
      </c>
      <c r="H120" s="27" t="str">
        <f t="shared" si="70"/>
        <v>List Tasks</v>
      </c>
      <c r="I120" s="20"/>
      <c r="J120" s="18">
        <f t="shared" si="71"/>
        <v>0.45833333333333315</v>
      </c>
      <c r="K120" s="27" t="str">
        <f t="shared" si="72"/>
        <v>List Tasks</v>
      </c>
      <c r="L120" s="20"/>
      <c r="M120" s="18">
        <f t="shared" si="73"/>
        <v>0.45833333333333315</v>
      </c>
      <c r="N120" s="27" t="str">
        <f t="shared" si="74"/>
        <v>List Tasks</v>
      </c>
      <c r="O120" s="20"/>
      <c r="P120" s="18">
        <f t="shared" si="75"/>
        <v>0.45833333333333315</v>
      </c>
      <c r="Q120" s="27" t="str">
        <f t="shared" si="76"/>
        <v>List Tasks</v>
      </c>
      <c r="R120" s="20"/>
      <c r="S120" s="18">
        <f t="shared" si="77"/>
        <v>0.45833333333333315</v>
      </c>
      <c r="T120" s="27" t="str">
        <f t="shared" si="78"/>
        <v>List Tasks</v>
      </c>
      <c r="U120" s="20"/>
    </row>
    <row r="121" spans="1:21" ht="21.95" customHeight="1">
      <c r="A121" s="18">
        <f t="shared" si="65"/>
        <v>0.47916666666666646</v>
      </c>
      <c r="B121" s="25" t="str">
        <f t="shared" si="66"/>
        <v>List Tasks</v>
      </c>
      <c r="C121" s="26"/>
      <c r="D121" s="18">
        <f t="shared" si="67"/>
        <v>0.47916666666666646</v>
      </c>
      <c r="E121" s="27" t="str">
        <f t="shared" si="68"/>
        <v>List Tasks</v>
      </c>
      <c r="F121" s="20"/>
      <c r="G121" s="18">
        <f t="shared" si="69"/>
        <v>0.47916666666666646</v>
      </c>
      <c r="H121" s="27" t="str">
        <f t="shared" si="70"/>
        <v>List Tasks</v>
      </c>
      <c r="I121" s="20"/>
      <c r="J121" s="18">
        <f t="shared" si="71"/>
        <v>0.47916666666666646</v>
      </c>
      <c r="K121" s="27" t="str">
        <f t="shared" si="72"/>
        <v>List Tasks</v>
      </c>
      <c r="L121" s="20"/>
      <c r="M121" s="18">
        <f t="shared" si="73"/>
        <v>0.47916666666666646</v>
      </c>
      <c r="N121" s="27" t="str">
        <f t="shared" si="74"/>
        <v>List Tasks</v>
      </c>
      <c r="O121" s="20"/>
      <c r="P121" s="18">
        <f t="shared" si="75"/>
        <v>0.47916666666666646</v>
      </c>
      <c r="Q121" s="27" t="str">
        <f t="shared" si="76"/>
        <v>List Tasks</v>
      </c>
      <c r="R121" s="20"/>
      <c r="S121" s="18">
        <f t="shared" si="77"/>
        <v>0.47916666666666646</v>
      </c>
      <c r="T121" s="27" t="str">
        <f t="shared" si="78"/>
        <v>List Tasks</v>
      </c>
      <c r="U121" s="20"/>
    </row>
    <row r="122" spans="1:21" ht="21.95" customHeight="1">
      <c r="A122" s="18">
        <f t="shared" si="65"/>
        <v>0.49999999999999978</v>
      </c>
      <c r="B122" s="25" t="str">
        <f t="shared" si="66"/>
        <v>List Tasks</v>
      </c>
      <c r="C122" s="26"/>
      <c r="D122" s="18">
        <f t="shared" si="67"/>
        <v>0.49999999999999978</v>
      </c>
      <c r="E122" s="27" t="str">
        <f t="shared" si="68"/>
        <v>List Tasks</v>
      </c>
      <c r="F122" s="20"/>
      <c r="G122" s="18">
        <f t="shared" si="69"/>
        <v>0.49999999999999978</v>
      </c>
      <c r="H122" s="27" t="str">
        <f t="shared" si="70"/>
        <v>List Tasks</v>
      </c>
      <c r="I122" s="20"/>
      <c r="J122" s="18">
        <f t="shared" si="71"/>
        <v>0.49999999999999978</v>
      </c>
      <c r="K122" s="27" t="str">
        <f t="shared" si="72"/>
        <v>List Tasks</v>
      </c>
      <c r="L122" s="20"/>
      <c r="M122" s="18">
        <f t="shared" si="73"/>
        <v>0.49999999999999978</v>
      </c>
      <c r="N122" s="27" t="str">
        <f t="shared" si="74"/>
        <v>List Tasks</v>
      </c>
      <c r="O122" s="20"/>
      <c r="P122" s="18">
        <f t="shared" si="75"/>
        <v>0.49999999999999978</v>
      </c>
      <c r="Q122" s="27" t="str">
        <f t="shared" si="76"/>
        <v>List Tasks</v>
      </c>
      <c r="R122" s="20"/>
      <c r="S122" s="18">
        <f t="shared" si="77"/>
        <v>0.49999999999999978</v>
      </c>
      <c r="T122" s="27" t="str">
        <f t="shared" si="78"/>
        <v>List Tasks</v>
      </c>
      <c r="U122" s="20"/>
    </row>
    <row r="123" spans="1:21" ht="21.95" customHeight="1">
      <c r="A123" s="18">
        <f t="shared" si="65"/>
        <v>0.52083333333333315</v>
      </c>
      <c r="B123" s="25" t="str">
        <f t="shared" si="66"/>
        <v>List Tasks</v>
      </c>
      <c r="C123" s="26"/>
      <c r="D123" s="18">
        <f t="shared" si="67"/>
        <v>0.52083333333333315</v>
      </c>
      <c r="E123" s="27" t="str">
        <f t="shared" si="68"/>
        <v>List Tasks</v>
      </c>
      <c r="F123" s="20"/>
      <c r="G123" s="18">
        <f t="shared" si="69"/>
        <v>0.52083333333333315</v>
      </c>
      <c r="H123" s="27" t="str">
        <f t="shared" si="70"/>
        <v>List Tasks</v>
      </c>
      <c r="I123" s="20"/>
      <c r="J123" s="18">
        <f t="shared" si="71"/>
        <v>0.52083333333333315</v>
      </c>
      <c r="K123" s="27" t="str">
        <f t="shared" si="72"/>
        <v>List Tasks</v>
      </c>
      <c r="L123" s="20"/>
      <c r="M123" s="18">
        <f t="shared" si="73"/>
        <v>0.52083333333333315</v>
      </c>
      <c r="N123" s="27" t="str">
        <f t="shared" si="74"/>
        <v>List Tasks</v>
      </c>
      <c r="O123" s="20"/>
      <c r="P123" s="18">
        <f t="shared" si="75"/>
        <v>0.52083333333333315</v>
      </c>
      <c r="Q123" s="27" t="str">
        <f t="shared" si="76"/>
        <v>List Tasks</v>
      </c>
      <c r="R123" s="20"/>
      <c r="S123" s="18">
        <f t="shared" si="77"/>
        <v>0.52083333333333315</v>
      </c>
      <c r="T123" s="27" t="str">
        <f t="shared" si="78"/>
        <v>List Tasks</v>
      </c>
      <c r="U123" s="20"/>
    </row>
    <row r="124" spans="1:21" ht="21.95" customHeight="1">
      <c r="A124" s="18">
        <f t="shared" si="65"/>
        <v>0.54166666666666652</v>
      </c>
      <c r="B124" s="25" t="str">
        <f t="shared" si="66"/>
        <v>Personal Development</v>
      </c>
      <c r="C124" s="26"/>
      <c r="D124" s="18">
        <f t="shared" si="67"/>
        <v>0.54166666666666652</v>
      </c>
      <c r="E124" s="27" t="str">
        <f t="shared" si="68"/>
        <v>Personal Development</v>
      </c>
      <c r="F124" s="20"/>
      <c r="G124" s="18">
        <f t="shared" si="69"/>
        <v>0.54166666666666652</v>
      </c>
      <c r="H124" s="27" t="str">
        <f t="shared" si="70"/>
        <v>Personal Development</v>
      </c>
      <c r="I124" s="20"/>
      <c r="J124" s="18">
        <f t="shared" si="71"/>
        <v>0.54166666666666652</v>
      </c>
      <c r="K124" s="27" t="str">
        <f t="shared" si="72"/>
        <v>Personal Development</v>
      </c>
      <c r="L124" s="20"/>
      <c r="M124" s="18">
        <f t="shared" si="73"/>
        <v>0.54166666666666652</v>
      </c>
      <c r="N124" s="27" t="str">
        <f t="shared" si="74"/>
        <v>Personal Development</v>
      </c>
      <c r="O124" s="20"/>
      <c r="P124" s="18">
        <f t="shared" si="75"/>
        <v>0.54166666666666652</v>
      </c>
      <c r="Q124" s="27" t="str">
        <f t="shared" si="76"/>
        <v>Personal Development</v>
      </c>
      <c r="R124" s="20"/>
      <c r="S124" s="18">
        <f t="shared" si="77"/>
        <v>0.54166666666666652</v>
      </c>
      <c r="T124" s="27" t="str">
        <f t="shared" si="78"/>
        <v>Personal Development</v>
      </c>
      <c r="U124" s="20"/>
    </row>
    <row r="125" spans="1:21" ht="21.95" customHeight="1">
      <c r="A125" s="18">
        <f t="shared" si="65"/>
        <v>0.56249999999999989</v>
      </c>
      <c r="B125" s="25" t="str">
        <f t="shared" si="66"/>
        <v>Personal Development</v>
      </c>
      <c r="C125" s="26"/>
      <c r="D125" s="18">
        <f t="shared" si="67"/>
        <v>0.56249999999999989</v>
      </c>
      <c r="E125" s="27" t="str">
        <f t="shared" si="68"/>
        <v>Personal Development</v>
      </c>
      <c r="F125" s="20"/>
      <c r="G125" s="18">
        <f t="shared" si="69"/>
        <v>0.56249999999999989</v>
      </c>
      <c r="H125" s="27" t="str">
        <f t="shared" si="70"/>
        <v>Personal Development</v>
      </c>
      <c r="I125" s="20"/>
      <c r="J125" s="18">
        <f t="shared" si="71"/>
        <v>0.56249999999999989</v>
      </c>
      <c r="K125" s="27" t="str">
        <f t="shared" si="72"/>
        <v>Personal Development</v>
      </c>
      <c r="L125" s="20"/>
      <c r="M125" s="18">
        <f t="shared" si="73"/>
        <v>0.56249999999999989</v>
      </c>
      <c r="N125" s="27" t="str">
        <f t="shared" si="74"/>
        <v>Personal Development</v>
      </c>
      <c r="O125" s="20"/>
      <c r="P125" s="18">
        <f t="shared" si="75"/>
        <v>0.56249999999999989</v>
      </c>
      <c r="Q125" s="27" t="str">
        <f t="shared" si="76"/>
        <v>Personal Development</v>
      </c>
      <c r="R125" s="20"/>
      <c r="S125" s="18">
        <f t="shared" si="77"/>
        <v>0.56249999999999989</v>
      </c>
      <c r="T125" s="27" t="str">
        <f t="shared" si="78"/>
        <v>Personal Development</v>
      </c>
      <c r="U125" s="20"/>
    </row>
    <row r="126" spans="1:21" ht="21.95" customHeight="1">
      <c r="A126" s="18">
        <f t="shared" si="65"/>
        <v>0.58333333333333326</v>
      </c>
      <c r="B126" s="30" t="str">
        <f t="shared" si="66"/>
        <v>Personal Development</v>
      </c>
      <c r="C126" s="26"/>
      <c r="D126" s="18">
        <f t="shared" si="67"/>
        <v>0.58333333333333326</v>
      </c>
      <c r="E126" s="27" t="str">
        <f t="shared" si="68"/>
        <v>Personal Development</v>
      </c>
      <c r="F126" s="20"/>
      <c r="G126" s="18">
        <f t="shared" si="69"/>
        <v>0.58333333333333326</v>
      </c>
      <c r="H126" s="27" t="str">
        <f t="shared" si="70"/>
        <v>Personal Development</v>
      </c>
      <c r="I126" s="20"/>
      <c r="J126" s="18">
        <f t="shared" si="71"/>
        <v>0.58333333333333326</v>
      </c>
      <c r="K126" s="27" t="str">
        <f t="shared" si="72"/>
        <v>Personal Development</v>
      </c>
      <c r="L126" s="20"/>
      <c r="M126" s="18">
        <f t="shared" si="73"/>
        <v>0.58333333333333326</v>
      </c>
      <c r="N126" s="27" t="str">
        <f t="shared" si="74"/>
        <v>Personal Development</v>
      </c>
      <c r="O126" s="20"/>
      <c r="P126" s="18">
        <f t="shared" si="75"/>
        <v>0.58333333333333326</v>
      </c>
      <c r="Q126" s="27" t="str">
        <f t="shared" si="76"/>
        <v>Personal Development</v>
      </c>
      <c r="R126" s="20"/>
      <c r="S126" s="18">
        <f t="shared" si="77"/>
        <v>0.58333333333333326</v>
      </c>
      <c r="T126" s="27" t="str">
        <f t="shared" si="78"/>
        <v>Personal Development</v>
      </c>
      <c r="U126" s="20"/>
    </row>
    <row r="127" spans="1:21" ht="21.95" customHeight="1">
      <c r="A127" s="18">
        <f t="shared" si="65"/>
        <v>0.60416666666666663</v>
      </c>
      <c r="B127" s="30" t="str">
        <f t="shared" si="66"/>
        <v>Weekly Tasks</v>
      </c>
      <c r="C127" s="26"/>
      <c r="D127" s="18">
        <f t="shared" si="67"/>
        <v>0.60416666666666663</v>
      </c>
      <c r="E127" s="27" t="str">
        <f t="shared" si="68"/>
        <v>Weekly Tasks</v>
      </c>
      <c r="F127" s="20"/>
      <c r="G127" s="18">
        <f t="shared" si="69"/>
        <v>0.60416666666666663</v>
      </c>
      <c r="H127" s="27" t="str">
        <f t="shared" si="70"/>
        <v>Weekly Tasks</v>
      </c>
      <c r="I127" s="20"/>
      <c r="J127" s="18">
        <f t="shared" si="71"/>
        <v>0.60416666666666663</v>
      </c>
      <c r="K127" s="27" t="str">
        <f t="shared" si="72"/>
        <v>Weekly Tasks</v>
      </c>
      <c r="L127" s="20"/>
      <c r="M127" s="18">
        <f t="shared" si="73"/>
        <v>0.60416666666666663</v>
      </c>
      <c r="N127" s="27" t="str">
        <f t="shared" si="74"/>
        <v>Weekly Tasks</v>
      </c>
      <c r="O127" s="20"/>
      <c r="P127" s="18">
        <f t="shared" si="75"/>
        <v>0.60416666666666663</v>
      </c>
      <c r="Q127" s="27" t="str">
        <f t="shared" si="76"/>
        <v>Weekly Tasks</v>
      </c>
      <c r="R127" s="20"/>
      <c r="S127" s="18">
        <f t="shared" si="77"/>
        <v>0.60416666666666663</v>
      </c>
      <c r="T127" s="27" t="str">
        <f t="shared" si="78"/>
        <v>Weekly Tasks</v>
      </c>
      <c r="U127" s="20"/>
    </row>
    <row r="128" spans="1:21" ht="21.95" customHeight="1">
      <c r="A128" s="18">
        <f t="shared" si="65"/>
        <v>0.625</v>
      </c>
      <c r="B128" s="30" t="str">
        <f t="shared" si="66"/>
        <v>Weekly Tasks</v>
      </c>
      <c r="C128" s="26"/>
      <c r="D128" s="18">
        <f t="shared" si="67"/>
        <v>0.625</v>
      </c>
      <c r="E128" s="27" t="str">
        <f t="shared" si="68"/>
        <v>Weekly Tasks</v>
      </c>
      <c r="F128" s="20"/>
      <c r="G128" s="18">
        <f t="shared" si="69"/>
        <v>0.625</v>
      </c>
      <c r="H128" s="27" t="str">
        <f t="shared" si="70"/>
        <v>Weekly Tasks</v>
      </c>
      <c r="I128" s="20"/>
      <c r="J128" s="18">
        <f t="shared" si="71"/>
        <v>0.625</v>
      </c>
      <c r="K128" s="27" t="str">
        <f t="shared" si="72"/>
        <v>Weekly Tasks</v>
      </c>
      <c r="L128" s="20"/>
      <c r="M128" s="18">
        <f t="shared" si="73"/>
        <v>0.625</v>
      </c>
      <c r="N128" s="27" t="str">
        <f t="shared" si="74"/>
        <v>Weekly Tasks</v>
      </c>
      <c r="O128" s="20"/>
      <c r="P128" s="18">
        <f t="shared" si="75"/>
        <v>0.625</v>
      </c>
      <c r="Q128" s="27" t="str">
        <f t="shared" si="76"/>
        <v>Weekly Tasks</v>
      </c>
      <c r="R128" s="20"/>
      <c r="S128" s="18">
        <f t="shared" si="77"/>
        <v>0.625</v>
      </c>
      <c r="T128" s="27" t="str">
        <f t="shared" si="78"/>
        <v>Weekly Tasks</v>
      </c>
      <c r="U128" s="20"/>
    </row>
    <row r="129" spans="1:21" ht="21.95" customHeight="1">
      <c r="A129" s="18">
        <f t="shared" si="65"/>
        <v>0.64583333333333337</v>
      </c>
      <c r="B129" s="30" t="str">
        <f t="shared" si="66"/>
        <v>Anaerobic Exercise</v>
      </c>
      <c r="C129" s="26"/>
      <c r="D129" s="18">
        <f t="shared" si="67"/>
        <v>0.64583333333333337</v>
      </c>
      <c r="E129" s="27" t="str">
        <f t="shared" si="68"/>
        <v>Anaerobic Exercise</v>
      </c>
      <c r="F129" s="20"/>
      <c r="G129" s="18">
        <f t="shared" si="69"/>
        <v>0.64583333333333337</v>
      </c>
      <c r="H129" s="27" t="str">
        <f t="shared" si="70"/>
        <v>Anaerobic Exercise</v>
      </c>
      <c r="I129" s="20"/>
      <c r="J129" s="18">
        <f t="shared" si="71"/>
        <v>0.64583333333333337</v>
      </c>
      <c r="K129" s="27" t="str">
        <f t="shared" si="72"/>
        <v>Anaerobic Exercise</v>
      </c>
      <c r="L129" s="20"/>
      <c r="M129" s="18">
        <f t="shared" si="73"/>
        <v>0.64583333333333337</v>
      </c>
      <c r="N129" s="27" t="str">
        <f t="shared" si="74"/>
        <v>Anaerobic Exercise</v>
      </c>
      <c r="O129" s="20"/>
      <c r="P129" s="18">
        <f t="shared" si="75"/>
        <v>0.64583333333333337</v>
      </c>
      <c r="Q129" s="27" t="str">
        <f t="shared" si="76"/>
        <v>Anaerobic Exercise</v>
      </c>
      <c r="R129" s="20"/>
      <c r="S129" s="18">
        <f t="shared" si="77"/>
        <v>0.64583333333333337</v>
      </c>
      <c r="T129" s="27" t="str">
        <f t="shared" si="78"/>
        <v>Anaerobic Exercise</v>
      </c>
      <c r="U129" s="20"/>
    </row>
    <row r="130" spans="1:21" ht="21.95" customHeight="1">
      <c r="A130" s="18">
        <f t="shared" si="65"/>
        <v>0.66666666666666674</v>
      </c>
      <c r="B130" s="25" t="str">
        <f>B22</f>
        <v>Anaerobic Exercise</v>
      </c>
      <c r="C130" s="26"/>
      <c r="D130" s="18">
        <f t="shared" si="67"/>
        <v>0.66666666666666674</v>
      </c>
      <c r="E130" s="27" t="str">
        <f t="shared" si="68"/>
        <v>Anaerobic Exercise</v>
      </c>
      <c r="F130" s="20"/>
      <c r="G130" s="18">
        <f t="shared" si="69"/>
        <v>0.66666666666666674</v>
      </c>
      <c r="H130" s="27" t="str">
        <f t="shared" si="70"/>
        <v>Anaerobic Exercise</v>
      </c>
      <c r="I130" s="20"/>
      <c r="J130" s="18">
        <f t="shared" si="71"/>
        <v>0.66666666666666674</v>
      </c>
      <c r="K130" s="27" t="str">
        <f t="shared" si="72"/>
        <v>Anaerobic Exercise</v>
      </c>
      <c r="L130" s="20"/>
      <c r="M130" s="18">
        <f t="shared" si="73"/>
        <v>0.66666666666666674</v>
      </c>
      <c r="N130" s="27" t="str">
        <f t="shared" si="74"/>
        <v>Anaerobic Exercise</v>
      </c>
      <c r="O130" s="20"/>
      <c r="P130" s="18">
        <f t="shared" si="75"/>
        <v>0.66666666666666674</v>
      </c>
      <c r="Q130" s="27" t="str">
        <f t="shared" si="76"/>
        <v>Anaerobic Exercise</v>
      </c>
      <c r="R130" s="20"/>
      <c r="S130" s="18">
        <f t="shared" si="77"/>
        <v>0.66666666666666674</v>
      </c>
      <c r="T130" s="27" t="str">
        <f t="shared" si="78"/>
        <v>Anaerobic Exercise</v>
      </c>
      <c r="U130" s="20"/>
    </row>
    <row r="131" spans="1:21" ht="21.95" customHeight="1">
      <c r="A131" s="18">
        <f t="shared" si="65"/>
        <v>0.68750000000000011</v>
      </c>
      <c r="B131" s="25" t="str">
        <f>B23</f>
        <v>Dinner</v>
      </c>
      <c r="C131" s="26"/>
      <c r="D131" s="18">
        <f t="shared" si="67"/>
        <v>0.68750000000000011</v>
      </c>
      <c r="E131" s="27" t="str">
        <f t="shared" si="68"/>
        <v>Dinner</v>
      </c>
      <c r="F131" s="20"/>
      <c r="G131" s="18">
        <f t="shared" si="69"/>
        <v>0.68750000000000011</v>
      </c>
      <c r="H131" s="27" t="str">
        <f t="shared" si="70"/>
        <v>Dinner</v>
      </c>
      <c r="I131" s="20"/>
      <c r="J131" s="18">
        <f t="shared" si="71"/>
        <v>0.68750000000000011</v>
      </c>
      <c r="K131" s="27" t="str">
        <f t="shared" si="72"/>
        <v>Dinner</v>
      </c>
      <c r="L131" s="20"/>
      <c r="M131" s="18">
        <f t="shared" si="73"/>
        <v>0.68750000000000011</v>
      </c>
      <c r="N131" s="27" t="str">
        <f t="shared" si="74"/>
        <v>Dinner</v>
      </c>
      <c r="O131" s="20"/>
      <c r="P131" s="18">
        <f t="shared" si="75"/>
        <v>0.68750000000000011</v>
      </c>
      <c r="Q131" s="27" t="str">
        <f t="shared" si="76"/>
        <v>Dinner</v>
      </c>
      <c r="R131" s="20"/>
      <c r="S131" s="18">
        <f t="shared" si="77"/>
        <v>0.68750000000000011</v>
      </c>
      <c r="T131" s="27" t="str">
        <f t="shared" si="78"/>
        <v>Dinner</v>
      </c>
      <c r="U131" s="20"/>
    </row>
    <row r="132" spans="1:21" ht="21.95" customHeight="1">
      <c r="A132" s="18">
        <f t="shared" si="65"/>
        <v>0.70833333333333348</v>
      </c>
      <c r="B132" s="25" t="str">
        <f>B24</f>
        <v>Dinner</v>
      </c>
      <c r="C132" s="26"/>
      <c r="D132" s="18">
        <f t="shared" si="67"/>
        <v>0.70833333333333348</v>
      </c>
      <c r="E132" s="27" t="str">
        <f t="shared" si="68"/>
        <v>Dinner</v>
      </c>
      <c r="F132" s="20"/>
      <c r="G132" s="18">
        <f t="shared" si="69"/>
        <v>0.70833333333333348</v>
      </c>
      <c r="H132" s="27" t="str">
        <f t="shared" si="70"/>
        <v>Dinner</v>
      </c>
      <c r="I132" s="20"/>
      <c r="J132" s="18">
        <f t="shared" si="71"/>
        <v>0.70833333333333348</v>
      </c>
      <c r="K132" s="27" t="str">
        <f t="shared" si="72"/>
        <v>Dinner</v>
      </c>
      <c r="L132" s="20"/>
      <c r="M132" s="18">
        <f t="shared" si="73"/>
        <v>0.70833333333333348</v>
      </c>
      <c r="N132" s="27" t="str">
        <f t="shared" si="74"/>
        <v>Dinner</v>
      </c>
      <c r="O132" s="20"/>
      <c r="P132" s="18">
        <f t="shared" si="75"/>
        <v>0.70833333333333348</v>
      </c>
      <c r="Q132" s="27" t="str">
        <f t="shared" si="76"/>
        <v>Dinner</v>
      </c>
      <c r="R132" s="20"/>
      <c r="S132" s="18">
        <f t="shared" si="77"/>
        <v>0.70833333333333348</v>
      </c>
      <c r="T132" s="27" t="str">
        <f t="shared" si="78"/>
        <v>Dinner</v>
      </c>
      <c r="U132" s="20"/>
    </row>
    <row r="133" spans="1:21" ht="21.95" customHeight="1">
      <c r="A133" s="18">
        <f t="shared" si="65"/>
        <v>0.72916666666666685</v>
      </c>
      <c r="B133" s="30" t="str">
        <f>B25</f>
        <v>Entertainment</v>
      </c>
      <c r="C133" s="26"/>
      <c r="D133" s="18">
        <f t="shared" si="67"/>
        <v>0.72916666666666685</v>
      </c>
      <c r="E133" s="27" t="str">
        <f t="shared" si="68"/>
        <v>Entertainment</v>
      </c>
      <c r="F133" s="20"/>
      <c r="G133" s="18">
        <f t="shared" si="69"/>
        <v>0.72916666666666685</v>
      </c>
      <c r="H133" s="27" t="str">
        <f t="shared" si="70"/>
        <v>Entertainment</v>
      </c>
      <c r="I133" s="20"/>
      <c r="J133" s="18">
        <f t="shared" si="71"/>
        <v>0.72916666666666685</v>
      </c>
      <c r="K133" s="27" t="str">
        <f t="shared" si="72"/>
        <v>Entertainment</v>
      </c>
      <c r="L133" s="20"/>
      <c r="M133" s="18">
        <f t="shared" si="73"/>
        <v>0.72916666666666685</v>
      </c>
      <c r="N133" s="27" t="str">
        <f t="shared" si="74"/>
        <v>Entertainment</v>
      </c>
      <c r="O133" s="20"/>
      <c r="P133" s="18">
        <f t="shared" si="75"/>
        <v>0.72916666666666685</v>
      </c>
      <c r="Q133" s="27" t="str">
        <f t="shared" si="76"/>
        <v>Entertainment</v>
      </c>
      <c r="R133" s="20"/>
      <c r="S133" s="18">
        <f t="shared" si="77"/>
        <v>0.72916666666666685</v>
      </c>
      <c r="T133" s="27" t="str">
        <f t="shared" si="78"/>
        <v>Entertainment</v>
      </c>
      <c r="U133" s="20"/>
    </row>
    <row r="134" spans="1:21" ht="21.95" customHeight="1">
      <c r="A134" s="18">
        <f t="shared" si="65"/>
        <v>0.75000000000000022</v>
      </c>
      <c r="B134" s="30" t="str">
        <f t="shared" si="66"/>
        <v>Entertainment</v>
      </c>
      <c r="C134" s="26"/>
      <c r="D134" s="18">
        <f t="shared" si="67"/>
        <v>0.75000000000000022</v>
      </c>
      <c r="E134" s="27" t="str">
        <f t="shared" si="68"/>
        <v>Entertainment</v>
      </c>
      <c r="F134" s="20"/>
      <c r="G134" s="18">
        <f t="shared" si="69"/>
        <v>0.75000000000000022</v>
      </c>
      <c r="H134" s="27" t="str">
        <f t="shared" si="70"/>
        <v>Entertainment</v>
      </c>
      <c r="I134" s="20"/>
      <c r="J134" s="18">
        <f t="shared" si="71"/>
        <v>0.75000000000000022</v>
      </c>
      <c r="K134" s="27" t="str">
        <f t="shared" si="72"/>
        <v>Entertainment</v>
      </c>
      <c r="L134" s="20"/>
      <c r="M134" s="18">
        <f t="shared" si="73"/>
        <v>0.75000000000000022</v>
      </c>
      <c r="N134" s="27" t="str">
        <f t="shared" si="74"/>
        <v>Entertainment</v>
      </c>
      <c r="O134" s="20"/>
      <c r="P134" s="18">
        <f t="shared" si="75"/>
        <v>0.75000000000000022</v>
      </c>
      <c r="Q134" s="27" t="str">
        <f t="shared" si="76"/>
        <v>Entertainment</v>
      </c>
      <c r="R134" s="20"/>
      <c r="S134" s="18">
        <f t="shared" si="77"/>
        <v>0.75000000000000022</v>
      </c>
      <c r="T134" s="27" t="str">
        <f t="shared" si="78"/>
        <v>Entertainment</v>
      </c>
      <c r="U134" s="20"/>
    </row>
    <row r="135" spans="1:21" ht="21.95" customHeight="1">
      <c r="A135" s="18">
        <f t="shared" si="65"/>
        <v>0.77083333333333359</v>
      </c>
      <c r="B135" s="30" t="str">
        <f t="shared" si="66"/>
        <v>Entertainment</v>
      </c>
      <c r="C135" s="26"/>
      <c r="D135" s="18">
        <f t="shared" si="67"/>
        <v>0.77083333333333359</v>
      </c>
      <c r="E135" s="27" t="str">
        <f t="shared" si="68"/>
        <v>Entertainment</v>
      </c>
      <c r="F135" s="20"/>
      <c r="G135" s="18">
        <f t="shared" si="69"/>
        <v>0.77083333333333359</v>
      </c>
      <c r="H135" s="27" t="str">
        <f t="shared" si="70"/>
        <v>Entertainment</v>
      </c>
      <c r="I135" s="20"/>
      <c r="J135" s="18">
        <f t="shared" si="71"/>
        <v>0.77083333333333359</v>
      </c>
      <c r="K135" s="27" t="str">
        <f t="shared" si="72"/>
        <v>Entertainment</v>
      </c>
      <c r="L135" s="20"/>
      <c r="M135" s="18">
        <f t="shared" si="73"/>
        <v>0.77083333333333359</v>
      </c>
      <c r="N135" s="27" t="str">
        <f t="shared" si="74"/>
        <v>Entertainment</v>
      </c>
      <c r="O135" s="20"/>
      <c r="P135" s="18">
        <f t="shared" si="75"/>
        <v>0.77083333333333359</v>
      </c>
      <c r="Q135" s="27" t="str">
        <f t="shared" si="76"/>
        <v>Entertainment</v>
      </c>
      <c r="R135" s="20"/>
      <c r="S135" s="18">
        <f t="shared" si="77"/>
        <v>0.77083333333333359</v>
      </c>
      <c r="T135" s="27" t="str">
        <f t="shared" si="78"/>
        <v>Entertainment</v>
      </c>
      <c r="U135" s="20"/>
    </row>
    <row r="136" spans="1:21" ht="21.95" customHeight="1">
      <c r="A136" s="18">
        <f t="shared" si="65"/>
        <v>0.79166666666666696</v>
      </c>
      <c r="B136" s="30" t="str">
        <f t="shared" si="66"/>
        <v>Entertainment</v>
      </c>
      <c r="C136" s="26"/>
      <c r="D136" s="18">
        <f t="shared" si="67"/>
        <v>0.79166666666666696</v>
      </c>
      <c r="E136" s="27" t="str">
        <f t="shared" si="68"/>
        <v>Entertainment</v>
      </c>
      <c r="F136" s="20"/>
      <c r="G136" s="18">
        <f t="shared" si="69"/>
        <v>0.79166666666666696</v>
      </c>
      <c r="H136" s="27" t="str">
        <f t="shared" si="70"/>
        <v>Entertainment</v>
      </c>
      <c r="I136" s="20"/>
      <c r="J136" s="18">
        <f t="shared" si="71"/>
        <v>0.79166666666666696</v>
      </c>
      <c r="K136" s="27" t="str">
        <f t="shared" si="72"/>
        <v>Entertainment</v>
      </c>
      <c r="L136" s="20"/>
      <c r="M136" s="18">
        <f t="shared" si="73"/>
        <v>0.79166666666666696</v>
      </c>
      <c r="N136" s="27" t="str">
        <f t="shared" si="74"/>
        <v>Entertainment</v>
      </c>
      <c r="O136" s="20"/>
      <c r="P136" s="18">
        <f t="shared" si="75"/>
        <v>0.79166666666666696</v>
      </c>
      <c r="Q136" s="27" t="str">
        <f t="shared" si="76"/>
        <v>Entertainment</v>
      </c>
      <c r="R136" s="20"/>
      <c r="S136" s="18">
        <f t="shared" si="77"/>
        <v>0.79166666666666696</v>
      </c>
      <c r="T136" s="27" t="str">
        <f t="shared" si="78"/>
        <v>Entertainment</v>
      </c>
      <c r="U136" s="20"/>
    </row>
    <row r="137" spans="1:21" ht="21.95" customHeight="1">
      <c r="A137" s="18">
        <f t="shared" si="65"/>
        <v>0.81250000000000033</v>
      </c>
      <c r="B137" s="30" t="str">
        <f t="shared" si="66"/>
        <v>Entertainment</v>
      </c>
      <c r="C137" s="26"/>
      <c r="D137" s="18">
        <f t="shared" si="67"/>
        <v>0.81250000000000033</v>
      </c>
      <c r="E137" s="27" t="str">
        <f t="shared" si="68"/>
        <v>Entertainment</v>
      </c>
      <c r="F137" s="20"/>
      <c r="G137" s="18">
        <f t="shared" si="69"/>
        <v>0.81250000000000033</v>
      </c>
      <c r="H137" s="27" t="str">
        <f t="shared" si="70"/>
        <v>Entertainment</v>
      </c>
      <c r="I137" s="20"/>
      <c r="J137" s="18">
        <f t="shared" si="71"/>
        <v>0.81250000000000033</v>
      </c>
      <c r="K137" s="27" t="str">
        <f t="shared" si="72"/>
        <v>Entertainment</v>
      </c>
      <c r="L137" s="20"/>
      <c r="M137" s="18">
        <f t="shared" si="73"/>
        <v>0.81250000000000033</v>
      </c>
      <c r="N137" s="27" t="str">
        <f t="shared" si="74"/>
        <v>Entertainment</v>
      </c>
      <c r="O137" s="20"/>
      <c r="P137" s="18">
        <f t="shared" si="75"/>
        <v>0.81250000000000033</v>
      </c>
      <c r="Q137" s="27" t="str">
        <f t="shared" si="76"/>
        <v>Entertainment</v>
      </c>
      <c r="R137" s="20"/>
      <c r="S137" s="18">
        <f t="shared" si="77"/>
        <v>0.81250000000000033</v>
      </c>
      <c r="T137" s="27" t="str">
        <f t="shared" si="78"/>
        <v>Entertainment</v>
      </c>
      <c r="U137" s="20"/>
    </row>
    <row r="138" spans="1:21" ht="21.95" customHeight="1">
      <c r="A138" s="18">
        <f t="shared" si="65"/>
        <v>0.8333333333333337</v>
      </c>
      <c r="B138" s="30" t="str">
        <f t="shared" si="66"/>
        <v>Entertainment</v>
      </c>
      <c r="C138" s="26"/>
      <c r="D138" s="18">
        <f t="shared" si="67"/>
        <v>0.8333333333333337</v>
      </c>
      <c r="E138" s="27" t="str">
        <f t="shared" si="68"/>
        <v>Entertainment</v>
      </c>
      <c r="F138" s="20"/>
      <c r="G138" s="18">
        <f t="shared" si="69"/>
        <v>0.8333333333333337</v>
      </c>
      <c r="H138" s="27" t="str">
        <f t="shared" si="70"/>
        <v>Entertainment</v>
      </c>
      <c r="I138" s="20"/>
      <c r="J138" s="18">
        <f t="shared" si="71"/>
        <v>0.8333333333333337</v>
      </c>
      <c r="K138" s="27" t="str">
        <f t="shared" si="72"/>
        <v>Entertainment</v>
      </c>
      <c r="L138" s="20"/>
      <c r="M138" s="18">
        <f t="shared" si="73"/>
        <v>0.8333333333333337</v>
      </c>
      <c r="N138" s="27" t="str">
        <f t="shared" si="74"/>
        <v>Entertainment</v>
      </c>
      <c r="O138" s="20"/>
      <c r="P138" s="18">
        <f t="shared" si="75"/>
        <v>0.8333333333333337</v>
      </c>
      <c r="Q138" s="27" t="str">
        <f t="shared" si="76"/>
        <v>Entertainment</v>
      </c>
      <c r="R138" s="20"/>
      <c r="S138" s="18">
        <f t="shared" si="77"/>
        <v>0.8333333333333337</v>
      </c>
      <c r="T138" s="27" t="str">
        <f t="shared" si="78"/>
        <v>Entertainment</v>
      </c>
      <c r="U138" s="20"/>
    </row>
    <row r="139" spans="1:21" ht="21.95" customHeight="1">
      <c r="A139" s="18">
        <f t="shared" si="65"/>
        <v>0.85416666666666707</v>
      </c>
      <c r="B139" s="25" t="str">
        <f t="shared" si="66"/>
        <v>Nightime Hygiene</v>
      </c>
      <c r="C139" s="26"/>
      <c r="D139" s="18">
        <f t="shared" si="67"/>
        <v>0.85416666666666707</v>
      </c>
      <c r="E139" s="27" t="str">
        <f t="shared" si="68"/>
        <v>Nightime Hygiene</v>
      </c>
      <c r="F139" s="20"/>
      <c r="G139" s="18">
        <f t="shared" si="69"/>
        <v>0.85416666666666707</v>
      </c>
      <c r="H139" s="27" t="str">
        <f t="shared" si="70"/>
        <v>Nightime Hygiene</v>
      </c>
      <c r="I139" s="20"/>
      <c r="J139" s="18">
        <f t="shared" si="71"/>
        <v>0.85416666666666707</v>
      </c>
      <c r="K139" s="27" t="str">
        <f t="shared" si="72"/>
        <v>Nightime Hygiene</v>
      </c>
      <c r="L139" s="20"/>
      <c r="M139" s="18">
        <f t="shared" si="73"/>
        <v>0.85416666666666707</v>
      </c>
      <c r="N139" s="27" t="str">
        <f t="shared" si="74"/>
        <v>Nightime Hygiene</v>
      </c>
      <c r="O139" s="20"/>
      <c r="P139" s="18">
        <f t="shared" si="75"/>
        <v>0.85416666666666707</v>
      </c>
      <c r="Q139" s="27" t="str">
        <f t="shared" si="76"/>
        <v>Nightime Hygiene</v>
      </c>
      <c r="R139" s="20"/>
      <c r="S139" s="18">
        <f t="shared" si="77"/>
        <v>0.85416666666666707</v>
      </c>
      <c r="T139" s="27" t="str">
        <f t="shared" si="78"/>
        <v>Nightime Hygiene</v>
      </c>
      <c r="U139" s="20"/>
    </row>
    <row r="140" spans="1:21" ht="21.95" customHeight="1">
      <c r="A140" s="18">
        <f t="shared" si="65"/>
        <v>0.87500000000000044</v>
      </c>
      <c r="B140" s="25" t="str">
        <f t="shared" si="66"/>
        <v>TV</v>
      </c>
      <c r="C140" s="26"/>
      <c r="D140" s="18">
        <f t="shared" si="67"/>
        <v>0.87500000000000044</v>
      </c>
      <c r="E140" s="27" t="str">
        <f t="shared" si="68"/>
        <v>TV</v>
      </c>
      <c r="F140" s="20"/>
      <c r="G140" s="18">
        <f t="shared" si="69"/>
        <v>0.87500000000000044</v>
      </c>
      <c r="H140" s="27" t="str">
        <f t="shared" si="70"/>
        <v>TV</v>
      </c>
      <c r="I140" s="20"/>
      <c r="J140" s="18">
        <f t="shared" si="71"/>
        <v>0.87500000000000044</v>
      </c>
      <c r="K140" s="27" t="str">
        <f t="shared" si="72"/>
        <v>TV</v>
      </c>
      <c r="L140" s="20"/>
      <c r="M140" s="18">
        <f t="shared" si="73"/>
        <v>0.87500000000000044</v>
      </c>
      <c r="N140" s="27" t="str">
        <f t="shared" si="74"/>
        <v>TV</v>
      </c>
      <c r="O140" s="20"/>
      <c r="P140" s="18">
        <f t="shared" si="75"/>
        <v>0.87500000000000044</v>
      </c>
      <c r="Q140" s="27" t="str">
        <f t="shared" si="76"/>
        <v>TV</v>
      </c>
      <c r="R140" s="20"/>
      <c r="S140" s="18">
        <f t="shared" si="77"/>
        <v>0.87500000000000044</v>
      </c>
      <c r="T140" s="27" t="str">
        <f t="shared" si="78"/>
        <v>TV</v>
      </c>
      <c r="U140" s="20"/>
    </row>
    <row r="141" spans="1:21" ht="21.95" customHeight="1">
      <c r="A141" s="18">
        <f t="shared" si="65"/>
        <v>0.89583333333333381</v>
      </c>
      <c r="B141" s="25" t="str">
        <f t="shared" si="66"/>
        <v>TV</v>
      </c>
      <c r="C141" s="26"/>
      <c r="D141" s="18">
        <f t="shared" si="67"/>
        <v>0.89583333333333381</v>
      </c>
      <c r="E141" s="27" t="str">
        <f t="shared" si="68"/>
        <v>TV</v>
      </c>
      <c r="F141" s="20"/>
      <c r="G141" s="18">
        <f t="shared" si="69"/>
        <v>0.89583333333333381</v>
      </c>
      <c r="H141" s="27" t="str">
        <f t="shared" si="70"/>
        <v>TV</v>
      </c>
      <c r="I141" s="20"/>
      <c r="J141" s="18">
        <f t="shared" si="71"/>
        <v>0.89583333333333381</v>
      </c>
      <c r="K141" s="27" t="str">
        <f t="shared" si="72"/>
        <v>TV</v>
      </c>
      <c r="L141" s="20"/>
      <c r="M141" s="18">
        <f t="shared" si="73"/>
        <v>0.89583333333333381</v>
      </c>
      <c r="N141" s="27" t="str">
        <f t="shared" si="74"/>
        <v>TV</v>
      </c>
      <c r="O141" s="20"/>
      <c r="P141" s="18">
        <f t="shared" si="75"/>
        <v>0.89583333333333381</v>
      </c>
      <c r="Q141" s="27" t="str">
        <f t="shared" si="76"/>
        <v>TV</v>
      </c>
      <c r="R141" s="20"/>
      <c r="S141" s="18">
        <f t="shared" si="77"/>
        <v>0.89583333333333381</v>
      </c>
      <c r="T141" s="27" t="str">
        <f t="shared" si="78"/>
        <v>TV</v>
      </c>
      <c r="U141" s="20"/>
    </row>
    <row r="142" spans="1:21" ht="21.95" customHeight="1">
      <c r="A142" s="18">
        <f t="shared" si="65"/>
        <v>0.91666666666666718</v>
      </c>
      <c r="B142" s="25" t="str">
        <f t="shared" si="66"/>
        <v>Bed, Fiction Reading</v>
      </c>
      <c r="C142" s="26"/>
      <c r="D142" s="18">
        <f t="shared" si="67"/>
        <v>0.91666666666666718</v>
      </c>
      <c r="E142" s="27" t="str">
        <f t="shared" si="68"/>
        <v>Bed, Fiction Reading</v>
      </c>
      <c r="F142" s="20"/>
      <c r="G142" s="18">
        <f t="shared" si="69"/>
        <v>0.91666666666666718</v>
      </c>
      <c r="H142" s="27" t="str">
        <f t="shared" si="70"/>
        <v>Bed, Fiction Reading</v>
      </c>
      <c r="I142" s="20"/>
      <c r="J142" s="18">
        <f t="shared" si="71"/>
        <v>0.91666666666666718</v>
      </c>
      <c r="K142" s="27" t="str">
        <f t="shared" si="72"/>
        <v>Bed, Fiction Reading</v>
      </c>
      <c r="L142" s="20"/>
      <c r="M142" s="18">
        <f t="shared" si="73"/>
        <v>0.91666666666666718</v>
      </c>
      <c r="N142" s="27" t="str">
        <f t="shared" si="74"/>
        <v>Bed, Fiction Reading</v>
      </c>
      <c r="O142" s="20"/>
      <c r="P142" s="18">
        <f t="shared" si="75"/>
        <v>0.91666666666666718</v>
      </c>
      <c r="Q142" s="27" t="str">
        <f t="shared" si="76"/>
        <v>Bed, Fiction Reading</v>
      </c>
      <c r="R142" s="20"/>
      <c r="S142" s="18">
        <f t="shared" si="77"/>
        <v>0.91666666666666718</v>
      </c>
      <c r="T142" s="27" t="str">
        <f t="shared" si="78"/>
        <v>Bed, Fiction Reading</v>
      </c>
      <c r="U142" s="20"/>
    </row>
    <row r="143" spans="1:21" ht="21.95" customHeight="1">
      <c r="A143" s="18">
        <f t="shared" si="65"/>
        <v>0.93750000000000056</v>
      </c>
      <c r="B143" s="25" t="str">
        <f t="shared" si="66"/>
        <v>Sleep</v>
      </c>
      <c r="C143" s="26"/>
      <c r="D143" s="18">
        <f t="shared" si="67"/>
        <v>0.93750000000000056</v>
      </c>
      <c r="E143" s="27" t="str">
        <f t="shared" si="68"/>
        <v>Sleep</v>
      </c>
      <c r="F143" s="20"/>
      <c r="G143" s="18">
        <f t="shared" si="69"/>
        <v>0.93750000000000056</v>
      </c>
      <c r="H143" s="27" t="str">
        <f t="shared" si="70"/>
        <v>Sleep</v>
      </c>
      <c r="I143" s="20"/>
      <c r="J143" s="18">
        <f t="shared" si="71"/>
        <v>0.93750000000000056</v>
      </c>
      <c r="K143" s="27" t="str">
        <f t="shared" si="72"/>
        <v>Sleep</v>
      </c>
      <c r="L143" s="20"/>
      <c r="M143" s="18">
        <f t="shared" si="73"/>
        <v>0.93750000000000056</v>
      </c>
      <c r="N143" s="27" t="str">
        <f t="shared" si="74"/>
        <v>Sleep</v>
      </c>
      <c r="O143" s="20"/>
      <c r="P143" s="18">
        <f t="shared" si="75"/>
        <v>0.93750000000000056</v>
      </c>
      <c r="Q143" s="27" t="str">
        <f t="shared" si="76"/>
        <v>Sleep</v>
      </c>
      <c r="R143" s="20"/>
      <c r="S143" s="18">
        <f t="shared" si="77"/>
        <v>0.93750000000000056</v>
      </c>
      <c r="T143" s="27" t="str">
        <f t="shared" si="78"/>
        <v>Sleep</v>
      </c>
      <c r="U143" s="20"/>
    </row>
    <row r="145" spans="1:21" ht="21.95" customHeight="1">
      <c r="A145" s="18" t="s">
        <v>2</v>
      </c>
      <c r="B145" s="19">
        <v>44528</v>
      </c>
      <c r="C145" s="20"/>
      <c r="D145" s="21" t="s">
        <v>3</v>
      </c>
      <c r="E145" s="22">
        <v>0.27083333333333331</v>
      </c>
      <c r="F145" s="20"/>
      <c r="G145" s="21" t="s">
        <v>4</v>
      </c>
      <c r="H145" s="23">
        <v>2.0833333333333332E-2</v>
      </c>
      <c r="I145" s="20"/>
      <c r="K145" s="20"/>
      <c r="L145" s="20"/>
      <c r="N145" s="20"/>
      <c r="O145" s="20"/>
      <c r="Q145" s="20"/>
      <c r="R145" s="20"/>
      <c r="T145" s="20"/>
      <c r="U145" s="20"/>
    </row>
    <row r="146" spans="1:21" ht="21.95" customHeight="1">
      <c r="A146" s="21" t="s">
        <v>0</v>
      </c>
      <c r="B146" s="11">
        <f>B145</f>
        <v>44528</v>
      </c>
      <c r="C146" s="20" t="s">
        <v>1</v>
      </c>
      <c r="D146" s="21" t="s">
        <v>0</v>
      </c>
      <c r="E146" s="13">
        <f>B146+1</f>
        <v>44529</v>
      </c>
      <c r="F146" s="24" t="str">
        <f t="shared" ref="F146" si="79">C146</f>
        <v>Comment</v>
      </c>
      <c r="G146" s="21" t="s">
        <v>0</v>
      </c>
      <c r="H146" s="8">
        <f>E146+1</f>
        <v>44530</v>
      </c>
      <c r="I146" s="24" t="str">
        <f t="shared" ref="I146" si="80">C146</f>
        <v>Comment</v>
      </c>
      <c r="J146" s="21" t="s">
        <v>0</v>
      </c>
      <c r="K146" s="8">
        <f>H146+1</f>
        <v>44531</v>
      </c>
      <c r="L146" s="24" t="str">
        <f t="shared" ref="L146" si="81">C146</f>
        <v>Comment</v>
      </c>
      <c r="N146" s="8">
        <f>K146+1</f>
        <v>44532</v>
      </c>
      <c r="O146" s="24" t="str">
        <f t="shared" ref="O146" si="82">C146</f>
        <v>Comment</v>
      </c>
      <c r="P146" s="21" t="s">
        <v>0</v>
      </c>
      <c r="Q146" s="8">
        <f>N146+1</f>
        <v>44533</v>
      </c>
      <c r="R146" s="24" t="str">
        <f t="shared" ref="R146" si="83">C146</f>
        <v>Comment</v>
      </c>
      <c r="S146" s="21" t="s">
        <v>0</v>
      </c>
      <c r="T146" s="8">
        <f>Q146+1</f>
        <v>44534</v>
      </c>
      <c r="U146" s="24" t="str">
        <f t="shared" ref="U146" si="84">C146</f>
        <v>Comment</v>
      </c>
    </row>
    <row r="147" spans="1:21" ht="21.95" customHeight="1">
      <c r="A147" s="18">
        <f>E145</f>
        <v>0.27083333333333331</v>
      </c>
      <c r="B147" s="25" t="str">
        <f>B3</f>
        <v>Morning Hygiene, Health Data</v>
      </c>
      <c r="C147" s="26"/>
      <c r="D147" s="18">
        <f>A147</f>
        <v>0.27083333333333331</v>
      </c>
      <c r="E147" s="27" t="str">
        <f>B147</f>
        <v>Morning Hygiene, Health Data</v>
      </c>
      <c r="F147" s="20"/>
      <c r="G147" s="18">
        <f>D147</f>
        <v>0.27083333333333331</v>
      </c>
      <c r="H147" s="27" t="str">
        <f>B147</f>
        <v>Morning Hygiene, Health Data</v>
      </c>
      <c r="I147" s="20"/>
      <c r="J147" s="18">
        <f>G147</f>
        <v>0.27083333333333331</v>
      </c>
      <c r="K147" s="27" t="str">
        <f>B147</f>
        <v>Morning Hygiene, Health Data</v>
      </c>
      <c r="L147" s="20"/>
      <c r="M147" s="18">
        <f>J147</f>
        <v>0.27083333333333331</v>
      </c>
      <c r="N147" s="27" t="str">
        <f>B147</f>
        <v>Morning Hygiene, Health Data</v>
      </c>
      <c r="O147" s="20"/>
      <c r="P147" s="18">
        <f>M147</f>
        <v>0.27083333333333331</v>
      </c>
      <c r="Q147" s="27" t="str">
        <f>B147</f>
        <v>Morning Hygiene, Health Data</v>
      </c>
      <c r="R147" s="20"/>
      <c r="S147" s="18">
        <f>P147</f>
        <v>0.27083333333333331</v>
      </c>
      <c r="T147" s="27" t="str">
        <f>B147</f>
        <v>Morning Hygiene, Health Data</v>
      </c>
      <c r="U147" s="20"/>
    </row>
    <row r="148" spans="1:21" ht="21.95" customHeight="1">
      <c r="A148" s="18">
        <f t="shared" ref="A148:A179" si="85">A147+$H$1</f>
        <v>0.29166666666666663</v>
      </c>
      <c r="B148" s="25" t="str">
        <f t="shared" ref="B148:B179" si="86">B4</f>
        <v>Outdoor Walk, Meditation</v>
      </c>
      <c r="C148" s="26"/>
      <c r="D148" s="18">
        <f t="shared" ref="D148:D179" si="87">D147+$H$1</f>
        <v>0.29166666666666663</v>
      </c>
      <c r="E148" s="27" t="str">
        <f t="shared" ref="E148:E179" si="88">B148</f>
        <v>Outdoor Walk, Meditation</v>
      </c>
      <c r="F148" s="20"/>
      <c r="G148" s="18">
        <f t="shared" ref="G148:G179" si="89">G147+$H$1</f>
        <v>0.29166666666666663</v>
      </c>
      <c r="H148" s="27" t="str">
        <f t="shared" ref="H148:H179" si="90">B148</f>
        <v>Outdoor Walk, Meditation</v>
      </c>
      <c r="I148" s="20"/>
      <c r="J148" s="18">
        <f t="shared" ref="J148:J179" si="91">J147+$H$1</f>
        <v>0.29166666666666663</v>
      </c>
      <c r="K148" s="27" t="str">
        <f t="shared" ref="K148:K179" si="92">B148</f>
        <v>Outdoor Walk, Meditation</v>
      </c>
      <c r="L148" s="20"/>
      <c r="M148" s="18">
        <f t="shared" ref="M148:M179" si="93">M147+$H$1</f>
        <v>0.29166666666666663</v>
      </c>
      <c r="N148" s="27" t="str">
        <f t="shared" ref="N148:N179" si="94">B148</f>
        <v>Outdoor Walk, Meditation</v>
      </c>
      <c r="O148" s="20"/>
      <c r="P148" s="18">
        <f t="shared" ref="P148:P179" si="95">P147+$H$1</f>
        <v>0.29166666666666663</v>
      </c>
      <c r="Q148" s="27" t="str">
        <f t="shared" ref="Q148:Q179" si="96">B148</f>
        <v>Outdoor Walk, Meditation</v>
      </c>
      <c r="R148" s="20"/>
      <c r="S148" s="18">
        <f t="shared" ref="S148:S179" si="97">S147+$H$1</f>
        <v>0.29166666666666663</v>
      </c>
      <c r="T148" s="27" t="str">
        <f t="shared" ref="T148:T179" si="98">B148</f>
        <v>Outdoor Walk, Meditation</v>
      </c>
      <c r="U148" s="20"/>
    </row>
    <row r="149" spans="1:21" ht="21.95" customHeight="1">
      <c r="A149" s="18">
        <f t="shared" si="85"/>
        <v>0.31249999999999994</v>
      </c>
      <c r="B149" s="25" t="str">
        <f t="shared" si="86"/>
        <v>Bike Ride-Fat Burn</v>
      </c>
      <c r="C149" s="26"/>
      <c r="D149" s="18">
        <f t="shared" si="87"/>
        <v>0.31249999999999994</v>
      </c>
      <c r="E149" s="27" t="str">
        <f t="shared" si="88"/>
        <v>Bike Ride-Fat Burn</v>
      </c>
      <c r="F149" s="20"/>
      <c r="G149" s="18">
        <f t="shared" si="89"/>
        <v>0.31249999999999994</v>
      </c>
      <c r="H149" s="27" t="str">
        <f t="shared" si="90"/>
        <v>Bike Ride-Fat Burn</v>
      </c>
      <c r="I149" s="20"/>
      <c r="J149" s="18">
        <f t="shared" si="91"/>
        <v>0.31249999999999994</v>
      </c>
      <c r="K149" s="27" t="str">
        <f t="shared" si="92"/>
        <v>Bike Ride-Fat Burn</v>
      </c>
      <c r="L149" s="20"/>
      <c r="M149" s="18">
        <f t="shared" si="93"/>
        <v>0.31249999999999994</v>
      </c>
      <c r="N149" s="27" t="str">
        <f t="shared" si="94"/>
        <v>Bike Ride-Fat Burn</v>
      </c>
      <c r="O149" s="20"/>
      <c r="P149" s="18">
        <f t="shared" si="95"/>
        <v>0.31249999999999994</v>
      </c>
      <c r="Q149" s="27" t="str">
        <f t="shared" si="96"/>
        <v>Bike Ride-Fat Burn</v>
      </c>
      <c r="R149" s="20"/>
      <c r="S149" s="18">
        <f t="shared" si="97"/>
        <v>0.31249999999999994</v>
      </c>
      <c r="T149" s="27" t="str">
        <f t="shared" si="98"/>
        <v>Bike Ride-Fat Burn</v>
      </c>
      <c r="U149" s="20"/>
    </row>
    <row r="150" spans="1:21" ht="21.95" customHeight="1">
      <c r="A150" s="18">
        <f t="shared" si="85"/>
        <v>0.33333333333333326</v>
      </c>
      <c r="B150" s="30" t="str">
        <f t="shared" si="86"/>
        <v>Cardio</v>
      </c>
      <c r="C150" s="26"/>
      <c r="D150" s="18">
        <f t="shared" si="87"/>
        <v>0.33333333333333326</v>
      </c>
      <c r="E150" s="27" t="str">
        <f t="shared" si="88"/>
        <v>Cardio</v>
      </c>
      <c r="F150" s="20"/>
      <c r="G150" s="18">
        <f t="shared" si="89"/>
        <v>0.33333333333333326</v>
      </c>
      <c r="H150" s="27" t="str">
        <f t="shared" si="90"/>
        <v>Cardio</v>
      </c>
      <c r="I150" s="20"/>
      <c r="J150" s="18">
        <f t="shared" si="91"/>
        <v>0.33333333333333326</v>
      </c>
      <c r="K150" s="27" t="str">
        <f t="shared" si="92"/>
        <v>Cardio</v>
      </c>
      <c r="L150" s="20"/>
      <c r="M150" s="18">
        <f t="shared" si="93"/>
        <v>0.33333333333333326</v>
      </c>
      <c r="N150" s="27" t="str">
        <f t="shared" si="94"/>
        <v>Cardio</v>
      </c>
      <c r="O150" s="20"/>
      <c r="P150" s="18">
        <f t="shared" si="95"/>
        <v>0.33333333333333326</v>
      </c>
      <c r="Q150" s="27" t="str">
        <f t="shared" si="96"/>
        <v>Cardio</v>
      </c>
      <c r="R150" s="20"/>
      <c r="S150" s="18">
        <f t="shared" si="97"/>
        <v>0.33333333333333326</v>
      </c>
      <c r="T150" s="27" t="str">
        <f t="shared" si="98"/>
        <v>Cardio</v>
      </c>
      <c r="U150" s="20"/>
    </row>
    <row r="151" spans="1:21" ht="21.95" customHeight="1">
      <c r="A151" s="18">
        <f t="shared" si="85"/>
        <v>0.35416666666666657</v>
      </c>
      <c r="B151" s="30" t="str">
        <f t="shared" si="86"/>
        <v>Shower Hygiene, Mental Health</v>
      </c>
      <c r="C151" s="26"/>
      <c r="D151" s="18">
        <f t="shared" si="87"/>
        <v>0.35416666666666657</v>
      </c>
      <c r="E151" s="27" t="str">
        <f t="shared" si="88"/>
        <v>Shower Hygiene, Mental Health</v>
      </c>
      <c r="F151" s="20"/>
      <c r="G151" s="18">
        <f t="shared" si="89"/>
        <v>0.35416666666666657</v>
      </c>
      <c r="H151" s="27" t="str">
        <f t="shared" si="90"/>
        <v>Shower Hygiene, Mental Health</v>
      </c>
      <c r="I151" s="20"/>
      <c r="J151" s="18">
        <f t="shared" si="91"/>
        <v>0.35416666666666657</v>
      </c>
      <c r="K151" s="27" t="str">
        <f t="shared" si="92"/>
        <v>Shower Hygiene, Mental Health</v>
      </c>
      <c r="L151" s="20"/>
      <c r="M151" s="18">
        <f t="shared" si="93"/>
        <v>0.35416666666666657</v>
      </c>
      <c r="N151" s="27" t="str">
        <f t="shared" si="94"/>
        <v>Shower Hygiene, Mental Health</v>
      </c>
      <c r="O151" s="20"/>
      <c r="P151" s="18">
        <f t="shared" si="95"/>
        <v>0.35416666666666657</v>
      </c>
      <c r="Q151" s="27" t="str">
        <f t="shared" si="96"/>
        <v>Shower Hygiene, Mental Health</v>
      </c>
      <c r="R151" s="20"/>
      <c r="S151" s="18">
        <f t="shared" si="97"/>
        <v>0.35416666666666657</v>
      </c>
      <c r="T151" s="27" t="str">
        <f t="shared" si="98"/>
        <v>Shower Hygiene, Mental Health</v>
      </c>
      <c r="U151" s="20"/>
    </row>
    <row r="152" spans="1:21" ht="21.95" customHeight="1">
      <c r="A152" s="18">
        <f t="shared" si="85"/>
        <v>0.37499999999999989</v>
      </c>
      <c r="B152" s="30" t="str">
        <f t="shared" si="86"/>
        <v>Breakfast</v>
      </c>
      <c r="C152" s="26"/>
      <c r="D152" s="18">
        <f t="shared" si="87"/>
        <v>0.37499999999999989</v>
      </c>
      <c r="E152" s="27" t="str">
        <f t="shared" si="88"/>
        <v>Breakfast</v>
      </c>
      <c r="F152" s="20"/>
      <c r="G152" s="18">
        <f t="shared" si="89"/>
        <v>0.37499999999999989</v>
      </c>
      <c r="H152" s="27" t="str">
        <f t="shared" si="90"/>
        <v>Breakfast</v>
      </c>
      <c r="I152" s="20"/>
      <c r="J152" s="18">
        <f t="shared" si="91"/>
        <v>0.37499999999999989</v>
      </c>
      <c r="K152" s="27" t="str">
        <f t="shared" si="92"/>
        <v>Breakfast</v>
      </c>
      <c r="L152" s="20"/>
      <c r="M152" s="18">
        <f t="shared" si="93"/>
        <v>0.37499999999999989</v>
      </c>
      <c r="N152" s="27" t="str">
        <f t="shared" si="94"/>
        <v>Breakfast</v>
      </c>
      <c r="O152" s="20"/>
      <c r="P152" s="18">
        <f t="shared" si="95"/>
        <v>0.37499999999999989</v>
      </c>
      <c r="Q152" s="27" t="str">
        <f t="shared" si="96"/>
        <v>Breakfast</v>
      </c>
      <c r="R152" s="20"/>
      <c r="S152" s="18">
        <f t="shared" si="97"/>
        <v>0.37499999999999989</v>
      </c>
      <c r="T152" s="27" t="str">
        <f t="shared" si="98"/>
        <v>Breakfast</v>
      </c>
      <c r="U152" s="20"/>
    </row>
    <row r="153" spans="1:21" ht="21.95" customHeight="1">
      <c r="A153" s="18">
        <f t="shared" si="85"/>
        <v>0.3958333333333332</v>
      </c>
      <c r="B153" s="30" t="str">
        <f t="shared" si="86"/>
        <v>Daily Planning</v>
      </c>
      <c r="C153" s="26"/>
      <c r="D153" s="18">
        <f t="shared" si="87"/>
        <v>0.3958333333333332</v>
      </c>
      <c r="E153" s="27" t="str">
        <f t="shared" si="88"/>
        <v>Daily Planning</v>
      </c>
      <c r="F153" s="20"/>
      <c r="G153" s="18">
        <f t="shared" si="89"/>
        <v>0.3958333333333332</v>
      </c>
      <c r="H153" s="27" t="str">
        <f t="shared" si="90"/>
        <v>Daily Planning</v>
      </c>
      <c r="I153" s="20"/>
      <c r="J153" s="18">
        <f t="shared" si="91"/>
        <v>0.3958333333333332</v>
      </c>
      <c r="K153" s="27" t="str">
        <f t="shared" si="92"/>
        <v>Daily Planning</v>
      </c>
      <c r="L153" s="20"/>
      <c r="M153" s="18">
        <f t="shared" si="93"/>
        <v>0.3958333333333332</v>
      </c>
      <c r="N153" s="27" t="str">
        <f t="shared" si="94"/>
        <v>Daily Planning</v>
      </c>
      <c r="O153" s="20"/>
      <c r="P153" s="18">
        <f t="shared" si="95"/>
        <v>0.3958333333333332</v>
      </c>
      <c r="Q153" s="27" t="str">
        <f t="shared" si="96"/>
        <v>Daily Planning</v>
      </c>
      <c r="R153" s="20"/>
      <c r="S153" s="18">
        <f t="shared" si="97"/>
        <v>0.3958333333333332</v>
      </c>
      <c r="T153" s="27" t="str">
        <f t="shared" si="98"/>
        <v>Daily Planning</v>
      </c>
      <c r="U153" s="20"/>
    </row>
    <row r="154" spans="1:21" ht="21.95" customHeight="1">
      <c r="A154" s="18">
        <f t="shared" si="85"/>
        <v>0.41666666666666652</v>
      </c>
      <c r="B154" s="30" t="str">
        <f t="shared" si="86"/>
        <v>Non-Fiction Reading</v>
      </c>
      <c r="C154" s="26"/>
      <c r="D154" s="18">
        <f t="shared" si="87"/>
        <v>0.41666666666666652</v>
      </c>
      <c r="E154" s="27" t="str">
        <f t="shared" si="88"/>
        <v>Non-Fiction Reading</v>
      </c>
      <c r="F154" s="20"/>
      <c r="G154" s="18">
        <f t="shared" si="89"/>
        <v>0.41666666666666652</v>
      </c>
      <c r="H154" s="27" t="str">
        <f t="shared" si="90"/>
        <v>Non-Fiction Reading</v>
      </c>
      <c r="I154" s="20"/>
      <c r="J154" s="18">
        <f t="shared" si="91"/>
        <v>0.41666666666666652</v>
      </c>
      <c r="K154" s="27" t="str">
        <f t="shared" si="92"/>
        <v>Non-Fiction Reading</v>
      </c>
      <c r="L154" s="20"/>
      <c r="M154" s="18">
        <f t="shared" si="93"/>
        <v>0.41666666666666652</v>
      </c>
      <c r="N154" s="27" t="str">
        <f t="shared" si="94"/>
        <v>Non-Fiction Reading</v>
      </c>
      <c r="O154" s="20"/>
      <c r="P154" s="18">
        <f t="shared" si="95"/>
        <v>0.41666666666666652</v>
      </c>
      <c r="Q154" s="27" t="str">
        <f t="shared" si="96"/>
        <v>Non-Fiction Reading</v>
      </c>
      <c r="R154" s="20"/>
      <c r="S154" s="18">
        <f t="shared" si="97"/>
        <v>0.41666666666666652</v>
      </c>
      <c r="T154" s="27" t="str">
        <f t="shared" si="98"/>
        <v>Non-Fiction Reading</v>
      </c>
      <c r="U154" s="20"/>
    </row>
    <row r="155" spans="1:21" ht="21.95" customHeight="1">
      <c r="A155" s="18">
        <f t="shared" si="85"/>
        <v>0.43749999999999983</v>
      </c>
      <c r="B155" s="30" t="str">
        <f t="shared" si="86"/>
        <v>Non-Fiction Reading</v>
      </c>
      <c r="C155" s="26"/>
      <c r="D155" s="18">
        <f t="shared" si="87"/>
        <v>0.43749999999999983</v>
      </c>
      <c r="E155" s="27" t="str">
        <f t="shared" si="88"/>
        <v>Non-Fiction Reading</v>
      </c>
      <c r="F155" s="20"/>
      <c r="G155" s="18">
        <f t="shared" si="89"/>
        <v>0.43749999999999983</v>
      </c>
      <c r="H155" s="27" t="str">
        <f t="shared" si="90"/>
        <v>Non-Fiction Reading</v>
      </c>
      <c r="I155" s="20"/>
      <c r="J155" s="18">
        <f t="shared" si="91"/>
        <v>0.43749999999999983</v>
      </c>
      <c r="K155" s="27" t="str">
        <f t="shared" si="92"/>
        <v>Non-Fiction Reading</v>
      </c>
      <c r="L155" s="20"/>
      <c r="M155" s="18">
        <f t="shared" si="93"/>
        <v>0.43749999999999983</v>
      </c>
      <c r="N155" s="27" t="str">
        <f t="shared" si="94"/>
        <v>Non-Fiction Reading</v>
      </c>
      <c r="O155" s="20"/>
      <c r="P155" s="18">
        <f t="shared" si="95"/>
        <v>0.43749999999999983</v>
      </c>
      <c r="Q155" s="27" t="str">
        <f t="shared" si="96"/>
        <v>Non-Fiction Reading</v>
      </c>
      <c r="R155" s="20"/>
      <c r="S155" s="18">
        <f t="shared" si="97"/>
        <v>0.43749999999999983</v>
      </c>
      <c r="T155" s="27" t="str">
        <f t="shared" si="98"/>
        <v>Non-Fiction Reading</v>
      </c>
      <c r="U155" s="20"/>
    </row>
    <row r="156" spans="1:21" ht="21.95" customHeight="1">
      <c r="A156" s="18">
        <f t="shared" si="85"/>
        <v>0.45833333333333315</v>
      </c>
      <c r="B156" s="25" t="str">
        <f t="shared" si="86"/>
        <v>List Tasks</v>
      </c>
      <c r="C156" s="26"/>
      <c r="D156" s="18">
        <f t="shared" si="87"/>
        <v>0.45833333333333315</v>
      </c>
      <c r="E156" s="27" t="str">
        <f t="shared" si="88"/>
        <v>List Tasks</v>
      </c>
      <c r="F156" s="20"/>
      <c r="G156" s="18">
        <f t="shared" si="89"/>
        <v>0.45833333333333315</v>
      </c>
      <c r="H156" s="27" t="str">
        <f t="shared" si="90"/>
        <v>List Tasks</v>
      </c>
      <c r="I156" s="20"/>
      <c r="J156" s="18">
        <f t="shared" si="91"/>
        <v>0.45833333333333315</v>
      </c>
      <c r="K156" s="27" t="str">
        <f t="shared" si="92"/>
        <v>List Tasks</v>
      </c>
      <c r="L156" s="20"/>
      <c r="M156" s="18">
        <f t="shared" si="93"/>
        <v>0.45833333333333315</v>
      </c>
      <c r="N156" s="27" t="str">
        <f t="shared" si="94"/>
        <v>List Tasks</v>
      </c>
      <c r="O156" s="20"/>
      <c r="P156" s="18">
        <f t="shared" si="95"/>
        <v>0.45833333333333315</v>
      </c>
      <c r="Q156" s="27" t="str">
        <f t="shared" si="96"/>
        <v>List Tasks</v>
      </c>
      <c r="R156" s="20"/>
      <c r="S156" s="18">
        <f t="shared" si="97"/>
        <v>0.45833333333333315</v>
      </c>
      <c r="T156" s="27" t="str">
        <f t="shared" si="98"/>
        <v>List Tasks</v>
      </c>
      <c r="U156" s="20"/>
    </row>
    <row r="157" spans="1:21" ht="21.95" customHeight="1">
      <c r="A157" s="18">
        <f t="shared" si="85"/>
        <v>0.47916666666666646</v>
      </c>
      <c r="B157" s="25" t="str">
        <f t="shared" si="86"/>
        <v>List Tasks</v>
      </c>
      <c r="C157" s="26"/>
      <c r="D157" s="18">
        <f t="shared" si="87"/>
        <v>0.47916666666666646</v>
      </c>
      <c r="E157" s="27" t="str">
        <f t="shared" si="88"/>
        <v>List Tasks</v>
      </c>
      <c r="F157" s="20"/>
      <c r="G157" s="18">
        <f t="shared" si="89"/>
        <v>0.47916666666666646</v>
      </c>
      <c r="H157" s="27" t="str">
        <f t="shared" si="90"/>
        <v>List Tasks</v>
      </c>
      <c r="I157" s="20"/>
      <c r="J157" s="18">
        <f t="shared" si="91"/>
        <v>0.47916666666666646</v>
      </c>
      <c r="K157" s="27" t="str">
        <f t="shared" si="92"/>
        <v>List Tasks</v>
      </c>
      <c r="L157" s="20"/>
      <c r="M157" s="18">
        <f t="shared" si="93"/>
        <v>0.47916666666666646</v>
      </c>
      <c r="N157" s="27" t="str">
        <f t="shared" si="94"/>
        <v>List Tasks</v>
      </c>
      <c r="O157" s="20"/>
      <c r="P157" s="18">
        <f t="shared" si="95"/>
        <v>0.47916666666666646</v>
      </c>
      <c r="Q157" s="27" t="str">
        <f t="shared" si="96"/>
        <v>List Tasks</v>
      </c>
      <c r="R157" s="20"/>
      <c r="S157" s="18">
        <f t="shared" si="97"/>
        <v>0.47916666666666646</v>
      </c>
      <c r="T157" s="27" t="str">
        <f t="shared" si="98"/>
        <v>List Tasks</v>
      </c>
      <c r="U157" s="20"/>
    </row>
    <row r="158" spans="1:21" ht="21.95" customHeight="1">
      <c r="A158" s="18">
        <f t="shared" si="85"/>
        <v>0.49999999999999978</v>
      </c>
      <c r="B158" s="25" t="str">
        <f t="shared" si="86"/>
        <v>List Tasks</v>
      </c>
      <c r="C158" s="26"/>
      <c r="D158" s="18">
        <f t="shared" si="87"/>
        <v>0.49999999999999978</v>
      </c>
      <c r="E158" s="27" t="str">
        <f t="shared" si="88"/>
        <v>List Tasks</v>
      </c>
      <c r="F158" s="20"/>
      <c r="G158" s="18">
        <f t="shared" si="89"/>
        <v>0.49999999999999978</v>
      </c>
      <c r="H158" s="27" t="str">
        <f t="shared" si="90"/>
        <v>List Tasks</v>
      </c>
      <c r="I158" s="20"/>
      <c r="J158" s="18">
        <f t="shared" si="91"/>
        <v>0.49999999999999978</v>
      </c>
      <c r="K158" s="27" t="str">
        <f t="shared" si="92"/>
        <v>List Tasks</v>
      </c>
      <c r="L158" s="20"/>
      <c r="M158" s="18">
        <f t="shared" si="93"/>
        <v>0.49999999999999978</v>
      </c>
      <c r="N158" s="27" t="str">
        <f t="shared" si="94"/>
        <v>List Tasks</v>
      </c>
      <c r="O158" s="20"/>
      <c r="P158" s="18">
        <f t="shared" si="95"/>
        <v>0.49999999999999978</v>
      </c>
      <c r="Q158" s="27" t="str">
        <f t="shared" si="96"/>
        <v>List Tasks</v>
      </c>
      <c r="R158" s="20"/>
      <c r="S158" s="18">
        <f t="shared" si="97"/>
        <v>0.49999999999999978</v>
      </c>
      <c r="T158" s="27" t="str">
        <f t="shared" si="98"/>
        <v>List Tasks</v>
      </c>
      <c r="U158" s="20"/>
    </row>
    <row r="159" spans="1:21" ht="21.95" customHeight="1">
      <c r="A159" s="18">
        <f t="shared" si="85"/>
        <v>0.52083333333333315</v>
      </c>
      <c r="B159" s="25" t="str">
        <f t="shared" si="86"/>
        <v>List Tasks</v>
      </c>
      <c r="C159" s="26"/>
      <c r="D159" s="18">
        <f t="shared" si="87"/>
        <v>0.52083333333333315</v>
      </c>
      <c r="E159" s="27" t="str">
        <f t="shared" si="88"/>
        <v>List Tasks</v>
      </c>
      <c r="F159" s="20"/>
      <c r="G159" s="18">
        <f t="shared" si="89"/>
        <v>0.52083333333333315</v>
      </c>
      <c r="H159" s="27" t="str">
        <f t="shared" si="90"/>
        <v>List Tasks</v>
      </c>
      <c r="I159" s="20"/>
      <c r="J159" s="18">
        <f t="shared" si="91"/>
        <v>0.52083333333333315</v>
      </c>
      <c r="K159" s="27" t="str">
        <f t="shared" si="92"/>
        <v>List Tasks</v>
      </c>
      <c r="L159" s="20"/>
      <c r="M159" s="18">
        <f t="shared" si="93"/>
        <v>0.52083333333333315</v>
      </c>
      <c r="N159" s="27" t="str">
        <f t="shared" si="94"/>
        <v>List Tasks</v>
      </c>
      <c r="O159" s="20"/>
      <c r="P159" s="18">
        <f t="shared" si="95"/>
        <v>0.52083333333333315</v>
      </c>
      <c r="Q159" s="27" t="str">
        <f t="shared" si="96"/>
        <v>List Tasks</v>
      </c>
      <c r="R159" s="20"/>
      <c r="S159" s="18">
        <f t="shared" si="97"/>
        <v>0.52083333333333315</v>
      </c>
      <c r="T159" s="27" t="str">
        <f t="shared" si="98"/>
        <v>List Tasks</v>
      </c>
      <c r="U159" s="20"/>
    </row>
    <row r="160" spans="1:21" ht="21.95" customHeight="1">
      <c r="A160" s="18">
        <f t="shared" si="85"/>
        <v>0.54166666666666652</v>
      </c>
      <c r="B160" s="25" t="str">
        <f t="shared" si="86"/>
        <v>Personal Development</v>
      </c>
      <c r="C160" s="26"/>
      <c r="D160" s="18">
        <f t="shared" si="87"/>
        <v>0.54166666666666652</v>
      </c>
      <c r="E160" s="27" t="str">
        <f t="shared" si="88"/>
        <v>Personal Development</v>
      </c>
      <c r="F160" s="20"/>
      <c r="G160" s="18">
        <f t="shared" si="89"/>
        <v>0.54166666666666652</v>
      </c>
      <c r="H160" s="27" t="str">
        <f t="shared" si="90"/>
        <v>Personal Development</v>
      </c>
      <c r="I160" s="20"/>
      <c r="J160" s="18">
        <f t="shared" si="91"/>
        <v>0.54166666666666652</v>
      </c>
      <c r="K160" s="27" t="str">
        <f t="shared" si="92"/>
        <v>Personal Development</v>
      </c>
      <c r="L160" s="20"/>
      <c r="M160" s="18">
        <f t="shared" si="93"/>
        <v>0.54166666666666652</v>
      </c>
      <c r="N160" s="27" t="str">
        <f t="shared" si="94"/>
        <v>Personal Development</v>
      </c>
      <c r="O160" s="20"/>
      <c r="P160" s="18">
        <f t="shared" si="95"/>
        <v>0.54166666666666652</v>
      </c>
      <c r="Q160" s="27" t="str">
        <f t="shared" si="96"/>
        <v>Personal Development</v>
      </c>
      <c r="R160" s="20"/>
      <c r="S160" s="18">
        <f t="shared" si="97"/>
        <v>0.54166666666666652</v>
      </c>
      <c r="T160" s="27" t="str">
        <f t="shared" si="98"/>
        <v>Personal Development</v>
      </c>
      <c r="U160" s="20"/>
    </row>
    <row r="161" spans="1:21" ht="21.95" customHeight="1">
      <c r="A161" s="18">
        <f t="shared" si="85"/>
        <v>0.56249999999999989</v>
      </c>
      <c r="B161" s="25" t="str">
        <f t="shared" si="86"/>
        <v>Personal Development</v>
      </c>
      <c r="C161" s="26"/>
      <c r="D161" s="18">
        <f t="shared" si="87"/>
        <v>0.56249999999999989</v>
      </c>
      <c r="E161" s="27" t="str">
        <f t="shared" si="88"/>
        <v>Personal Development</v>
      </c>
      <c r="F161" s="20"/>
      <c r="G161" s="18">
        <f t="shared" si="89"/>
        <v>0.56249999999999989</v>
      </c>
      <c r="H161" s="27" t="str">
        <f t="shared" si="90"/>
        <v>Personal Development</v>
      </c>
      <c r="I161" s="20"/>
      <c r="J161" s="18">
        <f t="shared" si="91"/>
        <v>0.56249999999999989</v>
      </c>
      <c r="K161" s="27" t="str">
        <f t="shared" si="92"/>
        <v>Personal Development</v>
      </c>
      <c r="L161" s="20"/>
      <c r="M161" s="18">
        <f t="shared" si="93"/>
        <v>0.56249999999999989</v>
      </c>
      <c r="N161" s="27" t="str">
        <f t="shared" si="94"/>
        <v>Personal Development</v>
      </c>
      <c r="O161" s="20"/>
      <c r="P161" s="18">
        <f t="shared" si="95"/>
        <v>0.56249999999999989</v>
      </c>
      <c r="Q161" s="27" t="str">
        <f t="shared" si="96"/>
        <v>Personal Development</v>
      </c>
      <c r="R161" s="20"/>
      <c r="S161" s="18">
        <f t="shared" si="97"/>
        <v>0.56249999999999989</v>
      </c>
      <c r="T161" s="27" t="str">
        <f t="shared" si="98"/>
        <v>Personal Development</v>
      </c>
      <c r="U161" s="20"/>
    </row>
    <row r="162" spans="1:21" ht="21.95" customHeight="1">
      <c r="A162" s="18">
        <f t="shared" si="85"/>
        <v>0.58333333333333326</v>
      </c>
      <c r="B162" s="30" t="str">
        <f t="shared" si="86"/>
        <v>Personal Development</v>
      </c>
      <c r="C162" s="26"/>
      <c r="D162" s="18">
        <f t="shared" si="87"/>
        <v>0.58333333333333326</v>
      </c>
      <c r="E162" s="27" t="str">
        <f t="shared" si="88"/>
        <v>Personal Development</v>
      </c>
      <c r="F162" s="20"/>
      <c r="G162" s="18">
        <f t="shared" si="89"/>
        <v>0.58333333333333326</v>
      </c>
      <c r="H162" s="27" t="str">
        <f t="shared" si="90"/>
        <v>Personal Development</v>
      </c>
      <c r="I162" s="20"/>
      <c r="J162" s="18">
        <f t="shared" si="91"/>
        <v>0.58333333333333326</v>
      </c>
      <c r="K162" s="27" t="str">
        <f t="shared" si="92"/>
        <v>Personal Development</v>
      </c>
      <c r="L162" s="20"/>
      <c r="M162" s="18">
        <f t="shared" si="93"/>
        <v>0.58333333333333326</v>
      </c>
      <c r="N162" s="27" t="str">
        <f t="shared" si="94"/>
        <v>Personal Development</v>
      </c>
      <c r="O162" s="20"/>
      <c r="P162" s="18">
        <f t="shared" si="95"/>
        <v>0.58333333333333326</v>
      </c>
      <c r="Q162" s="27" t="str">
        <f t="shared" si="96"/>
        <v>Personal Development</v>
      </c>
      <c r="R162" s="20"/>
      <c r="S162" s="18">
        <f t="shared" si="97"/>
        <v>0.58333333333333326</v>
      </c>
      <c r="T162" s="27" t="str">
        <f t="shared" si="98"/>
        <v>Personal Development</v>
      </c>
      <c r="U162" s="20"/>
    </row>
    <row r="163" spans="1:21" ht="21.95" customHeight="1">
      <c r="A163" s="18">
        <f t="shared" si="85"/>
        <v>0.60416666666666663</v>
      </c>
      <c r="B163" s="30" t="str">
        <f t="shared" si="86"/>
        <v>Weekly Tasks</v>
      </c>
      <c r="C163" s="26"/>
      <c r="D163" s="18">
        <f t="shared" si="87"/>
        <v>0.60416666666666663</v>
      </c>
      <c r="E163" s="27" t="str">
        <f t="shared" si="88"/>
        <v>Weekly Tasks</v>
      </c>
      <c r="F163" s="20"/>
      <c r="G163" s="18">
        <f t="shared" si="89"/>
        <v>0.60416666666666663</v>
      </c>
      <c r="H163" s="27" t="str">
        <f t="shared" si="90"/>
        <v>Weekly Tasks</v>
      </c>
      <c r="I163" s="20"/>
      <c r="J163" s="18">
        <f t="shared" si="91"/>
        <v>0.60416666666666663</v>
      </c>
      <c r="K163" s="27" t="str">
        <f t="shared" si="92"/>
        <v>Weekly Tasks</v>
      </c>
      <c r="L163" s="20"/>
      <c r="M163" s="18">
        <f t="shared" si="93"/>
        <v>0.60416666666666663</v>
      </c>
      <c r="N163" s="27" t="str">
        <f t="shared" si="94"/>
        <v>Weekly Tasks</v>
      </c>
      <c r="O163" s="20"/>
      <c r="P163" s="18">
        <f t="shared" si="95"/>
        <v>0.60416666666666663</v>
      </c>
      <c r="Q163" s="27" t="str">
        <f t="shared" si="96"/>
        <v>Weekly Tasks</v>
      </c>
      <c r="R163" s="20"/>
      <c r="S163" s="18">
        <f t="shared" si="97"/>
        <v>0.60416666666666663</v>
      </c>
      <c r="T163" s="27" t="str">
        <f t="shared" si="98"/>
        <v>Weekly Tasks</v>
      </c>
      <c r="U163" s="20"/>
    </row>
    <row r="164" spans="1:21" ht="21.95" customHeight="1">
      <c r="A164" s="18">
        <f t="shared" si="85"/>
        <v>0.625</v>
      </c>
      <c r="B164" s="30" t="str">
        <f t="shared" si="86"/>
        <v>Weekly Tasks</v>
      </c>
      <c r="C164" s="26"/>
      <c r="D164" s="18">
        <f t="shared" si="87"/>
        <v>0.625</v>
      </c>
      <c r="E164" s="27" t="str">
        <f t="shared" si="88"/>
        <v>Weekly Tasks</v>
      </c>
      <c r="F164" s="20"/>
      <c r="G164" s="18">
        <f t="shared" si="89"/>
        <v>0.625</v>
      </c>
      <c r="H164" s="27" t="str">
        <f t="shared" si="90"/>
        <v>Weekly Tasks</v>
      </c>
      <c r="I164" s="20"/>
      <c r="J164" s="18">
        <f t="shared" si="91"/>
        <v>0.625</v>
      </c>
      <c r="K164" s="27" t="str">
        <f t="shared" si="92"/>
        <v>Weekly Tasks</v>
      </c>
      <c r="L164" s="20"/>
      <c r="M164" s="18">
        <f t="shared" si="93"/>
        <v>0.625</v>
      </c>
      <c r="N164" s="27" t="str">
        <f t="shared" si="94"/>
        <v>Weekly Tasks</v>
      </c>
      <c r="O164" s="20"/>
      <c r="P164" s="18">
        <f t="shared" si="95"/>
        <v>0.625</v>
      </c>
      <c r="Q164" s="27" t="str">
        <f t="shared" si="96"/>
        <v>Weekly Tasks</v>
      </c>
      <c r="R164" s="20"/>
      <c r="S164" s="18">
        <f t="shared" si="97"/>
        <v>0.625</v>
      </c>
      <c r="T164" s="27" t="str">
        <f t="shared" si="98"/>
        <v>Weekly Tasks</v>
      </c>
      <c r="U164" s="20"/>
    </row>
    <row r="165" spans="1:21" ht="21.95" customHeight="1">
      <c r="A165" s="18">
        <f t="shared" si="85"/>
        <v>0.64583333333333337</v>
      </c>
      <c r="B165" s="30" t="str">
        <f t="shared" si="86"/>
        <v>Anaerobic Exercise</v>
      </c>
      <c r="C165" s="26"/>
      <c r="D165" s="18">
        <f t="shared" si="87"/>
        <v>0.64583333333333337</v>
      </c>
      <c r="E165" s="27" t="str">
        <f t="shared" si="88"/>
        <v>Anaerobic Exercise</v>
      </c>
      <c r="F165" s="20"/>
      <c r="G165" s="18">
        <f t="shared" si="89"/>
        <v>0.64583333333333337</v>
      </c>
      <c r="H165" s="27" t="str">
        <f t="shared" si="90"/>
        <v>Anaerobic Exercise</v>
      </c>
      <c r="I165" s="20"/>
      <c r="J165" s="18">
        <f t="shared" si="91"/>
        <v>0.64583333333333337</v>
      </c>
      <c r="K165" s="27" t="str">
        <f t="shared" si="92"/>
        <v>Anaerobic Exercise</v>
      </c>
      <c r="L165" s="20"/>
      <c r="M165" s="18">
        <f t="shared" si="93"/>
        <v>0.64583333333333337</v>
      </c>
      <c r="N165" s="27" t="str">
        <f t="shared" si="94"/>
        <v>Anaerobic Exercise</v>
      </c>
      <c r="O165" s="20"/>
      <c r="P165" s="18">
        <f t="shared" si="95"/>
        <v>0.64583333333333337</v>
      </c>
      <c r="Q165" s="27" t="str">
        <f t="shared" si="96"/>
        <v>Anaerobic Exercise</v>
      </c>
      <c r="R165" s="20"/>
      <c r="S165" s="18">
        <f t="shared" si="97"/>
        <v>0.64583333333333337</v>
      </c>
      <c r="T165" s="27" t="str">
        <f t="shared" si="98"/>
        <v>Anaerobic Exercise</v>
      </c>
      <c r="U165" s="20"/>
    </row>
    <row r="166" spans="1:21" ht="21.95" customHeight="1">
      <c r="A166" s="18">
        <f t="shared" si="85"/>
        <v>0.66666666666666674</v>
      </c>
      <c r="B166" s="25" t="str">
        <f>B22</f>
        <v>Anaerobic Exercise</v>
      </c>
      <c r="C166" s="26"/>
      <c r="D166" s="18">
        <f t="shared" si="87"/>
        <v>0.66666666666666674</v>
      </c>
      <c r="E166" s="27" t="str">
        <f t="shared" si="88"/>
        <v>Anaerobic Exercise</v>
      </c>
      <c r="F166" s="20"/>
      <c r="G166" s="18">
        <f t="shared" si="89"/>
        <v>0.66666666666666674</v>
      </c>
      <c r="H166" s="27" t="str">
        <f t="shared" si="90"/>
        <v>Anaerobic Exercise</v>
      </c>
      <c r="I166" s="20"/>
      <c r="J166" s="18">
        <f t="shared" si="91"/>
        <v>0.66666666666666674</v>
      </c>
      <c r="K166" s="27" t="str">
        <f t="shared" si="92"/>
        <v>Anaerobic Exercise</v>
      </c>
      <c r="L166" s="20"/>
      <c r="M166" s="18">
        <f t="shared" si="93"/>
        <v>0.66666666666666674</v>
      </c>
      <c r="N166" s="27" t="str">
        <f t="shared" si="94"/>
        <v>Anaerobic Exercise</v>
      </c>
      <c r="O166" s="20"/>
      <c r="P166" s="18">
        <f t="shared" si="95"/>
        <v>0.66666666666666674</v>
      </c>
      <c r="Q166" s="27" t="str">
        <f t="shared" si="96"/>
        <v>Anaerobic Exercise</v>
      </c>
      <c r="R166" s="20"/>
      <c r="S166" s="18">
        <f t="shared" si="97"/>
        <v>0.66666666666666674</v>
      </c>
      <c r="T166" s="27" t="str">
        <f t="shared" si="98"/>
        <v>Anaerobic Exercise</v>
      </c>
      <c r="U166" s="20"/>
    </row>
    <row r="167" spans="1:21" ht="21.95" customHeight="1">
      <c r="A167" s="18">
        <f t="shared" si="85"/>
        <v>0.68750000000000011</v>
      </c>
      <c r="B167" s="25" t="str">
        <f>B23</f>
        <v>Dinner</v>
      </c>
      <c r="C167" s="26"/>
      <c r="D167" s="18">
        <f t="shared" si="87"/>
        <v>0.68750000000000011</v>
      </c>
      <c r="E167" s="27" t="str">
        <f t="shared" si="88"/>
        <v>Dinner</v>
      </c>
      <c r="F167" s="20"/>
      <c r="G167" s="18">
        <f t="shared" si="89"/>
        <v>0.68750000000000011</v>
      </c>
      <c r="H167" s="27" t="str">
        <f t="shared" si="90"/>
        <v>Dinner</v>
      </c>
      <c r="I167" s="20"/>
      <c r="J167" s="18">
        <f t="shared" si="91"/>
        <v>0.68750000000000011</v>
      </c>
      <c r="K167" s="27" t="str">
        <f t="shared" si="92"/>
        <v>Dinner</v>
      </c>
      <c r="L167" s="20"/>
      <c r="M167" s="18">
        <f t="shared" si="93"/>
        <v>0.68750000000000011</v>
      </c>
      <c r="N167" s="27" t="str">
        <f t="shared" si="94"/>
        <v>Dinner</v>
      </c>
      <c r="O167" s="20"/>
      <c r="P167" s="18">
        <f t="shared" si="95"/>
        <v>0.68750000000000011</v>
      </c>
      <c r="Q167" s="27" t="str">
        <f t="shared" si="96"/>
        <v>Dinner</v>
      </c>
      <c r="R167" s="20"/>
      <c r="S167" s="18">
        <f t="shared" si="97"/>
        <v>0.68750000000000011</v>
      </c>
      <c r="T167" s="27" t="str">
        <f t="shared" si="98"/>
        <v>Dinner</v>
      </c>
      <c r="U167" s="20"/>
    </row>
    <row r="168" spans="1:21" ht="21.95" customHeight="1">
      <c r="A168" s="18">
        <f t="shared" si="85"/>
        <v>0.70833333333333348</v>
      </c>
      <c r="B168" s="25" t="str">
        <f>B24</f>
        <v>Dinner</v>
      </c>
      <c r="C168" s="26"/>
      <c r="D168" s="18">
        <f t="shared" si="87"/>
        <v>0.70833333333333348</v>
      </c>
      <c r="E168" s="27" t="str">
        <f t="shared" si="88"/>
        <v>Dinner</v>
      </c>
      <c r="F168" s="20"/>
      <c r="G168" s="18">
        <f t="shared" si="89"/>
        <v>0.70833333333333348</v>
      </c>
      <c r="H168" s="27" t="str">
        <f t="shared" si="90"/>
        <v>Dinner</v>
      </c>
      <c r="I168" s="20"/>
      <c r="J168" s="18">
        <f t="shared" si="91"/>
        <v>0.70833333333333348</v>
      </c>
      <c r="K168" s="27" t="str">
        <f t="shared" si="92"/>
        <v>Dinner</v>
      </c>
      <c r="L168" s="20"/>
      <c r="M168" s="18">
        <f t="shared" si="93"/>
        <v>0.70833333333333348</v>
      </c>
      <c r="N168" s="27" t="str">
        <f t="shared" si="94"/>
        <v>Dinner</v>
      </c>
      <c r="O168" s="20"/>
      <c r="P168" s="18">
        <f t="shared" si="95"/>
        <v>0.70833333333333348</v>
      </c>
      <c r="Q168" s="27" t="str">
        <f t="shared" si="96"/>
        <v>Dinner</v>
      </c>
      <c r="R168" s="20"/>
      <c r="S168" s="18">
        <f t="shared" si="97"/>
        <v>0.70833333333333348</v>
      </c>
      <c r="T168" s="27" t="str">
        <f t="shared" si="98"/>
        <v>Dinner</v>
      </c>
      <c r="U168" s="20"/>
    </row>
    <row r="169" spans="1:21" ht="21.95" customHeight="1">
      <c r="A169" s="18">
        <f t="shared" si="85"/>
        <v>0.72916666666666685</v>
      </c>
      <c r="B169" s="30" t="str">
        <f>B25</f>
        <v>Entertainment</v>
      </c>
      <c r="C169" s="26"/>
      <c r="D169" s="18">
        <f t="shared" si="87"/>
        <v>0.72916666666666685</v>
      </c>
      <c r="E169" s="27" t="str">
        <f t="shared" si="88"/>
        <v>Entertainment</v>
      </c>
      <c r="F169" s="20"/>
      <c r="G169" s="18">
        <f t="shared" si="89"/>
        <v>0.72916666666666685</v>
      </c>
      <c r="H169" s="27" t="str">
        <f t="shared" si="90"/>
        <v>Entertainment</v>
      </c>
      <c r="I169" s="20"/>
      <c r="J169" s="18">
        <f t="shared" si="91"/>
        <v>0.72916666666666685</v>
      </c>
      <c r="K169" s="27" t="str">
        <f t="shared" si="92"/>
        <v>Entertainment</v>
      </c>
      <c r="L169" s="20"/>
      <c r="M169" s="18">
        <f t="shared" si="93"/>
        <v>0.72916666666666685</v>
      </c>
      <c r="N169" s="27" t="str">
        <f t="shared" si="94"/>
        <v>Entertainment</v>
      </c>
      <c r="O169" s="20"/>
      <c r="P169" s="18">
        <f t="shared" si="95"/>
        <v>0.72916666666666685</v>
      </c>
      <c r="Q169" s="27" t="str">
        <f t="shared" si="96"/>
        <v>Entertainment</v>
      </c>
      <c r="R169" s="20"/>
      <c r="S169" s="18">
        <f t="shared" si="97"/>
        <v>0.72916666666666685</v>
      </c>
      <c r="T169" s="27" t="str">
        <f t="shared" si="98"/>
        <v>Entertainment</v>
      </c>
      <c r="U169" s="20"/>
    </row>
    <row r="170" spans="1:21" ht="21.95" customHeight="1">
      <c r="A170" s="18">
        <f t="shared" si="85"/>
        <v>0.75000000000000022</v>
      </c>
      <c r="B170" s="30" t="str">
        <f t="shared" si="86"/>
        <v>Entertainment</v>
      </c>
      <c r="C170" s="26"/>
      <c r="D170" s="18">
        <f t="shared" si="87"/>
        <v>0.75000000000000022</v>
      </c>
      <c r="E170" s="27" t="str">
        <f t="shared" si="88"/>
        <v>Entertainment</v>
      </c>
      <c r="F170" s="20"/>
      <c r="G170" s="18">
        <f t="shared" si="89"/>
        <v>0.75000000000000022</v>
      </c>
      <c r="H170" s="27" t="str">
        <f t="shared" si="90"/>
        <v>Entertainment</v>
      </c>
      <c r="I170" s="20"/>
      <c r="J170" s="18">
        <f t="shared" si="91"/>
        <v>0.75000000000000022</v>
      </c>
      <c r="K170" s="27" t="str">
        <f t="shared" si="92"/>
        <v>Entertainment</v>
      </c>
      <c r="L170" s="20"/>
      <c r="M170" s="18">
        <f t="shared" si="93"/>
        <v>0.75000000000000022</v>
      </c>
      <c r="N170" s="27" t="str">
        <f t="shared" si="94"/>
        <v>Entertainment</v>
      </c>
      <c r="O170" s="20"/>
      <c r="P170" s="18">
        <f t="shared" si="95"/>
        <v>0.75000000000000022</v>
      </c>
      <c r="Q170" s="27" t="str">
        <f t="shared" si="96"/>
        <v>Entertainment</v>
      </c>
      <c r="R170" s="20"/>
      <c r="S170" s="18">
        <f t="shared" si="97"/>
        <v>0.75000000000000022</v>
      </c>
      <c r="T170" s="27" t="str">
        <f t="shared" si="98"/>
        <v>Entertainment</v>
      </c>
      <c r="U170" s="20"/>
    </row>
    <row r="171" spans="1:21" ht="21.95" customHeight="1">
      <c r="A171" s="18">
        <f t="shared" si="85"/>
        <v>0.77083333333333359</v>
      </c>
      <c r="B171" s="30" t="str">
        <f t="shared" si="86"/>
        <v>Entertainment</v>
      </c>
      <c r="C171" s="26"/>
      <c r="D171" s="18">
        <f t="shared" si="87"/>
        <v>0.77083333333333359</v>
      </c>
      <c r="E171" s="27" t="str">
        <f t="shared" si="88"/>
        <v>Entertainment</v>
      </c>
      <c r="F171" s="20"/>
      <c r="G171" s="18">
        <f t="shared" si="89"/>
        <v>0.77083333333333359</v>
      </c>
      <c r="H171" s="27" t="str">
        <f t="shared" si="90"/>
        <v>Entertainment</v>
      </c>
      <c r="I171" s="20"/>
      <c r="J171" s="18">
        <f t="shared" si="91"/>
        <v>0.77083333333333359</v>
      </c>
      <c r="K171" s="27" t="str">
        <f t="shared" si="92"/>
        <v>Entertainment</v>
      </c>
      <c r="L171" s="20"/>
      <c r="M171" s="18">
        <f t="shared" si="93"/>
        <v>0.77083333333333359</v>
      </c>
      <c r="N171" s="27" t="str">
        <f t="shared" si="94"/>
        <v>Entertainment</v>
      </c>
      <c r="O171" s="20"/>
      <c r="P171" s="18">
        <f t="shared" si="95"/>
        <v>0.77083333333333359</v>
      </c>
      <c r="Q171" s="27" t="str">
        <f t="shared" si="96"/>
        <v>Entertainment</v>
      </c>
      <c r="R171" s="20"/>
      <c r="S171" s="18">
        <f t="shared" si="97"/>
        <v>0.77083333333333359</v>
      </c>
      <c r="T171" s="27" t="str">
        <f t="shared" si="98"/>
        <v>Entertainment</v>
      </c>
      <c r="U171" s="20"/>
    </row>
    <row r="172" spans="1:21" ht="21.95" customHeight="1">
      <c r="A172" s="18">
        <f t="shared" si="85"/>
        <v>0.79166666666666696</v>
      </c>
      <c r="B172" s="30" t="str">
        <f t="shared" si="86"/>
        <v>Entertainment</v>
      </c>
      <c r="C172" s="26"/>
      <c r="D172" s="18">
        <f t="shared" si="87"/>
        <v>0.79166666666666696</v>
      </c>
      <c r="E172" s="27" t="str">
        <f t="shared" si="88"/>
        <v>Entertainment</v>
      </c>
      <c r="F172" s="20"/>
      <c r="G172" s="18">
        <f t="shared" si="89"/>
        <v>0.79166666666666696</v>
      </c>
      <c r="H172" s="27" t="str">
        <f t="shared" si="90"/>
        <v>Entertainment</v>
      </c>
      <c r="I172" s="20"/>
      <c r="J172" s="18">
        <f t="shared" si="91"/>
        <v>0.79166666666666696</v>
      </c>
      <c r="K172" s="27" t="str">
        <f t="shared" si="92"/>
        <v>Entertainment</v>
      </c>
      <c r="L172" s="20"/>
      <c r="M172" s="18">
        <f t="shared" si="93"/>
        <v>0.79166666666666696</v>
      </c>
      <c r="N172" s="27" t="str">
        <f t="shared" si="94"/>
        <v>Entertainment</v>
      </c>
      <c r="O172" s="20"/>
      <c r="P172" s="18">
        <f t="shared" si="95"/>
        <v>0.79166666666666696</v>
      </c>
      <c r="Q172" s="27" t="str">
        <f t="shared" si="96"/>
        <v>Entertainment</v>
      </c>
      <c r="R172" s="20"/>
      <c r="S172" s="18">
        <f t="shared" si="97"/>
        <v>0.79166666666666696</v>
      </c>
      <c r="T172" s="27" t="str">
        <f t="shared" si="98"/>
        <v>Entertainment</v>
      </c>
      <c r="U172" s="20"/>
    </row>
    <row r="173" spans="1:21" ht="21.95" customHeight="1">
      <c r="A173" s="18">
        <f t="shared" si="85"/>
        <v>0.81250000000000033</v>
      </c>
      <c r="B173" s="30" t="str">
        <f t="shared" si="86"/>
        <v>Entertainment</v>
      </c>
      <c r="C173" s="26"/>
      <c r="D173" s="18">
        <f t="shared" si="87"/>
        <v>0.81250000000000033</v>
      </c>
      <c r="E173" s="27" t="str">
        <f t="shared" si="88"/>
        <v>Entertainment</v>
      </c>
      <c r="F173" s="20"/>
      <c r="G173" s="18">
        <f t="shared" si="89"/>
        <v>0.81250000000000033</v>
      </c>
      <c r="H173" s="27" t="str">
        <f t="shared" si="90"/>
        <v>Entertainment</v>
      </c>
      <c r="I173" s="20"/>
      <c r="J173" s="18">
        <f t="shared" si="91"/>
        <v>0.81250000000000033</v>
      </c>
      <c r="K173" s="27" t="str">
        <f t="shared" si="92"/>
        <v>Entertainment</v>
      </c>
      <c r="L173" s="20"/>
      <c r="M173" s="18">
        <f t="shared" si="93"/>
        <v>0.81250000000000033</v>
      </c>
      <c r="N173" s="27" t="str">
        <f t="shared" si="94"/>
        <v>Entertainment</v>
      </c>
      <c r="O173" s="20"/>
      <c r="P173" s="18">
        <f t="shared" si="95"/>
        <v>0.81250000000000033</v>
      </c>
      <c r="Q173" s="27" t="str">
        <f t="shared" si="96"/>
        <v>Entertainment</v>
      </c>
      <c r="R173" s="20"/>
      <c r="S173" s="18">
        <f t="shared" si="97"/>
        <v>0.81250000000000033</v>
      </c>
      <c r="T173" s="27" t="str">
        <f t="shared" si="98"/>
        <v>Entertainment</v>
      </c>
      <c r="U173" s="20"/>
    </row>
    <row r="174" spans="1:21" ht="21.95" customHeight="1">
      <c r="A174" s="18">
        <f t="shared" si="85"/>
        <v>0.8333333333333337</v>
      </c>
      <c r="B174" s="30" t="str">
        <f t="shared" si="86"/>
        <v>Entertainment</v>
      </c>
      <c r="C174" s="26"/>
      <c r="D174" s="18">
        <f t="shared" si="87"/>
        <v>0.8333333333333337</v>
      </c>
      <c r="E174" s="27" t="str">
        <f t="shared" si="88"/>
        <v>Entertainment</v>
      </c>
      <c r="F174" s="20"/>
      <c r="G174" s="18">
        <f t="shared" si="89"/>
        <v>0.8333333333333337</v>
      </c>
      <c r="H174" s="27" t="str">
        <f t="shared" si="90"/>
        <v>Entertainment</v>
      </c>
      <c r="I174" s="20"/>
      <c r="J174" s="18">
        <f t="shared" si="91"/>
        <v>0.8333333333333337</v>
      </c>
      <c r="K174" s="27" t="str">
        <f t="shared" si="92"/>
        <v>Entertainment</v>
      </c>
      <c r="L174" s="20"/>
      <c r="M174" s="18">
        <f t="shared" si="93"/>
        <v>0.8333333333333337</v>
      </c>
      <c r="N174" s="27" t="str">
        <f t="shared" si="94"/>
        <v>Entertainment</v>
      </c>
      <c r="O174" s="20"/>
      <c r="P174" s="18">
        <f t="shared" si="95"/>
        <v>0.8333333333333337</v>
      </c>
      <c r="Q174" s="27" t="str">
        <f t="shared" si="96"/>
        <v>Entertainment</v>
      </c>
      <c r="R174" s="20"/>
      <c r="S174" s="18">
        <f t="shared" si="97"/>
        <v>0.8333333333333337</v>
      </c>
      <c r="T174" s="27" t="str">
        <f t="shared" si="98"/>
        <v>Entertainment</v>
      </c>
      <c r="U174" s="20"/>
    </row>
    <row r="175" spans="1:21" ht="21.95" customHeight="1">
      <c r="A175" s="18">
        <f t="shared" si="85"/>
        <v>0.85416666666666707</v>
      </c>
      <c r="B175" s="25" t="str">
        <f t="shared" si="86"/>
        <v>Nightime Hygiene</v>
      </c>
      <c r="C175" s="26"/>
      <c r="D175" s="18">
        <f t="shared" si="87"/>
        <v>0.85416666666666707</v>
      </c>
      <c r="E175" s="27" t="str">
        <f t="shared" si="88"/>
        <v>Nightime Hygiene</v>
      </c>
      <c r="F175" s="20"/>
      <c r="G175" s="18">
        <f t="shared" si="89"/>
        <v>0.85416666666666707</v>
      </c>
      <c r="H175" s="27" t="str">
        <f t="shared" si="90"/>
        <v>Nightime Hygiene</v>
      </c>
      <c r="I175" s="20"/>
      <c r="J175" s="18">
        <f t="shared" si="91"/>
        <v>0.85416666666666707</v>
      </c>
      <c r="K175" s="27" t="str">
        <f t="shared" si="92"/>
        <v>Nightime Hygiene</v>
      </c>
      <c r="L175" s="20"/>
      <c r="M175" s="18">
        <f t="shared" si="93"/>
        <v>0.85416666666666707</v>
      </c>
      <c r="N175" s="27" t="str">
        <f t="shared" si="94"/>
        <v>Nightime Hygiene</v>
      </c>
      <c r="O175" s="20"/>
      <c r="P175" s="18">
        <f t="shared" si="95"/>
        <v>0.85416666666666707</v>
      </c>
      <c r="Q175" s="27" t="str">
        <f t="shared" si="96"/>
        <v>Nightime Hygiene</v>
      </c>
      <c r="R175" s="20"/>
      <c r="S175" s="18">
        <f t="shared" si="97"/>
        <v>0.85416666666666707</v>
      </c>
      <c r="T175" s="27" t="str">
        <f t="shared" si="98"/>
        <v>Nightime Hygiene</v>
      </c>
      <c r="U175" s="20"/>
    </row>
    <row r="176" spans="1:21" ht="21.95" customHeight="1">
      <c r="A176" s="18">
        <f t="shared" si="85"/>
        <v>0.87500000000000044</v>
      </c>
      <c r="B176" s="25" t="str">
        <f t="shared" si="86"/>
        <v>TV</v>
      </c>
      <c r="C176" s="26"/>
      <c r="D176" s="18">
        <f t="shared" si="87"/>
        <v>0.87500000000000044</v>
      </c>
      <c r="E176" s="27" t="str">
        <f t="shared" si="88"/>
        <v>TV</v>
      </c>
      <c r="F176" s="20"/>
      <c r="G176" s="18">
        <f t="shared" si="89"/>
        <v>0.87500000000000044</v>
      </c>
      <c r="H176" s="27" t="str">
        <f t="shared" si="90"/>
        <v>TV</v>
      </c>
      <c r="I176" s="20"/>
      <c r="J176" s="18">
        <f t="shared" si="91"/>
        <v>0.87500000000000044</v>
      </c>
      <c r="K176" s="27" t="str">
        <f t="shared" si="92"/>
        <v>TV</v>
      </c>
      <c r="L176" s="20"/>
      <c r="M176" s="18">
        <f t="shared" si="93"/>
        <v>0.87500000000000044</v>
      </c>
      <c r="N176" s="27" t="str">
        <f t="shared" si="94"/>
        <v>TV</v>
      </c>
      <c r="O176" s="20"/>
      <c r="P176" s="18">
        <f t="shared" si="95"/>
        <v>0.87500000000000044</v>
      </c>
      <c r="Q176" s="27" t="str">
        <f t="shared" si="96"/>
        <v>TV</v>
      </c>
      <c r="R176" s="20"/>
      <c r="S176" s="18">
        <f t="shared" si="97"/>
        <v>0.87500000000000044</v>
      </c>
      <c r="T176" s="27" t="str">
        <f t="shared" si="98"/>
        <v>TV</v>
      </c>
      <c r="U176" s="20"/>
    </row>
    <row r="177" spans="1:21" ht="21.95" customHeight="1">
      <c r="A177" s="18">
        <f t="shared" si="85"/>
        <v>0.89583333333333381</v>
      </c>
      <c r="B177" s="25" t="str">
        <f t="shared" si="86"/>
        <v>TV</v>
      </c>
      <c r="C177" s="26"/>
      <c r="D177" s="18">
        <f t="shared" si="87"/>
        <v>0.89583333333333381</v>
      </c>
      <c r="E177" s="27" t="str">
        <f t="shared" si="88"/>
        <v>TV</v>
      </c>
      <c r="F177" s="20"/>
      <c r="G177" s="18">
        <f t="shared" si="89"/>
        <v>0.89583333333333381</v>
      </c>
      <c r="H177" s="27" t="str">
        <f t="shared" si="90"/>
        <v>TV</v>
      </c>
      <c r="I177" s="20"/>
      <c r="J177" s="18">
        <f t="shared" si="91"/>
        <v>0.89583333333333381</v>
      </c>
      <c r="K177" s="27" t="str">
        <f t="shared" si="92"/>
        <v>TV</v>
      </c>
      <c r="L177" s="20"/>
      <c r="M177" s="18">
        <f t="shared" si="93"/>
        <v>0.89583333333333381</v>
      </c>
      <c r="N177" s="27" t="str">
        <f t="shared" si="94"/>
        <v>TV</v>
      </c>
      <c r="O177" s="20"/>
      <c r="P177" s="18">
        <f t="shared" si="95"/>
        <v>0.89583333333333381</v>
      </c>
      <c r="Q177" s="27" t="str">
        <f t="shared" si="96"/>
        <v>TV</v>
      </c>
      <c r="R177" s="20"/>
      <c r="S177" s="18">
        <f t="shared" si="97"/>
        <v>0.89583333333333381</v>
      </c>
      <c r="T177" s="27" t="str">
        <f t="shared" si="98"/>
        <v>TV</v>
      </c>
      <c r="U177" s="20"/>
    </row>
    <row r="178" spans="1:21" ht="21.95" customHeight="1">
      <c r="A178" s="18">
        <f t="shared" si="85"/>
        <v>0.91666666666666718</v>
      </c>
      <c r="B178" s="25" t="str">
        <f t="shared" si="86"/>
        <v>Bed, Fiction Reading</v>
      </c>
      <c r="C178" s="26"/>
      <c r="D178" s="18">
        <f t="shared" si="87"/>
        <v>0.91666666666666718</v>
      </c>
      <c r="E178" s="27" t="str">
        <f t="shared" si="88"/>
        <v>Bed, Fiction Reading</v>
      </c>
      <c r="F178" s="20"/>
      <c r="G178" s="18">
        <f t="shared" si="89"/>
        <v>0.91666666666666718</v>
      </c>
      <c r="H178" s="27" t="str">
        <f t="shared" si="90"/>
        <v>Bed, Fiction Reading</v>
      </c>
      <c r="I178" s="20"/>
      <c r="J178" s="18">
        <f t="shared" si="91"/>
        <v>0.91666666666666718</v>
      </c>
      <c r="K178" s="27" t="str">
        <f t="shared" si="92"/>
        <v>Bed, Fiction Reading</v>
      </c>
      <c r="L178" s="20"/>
      <c r="M178" s="18">
        <f t="shared" si="93"/>
        <v>0.91666666666666718</v>
      </c>
      <c r="N178" s="27" t="str">
        <f t="shared" si="94"/>
        <v>Bed, Fiction Reading</v>
      </c>
      <c r="O178" s="20"/>
      <c r="P178" s="18">
        <f t="shared" si="95"/>
        <v>0.91666666666666718</v>
      </c>
      <c r="Q178" s="27" t="str">
        <f t="shared" si="96"/>
        <v>Bed, Fiction Reading</v>
      </c>
      <c r="R178" s="20"/>
      <c r="S178" s="18">
        <f t="shared" si="97"/>
        <v>0.91666666666666718</v>
      </c>
      <c r="T178" s="27" t="str">
        <f t="shared" si="98"/>
        <v>Bed, Fiction Reading</v>
      </c>
      <c r="U178" s="20"/>
    </row>
    <row r="179" spans="1:21" ht="21.95" customHeight="1">
      <c r="A179" s="18">
        <f t="shared" si="85"/>
        <v>0.93750000000000056</v>
      </c>
      <c r="B179" s="25" t="str">
        <f t="shared" si="86"/>
        <v>Sleep</v>
      </c>
      <c r="C179" s="26"/>
      <c r="D179" s="18">
        <f t="shared" si="87"/>
        <v>0.93750000000000056</v>
      </c>
      <c r="E179" s="27" t="str">
        <f t="shared" si="88"/>
        <v>Sleep</v>
      </c>
      <c r="F179" s="20"/>
      <c r="G179" s="18">
        <f t="shared" si="89"/>
        <v>0.93750000000000056</v>
      </c>
      <c r="H179" s="27" t="str">
        <f t="shared" si="90"/>
        <v>Sleep</v>
      </c>
      <c r="I179" s="20"/>
      <c r="J179" s="18">
        <f t="shared" si="91"/>
        <v>0.93750000000000056</v>
      </c>
      <c r="K179" s="27" t="str">
        <f t="shared" si="92"/>
        <v>Sleep</v>
      </c>
      <c r="L179" s="20"/>
      <c r="M179" s="18">
        <f t="shared" si="93"/>
        <v>0.93750000000000056</v>
      </c>
      <c r="N179" s="27" t="str">
        <f t="shared" si="94"/>
        <v>Sleep</v>
      </c>
      <c r="O179" s="20"/>
      <c r="P179" s="18">
        <f t="shared" si="95"/>
        <v>0.93750000000000056</v>
      </c>
      <c r="Q179" s="27" t="str">
        <f t="shared" si="96"/>
        <v>Sleep</v>
      </c>
      <c r="R179" s="20"/>
      <c r="S179" s="18">
        <f t="shared" si="97"/>
        <v>0.93750000000000056</v>
      </c>
      <c r="T179" s="27" t="str">
        <f t="shared" si="98"/>
        <v>Sleep</v>
      </c>
      <c r="U179" s="20"/>
    </row>
    <row r="181" spans="1:21" ht="21.95" customHeight="1">
      <c r="B181" s="19"/>
      <c r="C181" s="20"/>
      <c r="E181" s="22"/>
      <c r="F181" s="20"/>
      <c r="H181" s="23"/>
      <c r="I181" s="20"/>
      <c r="K181" s="20"/>
      <c r="L181" s="20"/>
      <c r="N181" s="20"/>
      <c r="O181" s="20"/>
      <c r="Q181" s="20"/>
      <c r="R181" s="20"/>
      <c r="T181" s="20"/>
      <c r="U181" s="20"/>
    </row>
    <row r="182" spans="1:21" ht="21.95" customHeight="1">
      <c r="A182" s="21"/>
      <c r="B182" s="11"/>
      <c r="C182" s="20"/>
      <c r="E182" s="13"/>
      <c r="F182" s="24"/>
      <c r="H182" s="8"/>
      <c r="I182" s="24"/>
      <c r="K182" s="8"/>
      <c r="L182" s="24"/>
      <c r="N182" s="8"/>
      <c r="O182" s="24"/>
      <c r="Q182" s="8"/>
      <c r="R182" s="24"/>
      <c r="T182" s="8"/>
      <c r="U182" s="24"/>
    </row>
    <row r="183" spans="1:21" ht="21.95" customHeight="1">
      <c r="B183" s="30"/>
      <c r="C183" s="26"/>
      <c r="D183" s="18"/>
      <c r="E183" s="27"/>
      <c r="F183" s="20"/>
      <c r="G183" s="18"/>
      <c r="H183" s="27"/>
      <c r="I183" s="20"/>
      <c r="J183" s="18"/>
      <c r="K183" s="27"/>
      <c r="L183" s="20"/>
      <c r="M183" s="18"/>
      <c r="N183" s="27"/>
      <c r="O183" s="20"/>
      <c r="P183" s="18"/>
      <c r="Q183" s="27"/>
      <c r="R183" s="20"/>
      <c r="S183" s="18"/>
      <c r="T183" s="27"/>
      <c r="U183" s="20"/>
    </row>
    <row r="184" spans="1:21" ht="21.95" customHeight="1">
      <c r="B184" s="26"/>
      <c r="C184" s="26"/>
      <c r="D184" s="18"/>
      <c r="E184" s="27"/>
      <c r="F184" s="20"/>
      <c r="G184" s="18"/>
      <c r="H184" s="27"/>
      <c r="I184" s="20"/>
      <c r="J184" s="18"/>
      <c r="K184" s="27"/>
      <c r="L184" s="20"/>
      <c r="M184" s="18"/>
      <c r="N184" s="27"/>
      <c r="O184" s="20"/>
      <c r="P184" s="18"/>
      <c r="Q184" s="27"/>
      <c r="R184" s="20"/>
      <c r="S184" s="18"/>
      <c r="T184" s="27"/>
      <c r="U184" s="20"/>
    </row>
    <row r="185" spans="1:21" ht="21.95" customHeight="1">
      <c r="B185" s="26"/>
      <c r="C185" s="26"/>
      <c r="D185" s="18"/>
      <c r="E185" s="27"/>
      <c r="F185" s="20"/>
      <c r="G185" s="18"/>
      <c r="H185" s="27"/>
      <c r="I185" s="20"/>
      <c r="J185" s="18"/>
      <c r="K185" s="27"/>
      <c r="L185" s="20"/>
      <c r="M185" s="18"/>
      <c r="N185" s="27"/>
      <c r="O185" s="20"/>
      <c r="P185" s="18"/>
      <c r="Q185" s="27"/>
      <c r="R185" s="20"/>
      <c r="S185" s="18"/>
      <c r="T185" s="27"/>
      <c r="U185" s="20"/>
    </row>
    <row r="186" spans="1:21" ht="21.95" customHeight="1">
      <c r="B186" s="26"/>
      <c r="C186" s="26"/>
      <c r="D186" s="18"/>
      <c r="E186" s="27"/>
      <c r="F186" s="20"/>
      <c r="G186" s="18"/>
      <c r="H186" s="27"/>
      <c r="I186" s="20"/>
      <c r="J186" s="18"/>
      <c r="K186" s="27"/>
      <c r="L186" s="20"/>
      <c r="M186" s="18"/>
      <c r="N186" s="27"/>
      <c r="O186" s="20"/>
      <c r="P186" s="18"/>
      <c r="Q186" s="27"/>
      <c r="R186" s="20"/>
      <c r="S186" s="18"/>
      <c r="T186" s="27"/>
      <c r="U186" s="20"/>
    </row>
    <row r="187" spans="1:21" ht="21.95" customHeight="1">
      <c r="B187" s="26"/>
      <c r="C187" s="26"/>
      <c r="D187" s="18"/>
      <c r="E187" s="27"/>
      <c r="F187" s="20"/>
      <c r="G187" s="18"/>
      <c r="H187" s="27"/>
      <c r="I187" s="20"/>
      <c r="J187" s="18"/>
      <c r="K187" s="27"/>
      <c r="L187" s="20"/>
      <c r="M187" s="18"/>
      <c r="N187" s="27"/>
      <c r="O187" s="20"/>
      <c r="P187" s="18"/>
      <c r="Q187" s="27"/>
      <c r="R187" s="20"/>
      <c r="S187" s="18"/>
      <c r="T187" s="27"/>
      <c r="U187" s="20"/>
    </row>
    <row r="188" spans="1:21" ht="21.95" customHeight="1">
      <c r="B188" s="26"/>
      <c r="C188" s="26"/>
      <c r="D188" s="18"/>
      <c r="E188" s="27"/>
      <c r="F188" s="20"/>
      <c r="G188" s="18"/>
      <c r="H188" s="27"/>
      <c r="I188" s="20"/>
      <c r="J188" s="18"/>
      <c r="K188" s="27"/>
      <c r="L188" s="20"/>
      <c r="M188" s="18"/>
      <c r="N188" s="27"/>
      <c r="O188" s="20"/>
      <c r="P188" s="18"/>
      <c r="Q188" s="27"/>
      <c r="R188" s="20"/>
      <c r="S188" s="18"/>
      <c r="T188" s="27"/>
      <c r="U188" s="20"/>
    </row>
    <row r="189" spans="1:21" ht="21.95" customHeight="1">
      <c r="B189" s="26"/>
      <c r="C189" s="26"/>
      <c r="D189" s="18"/>
      <c r="E189" s="27"/>
      <c r="F189" s="20"/>
      <c r="G189" s="18"/>
      <c r="H189" s="27"/>
      <c r="I189" s="20"/>
      <c r="J189" s="18"/>
      <c r="K189" s="27"/>
      <c r="L189" s="20"/>
      <c r="M189" s="18"/>
      <c r="N189" s="27"/>
      <c r="O189" s="20"/>
      <c r="P189" s="18"/>
      <c r="Q189" s="27"/>
      <c r="R189" s="20"/>
      <c r="S189" s="18"/>
      <c r="T189" s="27"/>
      <c r="U189" s="20"/>
    </row>
    <row r="190" spans="1:21" ht="21.95" customHeight="1">
      <c r="B190" s="26"/>
      <c r="C190" s="26"/>
      <c r="D190" s="18"/>
      <c r="E190" s="27"/>
      <c r="F190" s="20"/>
      <c r="G190" s="18"/>
      <c r="H190" s="27"/>
      <c r="I190" s="20"/>
      <c r="J190" s="18"/>
      <c r="K190" s="27"/>
      <c r="L190" s="20"/>
      <c r="M190" s="18"/>
      <c r="N190" s="27"/>
      <c r="O190" s="20"/>
      <c r="P190" s="18"/>
      <c r="Q190" s="27"/>
      <c r="R190" s="20"/>
      <c r="S190" s="18"/>
      <c r="T190" s="27"/>
      <c r="U190" s="20"/>
    </row>
    <row r="191" spans="1:21" ht="21.95" customHeight="1">
      <c r="B191" s="26"/>
      <c r="C191" s="26"/>
      <c r="D191" s="18"/>
      <c r="E191" s="27"/>
      <c r="F191" s="20"/>
      <c r="G191" s="18"/>
      <c r="H191" s="27"/>
      <c r="I191" s="20"/>
      <c r="J191" s="18"/>
      <c r="K191" s="27"/>
      <c r="L191" s="20"/>
      <c r="M191" s="18"/>
      <c r="N191" s="27"/>
      <c r="O191" s="20"/>
      <c r="P191" s="18"/>
      <c r="Q191" s="27"/>
      <c r="R191" s="20"/>
      <c r="S191" s="18"/>
      <c r="T191" s="27"/>
      <c r="U191" s="20"/>
    </row>
    <row r="192" spans="1:21" ht="21.95" customHeight="1">
      <c r="B192" s="26"/>
      <c r="C192" s="26"/>
      <c r="D192" s="18"/>
      <c r="E192" s="27"/>
      <c r="F192" s="20"/>
      <c r="G192" s="18"/>
      <c r="H192" s="27"/>
      <c r="I192" s="20"/>
      <c r="J192" s="18"/>
      <c r="K192" s="27"/>
      <c r="L192" s="20"/>
      <c r="M192" s="18"/>
      <c r="N192" s="27"/>
      <c r="O192" s="20"/>
      <c r="P192" s="18"/>
      <c r="Q192" s="27"/>
      <c r="R192" s="20"/>
      <c r="S192" s="18"/>
      <c r="T192" s="27"/>
      <c r="U192" s="20"/>
    </row>
    <row r="193" spans="2:21" ht="21.95" customHeight="1">
      <c r="B193" s="26"/>
      <c r="C193" s="26"/>
      <c r="D193" s="18"/>
      <c r="E193" s="27"/>
      <c r="F193" s="20"/>
      <c r="G193" s="18"/>
      <c r="H193" s="27"/>
      <c r="I193" s="20"/>
      <c r="J193" s="18"/>
      <c r="K193" s="27"/>
      <c r="L193" s="20"/>
      <c r="M193" s="18"/>
      <c r="N193" s="27"/>
      <c r="O193" s="20"/>
      <c r="P193" s="18"/>
      <c r="Q193" s="27"/>
      <c r="R193" s="20"/>
      <c r="S193" s="18"/>
      <c r="T193" s="27"/>
      <c r="U193" s="20"/>
    </row>
    <row r="194" spans="2:21" ht="21.95" customHeight="1">
      <c r="B194" s="26"/>
      <c r="C194" s="26"/>
      <c r="D194" s="18"/>
      <c r="E194" s="27"/>
      <c r="F194" s="20"/>
      <c r="G194" s="18"/>
      <c r="H194" s="27"/>
      <c r="I194" s="20"/>
      <c r="J194" s="18"/>
      <c r="K194" s="27"/>
      <c r="L194" s="20"/>
      <c r="M194" s="18"/>
      <c r="N194" s="27"/>
      <c r="O194" s="20"/>
      <c r="P194" s="18"/>
      <c r="Q194" s="27"/>
      <c r="R194" s="20"/>
      <c r="S194" s="18"/>
      <c r="T194" s="27"/>
      <c r="U194" s="20"/>
    </row>
    <row r="195" spans="2:21" ht="21.95" customHeight="1">
      <c r="B195" s="26"/>
      <c r="C195" s="26"/>
      <c r="D195" s="18"/>
      <c r="E195" s="27"/>
      <c r="F195" s="20"/>
      <c r="G195" s="18"/>
      <c r="H195" s="27"/>
      <c r="I195" s="20"/>
      <c r="J195" s="18"/>
      <c r="K195" s="27"/>
      <c r="L195" s="20"/>
      <c r="M195" s="18"/>
      <c r="N195" s="27"/>
      <c r="O195" s="20"/>
      <c r="P195" s="18"/>
      <c r="Q195" s="27"/>
      <c r="R195" s="20"/>
      <c r="S195" s="18"/>
      <c r="T195" s="27"/>
      <c r="U195" s="20"/>
    </row>
    <row r="196" spans="2:21" ht="21.95" customHeight="1">
      <c r="B196" s="26"/>
      <c r="C196" s="26"/>
      <c r="D196" s="18"/>
      <c r="E196" s="27"/>
      <c r="F196" s="20"/>
      <c r="G196" s="18"/>
      <c r="H196" s="27"/>
      <c r="I196" s="20"/>
      <c r="J196" s="18"/>
      <c r="K196" s="27"/>
      <c r="L196" s="20"/>
      <c r="M196" s="18"/>
      <c r="N196" s="27"/>
      <c r="O196" s="20"/>
      <c r="P196" s="18"/>
      <c r="Q196" s="27"/>
      <c r="R196" s="20"/>
      <c r="S196" s="18"/>
      <c r="T196" s="27"/>
      <c r="U196" s="20"/>
    </row>
    <row r="197" spans="2:21" ht="21.95" customHeight="1">
      <c r="B197" s="26"/>
      <c r="C197" s="26"/>
      <c r="D197" s="18"/>
      <c r="E197" s="27"/>
      <c r="F197" s="20"/>
      <c r="G197" s="18"/>
      <c r="H197" s="27"/>
      <c r="I197" s="20"/>
      <c r="J197" s="18"/>
      <c r="K197" s="27"/>
      <c r="L197" s="20"/>
      <c r="M197" s="18"/>
      <c r="N197" s="27"/>
      <c r="O197" s="20"/>
      <c r="P197" s="18"/>
      <c r="Q197" s="27"/>
      <c r="R197" s="20"/>
      <c r="S197" s="18"/>
      <c r="T197" s="27"/>
      <c r="U197" s="20"/>
    </row>
    <row r="198" spans="2:21" ht="21.95" customHeight="1">
      <c r="B198" s="26"/>
      <c r="C198" s="26"/>
      <c r="D198" s="18"/>
      <c r="E198" s="27"/>
      <c r="F198" s="20"/>
      <c r="G198" s="18"/>
      <c r="H198" s="27"/>
      <c r="I198" s="20"/>
      <c r="J198" s="18"/>
      <c r="K198" s="27"/>
      <c r="L198" s="20"/>
      <c r="M198" s="18"/>
      <c r="N198" s="27"/>
      <c r="O198" s="20"/>
      <c r="P198" s="18"/>
      <c r="Q198" s="27"/>
      <c r="R198" s="20"/>
      <c r="S198" s="18"/>
      <c r="T198" s="27"/>
      <c r="U198" s="20"/>
    </row>
    <row r="199" spans="2:21" ht="21.95" customHeight="1">
      <c r="B199" s="26"/>
      <c r="C199" s="26"/>
      <c r="D199" s="18"/>
      <c r="E199" s="27"/>
      <c r="F199" s="20"/>
      <c r="G199" s="18"/>
      <c r="H199" s="27"/>
      <c r="I199" s="20"/>
      <c r="J199" s="18"/>
      <c r="K199" s="27"/>
      <c r="L199" s="20"/>
      <c r="M199" s="18"/>
      <c r="N199" s="27"/>
      <c r="O199" s="20"/>
      <c r="P199" s="18"/>
      <c r="Q199" s="27"/>
      <c r="R199" s="20"/>
      <c r="S199" s="18"/>
      <c r="T199" s="27"/>
      <c r="U199" s="20"/>
    </row>
    <row r="200" spans="2:21" ht="21.95" customHeight="1">
      <c r="B200" s="26"/>
      <c r="C200" s="26"/>
      <c r="D200" s="18"/>
      <c r="E200" s="27"/>
      <c r="F200" s="20"/>
      <c r="G200" s="18"/>
      <c r="H200" s="27"/>
      <c r="I200" s="20"/>
      <c r="J200" s="18"/>
      <c r="K200" s="27"/>
      <c r="L200" s="20"/>
      <c r="M200" s="18"/>
      <c r="N200" s="27"/>
      <c r="O200" s="20"/>
      <c r="P200" s="18"/>
      <c r="Q200" s="27"/>
      <c r="R200" s="20"/>
      <c r="S200" s="18"/>
      <c r="T200" s="27"/>
      <c r="U200" s="20"/>
    </row>
    <row r="201" spans="2:21" ht="21.95" customHeight="1">
      <c r="B201" s="26"/>
      <c r="C201" s="26"/>
      <c r="D201" s="18"/>
      <c r="E201" s="27"/>
      <c r="F201" s="20"/>
      <c r="G201" s="18"/>
      <c r="H201" s="27"/>
      <c r="I201" s="20"/>
      <c r="J201" s="18"/>
      <c r="K201" s="27"/>
      <c r="L201" s="20"/>
      <c r="M201" s="18"/>
      <c r="N201" s="27"/>
      <c r="O201" s="20"/>
      <c r="P201" s="18"/>
      <c r="Q201" s="27"/>
      <c r="R201" s="20"/>
      <c r="S201" s="18"/>
      <c r="T201" s="27"/>
      <c r="U201" s="20"/>
    </row>
    <row r="202" spans="2:21" ht="21.95" customHeight="1">
      <c r="B202" s="26"/>
      <c r="C202" s="26"/>
      <c r="D202" s="18"/>
      <c r="E202" s="27"/>
      <c r="F202" s="20"/>
      <c r="G202" s="18"/>
      <c r="H202" s="27"/>
      <c r="I202" s="20"/>
      <c r="J202" s="18"/>
      <c r="K202" s="27"/>
      <c r="L202" s="20"/>
      <c r="M202" s="18"/>
      <c r="N202" s="27"/>
      <c r="O202" s="20"/>
      <c r="P202" s="18"/>
      <c r="Q202" s="27"/>
      <c r="R202" s="20"/>
      <c r="S202" s="18"/>
      <c r="T202" s="27"/>
      <c r="U202" s="20"/>
    </row>
    <row r="203" spans="2:21" ht="21.95" customHeight="1">
      <c r="B203" s="26"/>
      <c r="C203" s="26"/>
      <c r="D203" s="18"/>
      <c r="E203" s="27"/>
      <c r="F203" s="20"/>
      <c r="G203" s="18"/>
      <c r="H203" s="27"/>
      <c r="I203" s="20"/>
      <c r="J203" s="18"/>
      <c r="K203" s="27"/>
      <c r="L203" s="20"/>
      <c r="M203" s="18"/>
      <c r="N203" s="27"/>
      <c r="O203" s="20"/>
      <c r="P203" s="18"/>
      <c r="Q203" s="27"/>
      <c r="R203" s="20"/>
      <c r="S203" s="18"/>
      <c r="T203" s="27"/>
      <c r="U203" s="20"/>
    </row>
    <row r="204" spans="2:21" ht="21.95" customHeight="1">
      <c r="B204" s="26"/>
      <c r="C204" s="26"/>
      <c r="D204" s="18"/>
      <c r="E204" s="27"/>
      <c r="F204" s="20"/>
      <c r="G204" s="18"/>
      <c r="H204" s="27"/>
      <c r="I204" s="20"/>
      <c r="J204" s="18"/>
      <c r="K204" s="27"/>
      <c r="L204" s="20"/>
      <c r="M204" s="18"/>
      <c r="N204" s="27"/>
      <c r="O204" s="20"/>
      <c r="P204" s="18"/>
      <c r="Q204" s="27"/>
      <c r="R204" s="20"/>
      <c r="S204" s="18"/>
      <c r="T204" s="27"/>
      <c r="U204" s="20"/>
    </row>
    <row r="205" spans="2:21" ht="21.95" customHeight="1">
      <c r="B205" s="26"/>
      <c r="C205" s="26"/>
      <c r="D205" s="18"/>
      <c r="E205" s="27"/>
      <c r="F205" s="20"/>
      <c r="G205" s="18"/>
      <c r="H205" s="27"/>
      <c r="I205" s="20"/>
      <c r="J205" s="18"/>
      <c r="K205" s="27"/>
      <c r="L205" s="20"/>
      <c r="M205" s="18"/>
      <c r="N205" s="27"/>
      <c r="O205" s="20"/>
      <c r="P205" s="18"/>
      <c r="Q205" s="27"/>
      <c r="R205" s="20"/>
      <c r="S205" s="18"/>
      <c r="T205" s="27"/>
      <c r="U205" s="20"/>
    </row>
    <row r="206" spans="2:21" ht="21.95" customHeight="1">
      <c r="B206" s="26"/>
      <c r="C206" s="26"/>
      <c r="D206" s="18"/>
      <c r="E206" s="27"/>
      <c r="F206" s="20"/>
      <c r="G206" s="18"/>
      <c r="H206" s="27"/>
      <c r="I206" s="20"/>
      <c r="J206" s="18"/>
      <c r="K206" s="27"/>
      <c r="L206" s="20"/>
      <c r="M206" s="18"/>
      <c r="N206" s="27"/>
      <c r="O206" s="20"/>
      <c r="P206" s="18"/>
      <c r="Q206" s="27"/>
      <c r="R206" s="20"/>
      <c r="S206" s="18"/>
      <c r="T206" s="27"/>
      <c r="U206" s="20"/>
    </row>
    <row r="207" spans="2:21" ht="21.95" customHeight="1">
      <c r="B207" s="26"/>
      <c r="C207" s="26"/>
      <c r="D207" s="18"/>
      <c r="E207" s="27"/>
      <c r="F207" s="20"/>
      <c r="G207" s="18"/>
      <c r="H207" s="27"/>
      <c r="I207" s="20"/>
      <c r="J207" s="18"/>
      <c r="K207" s="27"/>
      <c r="L207" s="20"/>
      <c r="M207" s="18"/>
      <c r="N207" s="27"/>
      <c r="O207" s="20"/>
      <c r="P207" s="18"/>
      <c r="Q207" s="27"/>
      <c r="R207" s="20"/>
      <c r="S207" s="18"/>
      <c r="T207" s="27"/>
      <c r="U207" s="20"/>
    </row>
    <row r="208" spans="2:21" ht="21.95" customHeight="1">
      <c r="B208" s="26"/>
      <c r="C208" s="26"/>
      <c r="D208" s="18"/>
      <c r="E208" s="27"/>
      <c r="F208" s="20"/>
      <c r="G208" s="18"/>
      <c r="H208" s="27"/>
      <c r="I208" s="20"/>
      <c r="J208" s="18"/>
      <c r="K208" s="27"/>
      <c r="L208" s="20"/>
      <c r="M208" s="18"/>
      <c r="N208" s="27"/>
      <c r="O208" s="20"/>
      <c r="P208" s="18"/>
      <c r="Q208" s="27"/>
      <c r="R208" s="20"/>
      <c r="S208" s="18"/>
      <c r="T208" s="27"/>
      <c r="U208" s="20"/>
    </row>
    <row r="209" spans="2:21" ht="21.95" customHeight="1">
      <c r="B209" s="26"/>
      <c r="C209" s="26"/>
      <c r="D209" s="18"/>
      <c r="E209" s="27"/>
      <c r="F209" s="20"/>
      <c r="G209" s="18"/>
      <c r="H209" s="27"/>
      <c r="I209" s="20"/>
      <c r="J209" s="18"/>
      <c r="K209" s="27"/>
      <c r="L209" s="20"/>
      <c r="M209" s="18"/>
      <c r="N209" s="27"/>
      <c r="O209" s="20"/>
      <c r="P209" s="18"/>
      <c r="Q209" s="27"/>
      <c r="R209" s="20"/>
      <c r="S209" s="18"/>
      <c r="T209" s="27"/>
      <c r="U209" s="20"/>
    </row>
    <row r="210" spans="2:21" ht="21.95" customHeight="1">
      <c r="B210" s="26"/>
      <c r="C210" s="26"/>
      <c r="D210" s="18"/>
      <c r="E210" s="27"/>
      <c r="F210" s="20"/>
      <c r="G210" s="18"/>
      <c r="H210" s="27"/>
      <c r="I210" s="20"/>
      <c r="J210" s="18"/>
      <c r="K210" s="27"/>
      <c r="L210" s="20"/>
      <c r="M210" s="18"/>
      <c r="N210" s="27"/>
      <c r="O210" s="20"/>
      <c r="P210" s="18"/>
      <c r="Q210" s="27"/>
      <c r="R210" s="20"/>
      <c r="S210" s="18"/>
      <c r="T210" s="27"/>
      <c r="U210" s="20"/>
    </row>
    <row r="211" spans="2:21" ht="21.95" customHeight="1">
      <c r="B211" s="26"/>
      <c r="C211" s="26"/>
      <c r="D211" s="18"/>
      <c r="E211" s="27"/>
      <c r="F211" s="20"/>
      <c r="G211" s="18"/>
      <c r="H211" s="27"/>
      <c r="I211" s="20"/>
      <c r="J211" s="18"/>
      <c r="K211" s="27"/>
      <c r="L211" s="20"/>
      <c r="M211" s="18"/>
      <c r="N211" s="27"/>
      <c r="O211" s="20"/>
      <c r="P211" s="18"/>
      <c r="Q211" s="27"/>
      <c r="R211" s="20"/>
      <c r="S211" s="18"/>
      <c r="T211" s="27"/>
      <c r="U211" s="20"/>
    </row>
    <row r="212" spans="2:21" ht="21.95" customHeight="1">
      <c r="B212" s="26"/>
      <c r="C212" s="26"/>
      <c r="D212" s="18"/>
      <c r="E212" s="27"/>
      <c r="F212" s="20"/>
      <c r="G212" s="18"/>
      <c r="H212" s="27"/>
      <c r="I212" s="20"/>
      <c r="J212" s="18"/>
      <c r="K212" s="27"/>
      <c r="L212" s="20"/>
      <c r="M212" s="18"/>
      <c r="N212" s="27"/>
      <c r="O212" s="20"/>
      <c r="P212" s="18"/>
      <c r="Q212" s="27"/>
      <c r="R212" s="20"/>
      <c r="S212" s="18"/>
      <c r="T212" s="27"/>
      <c r="U212" s="20"/>
    </row>
    <row r="213" spans="2:21" ht="21.95" customHeight="1">
      <c r="B213" s="26"/>
      <c r="C213" s="26"/>
      <c r="D213" s="18"/>
      <c r="E213" s="27"/>
      <c r="F213" s="20"/>
      <c r="G213" s="18"/>
      <c r="H213" s="27"/>
      <c r="I213" s="20"/>
      <c r="J213" s="18"/>
      <c r="K213" s="27"/>
      <c r="L213" s="20"/>
      <c r="M213" s="18"/>
      <c r="N213" s="27"/>
      <c r="O213" s="20"/>
      <c r="P213" s="18"/>
      <c r="Q213" s="27"/>
      <c r="R213" s="20"/>
      <c r="S213" s="18"/>
      <c r="T213" s="27"/>
      <c r="U213" s="20"/>
    </row>
    <row r="214" spans="2:21" ht="21.95" customHeight="1">
      <c r="B214" s="26"/>
      <c r="C214" s="26"/>
      <c r="D214" s="18"/>
      <c r="E214" s="27"/>
      <c r="F214" s="20"/>
      <c r="G214" s="18"/>
      <c r="H214" s="27"/>
      <c r="I214" s="20"/>
      <c r="J214" s="18"/>
      <c r="K214" s="27"/>
      <c r="L214" s="20"/>
      <c r="M214" s="18"/>
      <c r="N214" s="27"/>
      <c r="O214" s="20"/>
      <c r="P214" s="18"/>
      <c r="Q214" s="27"/>
      <c r="R214" s="20"/>
      <c r="S214" s="18"/>
      <c r="T214" s="27"/>
      <c r="U214" s="20"/>
    </row>
    <row r="215" spans="2:21" ht="21.95" customHeight="1">
      <c r="B215" s="26"/>
      <c r="C215" s="26"/>
      <c r="D215" s="18"/>
      <c r="E215" s="27"/>
      <c r="F215" s="20"/>
      <c r="G215" s="18"/>
      <c r="H215" s="27"/>
      <c r="I215" s="20"/>
      <c r="J215" s="18"/>
      <c r="K215" s="27"/>
      <c r="L215" s="20"/>
      <c r="M215" s="18"/>
      <c r="N215" s="27"/>
      <c r="O215" s="20"/>
      <c r="P215" s="18"/>
      <c r="Q215" s="27"/>
      <c r="R215" s="20"/>
      <c r="S215" s="18"/>
      <c r="T215" s="27"/>
      <c r="U215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15"/>
  <sheetViews>
    <sheetView zoomScale="85" zoomScaleNormal="85" zoomScalePageLayoutView="85" workbookViewId="0">
      <selection activeCell="E5" sqref="E5"/>
    </sheetView>
  </sheetViews>
  <sheetFormatPr defaultColWidth="10.625" defaultRowHeight="21.95" customHeight="1"/>
  <cols>
    <col min="1" max="1" width="12" style="6" customWidth="1"/>
    <col min="2" max="3" width="42" customWidth="1"/>
    <col min="4" max="4" width="12" style="12" customWidth="1"/>
    <col min="5" max="6" width="42" customWidth="1"/>
    <col min="7" max="7" width="12" style="12" customWidth="1"/>
    <col min="8" max="9" width="42" customWidth="1"/>
    <col min="10" max="10" width="12" style="12" customWidth="1"/>
    <col min="11" max="12" width="42" customWidth="1"/>
    <col min="13" max="13" width="12" style="12" customWidth="1"/>
    <col min="14" max="15" width="42" customWidth="1"/>
    <col min="16" max="16" width="12" style="12" customWidth="1"/>
    <col min="17" max="18" width="42" customWidth="1"/>
    <col min="19" max="19" width="12" style="12" customWidth="1"/>
    <col min="20" max="21" width="42" customWidth="1"/>
  </cols>
  <sheetData>
    <row r="1" spans="1:23" s="2" customFormat="1" ht="21.95" customHeight="1">
      <c r="A1" s="9" t="s">
        <v>2</v>
      </c>
      <c r="B1" s="10">
        <v>44500</v>
      </c>
      <c r="D1" s="15" t="s">
        <v>3</v>
      </c>
      <c r="E1" s="16">
        <v>0.27083333333333331</v>
      </c>
      <c r="G1" s="15" t="s">
        <v>4</v>
      </c>
      <c r="H1" s="17">
        <v>2.0833333333333332E-2</v>
      </c>
      <c r="J1" s="12"/>
      <c r="M1" s="12"/>
      <c r="P1" s="12"/>
      <c r="S1" s="12"/>
    </row>
    <row r="2" spans="1:23" s="2" customFormat="1" ht="21.95" customHeight="1">
      <c r="A2" s="12" t="s">
        <v>0</v>
      </c>
      <c r="B2" s="11">
        <f>B1</f>
        <v>44500</v>
      </c>
      <c r="C2" s="2" t="s">
        <v>1</v>
      </c>
      <c r="D2" s="12" t="s">
        <v>0</v>
      </c>
      <c r="E2" s="13">
        <f>B2+1</f>
        <v>44501</v>
      </c>
      <c r="F2" s="3" t="str">
        <f t="shared" ref="F2" si="0">C2</f>
        <v>Comment</v>
      </c>
      <c r="G2" s="12" t="s">
        <v>0</v>
      </c>
      <c r="H2" s="8">
        <f>E2+1</f>
        <v>44502</v>
      </c>
      <c r="I2" s="3" t="str">
        <f t="shared" ref="I2" si="1">C2</f>
        <v>Comment</v>
      </c>
      <c r="J2" s="12" t="s">
        <v>0</v>
      </c>
      <c r="K2" s="8">
        <f>H2+1</f>
        <v>44503</v>
      </c>
      <c r="L2" s="3" t="str">
        <f t="shared" ref="L2" si="2">C2</f>
        <v>Comment</v>
      </c>
      <c r="M2" s="12"/>
      <c r="N2" s="8">
        <f>K2+1</f>
        <v>44504</v>
      </c>
      <c r="O2" s="3" t="str">
        <f t="shared" ref="O2" si="3">C2</f>
        <v>Comment</v>
      </c>
      <c r="P2" s="12" t="s">
        <v>0</v>
      </c>
      <c r="Q2" s="8">
        <f>N2+1</f>
        <v>44505</v>
      </c>
      <c r="R2" s="3" t="str">
        <f t="shared" ref="R2" si="4">C2</f>
        <v>Comment</v>
      </c>
      <c r="S2" s="12" t="s">
        <v>0</v>
      </c>
      <c r="T2" s="8">
        <f>Q2+1</f>
        <v>44506</v>
      </c>
      <c r="U2" s="3" t="str">
        <f t="shared" ref="U2" si="5">C2</f>
        <v>Comment</v>
      </c>
    </row>
    <row r="3" spans="1:23" ht="21.95" customHeight="1">
      <c r="A3" s="6">
        <f>E1</f>
        <v>0.27083333333333331</v>
      </c>
      <c r="B3" s="5"/>
      <c r="C3" s="7"/>
      <c r="D3" s="6">
        <f>A3</f>
        <v>0.27083333333333331</v>
      </c>
      <c r="E3" s="14"/>
      <c r="F3" s="2"/>
      <c r="G3" s="6">
        <f>D3</f>
        <v>0.27083333333333331</v>
      </c>
      <c r="H3" s="14"/>
      <c r="I3" s="2"/>
      <c r="J3" s="6">
        <f>G3</f>
        <v>0.27083333333333331</v>
      </c>
      <c r="K3" s="14"/>
      <c r="L3" s="2"/>
      <c r="M3" s="6">
        <f>J3</f>
        <v>0.27083333333333331</v>
      </c>
      <c r="N3" s="14"/>
      <c r="O3" s="2"/>
      <c r="P3" s="6">
        <f>M3</f>
        <v>0.27083333333333331</v>
      </c>
      <c r="Q3" s="14"/>
      <c r="R3" s="2"/>
      <c r="S3" s="6">
        <f>P3</f>
        <v>0.27083333333333331</v>
      </c>
      <c r="T3" s="14"/>
      <c r="U3" s="2"/>
    </row>
    <row r="4" spans="1:23" ht="21.95" customHeight="1">
      <c r="A4" s="6">
        <f t="shared" ref="A4:A35" si="6">A3+$H$1</f>
        <v>0.29166666666666663</v>
      </c>
      <c r="B4" s="4"/>
      <c r="C4" s="7"/>
      <c r="D4" s="6">
        <f t="shared" ref="D4:D35" si="7">D3+$H$1</f>
        <v>0.29166666666666663</v>
      </c>
      <c r="E4" s="14"/>
      <c r="F4" s="2"/>
      <c r="G4" s="6">
        <f t="shared" ref="G4:G35" si="8">G3+$H$1</f>
        <v>0.29166666666666663</v>
      </c>
      <c r="H4" s="14"/>
      <c r="I4" s="2"/>
      <c r="J4" s="6">
        <f t="shared" ref="J4:J35" si="9">J3+$H$1</f>
        <v>0.29166666666666663</v>
      </c>
      <c r="K4" s="14"/>
      <c r="L4" s="2"/>
      <c r="M4" s="6">
        <f t="shared" ref="M4:M35" si="10">M3+$H$1</f>
        <v>0.29166666666666663</v>
      </c>
      <c r="N4" s="14"/>
      <c r="O4" s="2"/>
      <c r="P4" s="6">
        <f t="shared" ref="P4:P35" si="11">P3+$H$1</f>
        <v>0.29166666666666663</v>
      </c>
      <c r="Q4" s="14"/>
      <c r="R4" s="2"/>
      <c r="S4" s="6">
        <f t="shared" ref="S4:S35" si="12">S3+$H$1</f>
        <v>0.29166666666666663</v>
      </c>
      <c r="T4" s="14"/>
      <c r="U4" s="2"/>
    </row>
    <row r="5" spans="1:23" ht="21.95" customHeight="1">
      <c r="A5" s="6">
        <f t="shared" si="6"/>
        <v>0.31249999999999994</v>
      </c>
      <c r="B5" s="4"/>
      <c r="C5" s="7"/>
      <c r="D5" s="6">
        <f t="shared" si="7"/>
        <v>0.31249999999999994</v>
      </c>
      <c r="E5" s="14"/>
      <c r="F5" s="2"/>
      <c r="G5" s="6">
        <f t="shared" si="8"/>
        <v>0.31249999999999994</v>
      </c>
      <c r="H5" s="14"/>
      <c r="I5" s="2"/>
      <c r="J5" s="6">
        <f t="shared" si="9"/>
        <v>0.31249999999999994</v>
      </c>
      <c r="K5" s="14"/>
      <c r="L5" s="2"/>
      <c r="M5" s="6">
        <f t="shared" si="10"/>
        <v>0.31249999999999994</v>
      </c>
      <c r="N5" s="14"/>
      <c r="O5" s="2"/>
      <c r="P5" s="6">
        <f t="shared" si="11"/>
        <v>0.31249999999999994</v>
      </c>
      <c r="Q5" s="14"/>
      <c r="R5" s="2"/>
      <c r="S5" s="6">
        <f t="shared" si="12"/>
        <v>0.31249999999999994</v>
      </c>
      <c r="T5" s="14"/>
      <c r="U5" s="2"/>
      <c r="W5" s="1"/>
    </row>
    <row r="6" spans="1:23" ht="21.95" customHeight="1">
      <c r="A6" s="6">
        <f t="shared" si="6"/>
        <v>0.33333333333333326</v>
      </c>
      <c r="B6" s="4"/>
      <c r="C6" s="7"/>
      <c r="D6" s="6">
        <f t="shared" si="7"/>
        <v>0.33333333333333326</v>
      </c>
      <c r="E6" s="14"/>
      <c r="F6" s="2"/>
      <c r="G6" s="6">
        <f t="shared" si="8"/>
        <v>0.33333333333333326</v>
      </c>
      <c r="H6" s="14"/>
      <c r="I6" s="2"/>
      <c r="J6" s="6">
        <f t="shared" si="9"/>
        <v>0.33333333333333326</v>
      </c>
      <c r="K6" s="14"/>
      <c r="L6" s="2"/>
      <c r="M6" s="6">
        <f t="shared" si="10"/>
        <v>0.33333333333333326</v>
      </c>
      <c r="N6" s="14"/>
      <c r="O6" s="2"/>
      <c r="P6" s="6">
        <f t="shared" si="11"/>
        <v>0.33333333333333326</v>
      </c>
      <c r="Q6" s="14"/>
      <c r="R6" s="2"/>
      <c r="S6" s="6">
        <f t="shared" si="12"/>
        <v>0.33333333333333326</v>
      </c>
      <c r="T6" s="14"/>
      <c r="U6" s="2"/>
    </row>
    <row r="7" spans="1:23" ht="21.95" customHeight="1">
      <c r="A7" s="6">
        <f t="shared" si="6"/>
        <v>0.35416666666666657</v>
      </c>
      <c r="B7" s="4"/>
      <c r="C7" s="7"/>
      <c r="D7" s="6">
        <f t="shared" si="7"/>
        <v>0.35416666666666657</v>
      </c>
      <c r="E7" s="14"/>
      <c r="F7" s="2"/>
      <c r="G7" s="6">
        <f t="shared" si="8"/>
        <v>0.35416666666666657</v>
      </c>
      <c r="H7" s="14"/>
      <c r="I7" s="2"/>
      <c r="J7" s="6">
        <f t="shared" si="9"/>
        <v>0.35416666666666657</v>
      </c>
      <c r="K7" s="14"/>
      <c r="L7" s="2"/>
      <c r="M7" s="6">
        <f t="shared" si="10"/>
        <v>0.35416666666666657</v>
      </c>
      <c r="N7" s="14"/>
      <c r="O7" s="2"/>
      <c r="P7" s="6">
        <f t="shared" si="11"/>
        <v>0.35416666666666657</v>
      </c>
      <c r="Q7" s="14"/>
      <c r="R7" s="2"/>
      <c r="S7" s="6">
        <f t="shared" si="12"/>
        <v>0.35416666666666657</v>
      </c>
      <c r="T7" s="14"/>
      <c r="U7" s="2"/>
    </row>
    <row r="8" spans="1:23" ht="21.95" customHeight="1">
      <c r="A8" s="6">
        <f t="shared" si="6"/>
        <v>0.37499999999999989</v>
      </c>
      <c r="B8" s="4"/>
      <c r="C8" s="7"/>
      <c r="D8" s="6">
        <f t="shared" si="7"/>
        <v>0.37499999999999989</v>
      </c>
      <c r="E8" s="14"/>
      <c r="F8" s="2"/>
      <c r="G8" s="6">
        <f t="shared" si="8"/>
        <v>0.37499999999999989</v>
      </c>
      <c r="H8" s="14"/>
      <c r="I8" s="2"/>
      <c r="J8" s="6">
        <f t="shared" si="9"/>
        <v>0.37499999999999989</v>
      </c>
      <c r="K8" s="14"/>
      <c r="L8" s="2"/>
      <c r="M8" s="6">
        <f t="shared" si="10"/>
        <v>0.37499999999999989</v>
      </c>
      <c r="N8" s="14"/>
      <c r="O8" s="2"/>
      <c r="P8" s="6">
        <f t="shared" si="11"/>
        <v>0.37499999999999989</v>
      </c>
      <c r="Q8" s="14"/>
      <c r="R8" s="2"/>
      <c r="S8" s="6">
        <f t="shared" si="12"/>
        <v>0.37499999999999989</v>
      </c>
      <c r="T8" s="14"/>
      <c r="U8" s="2"/>
    </row>
    <row r="9" spans="1:23" ht="21.95" customHeight="1">
      <c r="A9" s="6">
        <f t="shared" si="6"/>
        <v>0.3958333333333332</v>
      </c>
      <c r="B9" s="4"/>
      <c r="C9" s="7"/>
      <c r="D9" s="6">
        <f t="shared" si="7"/>
        <v>0.3958333333333332</v>
      </c>
      <c r="E9" s="14"/>
      <c r="F9" s="2"/>
      <c r="G9" s="6">
        <f t="shared" si="8"/>
        <v>0.3958333333333332</v>
      </c>
      <c r="H9" s="14"/>
      <c r="I9" s="2"/>
      <c r="J9" s="6">
        <f t="shared" si="9"/>
        <v>0.3958333333333332</v>
      </c>
      <c r="K9" s="14"/>
      <c r="L9" s="2"/>
      <c r="M9" s="6">
        <f t="shared" si="10"/>
        <v>0.3958333333333332</v>
      </c>
      <c r="N9" s="14"/>
      <c r="O9" s="2"/>
      <c r="P9" s="6">
        <f t="shared" si="11"/>
        <v>0.3958333333333332</v>
      </c>
      <c r="Q9" s="14"/>
      <c r="R9" s="2"/>
      <c r="S9" s="6">
        <f t="shared" si="12"/>
        <v>0.3958333333333332</v>
      </c>
      <c r="T9" s="14"/>
      <c r="U9" s="2"/>
    </row>
    <row r="10" spans="1:23" ht="21.95" customHeight="1">
      <c r="A10" s="6">
        <f t="shared" si="6"/>
        <v>0.41666666666666652</v>
      </c>
      <c r="B10" s="4"/>
      <c r="C10" s="7"/>
      <c r="D10" s="6">
        <f t="shared" si="7"/>
        <v>0.41666666666666652</v>
      </c>
      <c r="E10" s="14"/>
      <c r="F10" s="2"/>
      <c r="G10" s="6">
        <f t="shared" si="8"/>
        <v>0.41666666666666652</v>
      </c>
      <c r="H10" s="14"/>
      <c r="I10" s="2"/>
      <c r="J10" s="6">
        <f t="shared" si="9"/>
        <v>0.41666666666666652</v>
      </c>
      <c r="K10" s="14"/>
      <c r="L10" s="2"/>
      <c r="M10" s="6">
        <f t="shared" si="10"/>
        <v>0.41666666666666652</v>
      </c>
      <c r="N10" s="14"/>
      <c r="O10" s="2"/>
      <c r="P10" s="6">
        <f t="shared" si="11"/>
        <v>0.41666666666666652</v>
      </c>
      <c r="Q10" s="14"/>
      <c r="R10" s="2"/>
      <c r="S10" s="6">
        <f t="shared" si="12"/>
        <v>0.41666666666666652</v>
      </c>
      <c r="T10" s="14"/>
      <c r="U10" s="2"/>
    </row>
    <row r="11" spans="1:23" ht="21.95" customHeight="1">
      <c r="A11" s="6">
        <f t="shared" si="6"/>
        <v>0.43749999999999983</v>
      </c>
      <c r="B11" s="4"/>
      <c r="C11" s="7"/>
      <c r="D11" s="6">
        <f t="shared" si="7"/>
        <v>0.43749999999999983</v>
      </c>
      <c r="E11" s="14"/>
      <c r="F11" s="2"/>
      <c r="G11" s="6">
        <f t="shared" si="8"/>
        <v>0.43749999999999983</v>
      </c>
      <c r="H11" s="14"/>
      <c r="I11" s="2"/>
      <c r="J11" s="6">
        <f t="shared" si="9"/>
        <v>0.43749999999999983</v>
      </c>
      <c r="K11" s="14"/>
      <c r="L11" s="2"/>
      <c r="M11" s="6">
        <f t="shared" si="10"/>
        <v>0.43749999999999983</v>
      </c>
      <c r="N11" s="14"/>
      <c r="O11" s="2"/>
      <c r="P11" s="6">
        <f t="shared" si="11"/>
        <v>0.43749999999999983</v>
      </c>
      <c r="Q11" s="14"/>
      <c r="R11" s="2"/>
      <c r="S11" s="6">
        <f t="shared" si="12"/>
        <v>0.43749999999999983</v>
      </c>
      <c r="T11" s="14"/>
      <c r="U11" s="2"/>
    </row>
    <row r="12" spans="1:23" ht="21.95" customHeight="1">
      <c r="A12" s="6">
        <f t="shared" si="6"/>
        <v>0.45833333333333315</v>
      </c>
      <c r="B12" s="4"/>
      <c r="C12" s="7"/>
      <c r="D12" s="6">
        <f t="shared" si="7"/>
        <v>0.45833333333333315</v>
      </c>
      <c r="E12" s="14"/>
      <c r="F12" s="2"/>
      <c r="G12" s="6">
        <f t="shared" si="8"/>
        <v>0.45833333333333315</v>
      </c>
      <c r="H12" s="14"/>
      <c r="I12" s="2"/>
      <c r="J12" s="6">
        <f t="shared" si="9"/>
        <v>0.45833333333333315</v>
      </c>
      <c r="K12" s="14"/>
      <c r="L12" s="2"/>
      <c r="M12" s="6">
        <f t="shared" si="10"/>
        <v>0.45833333333333315</v>
      </c>
      <c r="N12" s="14"/>
      <c r="O12" s="2"/>
      <c r="P12" s="6">
        <f t="shared" si="11"/>
        <v>0.45833333333333315</v>
      </c>
      <c r="Q12" s="14"/>
      <c r="R12" s="2"/>
      <c r="S12" s="6">
        <f t="shared" si="12"/>
        <v>0.45833333333333315</v>
      </c>
      <c r="T12" s="14"/>
      <c r="U12" s="2"/>
    </row>
    <row r="13" spans="1:23" ht="21.95" customHeight="1">
      <c r="A13" s="6">
        <f t="shared" si="6"/>
        <v>0.47916666666666646</v>
      </c>
      <c r="B13" s="4"/>
      <c r="C13" s="7"/>
      <c r="D13" s="6">
        <f t="shared" si="7"/>
        <v>0.47916666666666646</v>
      </c>
      <c r="E13" s="14"/>
      <c r="F13" s="2"/>
      <c r="G13" s="6">
        <f t="shared" si="8"/>
        <v>0.47916666666666646</v>
      </c>
      <c r="H13" s="14"/>
      <c r="I13" s="2"/>
      <c r="J13" s="6">
        <f t="shared" si="9"/>
        <v>0.47916666666666646</v>
      </c>
      <c r="K13" s="14"/>
      <c r="L13" s="2"/>
      <c r="M13" s="6">
        <f t="shared" si="10"/>
        <v>0.47916666666666646</v>
      </c>
      <c r="N13" s="14"/>
      <c r="O13" s="2"/>
      <c r="P13" s="6">
        <f t="shared" si="11"/>
        <v>0.47916666666666646</v>
      </c>
      <c r="Q13" s="14"/>
      <c r="R13" s="2"/>
      <c r="S13" s="6">
        <f t="shared" si="12"/>
        <v>0.47916666666666646</v>
      </c>
      <c r="T13" s="14"/>
      <c r="U13" s="2"/>
    </row>
    <row r="14" spans="1:23" ht="21.95" customHeight="1">
      <c r="A14" s="6">
        <f t="shared" si="6"/>
        <v>0.49999999999999978</v>
      </c>
      <c r="B14" s="4"/>
      <c r="C14" s="7"/>
      <c r="D14" s="6">
        <f t="shared" si="7"/>
        <v>0.49999999999999978</v>
      </c>
      <c r="E14" s="14"/>
      <c r="F14" s="2"/>
      <c r="G14" s="6">
        <f t="shared" si="8"/>
        <v>0.49999999999999978</v>
      </c>
      <c r="H14" s="14"/>
      <c r="I14" s="2"/>
      <c r="J14" s="6">
        <f t="shared" si="9"/>
        <v>0.49999999999999978</v>
      </c>
      <c r="K14" s="14"/>
      <c r="L14" s="2"/>
      <c r="M14" s="6">
        <f t="shared" si="10"/>
        <v>0.49999999999999978</v>
      </c>
      <c r="N14" s="14"/>
      <c r="O14" s="2"/>
      <c r="P14" s="6">
        <f t="shared" si="11"/>
        <v>0.49999999999999978</v>
      </c>
      <c r="Q14" s="14"/>
      <c r="R14" s="2"/>
      <c r="S14" s="6">
        <f t="shared" si="12"/>
        <v>0.49999999999999978</v>
      </c>
      <c r="T14" s="14"/>
      <c r="U14" s="2"/>
    </row>
    <row r="15" spans="1:23" ht="21.95" customHeight="1">
      <c r="A15" s="6">
        <f t="shared" si="6"/>
        <v>0.52083333333333315</v>
      </c>
      <c r="B15" s="4"/>
      <c r="C15" s="7"/>
      <c r="D15" s="6">
        <f t="shared" si="7"/>
        <v>0.52083333333333315</v>
      </c>
      <c r="E15" s="14"/>
      <c r="F15" s="2"/>
      <c r="G15" s="6">
        <f t="shared" si="8"/>
        <v>0.52083333333333315</v>
      </c>
      <c r="H15" s="14"/>
      <c r="I15" s="2"/>
      <c r="J15" s="6">
        <f t="shared" si="9"/>
        <v>0.52083333333333315</v>
      </c>
      <c r="K15" s="14"/>
      <c r="L15" s="2"/>
      <c r="M15" s="6">
        <f t="shared" si="10"/>
        <v>0.52083333333333315</v>
      </c>
      <c r="N15" s="14"/>
      <c r="O15" s="2"/>
      <c r="P15" s="6">
        <f t="shared" si="11"/>
        <v>0.52083333333333315</v>
      </c>
      <c r="Q15" s="14"/>
      <c r="R15" s="2"/>
      <c r="S15" s="6">
        <f t="shared" si="12"/>
        <v>0.52083333333333315</v>
      </c>
      <c r="T15" s="14"/>
      <c r="U15" s="2"/>
    </row>
    <row r="16" spans="1:23" ht="21.95" customHeight="1">
      <c r="A16" s="6">
        <f t="shared" si="6"/>
        <v>0.54166666666666652</v>
      </c>
      <c r="B16" s="4"/>
      <c r="C16" s="7"/>
      <c r="D16" s="6">
        <f t="shared" si="7"/>
        <v>0.54166666666666652</v>
      </c>
      <c r="E16" s="14"/>
      <c r="F16" s="2"/>
      <c r="G16" s="6">
        <f t="shared" si="8"/>
        <v>0.54166666666666652</v>
      </c>
      <c r="H16" s="14"/>
      <c r="I16" s="2"/>
      <c r="J16" s="6">
        <f t="shared" si="9"/>
        <v>0.54166666666666652</v>
      </c>
      <c r="K16" s="14"/>
      <c r="L16" s="2"/>
      <c r="M16" s="6">
        <f t="shared" si="10"/>
        <v>0.54166666666666652</v>
      </c>
      <c r="N16" s="14"/>
      <c r="O16" s="2"/>
      <c r="P16" s="6">
        <f t="shared" si="11"/>
        <v>0.54166666666666652</v>
      </c>
      <c r="Q16" s="14"/>
      <c r="R16" s="2"/>
      <c r="S16" s="6">
        <f t="shared" si="12"/>
        <v>0.54166666666666652</v>
      </c>
      <c r="T16" s="14"/>
      <c r="U16" s="2"/>
    </row>
    <row r="17" spans="1:21" ht="21.95" customHeight="1">
      <c r="A17" s="6">
        <f t="shared" si="6"/>
        <v>0.56249999999999989</v>
      </c>
      <c r="B17" s="4"/>
      <c r="C17" s="7"/>
      <c r="D17" s="6">
        <f t="shared" si="7"/>
        <v>0.56249999999999989</v>
      </c>
      <c r="E17" s="14"/>
      <c r="F17" s="2"/>
      <c r="G17" s="6">
        <f t="shared" si="8"/>
        <v>0.56249999999999989</v>
      </c>
      <c r="H17" s="14"/>
      <c r="I17" s="2"/>
      <c r="J17" s="6">
        <f t="shared" si="9"/>
        <v>0.56249999999999989</v>
      </c>
      <c r="K17" s="14"/>
      <c r="L17" s="2"/>
      <c r="M17" s="6">
        <f t="shared" si="10"/>
        <v>0.56249999999999989</v>
      </c>
      <c r="N17" s="14"/>
      <c r="O17" s="2"/>
      <c r="P17" s="6">
        <f t="shared" si="11"/>
        <v>0.56249999999999989</v>
      </c>
      <c r="Q17" s="14"/>
      <c r="R17" s="2"/>
      <c r="S17" s="6">
        <f t="shared" si="12"/>
        <v>0.56249999999999989</v>
      </c>
      <c r="T17" s="14"/>
      <c r="U17" s="2"/>
    </row>
    <row r="18" spans="1:21" ht="21.95" customHeight="1">
      <c r="A18" s="6">
        <f t="shared" si="6"/>
        <v>0.58333333333333326</v>
      </c>
      <c r="B18" s="4"/>
      <c r="C18" s="7"/>
      <c r="D18" s="6">
        <f t="shared" si="7"/>
        <v>0.58333333333333326</v>
      </c>
      <c r="E18" s="14"/>
      <c r="F18" s="2"/>
      <c r="G18" s="6">
        <f t="shared" si="8"/>
        <v>0.58333333333333326</v>
      </c>
      <c r="H18" s="14"/>
      <c r="I18" s="2"/>
      <c r="J18" s="6">
        <f t="shared" si="9"/>
        <v>0.58333333333333326</v>
      </c>
      <c r="K18" s="14"/>
      <c r="L18" s="2"/>
      <c r="M18" s="6">
        <f t="shared" si="10"/>
        <v>0.58333333333333326</v>
      </c>
      <c r="N18" s="14"/>
      <c r="O18" s="2"/>
      <c r="P18" s="6">
        <f t="shared" si="11"/>
        <v>0.58333333333333326</v>
      </c>
      <c r="Q18" s="14"/>
      <c r="R18" s="2"/>
      <c r="S18" s="6">
        <f t="shared" si="12"/>
        <v>0.58333333333333326</v>
      </c>
      <c r="T18" s="14"/>
      <c r="U18" s="2"/>
    </row>
    <row r="19" spans="1:21" ht="21.95" customHeight="1">
      <c r="A19" s="6">
        <f t="shared" si="6"/>
        <v>0.60416666666666663</v>
      </c>
      <c r="B19" s="4"/>
      <c r="C19" s="7"/>
      <c r="D19" s="6">
        <f t="shared" si="7"/>
        <v>0.60416666666666663</v>
      </c>
      <c r="E19" s="14"/>
      <c r="F19" s="2"/>
      <c r="G19" s="6">
        <f t="shared" si="8"/>
        <v>0.60416666666666663</v>
      </c>
      <c r="H19" s="14"/>
      <c r="I19" s="2"/>
      <c r="J19" s="6">
        <f t="shared" si="9"/>
        <v>0.60416666666666663</v>
      </c>
      <c r="K19" s="14"/>
      <c r="L19" s="2"/>
      <c r="M19" s="6">
        <f t="shared" si="10"/>
        <v>0.60416666666666663</v>
      </c>
      <c r="N19" s="14"/>
      <c r="O19" s="2"/>
      <c r="P19" s="6">
        <f t="shared" si="11"/>
        <v>0.60416666666666663</v>
      </c>
      <c r="Q19" s="14"/>
      <c r="R19" s="2"/>
      <c r="S19" s="6">
        <f t="shared" si="12"/>
        <v>0.60416666666666663</v>
      </c>
      <c r="T19" s="14"/>
      <c r="U19" s="2"/>
    </row>
    <row r="20" spans="1:21" ht="21.95" customHeight="1">
      <c r="A20" s="6">
        <f t="shared" si="6"/>
        <v>0.625</v>
      </c>
      <c r="B20" s="4"/>
      <c r="C20" s="7"/>
      <c r="D20" s="6">
        <f t="shared" si="7"/>
        <v>0.625</v>
      </c>
      <c r="E20" s="14"/>
      <c r="F20" s="2"/>
      <c r="G20" s="6">
        <f t="shared" si="8"/>
        <v>0.625</v>
      </c>
      <c r="H20" s="14"/>
      <c r="I20" s="2"/>
      <c r="J20" s="6">
        <f t="shared" si="9"/>
        <v>0.625</v>
      </c>
      <c r="K20" s="14"/>
      <c r="L20" s="2"/>
      <c r="M20" s="6">
        <f t="shared" si="10"/>
        <v>0.625</v>
      </c>
      <c r="N20" s="14"/>
      <c r="O20" s="2"/>
      <c r="P20" s="6">
        <f t="shared" si="11"/>
        <v>0.625</v>
      </c>
      <c r="Q20" s="14"/>
      <c r="R20" s="2"/>
      <c r="S20" s="6">
        <f t="shared" si="12"/>
        <v>0.625</v>
      </c>
      <c r="T20" s="14"/>
      <c r="U20" s="2"/>
    </row>
    <row r="21" spans="1:21" ht="21.95" customHeight="1">
      <c r="A21" s="6">
        <f t="shared" si="6"/>
        <v>0.64583333333333337</v>
      </c>
      <c r="B21" s="4"/>
      <c r="C21" s="7"/>
      <c r="D21" s="6">
        <f t="shared" si="7"/>
        <v>0.64583333333333337</v>
      </c>
      <c r="E21" s="14"/>
      <c r="F21" s="2"/>
      <c r="G21" s="6">
        <f t="shared" si="8"/>
        <v>0.64583333333333337</v>
      </c>
      <c r="H21" s="14"/>
      <c r="I21" s="2"/>
      <c r="J21" s="6">
        <f t="shared" si="9"/>
        <v>0.64583333333333337</v>
      </c>
      <c r="K21" s="14"/>
      <c r="L21" s="2"/>
      <c r="M21" s="6">
        <f t="shared" si="10"/>
        <v>0.64583333333333337</v>
      </c>
      <c r="N21" s="14"/>
      <c r="O21" s="2"/>
      <c r="P21" s="6">
        <f t="shared" si="11"/>
        <v>0.64583333333333337</v>
      </c>
      <c r="Q21" s="14"/>
      <c r="R21" s="2"/>
      <c r="S21" s="6">
        <f t="shared" si="12"/>
        <v>0.64583333333333337</v>
      </c>
      <c r="T21" s="14"/>
      <c r="U21" s="2"/>
    </row>
    <row r="22" spans="1:21" ht="21.95" customHeight="1">
      <c r="A22" s="6">
        <f t="shared" si="6"/>
        <v>0.66666666666666674</v>
      </c>
      <c r="B22" s="4"/>
      <c r="C22" s="7"/>
      <c r="D22" s="6">
        <f t="shared" si="7"/>
        <v>0.66666666666666674</v>
      </c>
      <c r="E22" s="14"/>
      <c r="F22" s="2"/>
      <c r="G22" s="6">
        <f t="shared" si="8"/>
        <v>0.66666666666666674</v>
      </c>
      <c r="H22" s="14"/>
      <c r="I22" s="2"/>
      <c r="J22" s="6">
        <f t="shared" si="9"/>
        <v>0.66666666666666674</v>
      </c>
      <c r="K22" s="14"/>
      <c r="L22" s="2"/>
      <c r="M22" s="6">
        <f t="shared" si="10"/>
        <v>0.66666666666666674</v>
      </c>
      <c r="N22" s="14"/>
      <c r="O22" s="2"/>
      <c r="P22" s="6">
        <f t="shared" si="11"/>
        <v>0.66666666666666674</v>
      </c>
      <c r="Q22" s="14"/>
      <c r="R22" s="2"/>
      <c r="S22" s="6">
        <f t="shared" si="12"/>
        <v>0.66666666666666674</v>
      </c>
      <c r="T22" s="14"/>
      <c r="U22" s="2"/>
    </row>
    <row r="23" spans="1:21" ht="21.95" customHeight="1">
      <c r="A23" s="6">
        <f t="shared" si="6"/>
        <v>0.68750000000000011</v>
      </c>
      <c r="B23" s="4"/>
      <c r="C23" s="7"/>
      <c r="D23" s="6">
        <f t="shared" si="7"/>
        <v>0.68750000000000011</v>
      </c>
      <c r="E23" s="14"/>
      <c r="F23" s="2"/>
      <c r="G23" s="6">
        <f t="shared" si="8"/>
        <v>0.68750000000000011</v>
      </c>
      <c r="H23" s="14"/>
      <c r="I23" s="2"/>
      <c r="J23" s="6">
        <f t="shared" si="9"/>
        <v>0.68750000000000011</v>
      </c>
      <c r="K23" s="14"/>
      <c r="L23" s="2"/>
      <c r="M23" s="6">
        <f t="shared" si="10"/>
        <v>0.68750000000000011</v>
      </c>
      <c r="N23" s="14"/>
      <c r="O23" s="2"/>
      <c r="P23" s="6">
        <f t="shared" si="11"/>
        <v>0.68750000000000011</v>
      </c>
      <c r="Q23" s="14"/>
      <c r="R23" s="2"/>
      <c r="S23" s="6">
        <f t="shared" si="12"/>
        <v>0.68750000000000011</v>
      </c>
      <c r="T23" s="14"/>
      <c r="U23" s="2"/>
    </row>
    <row r="24" spans="1:21" ht="21.95" customHeight="1">
      <c r="A24" s="6">
        <f t="shared" si="6"/>
        <v>0.70833333333333348</v>
      </c>
      <c r="B24" s="4"/>
      <c r="C24" s="7"/>
      <c r="D24" s="6">
        <f t="shared" si="7"/>
        <v>0.70833333333333348</v>
      </c>
      <c r="E24" s="14"/>
      <c r="F24" s="2"/>
      <c r="G24" s="6">
        <f t="shared" si="8"/>
        <v>0.70833333333333348</v>
      </c>
      <c r="H24" s="14"/>
      <c r="I24" s="2"/>
      <c r="J24" s="6">
        <f t="shared" si="9"/>
        <v>0.70833333333333348</v>
      </c>
      <c r="K24" s="14"/>
      <c r="L24" s="2"/>
      <c r="M24" s="6">
        <f t="shared" si="10"/>
        <v>0.70833333333333348</v>
      </c>
      <c r="N24" s="14"/>
      <c r="O24" s="2"/>
      <c r="P24" s="6">
        <f t="shared" si="11"/>
        <v>0.70833333333333348</v>
      </c>
      <c r="Q24" s="14"/>
      <c r="R24" s="2"/>
      <c r="S24" s="6">
        <f t="shared" si="12"/>
        <v>0.70833333333333348</v>
      </c>
      <c r="T24" s="14"/>
      <c r="U24" s="2"/>
    </row>
    <row r="25" spans="1:21" ht="21.95" customHeight="1">
      <c r="A25" s="6">
        <f t="shared" si="6"/>
        <v>0.72916666666666685</v>
      </c>
      <c r="B25" s="4"/>
      <c r="C25" s="7"/>
      <c r="D25" s="6">
        <f t="shared" si="7"/>
        <v>0.72916666666666685</v>
      </c>
      <c r="E25" s="14"/>
      <c r="F25" s="2"/>
      <c r="G25" s="6">
        <f t="shared" si="8"/>
        <v>0.72916666666666685</v>
      </c>
      <c r="H25" s="14"/>
      <c r="I25" s="2"/>
      <c r="J25" s="6">
        <f t="shared" si="9"/>
        <v>0.72916666666666685</v>
      </c>
      <c r="K25" s="14"/>
      <c r="L25" s="2"/>
      <c r="M25" s="6">
        <f t="shared" si="10"/>
        <v>0.72916666666666685</v>
      </c>
      <c r="N25" s="14"/>
      <c r="O25" s="2"/>
      <c r="P25" s="6">
        <f t="shared" si="11"/>
        <v>0.72916666666666685</v>
      </c>
      <c r="Q25" s="14"/>
      <c r="R25" s="2"/>
      <c r="S25" s="6">
        <f t="shared" si="12"/>
        <v>0.72916666666666685</v>
      </c>
      <c r="T25" s="14"/>
      <c r="U25" s="2"/>
    </row>
    <row r="26" spans="1:21" ht="21.95" customHeight="1">
      <c r="A26" s="6">
        <f t="shared" si="6"/>
        <v>0.75000000000000022</v>
      </c>
      <c r="B26" s="4"/>
      <c r="C26" s="7"/>
      <c r="D26" s="6">
        <f t="shared" si="7"/>
        <v>0.75000000000000022</v>
      </c>
      <c r="E26" s="14"/>
      <c r="F26" s="2"/>
      <c r="G26" s="6">
        <f t="shared" si="8"/>
        <v>0.75000000000000022</v>
      </c>
      <c r="H26" s="14"/>
      <c r="I26" s="2"/>
      <c r="J26" s="6">
        <f t="shared" si="9"/>
        <v>0.75000000000000022</v>
      </c>
      <c r="K26" s="14"/>
      <c r="L26" s="2"/>
      <c r="M26" s="6">
        <f t="shared" si="10"/>
        <v>0.75000000000000022</v>
      </c>
      <c r="N26" s="14"/>
      <c r="O26" s="2"/>
      <c r="P26" s="6">
        <f t="shared" si="11"/>
        <v>0.75000000000000022</v>
      </c>
      <c r="Q26" s="14"/>
      <c r="R26" s="2"/>
      <c r="S26" s="6">
        <f t="shared" si="12"/>
        <v>0.75000000000000022</v>
      </c>
      <c r="T26" s="14"/>
      <c r="U26" s="2"/>
    </row>
    <row r="27" spans="1:21" ht="21.95" customHeight="1">
      <c r="A27" s="6">
        <f t="shared" si="6"/>
        <v>0.77083333333333359</v>
      </c>
      <c r="B27" s="4"/>
      <c r="C27" s="7"/>
      <c r="D27" s="6">
        <f t="shared" si="7"/>
        <v>0.77083333333333359</v>
      </c>
      <c r="E27" s="14"/>
      <c r="F27" s="2"/>
      <c r="G27" s="6">
        <f t="shared" si="8"/>
        <v>0.77083333333333359</v>
      </c>
      <c r="H27" s="14"/>
      <c r="I27" s="2"/>
      <c r="J27" s="6">
        <f t="shared" si="9"/>
        <v>0.77083333333333359</v>
      </c>
      <c r="K27" s="14"/>
      <c r="L27" s="2"/>
      <c r="M27" s="6">
        <f t="shared" si="10"/>
        <v>0.77083333333333359</v>
      </c>
      <c r="N27" s="14"/>
      <c r="O27" s="2"/>
      <c r="P27" s="6">
        <f t="shared" si="11"/>
        <v>0.77083333333333359</v>
      </c>
      <c r="Q27" s="14"/>
      <c r="R27" s="2"/>
      <c r="S27" s="6">
        <f t="shared" si="12"/>
        <v>0.77083333333333359</v>
      </c>
      <c r="T27" s="14"/>
      <c r="U27" s="2"/>
    </row>
    <row r="28" spans="1:21" ht="21.95" customHeight="1">
      <c r="A28" s="6">
        <f t="shared" si="6"/>
        <v>0.79166666666666696</v>
      </c>
      <c r="B28" s="4"/>
      <c r="C28" s="7"/>
      <c r="D28" s="6">
        <f t="shared" si="7"/>
        <v>0.79166666666666696</v>
      </c>
      <c r="E28" s="14"/>
      <c r="F28" s="2"/>
      <c r="G28" s="6">
        <f t="shared" si="8"/>
        <v>0.79166666666666696</v>
      </c>
      <c r="H28" s="14"/>
      <c r="I28" s="2"/>
      <c r="J28" s="6">
        <f t="shared" si="9"/>
        <v>0.79166666666666696</v>
      </c>
      <c r="K28" s="14"/>
      <c r="L28" s="2"/>
      <c r="M28" s="6">
        <f t="shared" si="10"/>
        <v>0.79166666666666696</v>
      </c>
      <c r="N28" s="14"/>
      <c r="O28" s="2"/>
      <c r="P28" s="6">
        <f t="shared" si="11"/>
        <v>0.79166666666666696</v>
      </c>
      <c r="Q28" s="14"/>
      <c r="R28" s="2"/>
      <c r="S28" s="6">
        <f t="shared" si="12"/>
        <v>0.79166666666666696</v>
      </c>
      <c r="T28" s="14"/>
      <c r="U28" s="2"/>
    </row>
    <row r="29" spans="1:21" ht="21.95" customHeight="1">
      <c r="A29" s="6">
        <f t="shared" si="6"/>
        <v>0.81250000000000033</v>
      </c>
      <c r="B29" s="4"/>
      <c r="C29" s="7"/>
      <c r="D29" s="6">
        <f t="shared" si="7"/>
        <v>0.81250000000000033</v>
      </c>
      <c r="E29" s="14"/>
      <c r="F29" s="2"/>
      <c r="G29" s="6">
        <f t="shared" si="8"/>
        <v>0.81250000000000033</v>
      </c>
      <c r="H29" s="14"/>
      <c r="I29" s="2"/>
      <c r="J29" s="6">
        <f t="shared" si="9"/>
        <v>0.81250000000000033</v>
      </c>
      <c r="K29" s="14"/>
      <c r="L29" s="2"/>
      <c r="M29" s="6">
        <f t="shared" si="10"/>
        <v>0.81250000000000033</v>
      </c>
      <c r="N29" s="14"/>
      <c r="O29" s="2"/>
      <c r="P29" s="6">
        <f t="shared" si="11"/>
        <v>0.81250000000000033</v>
      </c>
      <c r="Q29" s="14"/>
      <c r="R29" s="2"/>
      <c r="S29" s="6">
        <f t="shared" si="12"/>
        <v>0.81250000000000033</v>
      </c>
      <c r="T29" s="14"/>
      <c r="U29" s="2"/>
    </row>
    <row r="30" spans="1:21" ht="21.95" customHeight="1">
      <c r="A30" s="6">
        <f t="shared" si="6"/>
        <v>0.8333333333333337</v>
      </c>
      <c r="B30" s="4"/>
      <c r="C30" s="7"/>
      <c r="D30" s="6">
        <f t="shared" si="7"/>
        <v>0.8333333333333337</v>
      </c>
      <c r="E30" s="14"/>
      <c r="F30" s="2"/>
      <c r="G30" s="6">
        <f t="shared" si="8"/>
        <v>0.8333333333333337</v>
      </c>
      <c r="H30" s="14"/>
      <c r="I30" s="2"/>
      <c r="J30" s="6">
        <f t="shared" si="9"/>
        <v>0.8333333333333337</v>
      </c>
      <c r="K30" s="14"/>
      <c r="L30" s="2"/>
      <c r="M30" s="6">
        <f t="shared" si="10"/>
        <v>0.8333333333333337</v>
      </c>
      <c r="N30" s="14"/>
      <c r="O30" s="2"/>
      <c r="P30" s="6">
        <f t="shared" si="11"/>
        <v>0.8333333333333337</v>
      </c>
      <c r="Q30" s="14"/>
      <c r="R30" s="2"/>
      <c r="S30" s="6">
        <f t="shared" si="12"/>
        <v>0.8333333333333337</v>
      </c>
      <c r="T30" s="14"/>
      <c r="U30" s="2"/>
    </row>
    <row r="31" spans="1:21" ht="21.95" customHeight="1">
      <c r="A31" s="6">
        <f t="shared" si="6"/>
        <v>0.85416666666666707</v>
      </c>
      <c r="B31" s="4"/>
      <c r="C31" s="7"/>
      <c r="D31" s="6">
        <f t="shared" si="7"/>
        <v>0.85416666666666707</v>
      </c>
      <c r="E31" s="14"/>
      <c r="F31" s="2"/>
      <c r="G31" s="6">
        <f t="shared" si="8"/>
        <v>0.85416666666666707</v>
      </c>
      <c r="H31" s="14"/>
      <c r="I31" s="2"/>
      <c r="J31" s="6">
        <f t="shared" si="9"/>
        <v>0.85416666666666707</v>
      </c>
      <c r="K31" s="14"/>
      <c r="L31" s="2"/>
      <c r="M31" s="6">
        <f t="shared" si="10"/>
        <v>0.85416666666666707</v>
      </c>
      <c r="N31" s="14"/>
      <c r="O31" s="2"/>
      <c r="P31" s="6">
        <f t="shared" si="11"/>
        <v>0.85416666666666707</v>
      </c>
      <c r="Q31" s="14"/>
      <c r="R31" s="2"/>
      <c r="S31" s="6">
        <f t="shared" si="12"/>
        <v>0.85416666666666707</v>
      </c>
      <c r="T31" s="14"/>
      <c r="U31" s="2"/>
    </row>
    <row r="32" spans="1:21" ht="21.95" customHeight="1">
      <c r="A32" s="6">
        <f t="shared" si="6"/>
        <v>0.87500000000000044</v>
      </c>
      <c r="B32" s="4"/>
      <c r="C32" s="7"/>
      <c r="D32" s="6">
        <f t="shared" si="7"/>
        <v>0.87500000000000044</v>
      </c>
      <c r="E32" s="14"/>
      <c r="F32" s="2"/>
      <c r="G32" s="6">
        <f t="shared" si="8"/>
        <v>0.87500000000000044</v>
      </c>
      <c r="H32" s="14"/>
      <c r="I32" s="2"/>
      <c r="J32" s="6">
        <f t="shared" si="9"/>
        <v>0.87500000000000044</v>
      </c>
      <c r="K32" s="14"/>
      <c r="L32" s="2"/>
      <c r="M32" s="6">
        <f t="shared" si="10"/>
        <v>0.87500000000000044</v>
      </c>
      <c r="N32" s="14"/>
      <c r="O32" s="2"/>
      <c r="P32" s="6">
        <f t="shared" si="11"/>
        <v>0.87500000000000044</v>
      </c>
      <c r="Q32" s="14"/>
      <c r="R32" s="2"/>
      <c r="S32" s="6">
        <f t="shared" si="12"/>
        <v>0.87500000000000044</v>
      </c>
      <c r="T32" s="14"/>
      <c r="U32" s="2"/>
    </row>
    <row r="33" spans="1:21" ht="21.95" customHeight="1">
      <c r="A33" s="6">
        <f t="shared" si="6"/>
        <v>0.89583333333333381</v>
      </c>
      <c r="B33" s="4"/>
      <c r="C33" s="7"/>
      <c r="D33" s="6">
        <f t="shared" si="7"/>
        <v>0.89583333333333381</v>
      </c>
      <c r="E33" s="14"/>
      <c r="F33" s="2"/>
      <c r="G33" s="6">
        <f t="shared" si="8"/>
        <v>0.89583333333333381</v>
      </c>
      <c r="H33" s="14"/>
      <c r="I33" s="2"/>
      <c r="J33" s="6">
        <f t="shared" si="9"/>
        <v>0.89583333333333381</v>
      </c>
      <c r="K33" s="14"/>
      <c r="L33" s="2"/>
      <c r="M33" s="6">
        <f t="shared" si="10"/>
        <v>0.89583333333333381</v>
      </c>
      <c r="N33" s="14"/>
      <c r="O33" s="2"/>
      <c r="P33" s="6">
        <f t="shared" si="11"/>
        <v>0.89583333333333381</v>
      </c>
      <c r="Q33" s="14"/>
      <c r="R33" s="2"/>
      <c r="S33" s="6">
        <f t="shared" si="12"/>
        <v>0.89583333333333381</v>
      </c>
      <c r="T33" s="14"/>
      <c r="U33" s="2"/>
    </row>
    <row r="34" spans="1:21" ht="21.95" customHeight="1">
      <c r="A34" s="6">
        <f t="shared" si="6"/>
        <v>0.91666666666666718</v>
      </c>
      <c r="B34" s="4"/>
      <c r="C34" s="7"/>
      <c r="D34" s="6">
        <f t="shared" si="7"/>
        <v>0.91666666666666718</v>
      </c>
      <c r="E34" s="14"/>
      <c r="F34" s="2"/>
      <c r="G34" s="6">
        <f t="shared" si="8"/>
        <v>0.91666666666666718</v>
      </c>
      <c r="H34" s="14"/>
      <c r="I34" s="2"/>
      <c r="J34" s="6">
        <f t="shared" si="9"/>
        <v>0.91666666666666718</v>
      </c>
      <c r="K34" s="14"/>
      <c r="L34" s="2"/>
      <c r="M34" s="6">
        <f t="shared" si="10"/>
        <v>0.91666666666666718</v>
      </c>
      <c r="N34" s="14"/>
      <c r="O34" s="2"/>
      <c r="P34" s="6">
        <f t="shared" si="11"/>
        <v>0.91666666666666718</v>
      </c>
      <c r="Q34" s="14"/>
      <c r="R34" s="2"/>
      <c r="S34" s="6">
        <f t="shared" si="12"/>
        <v>0.91666666666666718</v>
      </c>
      <c r="T34" s="14"/>
      <c r="U34" s="2"/>
    </row>
    <row r="35" spans="1:21" ht="21.95" customHeight="1">
      <c r="A35" s="6">
        <f t="shared" si="6"/>
        <v>0.93750000000000056</v>
      </c>
      <c r="B35" s="4"/>
      <c r="C35" s="7"/>
      <c r="D35" s="6">
        <f t="shared" si="7"/>
        <v>0.93750000000000056</v>
      </c>
      <c r="E35" s="14"/>
      <c r="F35" s="2"/>
      <c r="G35" s="6">
        <f t="shared" si="8"/>
        <v>0.93750000000000056</v>
      </c>
      <c r="H35" s="14"/>
      <c r="I35" s="2"/>
      <c r="J35" s="6">
        <f t="shared" si="9"/>
        <v>0.93750000000000056</v>
      </c>
      <c r="K35" s="14"/>
      <c r="L35" s="2"/>
      <c r="M35" s="6">
        <f t="shared" si="10"/>
        <v>0.93750000000000056</v>
      </c>
      <c r="N35" s="14"/>
      <c r="O35" s="2"/>
      <c r="P35" s="6">
        <f t="shared" si="11"/>
        <v>0.93750000000000056</v>
      </c>
      <c r="Q35" s="14"/>
      <c r="R35" s="2"/>
      <c r="S35" s="6">
        <f t="shared" si="12"/>
        <v>0.93750000000000056</v>
      </c>
      <c r="T35" s="14"/>
      <c r="U35" s="2"/>
    </row>
    <row r="37" spans="1:21" ht="21.95" customHeight="1">
      <c r="A37" s="9" t="s">
        <v>2</v>
      </c>
      <c r="B37" s="10">
        <v>44507</v>
      </c>
      <c r="C37" s="2"/>
      <c r="D37" s="15" t="s">
        <v>3</v>
      </c>
      <c r="E37" s="16">
        <v>0.27083333333333331</v>
      </c>
      <c r="F37" s="2"/>
      <c r="G37" s="15" t="s">
        <v>4</v>
      </c>
      <c r="H37" s="17">
        <v>2.0833333333333332E-2</v>
      </c>
      <c r="I37" s="2"/>
      <c r="K37" s="2"/>
      <c r="L37" s="2"/>
      <c r="N37" s="2"/>
      <c r="O37" s="2"/>
      <c r="Q37" s="2"/>
      <c r="R37" s="2"/>
      <c r="T37" s="2"/>
      <c r="U37" s="2"/>
    </row>
    <row r="38" spans="1:21" ht="21.95" customHeight="1">
      <c r="A38" s="12" t="s">
        <v>0</v>
      </c>
      <c r="B38" s="11">
        <f>B37</f>
        <v>44507</v>
      </c>
      <c r="C38" s="2" t="s">
        <v>1</v>
      </c>
      <c r="D38" s="12" t="s">
        <v>0</v>
      </c>
      <c r="E38" s="13">
        <f>B38+1</f>
        <v>44508</v>
      </c>
      <c r="F38" s="3" t="str">
        <f t="shared" ref="F38" si="13">C38</f>
        <v>Comment</v>
      </c>
      <c r="G38" s="12" t="s">
        <v>0</v>
      </c>
      <c r="H38" s="8">
        <f>E38+1</f>
        <v>44509</v>
      </c>
      <c r="I38" s="3" t="str">
        <f t="shared" ref="I38" si="14">C38</f>
        <v>Comment</v>
      </c>
      <c r="J38" s="12" t="s">
        <v>0</v>
      </c>
      <c r="K38" s="8">
        <f>H38+1</f>
        <v>44510</v>
      </c>
      <c r="L38" s="3" t="str">
        <f t="shared" ref="L38" si="15">C38</f>
        <v>Comment</v>
      </c>
      <c r="N38" s="8">
        <f>K38+1</f>
        <v>44511</v>
      </c>
      <c r="O38" s="3" t="str">
        <f t="shared" ref="O38" si="16">C38</f>
        <v>Comment</v>
      </c>
      <c r="P38" s="12" t="s">
        <v>0</v>
      </c>
      <c r="Q38" s="8">
        <f>N38+1</f>
        <v>44512</v>
      </c>
      <c r="R38" s="3" t="str">
        <f t="shared" ref="R38" si="17">C38</f>
        <v>Comment</v>
      </c>
      <c r="S38" s="12" t="s">
        <v>0</v>
      </c>
      <c r="T38" s="8">
        <f>Q38+1</f>
        <v>44513</v>
      </c>
      <c r="U38" s="3" t="str">
        <f t="shared" ref="U38" si="18">C38</f>
        <v>Comment</v>
      </c>
    </row>
    <row r="39" spans="1:21" ht="21.95" customHeight="1">
      <c r="A39" s="6">
        <f>E37</f>
        <v>0.27083333333333331</v>
      </c>
      <c r="B39" s="5"/>
      <c r="C39" s="7"/>
      <c r="D39" s="6">
        <f>A39</f>
        <v>0.27083333333333331</v>
      </c>
      <c r="E39" s="14"/>
      <c r="F39" s="2"/>
      <c r="G39" s="6">
        <f>D39</f>
        <v>0.27083333333333331</v>
      </c>
      <c r="H39" s="14"/>
      <c r="I39" s="2"/>
      <c r="J39" s="6">
        <f>G39</f>
        <v>0.27083333333333331</v>
      </c>
      <c r="K39" s="14"/>
      <c r="L39" s="2"/>
      <c r="M39" s="6">
        <f>J39</f>
        <v>0.27083333333333331</v>
      </c>
      <c r="N39" s="14"/>
      <c r="O39" s="2"/>
      <c r="P39" s="6">
        <f>M39</f>
        <v>0.27083333333333331</v>
      </c>
      <c r="Q39" s="14"/>
      <c r="R39" s="2"/>
      <c r="S39" s="6">
        <f>P39</f>
        <v>0.27083333333333331</v>
      </c>
      <c r="T39" s="14"/>
      <c r="U39" s="2"/>
    </row>
    <row r="40" spans="1:21" ht="21.95" customHeight="1">
      <c r="A40" s="6">
        <f t="shared" ref="A40:A71" si="19">A39+$H$1</f>
        <v>0.29166666666666663</v>
      </c>
      <c r="B40" s="4"/>
      <c r="C40" s="7"/>
      <c r="D40" s="6">
        <f t="shared" ref="D40:D71" si="20">D39+$H$1</f>
        <v>0.29166666666666663</v>
      </c>
      <c r="E40" s="14"/>
      <c r="F40" s="2"/>
      <c r="G40" s="6">
        <f t="shared" ref="G40:G71" si="21">G39+$H$1</f>
        <v>0.29166666666666663</v>
      </c>
      <c r="H40" s="14"/>
      <c r="I40" s="2"/>
      <c r="J40" s="6">
        <f t="shared" ref="J40:J71" si="22">J39+$H$1</f>
        <v>0.29166666666666663</v>
      </c>
      <c r="K40" s="14"/>
      <c r="L40" s="2"/>
      <c r="M40" s="6">
        <f t="shared" ref="M40:M71" si="23">M39+$H$1</f>
        <v>0.29166666666666663</v>
      </c>
      <c r="N40" s="14"/>
      <c r="O40" s="2"/>
      <c r="P40" s="6">
        <f t="shared" ref="P40:P71" si="24">P39+$H$1</f>
        <v>0.29166666666666663</v>
      </c>
      <c r="Q40" s="14"/>
      <c r="R40" s="2"/>
      <c r="S40" s="6">
        <f t="shared" ref="S40:S71" si="25">S39+$H$1</f>
        <v>0.29166666666666663</v>
      </c>
      <c r="T40" s="14"/>
      <c r="U40" s="2"/>
    </row>
    <row r="41" spans="1:21" ht="21.95" customHeight="1">
      <c r="A41" s="6">
        <f t="shared" si="19"/>
        <v>0.31249999999999994</v>
      </c>
      <c r="B41" s="4"/>
      <c r="C41" s="7"/>
      <c r="D41" s="6">
        <f t="shared" si="20"/>
        <v>0.31249999999999994</v>
      </c>
      <c r="E41" s="14"/>
      <c r="F41" s="2"/>
      <c r="G41" s="6">
        <f t="shared" si="21"/>
        <v>0.31249999999999994</v>
      </c>
      <c r="H41" s="14"/>
      <c r="I41" s="2"/>
      <c r="J41" s="6">
        <f t="shared" si="22"/>
        <v>0.31249999999999994</v>
      </c>
      <c r="K41" s="14"/>
      <c r="L41" s="2"/>
      <c r="M41" s="6">
        <f t="shared" si="23"/>
        <v>0.31249999999999994</v>
      </c>
      <c r="N41" s="14"/>
      <c r="O41" s="2"/>
      <c r="P41" s="6">
        <f t="shared" si="24"/>
        <v>0.31249999999999994</v>
      </c>
      <c r="Q41" s="14"/>
      <c r="R41" s="2"/>
      <c r="S41" s="6">
        <f t="shared" si="25"/>
        <v>0.31249999999999994</v>
      </c>
      <c r="T41" s="14"/>
      <c r="U41" s="2"/>
    </row>
    <row r="42" spans="1:21" ht="21.95" customHeight="1">
      <c r="A42" s="6">
        <f t="shared" si="19"/>
        <v>0.33333333333333326</v>
      </c>
      <c r="B42" s="4"/>
      <c r="C42" s="7"/>
      <c r="D42" s="6">
        <f t="shared" si="20"/>
        <v>0.33333333333333326</v>
      </c>
      <c r="E42" s="14"/>
      <c r="F42" s="2"/>
      <c r="G42" s="6">
        <f t="shared" si="21"/>
        <v>0.33333333333333326</v>
      </c>
      <c r="H42" s="14"/>
      <c r="I42" s="2"/>
      <c r="J42" s="6">
        <f t="shared" si="22"/>
        <v>0.33333333333333326</v>
      </c>
      <c r="K42" s="14"/>
      <c r="L42" s="2"/>
      <c r="M42" s="6">
        <f t="shared" si="23"/>
        <v>0.33333333333333326</v>
      </c>
      <c r="N42" s="14"/>
      <c r="O42" s="2"/>
      <c r="P42" s="6">
        <f t="shared" si="24"/>
        <v>0.33333333333333326</v>
      </c>
      <c r="Q42" s="14"/>
      <c r="R42" s="2"/>
      <c r="S42" s="6">
        <f t="shared" si="25"/>
        <v>0.33333333333333326</v>
      </c>
      <c r="T42" s="14"/>
      <c r="U42" s="2"/>
    </row>
    <row r="43" spans="1:21" ht="21.95" customHeight="1">
      <c r="A43" s="6">
        <f t="shared" si="19"/>
        <v>0.35416666666666657</v>
      </c>
      <c r="B43" s="4"/>
      <c r="C43" s="7"/>
      <c r="D43" s="6">
        <f t="shared" si="20"/>
        <v>0.35416666666666657</v>
      </c>
      <c r="E43" s="14"/>
      <c r="F43" s="2"/>
      <c r="G43" s="6">
        <f t="shared" si="21"/>
        <v>0.35416666666666657</v>
      </c>
      <c r="H43" s="14"/>
      <c r="I43" s="2"/>
      <c r="J43" s="6">
        <f t="shared" si="22"/>
        <v>0.35416666666666657</v>
      </c>
      <c r="K43" s="14"/>
      <c r="L43" s="2"/>
      <c r="M43" s="6">
        <f t="shared" si="23"/>
        <v>0.35416666666666657</v>
      </c>
      <c r="N43" s="14"/>
      <c r="O43" s="2"/>
      <c r="P43" s="6">
        <f t="shared" si="24"/>
        <v>0.35416666666666657</v>
      </c>
      <c r="Q43" s="14"/>
      <c r="R43" s="2"/>
      <c r="S43" s="6">
        <f t="shared" si="25"/>
        <v>0.35416666666666657</v>
      </c>
      <c r="T43" s="14"/>
      <c r="U43" s="2"/>
    </row>
    <row r="44" spans="1:21" ht="21.95" customHeight="1">
      <c r="A44" s="6">
        <f t="shared" si="19"/>
        <v>0.37499999999999989</v>
      </c>
      <c r="B44" s="4"/>
      <c r="C44" s="7"/>
      <c r="D44" s="6">
        <f t="shared" si="20"/>
        <v>0.37499999999999989</v>
      </c>
      <c r="E44" s="14"/>
      <c r="F44" s="2"/>
      <c r="G44" s="6">
        <f t="shared" si="21"/>
        <v>0.37499999999999989</v>
      </c>
      <c r="H44" s="14"/>
      <c r="I44" s="2"/>
      <c r="J44" s="6">
        <f t="shared" si="22"/>
        <v>0.37499999999999989</v>
      </c>
      <c r="K44" s="14"/>
      <c r="L44" s="2"/>
      <c r="M44" s="6">
        <f t="shared" si="23"/>
        <v>0.37499999999999989</v>
      </c>
      <c r="N44" s="14"/>
      <c r="O44" s="2"/>
      <c r="P44" s="6">
        <f t="shared" si="24"/>
        <v>0.37499999999999989</v>
      </c>
      <c r="Q44" s="14"/>
      <c r="R44" s="2"/>
      <c r="S44" s="6">
        <f t="shared" si="25"/>
        <v>0.37499999999999989</v>
      </c>
      <c r="T44" s="14"/>
      <c r="U44" s="2"/>
    </row>
    <row r="45" spans="1:21" ht="21.95" customHeight="1">
      <c r="A45" s="6">
        <f t="shared" si="19"/>
        <v>0.3958333333333332</v>
      </c>
      <c r="B45" s="4"/>
      <c r="C45" s="7"/>
      <c r="D45" s="6">
        <f t="shared" si="20"/>
        <v>0.3958333333333332</v>
      </c>
      <c r="E45" s="14"/>
      <c r="F45" s="2"/>
      <c r="G45" s="6">
        <f t="shared" si="21"/>
        <v>0.3958333333333332</v>
      </c>
      <c r="H45" s="14"/>
      <c r="I45" s="2"/>
      <c r="J45" s="6">
        <f t="shared" si="22"/>
        <v>0.3958333333333332</v>
      </c>
      <c r="K45" s="14"/>
      <c r="L45" s="2"/>
      <c r="M45" s="6">
        <f t="shared" si="23"/>
        <v>0.3958333333333332</v>
      </c>
      <c r="N45" s="14"/>
      <c r="O45" s="2"/>
      <c r="P45" s="6">
        <f t="shared" si="24"/>
        <v>0.3958333333333332</v>
      </c>
      <c r="Q45" s="14"/>
      <c r="R45" s="2"/>
      <c r="S45" s="6">
        <f t="shared" si="25"/>
        <v>0.3958333333333332</v>
      </c>
      <c r="T45" s="14"/>
      <c r="U45" s="2"/>
    </row>
    <row r="46" spans="1:21" ht="21.95" customHeight="1">
      <c r="A46" s="6">
        <f t="shared" si="19"/>
        <v>0.41666666666666652</v>
      </c>
      <c r="B46" s="4"/>
      <c r="C46" s="7"/>
      <c r="D46" s="6">
        <f t="shared" si="20"/>
        <v>0.41666666666666652</v>
      </c>
      <c r="E46" s="14"/>
      <c r="F46" s="2"/>
      <c r="G46" s="6">
        <f t="shared" si="21"/>
        <v>0.41666666666666652</v>
      </c>
      <c r="H46" s="14"/>
      <c r="I46" s="2"/>
      <c r="J46" s="6">
        <f t="shared" si="22"/>
        <v>0.41666666666666652</v>
      </c>
      <c r="K46" s="14"/>
      <c r="L46" s="2"/>
      <c r="M46" s="6">
        <f t="shared" si="23"/>
        <v>0.41666666666666652</v>
      </c>
      <c r="N46" s="14"/>
      <c r="O46" s="2"/>
      <c r="P46" s="6">
        <f t="shared" si="24"/>
        <v>0.41666666666666652</v>
      </c>
      <c r="Q46" s="14"/>
      <c r="R46" s="2"/>
      <c r="S46" s="6">
        <f t="shared" si="25"/>
        <v>0.41666666666666652</v>
      </c>
      <c r="T46" s="14"/>
      <c r="U46" s="2"/>
    </row>
    <row r="47" spans="1:21" ht="21.95" customHeight="1">
      <c r="A47" s="6">
        <f t="shared" si="19"/>
        <v>0.43749999999999983</v>
      </c>
      <c r="B47" s="4"/>
      <c r="C47" s="7"/>
      <c r="D47" s="6">
        <f t="shared" si="20"/>
        <v>0.43749999999999983</v>
      </c>
      <c r="E47" s="14"/>
      <c r="F47" s="2"/>
      <c r="G47" s="6">
        <f t="shared" si="21"/>
        <v>0.43749999999999983</v>
      </c>
      <c r="H47" s="14"/>
      <c r="I47" s="2"/>
      <c r="J47" s="6">
        <f t="shared" si="22"/>
        <v>0.43749999999999983</v>
      </c>
      <c r="K47" s="14"/>
      <c r="L47" s="2"/>
      <c r="M47" s="6">
        <f t="shared" si="23"/>
        <v>0.43749999999999983</v>
      </c>
      <c r="N47" s="14"/>
      <c r="O47" s="2"/>
      <c r="P47" s="6">
        <f t="shared" si="24"/>
        <v>0.43749999999999983</v>
      </c>
      <c r="Q47" s="14"/>
      <c r="R47" s="2"/>
      <c r="S47" s="6">
        <f t="shared" si="25"/>
        <v>0.43749999999999983</v>
      </c>
      <c r="T47" s="14"/>
      <c r="U47" s="2"/>
    </row>
    <row r="48" spans="1:21" ht="21.95" customHeight="1">
      <c r="A48" s="6">
        <f t="shared" si="19"/>
        <v>0.45833333333333315</v>
      </c>
      <c r="B48" s="4"/>
      <c r="C48" s="7"/>
      <c r="D48" s="6">
        <f t="shared" si="20"/>
        <v>0.45833333333333315</v>
      </c>
      <c r="E48" s="14"/>
      <c r="F48" s="2"/>
      <c r="G48" s="6">
        <f t="shared" si="21"/>
        <v>0.45833333333333315</v>
      </c>
      <c r="H48" s="14"/>
      <c r="I48" s="2"/>
      <c r="J48" s="6">
        <f t="shared" si="22"/>
        <v>0.45833333333333315</v>
      </c>
      <c r="K48" s="14"/>
      <c r="L48" s="2"/>
      <c r="M48" s="6">
        <f t="shared" si="23"/>
        <v>0.45833333333333315</v>
      </c>
      <c r="N48" s="14"/>
      <c r="O48" s="2"/>
      <c r="P48" s="6">
        <f t="shared" si="24"/>
        <v>0.45833333333333315</v>
      </c>
      <c r="Q48" s="14"/>
      <c r="R48" s="2"/>
      <c r="S48" s="6">
        <f t="shared" si="25"/>
        <v>0.45833333333333315</v>
      </c>
      <c r="T48" s="14"/>
      <c r="U48" s="2"/>
    </row>
    <row r="49" spans="1:21" ht="21.95" customHeight="1">
      <c r="A49" s="6">
        <f t="shared" si="19"/>
        <v>0.47916666666666646</v>
      </c>
      <c r="B49" s="4"/>
      <c r="C49" s="7"/>
      <c r="D49" s="6">
        <f t="shared" si="20"/>
        <v>0.47916666666666646</v>
      </c>
      <c r="E49" s="14"/>
      <c r="F49" s="2"/>
      <c r="G49" s="6">
        <f t="shared" si="21"/>
        <v>0.47916666666666646</v>
      </c>
      <c r="H49" s="14"/>
      <c r="I49" s="2"/>
      <c r="J49" s="6">
        <f t="shared" si="22"/>
        <v>0.47916666666666646</v>
      </c>
      <c r="K49" s="14"/>
      <c r="L49" s="2"/>
      <c r="M49" s="6">
        <f t="shared" si="23"/>
        <v>0.47916666666666646</v>
      </c>
      <c r="N49" s="14"/>
      <c r="O49" s="2"/>
      <c r="P49" s="6">
        <f t="shared" si="24"/>
        <v>0.47916666666666646</v>
      </c>
      <c r="Q49" s="14"/>
      <c r="R49" s="2"/>
      <c r="S49" s="6">
        <f t="shared" si="25"/>
        <v>0.47916666666666646</v>
      </c>
      <c r="T49" s="14"/>
      <c r="U49" s="2"/>
    </row>
    <row r="50" spans="1:21" ht="21.95" customHeight="1">
      <c r="A50" s="6">
        <f t="shared" si="19"/>
        <v>0.49999999999999978</v>
      </c>
      <c r="B50" s="4"/>
      <c r="C50" s="7"/>
      <c r="D50" s="6">
        <f t="shared" si="20"/>
        <v>0.49999999999999978</v>
      </c>
      <c r="E50" s="14"/>
      <c r="F50" s="2"/>
      <c r="G50" s="6">
        <f t="shared" si="21"/>
        <v>0.49999999999999978</v>
      </c>
      <c r="H50" s="14"/>
      <c r="I50" s="2"/>
      <c r="J50" s="6">
        <f t="shared" si="22"/>
        <v>0.49999999999999978</v>
      </c>
      <c r="K50" s="14"/>
      <c r="L50" s="2"/>
      <c r="M50" s="6">
        <f t="shared" si="23"/>
        <v>0.49999999999999978</v>
      </c>
      <c r="N50" s="14"/>
      <c r="O50" s="2"/>
      <c r="P50" s="6">
        <f t="shared" si="24"/>
        <v>0.49999999999999978</v>
      </c>
      <c r="Q50" s="14"/>
      <c r="R50" s="2"/>
      <c r="S50" s="6">
        <f t="shared" si="25"/>
        <v>0.49999999999999978</v>
      </c>
      <c r="T50" s="14"/>
      <c r="U50" s="2"/>
    </row>
    <row r="51" spans="1:21" ht="21.95" customHeight="1">
      <c r="A51" s="6">
        <f t="shared" si="19"/>
        <v>0.52083333333333315</v>
      </c>
      <c r="B51" s="4"/>
      <c r="C51" s="7"/>
      <c r="D51" s="6">
        <f t="shared" si="20"/>
        <v>0.52083333333333315</v>
      </c>
      <c r="E51" s="14"/>
      <c r="F51" s="2"/>
      <c r="G51" s="6">
        <f t="shared" si="21"/>
        <v>0.52083333333333315</v>
      </c>
      <c r="H51" s="14"/>
      <c r="I51" s="2"/>
      <c r="J51" s="6">
        <f t="shared" si="22"/>
        <v>0.52083333333333315</v>
      </c>
      <c r="K51" s="14"/>
      <c r="L51" s="2"/>
      <c r="M51" s="6">
        <f t="shared" si="23"/>
        <v>0.52083333333333315</v>
      </c>
      <c r="N51" s="14"/>
      <c r="O51" s="2"/>
      <c r="P51" s="6">
        <f t="shared" si="24"/>
        <v>0.52083333333333315</v>
      </c>
      <c r="Q51" s="14"/>
      <c r="R51" s="2"/>
      <c r="S51" s="6">
        <f t="shared" si="25"/>
        <v>0.52083333333333315</v>
      </c>
      <c r="T51" s="14"/>
      <c r="U51" s="2"/>
    </row>
    <row r="52" spans="1:21" ht="21.95" customHeight="1">
      <c r="A52" s="6">
        <f t="shared" si="19"/>
        <v>0.54166666666666652</v>
      </c>
      <c r="B52" s="4"/>
      <c r="C52" s="7"/>
      <c r="D52" s="6">
        <f t="shared" si="20"/>
        <v>0.54166666666666652</v>
      </c>
      <c r="E52" s="14"/>
      <c r="F52" s="2"/>
      <c r="G52" s="6">
        <f t="shared" si="21"/>
        <v>0.54166666666666652</v>
      </c>
      <c r="H52" s="14"/>
      <c r="I52" s="2"/>
      <c r="J52" s="6">
        <f t="shared" si="22"/>
        <v>0.54166666666666652</v>
      </c>
      <c r="K52" s="14"/>
      <c r="L52" s="2"/>
      <c r="M52" s="6">
        <f t="shared" si="23"/>
        <v>0.54166666666666652</v>
      </c>
      <c r="N52" s="14"/>
      <c r="O52" s="2"/>
      <c r="P52" s="6">
        <f t="shared" si="24"/>
        <v>0.54166666666666652</v>
      </c>
      <c r="Q52" s="14"/>
      <c r="R52" s="2"/>
      <c r="S52" s="6">
        <f t="shared" si="25"/>
        <v>0.54166666666666652</v>
      </c>
      <c r="T52" s="14"/>
      <c r="U52" s="2"/>
    </row>
    <row r="53" spans="1:21" ht="21.95" customHeight="1">
      <c r="A53" s="6">
        <f t="shared" si="19"/>
        <v>0.56249999999999989</v>
      </c>
      <c r="B53" s="4"/>
      <c r="C53" s="7"/>
      <c r="D53" s="6">
        <f t="shared" si="20"/>
        <v>0.56249999999999989</v>
      </c>
      <c r="E53" s="14"/>
      <c r="F53" s="2"/>
      <c r="G53" s="6">
        <f t="shared" si="21"/>
        <v>0.56249999999999989</v>
      </c>
      <c r="H53" s="14"/>
      <c r="I53" s="2"/>
      <c r="J53" s="6">
        <f t="shared" si="22"/>
        <v>0.56249999999999989</v>
      </c>
      <c r="K53" s="14"/>
      <c r="L53" s="2"/>
      <c r="M53" s="6">
        <f t="shared" si="23"/>
        <v>0.56249999999999989</v>
      </c>
      <c r="N53" s="14"/>
      <c r="O53" s="2"/>
      <c r="P53" s="6">
        <f t="shared" si="24"/>
        <v>0.56249999999999989</v>
      </c>
      <c r="Q53" s="14"/>
      <c r="R53" s="2"/>
      <c r="S53" s="6">
        <f t="shared" si="25"/>
        <v>0.56249999999999989</v>
      </c>
      <c r="T53" s="14"/>
      <c r="U53" s="2"/>
    </row>
    <row r="54" spans="1:21" ht="21.95" customHeight="1">
      <c r="A54" s="6">
        <f t="shared" si="19"/>
        <v>0.58333333333333326</v>
      </c>
      <c r="B54" s="4"/>
      <c r="C54" s="7"/>
      <c r="D54" s="6">
        <f t="shared" si="20"/>
        <v>0.58333333333333326</v>
      </c>
      <c r="E54" s="14"/>
      <c r="F54" s="2"/>
      <c r="G54" s="6">
        <f t="shared" si="21"/>
        <v>0.58333333333333326</v>
      </c>
      <c r="H54" s="14"/>
      <c r="I54" s="2"/>
      <c r="J54" s="6">
        <f t="shared" si="22"/>
        <v>0.58333333333333326</v>
      </c>
      <c r="K54" s="14"/>
      <c r="L54" s="2"/>
      <c r="M54" s="6">
        <f t="shared" si="23"/>
        <v>0.58333333333333326</v>
      </c>
      <c r="N54" s="14"/>
      <c r="O54" s="2"/>
      <c r="P54" s="6">
        <f t="shared" si="24"/>
        <v>0.58333333333333326</v>
      </c>
      <c r="Q54" s="14"/>
      <c r="R54" s="2"/>
      <c r="S54" s="6">
        <f t="shared" si="25"/>
        <v>0.58333333333333326</v>
      </c>
      <c r="T54" s="14"/>
      <c r="U54" s="2"/>
    </row>
    <row r="55" spans="1:21" ht="21.95" customHeight="1">
      <c r="A55" s="6">
        <f t="shared" si="19"/>
        <v>0.60416666666666663</v>
      </c>
      <c r="B55" s="4"/>
      <c r="C55" s="7"/>
      <c r="D55" s="6">
        <f t="shared" si="20"/>
        <v>0.60416666666666663</v>
      </c>
      <c r="E55" s="14"/>
      <c r="F55" s="2"/>
      <c r="G55" s="6">
        <f t="shared" si="21"/>
        <v>0.60416666666666663</v>
      </c>
      <c r="H55" s="14"/>
      <c r="I55" s="2"/>
      <c r="J55" s="6">
        <f t="shared" si="22"/>
        <v>0.60416666666666663</v>
      </c>
      <c r="K55" s="14"/>
      <c r="L55" s="2"/>
      <c r="M55" s="6">
        <f t="shared" si="23"/>
        <v>0.60416666666666663</v>
      </c>
      <c r="N55" s="14"/>
      <c r="O55" s="2"/>
      <c r="P55" s="6">
        <f t="shared" si="24"/>
        <v>0.60416666666666663</v>
      </c>
      <c r="Q55" s="14"/>
      <c r="R55" s="2"/>
      <c r="S55" s="6">
        <f t="shared" si="25"/>
        <v>0.60416666666666663</v>
      </c>
      <c r="T55" s="14"/>
      <c r="U55" s="2"/>
    </row>
    <row r="56" spans="1:21" ht="21.95" customHeight="1">
      <c r="A56" s="6">
        <f t="shared" si="19"/>
        <v>0.625</v>
      </c>
      <c r="B56" s="4"/>
      <c r="C56" s="7"/>
      <c r="D56" s="6">
        <f t="shared" si="20"/>
        <v>0.625</v>
      </c>
      <c r="E56" s="14"/>
      <c r="F56" s="2"/>
      <c r="G56" s="6">
        <f t="shared" si="21"/>
        <v>0.625</v>
      </c>
      <c r="H56" s="14"/>
      <c r="I56" s="2"/>
      <c r="J56" s="6">
        <f t="shared" si="22"/>
        <v>0.625</v>
      </c>
      <c r="K56" s="14"/>
      <c r="L56" s="2"/>
      <c r="M56" s="6">
        <f t="shared" si="23"/>
        <v>0.625</v>
      </c>
      <c r="N56" s="14"/>
      <c r="O56" s="2"/>
      <c r="P56" s="6">
        <f t="shared" si="24"/>
        <v>0.625</v>
      </c>
      <c r="Q56" s="14"/>
      <c r="R56" s="2"/>
      <c r="S56" s="6">
        <f t="shared" si="25"/>
        <v>0.625</v>
      </c>
      <c r="T56" s="14"/>
      <c r="U56" s="2"/>
    </row>
    <row r="57" spans="1:21" ht="21.95" customHeight="1">
      <c r="A57" s="6">
        <f t="shared" si="19"/>
        <v>0.64583333333333337</v>
      </c>
      <c r="B57" s="4"/>
      <c r="C57" s="7"/>
      <c r="D57" s="6">
        <f t="shared" si="20"/>
        <v>0.64583333333333337</v>
      </c>
      <c r="E57" s="14"/>
      <c r="F57" s="2"/>
      <c r="G57" s="6">
        <f t="shared" si="21"/>
        <v>0.64583333333333337</v>
      </c>
      <c r="H57" s="14"/>
      <c r="I57" s="2"/>
      <c r="J57" s="6">
        <f t="shared" si="22"/>
        <v>0.64583333333333337</v>
      </c>
      <c r="K57" s="14"/>
      <c r="L57" s="2"/>
      <c r="M57" s="6">
        <f t="shared" si="23"/>
        <v>0.64583333333333337</v>
      </c>
      <c r="N57" s="14"/>
      <c r="O57" s="2"/>
      <c r="P57" s="6">
        <f t="shared" si="24"/>
        <v>0.64583333333333337</v>
      </c>
      <c r="Q57" s="14"/>
      <c r="R57" s="2"/>
      <c r="S57" s="6">
        <f t="shared" si="25"/>
        <v>0.64583333333333337</v>
      </c>
      <c r="T57" s="14"/>
      <c r="U57" s="2"/>
    </row>
    <row r="58" spans="1:21" ht="21.95" customHeight="1">
      <c r="A58" s="6">
        <f t="shared" si="19"/>
        <v>0.66666666666666674</v>
      </c>
      <c r="B58" s="4"/>
      <c r="C58" s="7"/>
      <c r="D58" s="6">
        <f t="shared" si="20"/>
        <v>0.66666666666666674</v>
      </c>
      <c r="E58" s="14"/>
      <c r="F58" s="2"/>
      <c r="G58" s="6">
        <f t="shared" si="21"/>
        <v>0.66666666666666674</v>
      </c>
      <c r="H58" s="14"/>
      <c r="I58" s="2"/>
      <c r="J58" s="6">
        <f t="shared" si="22"/>
        <v>0.66666666666666674</v>
      </c>
      <c r="K58" s="14"/>
      <c r="L58" s="2"/>
      <c r="M58" s="6">
        <f t="shared" si="23"/>
        <v>0.66666666666666674</v>
      </c>
      <c r="N58" s="14"/>
      <c r="O58" s="2"/>
      <c r="P58" s="6">
        <f t="shared" si="24"/>
        <v>0.66666666666666674</v>
      </c>
      <c r="Q58" s="14"/>
      <c r="R58" s="2"/>
      <c r="S58" s="6">
        <f t="shared" si="25"/>
        <v>0.66666666666666674</v>
      </c>
      <c r="T58" s="14"/>
      <c r="U58" s="2"/>
    </row>
    <row r="59" spans="1:21" ht="21.95" customHeight="1">
      <c r="A59" s="6">
        <f t="shared" si="19"/>
        <v>0.68750000000000011</v>
      </c>
      <c r="B59" s="4"/>
      <c r="C59" s="7"/>
      <c r="D59" s="6">
        <f t="shared" si="20"/>
        <v>0.68750000000000011</v>
      </c>
      <c r="E59" s="14"/>
      <c r="F59" s="2"/>
      <c r="G59" s="6">
        <f t="shared" si="21"/>
        <v>0.68750000000000011</v>
      </c>
      <c r="H59" s="14"/>
      <c r="I59" s="2"/>
      <c r="J59" s="6">
        <f t="shared" si="22"/>
        <v>0.68750000000000011</v>
      </c>
      <c r="K59" s="14"/>
      <c r="L59" s="2"/>
      <c r="M59" s="6">
        <f t="shared" si="23"/>
        <v>0.68750000000000011</v>
      </c>
      <c r="N59" s="14"/>
      <c r="O59" s="2"/>
      <c r="P59" s="6">
        <f t="shared" si="24"/>
        <v>0.68750000000000011</v>
      </c>
      <c r="Q59" s="14"/>
      <c r="R59" s="2"/>
      <c r="S59" s="6">
        <f t="shared" si="25"/>
        <v>0.68750000000000011</v>
      </c>
      <c r="T59" s="14"/>
      <c r="U59" s="2"/>
    </row>
    <row r="60" spans="1:21" ht="21.95" customHeight="1">
      <c r="A60" s="6">
        <f t="shared" si="19"/>
        <v>0.70833333333333348</v>
      </c>
      <c r="B60" s="4"/>
      <c r="C60" s="7"/>
      <c r="D60" s="6">
        <f t="shared" si="20"/>
        <v>0.70833333333333348</v>
      </c>
      <c r="E60" s="14"/>
      <c r="F60" s="2"/>
      <c r="G60" s="6">
        <f t="shared" si="21"/>
        <v>0.70833333333333348</v>
      </c>
      <c r="H60" s="14"/>
      <c r="I60" s="2"/>
      <c r="J60" s="6">
        <f t="shared" si="22"/>
        <v>0.70833333333333348</v>
      </c>
      <c r="K60" s="14"/>
      <c r="L60" s="2"/>
      <c r="M60" s="6">
        <f t="shared" si="23"/>
        <v>0.70833333333333348</v>
      </c>
      <c r="N60" s="14"/>
      <c r="O60" s="2"/>
      <c r="P60" s="6">
        <f t="shared" si="24"/>
        <v>0.70833333333333348</v>
      </c>
      <c r="Q60" s="14"/>
      <c r="R60" s="2"/>
      <c r="S60" s="6">
        <f t="shared" si="25"/>
        <v>0.70833333333333348</v>
      </c>
      <c r="T60" s="14"/>
      <c r="U60" s="2"/>
    </row>
    <row r="61" spans="1:21" ht="21.95" customHeight="1">
      <c r="A61" s="6">
        <f t="shared" si="19"/>
        <v>0.72916666666666685</v>
      </c>
      <c r="B61" s="4"/>
      <c r="C61" s="7"/>
      <c r="D61" s="6">
        <f t="shared" si="20"/>
        <v>0.72916666666666685</v>
      </c>
      <c r="E61" s="14"/>
      <c r="F61" s="2"/>
      <c r="G61" s="6">
        <f t="shared" si="21"/>
        <v>0.72916666666666685</v>
      </c>
      <c r="H61" s="14"/>
      <c r="I61" s="2"/>
      <c r="J61" s="6">
        <f t="shared" si="22"/>
        <v>0.72916666666666685</v>
      </c>
      <c r="K61" s="14"/>
      <c r="L61" s="2"/>
      <c r="M61" s="6">
        <f t="shared" si="23"/>
        <v>0.72916666666666685</v>
      </c>
      <c r="N61" s="14"/>
      <c r="O61" s="2"/>
      <c r="P61" s="6">
        <f t="shared" si="24"/>
        <v>0.72916666666666685</v>
      </c>
      <c r="Q61" s="14"/>
      <c r="R61" s="2"/>
      <c r="S61" s="6">
        <f t="shared" si="25"/>
        <v>0.72916666666666685</v>
      </c>
      <c r="T61" s="14"/>
      <c r="U61" s="2"/>
    </row>
    <row r="62" spans="1:21" ht="21.95" customHeight="1">
      <c r="A62" s="6">
        <f t="shared" si="19"/>
        <v>0.75000000000000022</v>
      </c>
      <c r="B62" s="4"/>
      <c r="C62" s="7"/>
      <c r="D62" s="6">
        <f t="shared" si="20"/>
        <v>0.75000000000000022</v>
      </c>
      <c r="E62" s="14"/>
      <c r="F62" s="2"/>
      <c r="G62" s="6">
        <f t="shared" si="21"/>
        <v>0.75000000000000022</v>
      </c>
      <c r="H62" s="14"/>
      <c r="I62" s="2"/>
      <c r="J62" s="6">
        <f t="shared" si="22"/>
        <v>0.75000000000000022</v>
      </c>
      <c r="K62" s="14"/>
      <c r="L62" s="2"/>
      <c r="M62" s="6">
        <f t="shared" si="23"/>
        <v>0.75000000000000022</v>
      </c>
      <c r="N62" s="14"/>
      <c r="O62" s="2"/>
      <c r="P62" s="6">
        <f t="shared" si="24"/>
        <v>0.75000000000000022</v>
      </c>
      <c r="Q62" s="14"/>
      <c r="R62" s="2"/>
      <c r="S62" s="6">
        <f t="shared" si="25"/>
        <v>0.75000000000000022</v>
      </c>
      <c r="T62" s="14"/>
      <c r="U62" s="2"/>
    </row>
    <row r="63" spans="1:21" ht="21.95" customHeight="1">
      <c r="A63" s="6">
        <f t="shared" si="19"/>
        <v>0.77083333333333359</v>
      </c>
      <c r="B63" s="4"/>
      <c r="C63" s="7"/>
      <c r="D63" s="6">
        <f t="shared" si="20"/>
        <v>0.77083333333333359</v>
      </c>
      <c r="E63" s="14"/>
      <c r="F63" s="2"/>
      <c r="G63" s="6">
        <f t="shared" si="21"/>
        <v>0.77083333333333359</v>
      </c>
      <c r="H63" s="14"/>
      <c r="I63" s="2"/>
      <c r="J63" s="6">
        <f t="shared" si="22"/>
        <v>0.77083333333333359</v>
      </c>
      <c r="K63" s="14"/>
      <c r="L63" s="2"/>
      <c r="M63" s="6">
        <f t="shared" si="23"/>
        <v>0.77083333333333359</v>
      </c>
      <c r="N63" s="14"/>
      <c r="O63" s="2"/>
      <c r="P63" s="6">
        <f t="shared" si="24"/>
        <v>0.77083333333333359</v>
      </c>
      <c r="Q63" s="14"/>
      <c r="R63" s="2"/>
      <c r="S63" s="6">
        <f t="shared" si="25"/>
        <v>0.77083333333333359</v>
      </c>
      <c r="T63" s="14"/>
      <c r="U63" s="2"/>
    </row>
    <row r="64" spans="1:21" ht="21.95" customHeight="1">
      <c r="A64" s="6">
        <f t="shared" si="19"/>
        <v>0.79166666666666696</v>
      </c>
      <c r="B64" s="4"/>
      <c r="C64" s="7"/>
      <c r="D64" s="6">
        <f t="shared" si="20"/>
        <v>0.79166666666666696</v>
      </c>
      <c r="E64" s="14"/>
      <c r="F64" s="2"/>
      <c r="G64" s="6">
        <f t="shared" si="21"/>
        <v>0.79166666666666696</v>
      </c>
      <c r="H64" s="14"/>
      <c r="I64" s="2"/>
      <c r="J64" s="6">
        <f t="shared" si="22"/>
        <v>0.79166666666666696</v>
      </c>
      <c r="K64" s="14"/>
      <c r="L64" s="2"/>
      <c r="M64" s="6">
        <f t="shared" si="23"/>
        <v>0.79166666666666696</v>
      </c>
      <c r="N64" s="14"/>
      <c r="O64" s="2"/>
      <c r="P64" s="6">
        <f t="shared" si="24"/>
        <v>0.79166666666666696</v>
      </c>
      <c r="Q64" s="14"/>
      <c r="R64" s="2"/>
      <c r="S64" s="6">
        <f t="shared" si="25"/>
        <v>0.79166666666666696</v>
      </c>
      <c r="T64" s="14"/>
      <c r="U64" s="2"/>
    </row>
    <row r="65" spans="1:21" ht="21.95" customHeight="1">
      <c r="A65" s="6">
        <f t="shared" si="19"/>
        <v>0.81250000000000033</v>
      </c>
      <c r="B65" s="4"/>
      <c r="C65" s="7"/>
      <c r="D65" s="6">
        <f t="shared" si="20"/>
        <v>0.81250000000000033</v>
      </c>
      <c r="E65" s="14"/>
      <c r="F65" s="2"/>
      <c r="G65" s="6">
        <f t="shared" si="21"/>
        <v>0.81250000000000033</v>
      </c>
      <c r="H65" s="14"/>
      <c r="I65" s="2"/>
      <c r="J65" s="6">
        <f t="shared" si="22"/>
        <v>0.81250000000000033</v>
      </c>
      <c r="K65" s="14"/>
      <c r="L65" s="2"/>
      <c r="M65" s="6">
        <f t="shared" si="23"/>
        <v>0.81250000000000033</v>
      </c>
      <c r="N65" s="14"/>
      <c r="O65" s="2"/>
      <c r="P65" s="6">
        <f t="shared" si="24"/>
        <v>0.81250000000000033</v>
      </c>
      <c r="Q65" s="14"/>
      <c r="R65" s="2"/>
      <c r="S65" s="6">
        <f t="shared" si="25"/>
        <v>0.81250000000000033</v>
      </c>
      <c r="T65" s="14"/>
      <c r="U65" s="2"/>
    </row>
    <row r="66" spans="1:21" ht="21.95" customHeight="1">
      <c r="A66" s="6">
        <f t="shared" si="19"/>
        <v>0.8333333333333337</v>
      </c>
      <c r="B66" s="4"/>
      <c r="C66" s="7"/>
      <c r="D66" s="6">
        <f t="shared" si="20"/>
        <v>0.8333333333333337</v>
      </c>
      <c r="E66" s="14"/>
      <c r="F66" s="2"/>
      <c r="G66" s="6">
        <f t="shared" si="21"/>
        <v>0.8333333333333337</v>
      </c>
      <c r="H66" s="14"/>
      <c r="I66" s="2"/>
      <c r="J66" s="6">
        <f t="shared" si="22"/>
        <v>0.8333333333333337</v>
      </c>
      <c r="K66" s="14"/>
      <c r="L66" s="2"/>
      <c r="M66" s="6">
        <f t="shared" si="23"/>
        <v>0.8333333333333337</v>
      </c>
      <c r="N66" s="14"/>
      <c r="O66" s="2"/>
      <c r="P66" s="6">
        <f t="shared" si="24"/>
        <v>0.8333333333333337</v>
      </c>
      <c r="Q66" s="14"/>
      <c r="R66" s="2"/>
      <c r="S66" s="6">
        <f t="shared" si="25"/>
        <v>0.8333333333333337</v>
      </c>
      <c r="T66" s="14"/>
      <c r="U66" s="2"/>
    </row>
    <row r="67" spans="1:21" ht="21.95" customHeight="1">
      <c r="A67" s="6">
        <f t="shared" si="19"/>
        <v>0.85416666666666707</v>
      </c>
      <c r="B67" s="4"/>
      <c r="C67" s="7"/>
      <c r="D67" s="6">
        <f t="shared" si="20"/>
        <v>0.85416666666666707</v>
      </c>
      <c r="E67" s="14"/>
      <c r="F67" s="2"/>
      <c r="G67" s="6">
        <f t="shared" si="21"/>
        <v>0.85416666666666707</v>
      </c>
      <c r="H67" s="14"/>
      <c r="I67" s="2"/>
      <c r="J67" s="6">
        <f t="shared" si="22"/>
        <v>0.85416666666666707</v>
      </c>
      <c r="K67" s="14"/>
      <c r="L67" s="2"/>
      <c r="M67" s="6">
        <f t="shared" si="23"/>
        <v>0.85416666666666707</v>
      </c>
      <c r="N67" s="14"/>
      <c r="O67" s="2"/>
      <c r="P67" s="6">
        <f t="shared" si="24"/>
        <v>0.85416666666666707</v>
      </c>
      <c r="Q67" s="14"/>
      <c r="R67" s="2"/>
      <c r="S67" s="6">
        <f t="shared" si="25"/>
        <v>0.85416666666666707</v>
      </c>
      <c r="T67" s="14"/>
      <c r="U67" s="2"/>
    </row>
    <row r="68" spans="1:21" ht="21.95" customHeight="1">
      <c r="A68" s="6">
        <f t="shared" si="19"/>
        <v>0.87500000000000044</v>
      </c>
      <c r="B68" s="4"/>
      <c r="C68" s="7"/>
      <c r="D68" s="6">
        <f t="shared" si="20"/>
        <v>0.87500000000000044</v>
      </c>
      <c r="E68" s="14"/>
      <c r="F68" s="2"/>
      <c r="G68" s="6">
        <f t="shared" si="21"/>
        <v>0.87500000000000044</v>
      </c>
      <c r="H68" s="14"/>
      <c r="I68" s="2"/>
      <c r="J68" s="6">
        <f t="shared" si="22"/>
        <v>0.87500000000000044</v>
      </c>
      <c r="K68" s="14"/>
      <c r="L68" s="2"/>
      <c r="M68" s="6">
        <f t="shared" si="23"/>
        <v>0.87500000000000044</v>
      </c>
      <c r="N68" s="14"/>
      <c r="O68" s="2"/>
      <c r="P68" s="6">
        <f t="shared" si="24"/>
        <v>0.87500000000000044</v>
      </c>
      <c r="Q68" s="14"/>
      <c r="R68" s="2"/>
      <c r="S68" s="6">
        <f t="shared" si="25"/>
        <v>0.87500000000000044</v>
      </c>
      <c r="T68" s="14"/>
      <c r="U68" s="2"/>
    </row>
    <row r="69" spans="1:21" ht="21.95" customHeight="1">
      <c r="A69" s="6">
        <f t="shared" si="19"/>
        <v>0.89583333333333381</v>
      </c>
      <c r="B69" s="4"/>
      <c r="C69" s="7"/>
      <c r="D69" s="6">
        <f t="shared" si="20"/>
        <v>0.89583333333333381</v>
      </c>
      <c r="E69" s="14"/>
      <c r="F69" s="2"/>
      <c r="G69" s="6">
        <f t="shared" si="21"/>
        <v>0.89583333333333381</v>
      </c>
      <c r="H69" s="14"/>
      <c r="I69" s="2"/>
      <c r="J69" s="6">
        <f t="shared" si="22"/>
        <v>0.89583333333333381</v>
      </c>
      <c r="K69" s="14"/>
      <c r="L69" s="2"/>
      <c r="M69" s="6">
        <f t="shared" si="23"/>
        <v>0.89583333333333381</v>
      </c>
      <c r="N69" s="14"/>
      <c r="O69" s="2"/>
      <c r="P69" s="6">
        <f t="shared" si="24"/>
        <v>0.89583333333333381</v>
      </c>
      <c r="Q69" s="14"/>
      <c r="R69" s="2"/>
      <c r="S69" s="6">
        <f t="shared" si="25"/>
        <v>0.89583333333333381</v>
      </c>
      <c r="T69" s="14"/>
      <c r="U69" s="2"/>
    </row>
    <row r="70" spans="1:21" ht="21.95" customHeight="1">
      <c r="A70" s="6">
        <f t="shared" si="19"/>
        <v>0.91666666666666718</v>
      </c>
      <c r="B70" s="4"/>
      <c r="C70" s="7"/>
      <c r="D70" s="6">
        <f t="shared" si="20"/>
        <v>0.91666666666666718</v>
      </c>
      <c r="E70" s="14"/>
      <c r="F70" s="2"/>
      <c r="G70" s="6">
        <f t="shared" si="21"/>
        <v>0.91666666666666718</v>
      </c>
      <c r="H70" s="14"/>
      <c r="I70" s="2"/>
      <c r="J70" s="6">
        <f t="shared" si="22"/>
        <v>0.91666666666666718</v>
      </c>
      <c r="K70" s="14"/>
      <c r="L70" s="2"/>
      <c r="M70" s="6">
        <f t="shared" si="23"/>
        <v>0.91666666666666718</v>
      </c>
      <c r="N70" s="14"/>
      <c r="O70" s="2"/>
      <c r="P70" s="6">
        <f t="shared" si="24"/>
        <v>0.91666666666666718</v>
      </c>
      <c r="Q70" s="14"/>
      <c r="R70" s="2"/>
      <c r="S70" s="6">
        <f t="shared" si="25"/>
        <v>0.91666666666666718</v>
      </c>
      <c r="T70" s="14"/>
      <c r="U70" s="2"/>
    </row>
    <row r="71" spans="1:21" ht="21.95" customHeight="1">
      <c r="A71" s="6">
        <f t="shared" si="19"/>
        <v>0.93750000000000056</v>
      </c>
      <c r="B71" s="4"/>
      <c r="C71" s="7"/>
      <c r="D71" s="6">
        <f t="shared" si="20"/>
        <v>0.93750000000000056</v>
      </c>
      <c r="E71" s="14"/>
      <c r="F71" s="2"/>
      <c r="G71" s="6">
        <f t="shared" si="21"/>
        <v>0.93750000000000056</v>
      </c>
      <c r="H71" s="14"/>
      <c r="I71" s="2"/>
      <c r="J71" s="6">
        <f t="shared" si="22"/>
        <v>0.93750000000000056</v>
      </c>
      <c r="K71" s="14"/>
      <c r="L71" s="2"/>
      <c r="M71" s="6">
        <f t="shared" si="23"/>
        <v>0.93750000000000056</v>
      </c>
      <c r="N71" s="14"/>
      <c r="O71" s="2"/>
      <c r="P71" s="6">
        <f t="shared" si="24"/>
        <v>0.93750000000000056</v>
      </c>
      <c r="Q71" s="14"/>
      <c r="R71" s="2"/>
      <c r="S71" s="6">
        <f t="shared" si="25"/>
        <v>0.93750000000000056</v>
      </c>
      <c r="T71" s="14"/>
      <c r="U71" s="2"/>
    </row>
    <row r="73" spans="1:21" ht="21.95" customHeight="1">
      <c r="A73" s="9" t="s">
        <v>2</v>
      </c>
      <c r="B73" s="10">
        <v>44514</v>
      </c>
      <c r="C73" s="2"/>
      <c r="D73" s="15" t="s">
        <v>3</v>
      </c>
      <c r="E73" s="16">
        <v>0.27083333333333331</v>
      </c>
      <c r="F73" s="2"/>
      <c r="G73" s="15" t="s">
        <v>4</v>
      </c>
      <c r="H73" s="17">
        <v>2.0833333333333332E-2</v>
      </c>
      <c r="I73" s="2"/>
      <c r="K73" s="2"/>
      <c r="L73" s="2"/>
      <c r="N73" s="2"/>
      <c r="O73" s="2"/>
      <c r="Q73" s="2"/>
      <c r="R73" s="2"/>
      <c r="T73" s="2"/>
      <c r="U73" s="2"/>
    </row>
    <row r="74" spans="1:21" ht="21.95" customHeight="1">
      <c r="A74" s="12" t="s">
        <v>0</v>
      </c>
      <c r="B74" s="11">
        <f>B73</f>
        <v>44514</v>
      </c>
      <c r="C74" s="2" t="s">
        <v>1</v>
      </c>
      <c r="D74" s="12" t="s">
        <v>0</v>
      </c>
      <c r="E74" s="13">
        <f>B74+1</f>
        <v>44515</v>
      </c>
      <c r="F74" s="3" t="str">
        <f t="shared" ref="F74" si="26">C74</f>
        <v>Comment</v>
      </c>
      <c r="G74" s="12" t="s">
        <v>0</v>
      </c>
      <c r="H74" s="8">
        <f>E74+1</f>
        <v>44516</v>
      </c>
      <c r="I74" s="3" t="str">
        <f t="shared" ref="I74" si="27">C74</f>
        <v>Comment</v>
      </c>
      <c r="J74" s="12" t="s">
        <v>0</v>
      </c>
      <c r="K74" s="8">
        <f>H74+1</f>
        <v>44517</v>
      </c>
      <c r="L74" s="3" t="str">
        <f t="shared" ref="L74" si="28">C74</f>
        <v>Comment</v>
      </c>
      <c r="N74" s="8">
        <f>K74+1</f>
        <v>44518</v>
      </c>
      <c r="O74" s="3" t="str">
        <f t="shared" ref="O74" si="29">C74</f>
        <v>Comment</v>
      </c>
      <c r="P74" s="12" t="s">
        <v>0</v>
      </c>
      <c r="Q74" s="8">
        <f>N74+1</f>
        <v>44519</v>
      </c>
      <c r="R74" s="3" t="str">
        <f t="shared" ref="R74" si="30">C74</f>
        <v>Comment</v>
      </c>
      <c r="S74" s="12" t="s">
        <v>0</v>
      </c>
      <c r="T74" s="8">
        <f>Q74+1</f>
        <v>44520</v>
      </c>
      <c r="U74" s="3" t="str">
        <f t="shared" ref="U74" si="31">C74</f>
        <v>Comment</v>
      </c>
    </row>
    <row r="75" spans="1:21" ht="21.95" customHeight="1">
      <c r="A75" s="6">
        <f>E73</f>
        <v>0.27083333333333331</v>
      </c>
      <c r="B75" s="5"/>
      <c r="C75" s="7"/>
      <c r="D75" s="6">
        <f>A75</f>
        <v>0.27083333333333331</v>
      </c>
      <c r="E75" s="14"/>
      <c r="F75" s="2"/>
      <c r="G75" s="6">
        <f>D75</f>
        <v>0.27083333333333331</v>
      </c>
      <c r="H75" s="14"/>
      <c r="I75" s="2"/>
      <c r="J75" s="6">
        <f>G75</f>
        <v>0.27083333333333331</v>
      </c>
      <c r="K75" s="14"/>
      <c r="L75" s="2"/>
      <c r="M75" s="6">
        <f>J75</f>
        <v>0.27083333333333331</v>
      </c>
      <c r="N75" s="14"/>
      <c r="O75" s="2"/>
      <c r="P75" s="6">
        <f>M75</f>
        <v>0.27083333333333331</v>
      </c>
      <c r="Q75" s="14"/>
      <c r="R75" s="2"/>
      <c r="S75" s="6">
        <f>P75</f>
        <v>0.27083333333333331</v>
      </c>
      <c r="T75" s="14"/>
      <c r="U75" s="2"/>
    </row>
    <row r="76" spans="1:21" ht="21.95" customHeight="1">
      <c r="A76" s="6">
        <f t="shared" ref="A76:A107" si="32">A75+$H$1</f>
        <v>0.29166666666666663</v>
      </c>
      <c r="B76" s="4"/>
      <c r="C76" s="7"/>
      <c r="D76" s="6">
        <f t="shared" ref="D76:D107" si="33">D75+$H$1</f>
        <v>0.29166666666666663</v>
      </c>
      <c r="E76" s="14"/>
      <c r="F76" s="2"/>
      <c r="G76" s="6">
        <f t="shared" ref="G76:G107" si="34">G75+$H$1</f>
        <v>0.29166666666666663</v>
      </c>
      <c r="H76" s="14"/>
      <c r="I76" s="2"/>
      <c r="J76" s="6">
        <f t="shared" ref="J76:J107" si="35">J75+$H$1</f>
        <v>0.29166666666666663</v>
      </c>
      <c r="K76" s="14"/>
      <c r="L76" s="2"/>
      <c r="M76" s="6">
        <f t="shared" ref="M76:M107" si="36">M75+$H$1</f>
        <v>0.29166666666666663</v>
      </c>
      <c r="N76" s="14"/>
      <c r="O76" s="2"/>
      <c r="P76" s="6">
        <f t="shared" ref="P76:P107" si="37">P75+$H$1</f>
        <v>0.29166666666666663</v>
      </c>
      <c r="Q76" s="14"/>
      <c r="R76" s="2"/>
      <c r="S76" s="6">
        <f t="shared" ref="S76:S107" si="38">S75+$H$1</f>
        <v>0.29166666666666663</v>
      </c>
      <c r="T76" s="14"/>
      <c r="U76" s="2"/>
    </row>
    <row r="77" spans="1:21" ht="21.95" customHeight="1">
      <c r="A77" s="6">
        <f t="shared" si="32"/>
        <v>0.31249999999999994</v>
      </c>
      <c r="B77" s="4"/>
      <c r="C77" s="7"/>
      <c r="D77" s="6">
        <f t="shared" si="33"/>
        <v>0.31249999999999994</v>
      </c>
      <c r="E77" s="14"/>
      <c r="F77" s="2"/>
      <c r="G77" s="6">
        <f t="shared" si="34"/>
        <v>0.31249999999999994</v>
      </c>
      <c r="H77" s="14"/>
      <c r="I77" s="2"/>
      <c r="J77" s="6">
        <f t="shared" si="35"/>
        <v>0.31249999999999994</v>
      </c>
      <c r="K77" s="14"/>
      <c r="L77" s="2"/>
      <c r="M77" s="6">
        <f t="shared" si="36"/>
        <v>0.31249999999999994</v>
      </c>
      <c r="N77" s="14"/>
      <c r="O77" s="2"/>
      <c r="P77" s="6">
        <f t="shared" si="37"/>
        <v>0.31249999999999994</v>
      </c>
      <c r="Q77" s="14"/>
      <c r="R77" s="2"/>
      <c r="S77" s="6">
        <f t="shared" si="38"/>
        <v>0.31249999999999994</v>
      </c>
      <c r="T77" s="14"/>
      <c r="U77" s="2"/>
    </row>
    <row r="78" spans="1:21" ht="21.95" customHeight="1">
      <c r="A78" s="6">
        <f t="shared" si="32"/>
        <v>0.33333333333333326</v>
      </c>
      <c r="B78" s="4"/>
      <c r="C78" s="7"/>
      <c r="D78" s="6">
        <f t="shared" si="33"/>
        <v>0.33333333333333326</v>
      </c>
      <c r="E78" s="14"/>
      <c r="F78" s="2"/>
      <c r="G78" s="6">
        <f t="shared" si="34"/>
        <v>0.33333333333333326</v>
      </c>
      <c r="H78" s="14"/>
      <c r="I78" s="2"/>
      <c r="J78" s="6">
        <f t="shared" si="35"/>
        <v>0.33333333333333326</v>
      </c>
      <c r="K78" s="14"/>
      <c r="L78" s="2"/>
      <c r="M78" s="6">
        <f t="shared" si="36"/>
        <v>0.33333333333333326</v>
      </c>
      <c r="N78" s="14"/>
      <c r="O78" s="2"/>
      <c r="P78" s="6">
        <f t="shared" si="37"/>
        <v>0.33333333333333326</v>
      </c>
      <c r="Q78" s="14"/>
      <c r="R78" s="2"/>
      <c r="S78" s="6">
        <f t="shared" si="38"/>
        <v>0.33333333333333326</v>
      </c>
      <c r="T78" s="14"/>
      <c r="U78" s="2"/>
    </row>
    <row r="79" spans="1:21" ht="21.95" customHeight="1">
      <c r="A79" s="6">
        <f t="shared" si="32"/>
        <v>0.35416666666666657</v>
      </c>
      <c r="B79" s="4"/>
      <c r="C79" s="7"/>
      <c r="D79" s="6">
        <f t="shared" si="33"/>
        <v>0.35416666666666657</v>
      </c>
      <c r="E79" s="14"/>
      <c r="F79" s="2"/>
      <c r="G79" s="6">
        <f t="shared" si="34"/>
        <v>0.35416666666666657</v>
      </c>
      <c r="H79" s="14"/>
      <c r="I79" s="2"/>
      <c r="J79" s="6">
        <f t="shared" si="35"/>
        <v>0.35416666666666657</v>
      </c>
      <c r="K79" s="14"/>
      <c r="L79" s="2"/>
      <c r="M79" s="6">
        <f t="shared" si="36"/>
        <v>0.35416666666666657</v>
      </c>
      <c r="N79" s="14"/>
      <c r="O79" s="2"/>
      <c r="P79" s="6">
        <f t="shared" si="37"/>
        <v>0.35416666666666657</v>
      </c>
      <c r="Q79" s="14"/>
      <c r="R79" s="2"/>
      <c r="S79" s="6">
        <f t="shared" si="38"/>
        <v>0.35416666666666657</v>
      </c>
      <c r="T79" s="14"/>
      <c r="U79" s="2"/>
    </row>
    <row r="80" spans="1:21" ht="21.95" customHeight="1">
      <c r="A80" s="6">
        <f t="shared" si="32"/>
        <v>0.37499999999999989</v>
      </c>
      <c r="B80" s="4"/>
      <c r="C80" s="7"/>
      <c r="D80" s="6">
        <f t="shared" si="33"/>
        <v>0.37499999999999989</v>
      </c>
      <c r="E80" s="14"/>
      <c r="F80" s="2"/>
      <c r="G80" s="6">
        <f t="shared" si="34"/>
        <v>0.37499999999999989</v>
      </c>
      <c r="H80" s="14"/>
      <c r="I80" s="2"/>
      <c r="J80" s="6">
        <f t="shared" si="35"/>
        <v>0.37499999999999989</v>
      </c>
      <c r="K80" s="14"/>
      <c r="L80" s="2"/>
      <c r="M80" s="6">
        <f t="shared" si="36"/>
        <v>0.37499999999999989</v>
      </c>
      <c r="N80" s="14"/>
      <c r="O80" s="2"/>
      <c r="P80" s="6">
        <f t="shared" si="37"/>
        <v>0.37499999999999989</v>
      </c>
      <c r="Q80" s="14"/>
      <c r="R80" s="2"/>
      <c r="S80" s="6">
        <f t="shared" si="38"/>
        <v>0.37499999999999989</v>
      </c>
      <c r="T80" s="14"/>
      <c r="U80" s="2"/>
    </row>
    <row r="81" spans="1:21" ht="21.95" customHeight="1">
      <c r="A81" s="6">
        <f t="shared" si="32"/>
        <v>0.3958333333333332</v>
      </c>
      <c r="B81" s="4"/>
      <c r="C81" s="7"/>
      <c r="D81" s="6">
        <f t="shared" si="33"/>
        <v>0.3958333333333332</v>
      </c>
      <c r="E81" s="14"/>
      <c r="F81" s="2"/>
      <c r="G81" s="6">
        <f t="shared" si="34"/>
        <v>0.3958333333333332</v>
      </c>
      <c r="H81" s="14"/>
      <c r="I81" s="2"/>
      <c r="J81" s="6">
        <f t="shared" si="35"/>
        <v>0.3958333333333332</v>
      </c>
      <c r="K81" s="14"/>
      <c r="L81" s="2"/>
      <c r="M81" s="6">
        <f t="shared" si="36"/>
        <v>0.3958333333333332</v>
      </c>
      <c r="N81" s="14"/>
      <c r="O81" s="2"/>
      <c r="P81" s="6">
        <f t="shared" si="37"/>
        <v>0.3958333333333332</v>
      </c>
      <c r="Q81" s="14"/>
      <c r="R81" s="2"/>
      <c r="S81" s="6">
        <f t="shared" si="38"/>
        <v>0.3958333333333332</v>
      </c>
      <c r="T81" s="14"/>
      <c r="U81" s="2"/>
    </row>
    <row r="82" spans="1:21" ht="21.95" customHeight="1">
      <c r="A82" s="6">
        <f t="shared" si="32"/>
        <v>0.41666666666666652</v>
      </c>
      <c r="B82" s="4"/>
      <c r="C82" s="7"/>
      <c r="D82" s="6">
        <f t="shared" si="33"/>
        <v>0.41666666666666652</v>
      </c>
      <c r="E82" s="14"/>
      <c r="F82" s="2"/>
      <c r="G82" s="6">
        <f t="shared" si="34"/>
        <v>0.41666666666666652</v>
      </c>
      <c r="H82" s="14"/>
      <c r="I82" s="2"/>
      <c r="J82" s="6">
        <f t="shared" si="35"/>
        <v>0.41666666666666652</v>
      </c>
      <c r="K82" s="14"/>
      <c r="L82" s="2"/>
      <c r="M82" s="6">
        <f t="shared" si="36"/>
        <v>0.41666666666666652</v>
      </c>
      <c r="N82" s="14"/>
      <c r="O82" s="2"/>
      <c r="P82" s="6">
        <f t="shared" si="37"/>
        <v>0.41666666666666652</v>
      </c>
      <c r="Q82" s="14"/>
      <c r="R82" s="2"/>
      <c r="S82" s="6">
        <f t="shared" si="38"/>
        <v>0.41666666666666652</v>
      </c>
      <c r="T82" s="14"/>
      <c r="U82" s="2"/>
    </row>
    <row r="83" spans="1:21" ht="21.95" customHeight="1">
      <c r="A83" s="6">
        <f t="shared" si="32"/>
        <v>0.43749999999999983</v>
      </c>
      <c r="B83" s="4"/>
      <c r="C83" s="7"/>
      <c r="D83" s="6">
        <f t="shared" si="33"/>
        <v>0.43749999999999983</v>
      </c>
      <c r="E83" s="14"/>
      <c r="F83" s="2"/>
      <c r="G83" s="6">
        <f t="shared" si="34"/>
        <v>0.43749999999999983</v>
      </c>
      <c r="H83" s="14"/>
      <c r="I83" s="2"/>
      <c r="J83" s="6">
        <f t="shared" si="35"/>
        <v>0.43749999999999983</v>
      </c>
      <c r="K83" s="14"/>
      <c r="L83" s="2"/>
      <c r="M83" s="6">
        <f t="shared" si="36"/>
        <v>0.43749999999999983</v>
      </c>
      <c r="N83" s="14"/>
      <c r="O83" s="2"/>
      <c r="P83" s="6">
        <f t="shared" si="37"/>
        <v>0.43749999999999983</v>
      </c>
      <c r="Q83" s="14"/>
      <c r="R83" s="2"/>
      <c r="S83" s="6">
        <f t="shared" si="38"/>
        <v>0.43749999999999983</v>
      </c>
      <c r="T83" s="14"/>
      <c r="U83" s="2"/>
    </row>
    <row r="84" spans="1:21" ht="21.95" customHeight="1">
      <c r="A84" s="6">
        <f t="shared" si="32"/>
        <v>0.45833333333333315</v>
      </c>
      <c r="B84" s="4"/>
      <c r="C84" s="7"/>
      <c r="D84" s="6">
        <f t="shared" si="33"/>
        <v>0.45833333333333315</v>
      </c>
      <c r="E84" s="14"/>
      <c r="F84" s="2"/>
      <c r="G84" s="6">
        <f t="shared" si="34"/>
        <v>0.45833333333333315</v>
      </c>
      <c r="H84" s="14"/>
      <c r="I84" s="2"/>
      <c r="J84" s="6">
        <f t="shared" si="35"/>
        <v>0.45833333333333315</v>
      </c>
      <c r="K84" s="14"/>
      <c r="L84" s="2"/>
      <c r="M84" s="6">
        <f t="shared" si="36"/>
        <v>0.45833333333333315</v>
      </c>
      <c r="N84" s="14"/>
      <c r="O84" s="2"/>
      <c r="P84" s="6">
        <f t="shared" si="37"/>
        <v>0.45833333333333315</v>
      </c>
      <c r="Q84" s="14"/>
      <c r="R84" s="2"/>
      <c r="S84" s="6">
        <f t="shared" si="38"/>
        <v>0.45833333333333315</v>
      </c>
      <c r="T84" s="14"/>
      <c r="U84" s="2"/>
    </row>
    <row r="85" spans="1:21" ht="21.95" customHeight="1">
      <c r="A85" s="6">
        <f t="shared" si="32"/>
        <v>0.47916666666666646</v>
      </c>
      <c r="B85" s="4"/>
      <c r="C85" s="7"/>
      <c r="D85" s="6">
        <f t="shared" si="33"/>
        <v>0.47916666666666646</v>
      </c>
      <c r="E85" s="14"/>
      <c r="F85" s="2"/>
      <c r="G85" s="6">
        <f t="shared" si="34"/>
        <v>0.47916666666666646</v>
      </c>
      <c r="H85" s="14"/>
      <c r="I85" s="2"/>
      <c r="J85" s="6">
        <f t="shared" si="35"/>
        <v>0.47916666666666646</v>
      </c>
      <c r="K85" s="14"/>
      <c r="L85" s="2"/>
      <c r="M85" s="6">
        <f t="shared" si="36"/>
        <v>0.47916666666666646</v>
      </c>
      <c r="N85" s="14"/>
      <c r="O85" s="2"/>
      <c r="P85" s="6">
        <f t="shared" si="37"/>
        <v>0.47916666666666646</v>
      </c>
      <c r="Q85" s="14"/>
      <c r="R85" s="2"/>
      <c r="S85" s="6">
        <f t="shared" si="38"/>
        <v>0.47916666666666646</v>
      </c>
      <c r="T85" s="14"/>
      <c r="U85" s="2"/>
    </row>
    <row r="86" spans="1:21" ht="21.95" customHeight="1">
      <c r="A86" s="6">
        <f t="shared" si="32"/>
        <v>0.49999999999999978</v>
      </c>
      <c r="B86" s="4"/>
      <c r="C86" s="7"/>
      <c r="D86" s="6">
        <f t="shared" si="33"/>
        <v>0.49999999999999978</v>
      </c>
      <c r="E86" s="14"/>
      <c r="F86" s="2"/>
      <c r="G86" s="6">
        <f t="shared" si="34"/>
        <v>0.49999999999999978</v>
      </c>
      <c r="H86" s="14"/>
      <c r="I86" s="2"/>
      <c r="J86" s="6">
        <f t="shared" si="35"/>
        <v>0.49999999999999978</v>
      </c>
      <c r="K86" s="14"/>
      <c r="L86" s="2"/>
      <c r="M86" s="6">
        <f t="shared" si="36"/>
        <v>0.49999999999999978</v>
      </c>
      <c r="N86" s="14"/>
      <c r="O86" s="2"/>
      <c r="P86" s="6">
        <f t="shared" si="37"/>
        <v>0.49999999999999978</v>
      </c>
      <c r="Q86" s="14"/>
      <c r="R86" s="2"/>
      <c r="S86" s="6">
        <f t="shared" si="38"/>
        <v>0.49999999999999978</v>
      </c>
      <c r="T86" s="14"/>
      <c r="U86" s="2"/>
    </row>
    <row r="87" spans="1:21" ht="21.95" customHeight="1">
      <c r="A87" s="6">
        <f t="shared" si="32"/>
        <v>0.52083333333333315</v>
      </c>
      <c r="B87" s="4"/>
      <c r="C87" s="7"/>
      <c r="D87" s="6">
        <f t="shared" si="33"/>
        <v>0.52083333333333315</v>
      </c>
      <c r="E87" s="14"/>
      <c r="F87" s="2"/>
      <c r="G87" s="6">
        <f t="shared" si="34"/>
        <v>0.52083333333333315</v>
      </c>
      <c r="H87" s="14"/>
      <c r="I87" s="2"/>
      <c r="J87" s="6">
        <f t="shared" si="35"/>
        <v>0.52083333333333315</v>
      </c>
      <c r="K87" s="14"/>
      <c r="L87" s="2"/>
      <c r="M87" s="6">
        <f t="shared" si="36"/>
        <v>0.52083333333333315</v>
      </c>
      <c r="N87" s="14"/>
      <c r="O87" s="2"/>
      <c r="P87" s="6">
        <f t="shared" si="37"/>
        <v>0.52083333333333315</v>
      </c>
      <c r="Q87" s="14"/>
      <c r="R87" s="2"/>
      <c r="S87" s="6">
        <f t="shared" si="38"/>
        <v>0.52083333333333315</v>
      </c>
      <c r="T87" s="14"/>
      <c r="U87" s="2"/>
    </row>
    <row r="88" spans="1:21" ht="21.95" customHeight="1">
      <c r="A88" s="6">
        <f t="shared" si="32"/>
        <v>0.54166666666666652</v>
      </c>
      <c r="B88" s="4"/>
      <c r="C88" s="7"/>
      <c r="D88" s="6">
        <f t="shared" si="33"/>
        <v>0.54166666666666652</v>
      </c>
      <c r="E88" s="14"/>
      <c r="F88" s="2"/>
      <c r="G88" s="6">
        <f t="shared" si="34"/>
        <v>0.54166666666666652</v>
      </c>
      <c r="H88" s="14"/>
      <c r="I88" s="2"/>
      <c r="J88" s="6">
        <f t="shared" si="35"/>
        <v>0.54166666666666652</v>
      </c>
      <c r="K88" s="14"/>
      <c r="L88" s="2"/>
      <c r="M88" s="6">
        <f t="shared" si="36"/>
        <v>0.54166666666666652</v>
      </c>
      <c r="N88" s="14"/>
      <c r="O88" s="2"/>
      <c r="P88" s="6">
        <f t="shared" si="37"/>
        <v>0.54166666666666652</v>
      </c>
      <c r="Q88" s="14"/>
      <c r="R88" s="2"/>
      <c r="S88" s="6">
        <f t="shared" si="38"/>
        <v>0.54166666666666652</v>
      </c>
      <c r="T88" s="14"/>
      <c r="U88" s="2"/>
    </row>
    <row r="89" spans="1:21" ht="21.95" customHeight="1">
      <c r="A89" s="6">
        <f t="shared" si="32"/>
        <v>0.56249999999999989</v>
      </c>
      <c r="B89" s="4"/>
      <c r="C89" s="7"/>
      <c r="D89" s="6">
        <f t="shared" si="33"/>
        <v>0.56249999999999989</v>
      </c>
      <c r="E89" s="14"/>
      <c r="F89" s="2"/>
      <c r="G89" s="6">
        <f t="shared" si="34"/>
        <v>0.56249999999999989</v>
      </c>
      <c r="H89" s="14"/>
      <c r="I89" s="2"/>
      <c r="J89" s="6">
        <f t="shared" si="35"/>
        <v>0.56249999999999989</v>
      </c>
      <c r="K89" s="14"/>
      <c r="L89" s="2"/>
      <c r="M89" s="6">
        <f t="shared" si="36"/>
        <v>0.56249999999999989</v>
      </c>
      <c r="N89" s="14"/>
      <c r="O89" s="2"/>
      <c r="P89" s="6">
        <f t="shared" si="37"/>
        <v>0.56249999999999989</v>
      </c>
      <c r="Q89" s="14"/>
      <c r="R89" s="2"/>
      <c r="S89" s="6">
        <f t="shared" si="38"/>
        <v>0.56249999999999989</v>
      </c>
      <c r="T89" s="14"/>
      <c r="U89" s="2"/>
    </row>
    <row r="90" spans="1:21" ht="21.95" customHeight="1">
      <c r="A90" s="6">
        <f t="shared" si="32"/>
        <v>0.58333333333333326</v>
      </c>
      <c r="B90" s="4"/>
      <c r="C90" s="7"/>
      <c r="D90" s="6">
        <f t="shared" si="33"/>
        <v>0.58333333333333326</v>
      </c>
      <c r="E90" s="14"/>
      <c r="F90" s="2"/>
      <c r="G90" s="6">
        <f t="shared" si="34"/>
        <v>0.58333333333333326</v>
      </c>
      <c r="H90" s="14"/>
      <c r="I90" s="2"/>
      <c r="J90" s="6">
        <f t="shared" si="35"/>
        <v>0.58333333333333326</v>
      </c>
      <c r="K90" s="14"/>
      <c r="L90" s="2"/>
      <c r="M90" s="6">
        <f t="shared" si="36"/>
        <v>0.58333333333333326</v>
      </c>
      <c r="N90" s="14"/>
      <c r="O90" s="2"/>
      <c r="P90" s="6">
        <f t="shared" si="37"/>
        <v>0.58333333333333326</v>
      </c>
      <c r="Q90" s="14"/>
      <c r="R90" s="2"/>
      <c r="S90" s="6">
        <f t="shared" si="38"/>
        <v>0.58333333333333326</v>
      </c>
      <c r="T90" s="14"/>
      <c r="U90" s="2"/>
    </row>
    <row r="91" spans="1:21" ht="21.95" customHeight="1">
      <c r="A91" s="6">
        <f t="shared" si="32"/>
        <v>0.60416666666666663</v>
      </c>
      <c r="B91" s="4"/>
      <c r="C91" s="7"/>
      <c r="D91" s="6">
        <f t="shared" si="33"/>
        <v>0.60416666666666663</v>
      </c>
      <c r="E91" s="14"/>
      <c r="F91" s="2"/>
      <c r="G91" s="6">
        <f t="shared" si="34"/>
        <v>0.60416666666666663</v>
      </c>
      <c r="H91" s="14"/>
      <c r="I91" s="2"/>
      <c r="J91" s="6">
        <f t="shared" si="35"/>
        <v>0.60416666666666663</v>
      </c>
      <c r="K91" s="14"/>
      <c r="L91" s="2"/>
      <c r="M91" s="6">
        <f t="shared" si="36"/>
        <v>0.60416666666666663</v>
      </c>
      <c r="N91" s="14"/>
      <c r="O91" s="2"/>
      <c r="P91" s="6">
        <f t="shared" si="37"/>
        <v>0.60416666666666663</v>
      </c>
      <c r="Q91" s="14"/>
      <c r="R91" s="2"/>
      <c r="S91" s="6">
        <f t="shared" si="38"/>
        <v>0.60416666666666663</v>
      </c>
      <c r="T91" s="14"/>
      <c r="U91" s="2"/>
    </row>
    <row r="92" spans="1:21" ht="21.95" customHeight="1">
      <c r="A92" s="6">
        <f t="shared" si="32"/>
        <v>0.625</v>
      </c>
      <c r="B92" s="4"/>
      <c r="C92" s="7"/>
      <c r="D92" s="6">
        <f t="shared" si="33"/>
        <v>0.625</v>
      </c>
      <c r="E92" s="14"/>
      <c r="F92" s="2"/>
      <c r="G92" s="6">
        <f t="shared" si="34"/>
        <v>0.625</v>
      </c>
      <c r="H92" s="14"/>
      <c r="I92" s="2"/>
      <c r="J92" s="6">
        <f t="shared" si="35"/>
        <v>0.625</v>
      </c>
      <c r="K92" s="14"/>
      <c r="L92" s="2"/>
      <c r="M92" s="6">
        <f t="shared" si="36"/>
        <v>0.625</v>
      </c>
      <c r="N92" s="14"/>
      <c r="O92" s="2"/>
      <c r="P92" s="6">
        <f t="shared" si="37"/>
        <v>0.625</v>
      </c>
      <c r="Q92" s="14"/>
      <c r="R92" s="2"/>
      <c r="S92" s="6">
        <f t="shared" si="38"/>
        <v>0.625</v>
      </c>
      <c r="T92" s="14"/>
      <c r="U92" s="2"/>
    </row>
    <row r="93" spans="1:21" ht="21.95" customHeight="1">
      <c r="A93" s="6">
        <f t="shared" si="32"/>
        <v>0.64583333333333337</v>
      </c>
      <c r="B93" s="4"/>
      <c r="C93" s="7"/>
      <c r="D93" s="6">
        <f t="shared" si="33"/>
        <v>0.64583333333333337</v>
      </c>
      <c r="E93" s="14"/>
      <c r="F93" s="2"/>
      <c r="G93" s="6">
        <f t="shared" si="34"/>
        <v>0.64583333333333337</v>
      </c>
      <c r="H93" s="14"/>
      <c r="I93" s="2"/>
      <c r="J93" s="6">
        <f t="shared" si="35"/>
        <v>0.64583333333333337</v>
      </c>
      <c r="K93" s="14"/>
      <c r="L93" s="2"/>
      <c r="M93" s="6">
        <f t="shared" si="36"/>
        <v>0.64583333333333337</v>
      </c>
      <c r="N93" s="14"/>
      <c r="O93" s="2"/>
      <c r="P93" s="6">
        <f t="shared" si="37"/>
        <v>0.64583333333333337</v>
      </c>
      <c r="Q93" s="14"/>
      <c r="R93" s="2"/>
      <c r="S93" s="6">
        <f t="shared" si="38"/>
        <v>0.64583333333333337</v>
      </c>
      <c r="T93" s="14"/>
      <c r="U93" s="2"/>
    </row>
    <row r="94" spans="1:21" ht="21.95" customHeight="1">
      <c r="A94" s="6">
        <f t="shared" si="32"/>
        <v>0.66666666666666674</v>
      </c>
      <c r="B94" s="4"/>
      <c r="C94" s="7"/>
      <c r="D94" s="6">
        <f t="shared" si="33"/>
        <v>0.66666666666666674</v>
      </c>
      <c r="E94" s="14"/>
      <c r="F94" s="2"/>
      <c r="G94" s="6">
        <f t="shared" si="34"/>
        <v>0.66666666666666674</v>
      </c>
      <c r="H94" s="14"/>
      <c r="I94" s="2"/>
      <c r="J94" s="6">
        <f t="shared" si="35"/>
        <v>0.66666666666666674</v>
      </c>
      <c r="K94" s="14"/>
      <c r="L94" s="2"/>
      <c r="M94" s="6">
        <f t="shared" si="36"/>
        <v>0.66666666666666674</v>
      </c>
      <c r="N94" s="14"/>
      <c r="O94" s="2"/>
      <c r="P94" s="6">
        <f t="shared" si="37"/>
        <v>0.66666666666666674</v>
      </c>
      <c r="Q94" s="14"/>
      <c r="R94" s="2"/>
      <c r="S94" s="6">
        <f t="shared" si="38"/>
        <v>0.66666666666666674</v>
      </c>
      <c r="T94" s="14"/>
      <c r="U94" s="2"/>
    </row>
    <row r="95" spans="1:21" ht="21.95" customHeight="1">
      <c r="A95" s="6">
        <f t="shared" si="32"/>
        <v>0.68750000000000011</v>
      </c>
      <c r="B95" s="4"/>
      <c r="C95" s="7"/>
      <c r="D95" s="6">
        <f t="shared" si="33"/>
        <v>0.68750000000000011</v>
      </c>
      <c r="E95" s="14"/>
      <c r="F95" s="2"/>
      <c r="G95" s="6">
        <f t="shared" si="34"/>
        <v>0.68750000000000011</v>
      </c>
      <c r="H95" s="14"/>
      <c r="I95" s="2"/>
      <c r="J95" s="6">
        <f t="shared" si="35"/>
        <v>0.68750000000000011</v>
      </c>
      <c r="K95" s="14"/>
      <c r="L95" s="2"/>
      <c r="M95" s="6">
        <f t="shared" si="36"/>
        <v>0.68750000000000011</v>
      </c>
      <c r="N95" s="14"/>
      <c r="O95" s="2"/>
      <c r="P95" s="6">
        <f t="shared" si="37"/>
        <v>0.68750000000000011</v>
      </c>
      <c r="Q95" s="14"/>
      <c r="R95" s="2"/>
      <c r="S95" s="6">
        <f t="shared" si="38"/>
        <v>0.68750000000000011</v>
      </c>
      <c r="T95" s="14"/>
      <c r="U95" s="2"/>
    </row>
    <row r="96" spans="1:21" ht="21.95" customHeight="1">
      <c r="A96" s="6">
        <f t="shared" si="32"/>
        <v>0.70833333333333348</v>
      </c>
      <c r="B96" s="4"/>
      <c r="C96" s="7"/>
      <c r="D96" s="6">
        <f t="shared" si="33"/>
        <v>0.70833333333333348</v>
      </c>
      <c r="E96" s="14"/>
      <c r="F96" s="2"/>
      <c r="G96" s="6">
        <f t="shared" si="34"/>
        <v>0.70833333333333348</v>
      </c>
      <c r="H96" s="14"/>
      <c r="I96" s="2"/>
      <c r="J96" s="6">
        <f t="shared" si="35"/>
        <v>0.70833333333333348</v>
      </c>
      <c r="K96" s="14"/>
      <c r="L96" s="2"/>
      <c r="M96" s="6">
        <f t="shared" si="36"/>
        <v>0.70833333333333348</v>
      </c>
      <c r="N96" s="14"/>
      <c r="O96" s="2"/>
      <c r="P96" s="6">
        <f t="shared" si="37"/>
        <v>0.70833333333333348</v>
      </c>
      <c r="Q96" s="14"/>
      <c r="R96" s="2"/>
      <c r="S96" s="6">
        <f t="shared" si="38"/>
        <v>0.70833333333333348</v>
      </c>
      <c r="T96" s="14"/>
      <c r="U96" s="2"/>
    </row>
    <row r="97" spans="1:21" ht="21.95" customHeight="1">
      <c r="A97" s="6">
        <f t="shared" si="32"/>
        <v>0.72916666666666685</v>
      </c>
      <c r="B97" s="4"/>
      <c r="C97" s="7"/>
      <c r="D97" s="6">
        <f t="shared" si="33"/>
        <v>0.72916666666666685</v>
      </c>
      <c r="E97" s="14"/>
      <c r="F97" s="2"/>
      <c r="G97" s="6">
        <f t="shared" si="34"/>
        <v>0.72916666666666685</v>
      </c>
      <c r="H97" s="14"/>
      <c r="I97" s="2"/>
      <c r="J97" s="6">
        <f t="shared" si="35"/>
        <v>0.72916666666666685</v>
      </c>
      <c r="K97" s="14"/>
      <c r="L97" s="2"/>
      <c r="M97" s="6">
        <f t="shared" si="36"/>
        <v>0.72916666666666685</v>
      </c>
      <c r="N97" s="14"/>
      <c r="O97" s="2"/>
      <c r="P97" s="6">
        <f t="shared" si="37"/>
        <v>0.72916666666666685</v>
      </c>
      <c r="Q97" s="14"/>
      <c r="R97" s="2"/>
      <c r="S97" s="6">
        <f t="shared" si="38"/>
        <v>0.72916666666666685</v>
      </c>
      <c r="T97" s="14"/>
      <c r="U97" s="2"/>
    </row>
    <row r="98" spans="1:21" ht="21.95" customHeight="1">
      <c r="A98" s="6">
        <f t="shared" si="32"/>
        <v>0.75000000000000022</v>
      </c>
      <c r="B98" s="4"/>
      <c r="C98" s="7"/>
      <c r="D98" s="6">
        <f t="shared" si="33"/>
        <v>0.75000000000000022</v>
      </c>
      <c r="E98" s="14"/>
      <c r="F98" s="2"/>
      <c r="G98" s="6">
        <f t="shared" si="34"/>
        <v>0.75000000000000022</v>
      </c>
      <c r="H98" s="14"/>
      <c r="I98" s="2"/>
      <c r="J98" s="6">
        <f t="shared" si="35"/>
        <v>0.75000000000000022</v>
      </c>
      <c r="K98" s="14"/>
      <c r="L98" s="2"/>
      <c r="M98" s="6">
        <f t="shared" si="36"/>
        <v>0.75000000000000022</v>
      </c>
      <c r="N98" s="14"/>
      <c r="O98" s="2"/>
      <c r="P98" s="6">
        <f t="shared" si="37"/>
        <v>0.75000000000000022</v>
      </c>
      <c r="Q98" s="14"/>
      <c r="R98" s="2"/>
      <c r="S98" s="6">
        <f t="shared" si="38"/>
        <v>0.75000000000000022</v>
      </c>
      <c r="T98" s="14"/>
      <c r="U98" s="2"/>
    </row>
    <row r="99" spans="1:21" ht="21.95" customHeight="1">
      <c r="A99" s="6">
        <f t="shared" si="32"/>
        <v>0.77083333333333359</v>
      </c>
      <c r="B99" s="4"/>
      <c r="C99" s="7"/>
      <c r="D99" s="6">
        <f t="shared" si="33"/>
        <v>0.77083333333333359</v>
      </c>
      <c r="E99" s="14"/>
      <c r="F99" s="2"/>
      <c r="G99" s="6">
        <f t="shared" si="34"/>
        <v>0.77083333333333359</v>
      </c>
      <c r="H99" s="14"/>
      <c r="I99" s="2"/>
      <c r="J99" s="6">
        <f t="shared" si="35"/>
        <v>0.77083333333333359</v>
      </c>
      <c r="K99" s="14"/>
      <c r="L99" s="2"/>
      <c r="M99" s="6">
        <f t="shared" si="36"/>
        <v>0.77083333333333359</v>
      </c>
      <c r="N99" s="14"/>
      <c r="O99" s="2"/>
      <c r="P99" s="6">
        <f t="shared" si="37"/>
        <v>0.77083333333333359</v>
      </c>
      <c r="Q99" s="14"/>
      <c r="R99" s="2"/>
      <c r="S99" s="6">
        <f t="shared" si="38"/>
        <v>0.77083333333333359</v>
      </c>
      <c r="T99" s="14"/>
      <c r="U99" s="2"/>
    </row>
    <row r="100" spans="1:21" ht="21.95" customHeight="1">
      <c r="A100" s="6">
        <f t="shared" si="32"/>
        <v>0.79166666666666696</v>
      </c>
      <c r="B100" s="4"/>
      <c r="C100" s="7"/>
      <c r="D100" s="6">
        <f t="shared" si="33"/>
        <v>0.79166666666666696</v>
      </c>
      <c r="E100" s="14"/>
      <c r="F100" s="2"/>
      <c r="G100" s="6">
        <f t="shared" si="34"/>
        <v>0.79166666666666696</v>
      </c>
      <c r="H100" s="14"/>
      <c r="I100" s="2"/>
      <c r="J100" s="6">
        <f t="shared" si="35"/>
        <v>0.79166666666666696</v>
      </c>
      <c r="K100" s="14"/>
      <c r="L100" s="2"/>
      <c r="M100" s="6">
        <f t="shared" si="36"/>
        <v>0.79166666666666696</v>
      </c>
      <c r="N100" s="14"/>
      <c r="O100" s="2"/>
      <c r="P100" s="6">
        <f t="shared" si="37"/>
        <v>0.79166666666666696</v>
      </c>
      <c r="Q100" s="14"/>
      <c r="R100" s="2"/>
      <c r="S100" s="6">
        <f t="shared" si="38"/>
        <v>0.79166666666666696</v>
      </c>
      <c r="T100" s="14"/>
      <c r="U100" s="2"/>
    </row>
    <row r="101" spans="1:21" ht="21.95" customHeight="1">
      <c r="A101" s="6">
        <f t="shared" si="32"/>
        <v>0.81250000000000033</v>
      </c>
      <c r="B101" s="4"/>
      <c r="C101" s="7"/>
      <c r="D101" s="6">
        <f t="shared" si="33"/>
        <v>0.81250000000000033</v>
      </c>
      <c r="E101" s="14"/>
      <c r="F101" s="2"/>
      <c r="G101" s="6">
        <f t="shared" si="34"/>
        <v>0.81250000000000033</v>
      </c>
      <c r="H101" s="14"/>
      <c r="I101" s="2"/>
      <c r="J101" s="6">
        <f t="shared" si="35"/>
        <v>0.81250000000000033</v>
      </c>
      <c r="K101" s="14"/>
      <c r="L101" s="2"/>
      <c r="M101" s="6">
        <f t="shared" si="36"/>
        <v>0.81250000000000033</v>
      </c>
      <c r="N101" s="14"/>
      <c r="O101" s="2"/>
      <c r="P101" s="6">
        <f t="shared" si="37"/>
        <v>0.81250000000000033</v>
      </c>
      <c r="Q101" s="14"/>
      <c r="R101" s="2"/>
      <c r="S101" s="6">
        <f t="shared" si="38"/>
        <v>0.81250000000000033</v>
      </c>
      <c r="T101" s="14"/>
      <c r="U101" s="2"/>
    </row>
    <row r="102" spans="1:21" ht="21.95" customHeight="1">
      <c r="A102" s="6">
        <f t="shared" si="32"/>
        <v>0.8333333333333337</v>
      </c>
      <c r="B102" s="4"/>
      <c r="C102" s="7"/>
      <c r="D102" s="6">
        <f t="shared" si="33"/>
        <v>0.8333333333333337</v>
      </c>
      <c r="E102" s="14"/>
      <c r="F102" s="2"/>
      <c r="G102" s="6">
        <f t="shared" si="34"/>
        <v>0.8333333333333337</v>
      </c>
      <c r="H102" s="14"/>
      <c r="I102" s="2"/>
      <c r="J102" s="6">
        <f t="shared" si="35"/>
        <v>0.8333333333333337</v>
      </c>
      <c r="K102" s="14"/>
      <c r="L102" s="2"/>
      <c r="M102" s="6">
        <f t="shared" si="36"/>
        <v>0.8333333333333337</v>
      </c>
      <c r="N102" s="14"/>
      <c r="O102" s="2"/>
      <c r="P102" s="6">
        <f t="shared" si="37"/>
        <v>0.8333333333333337</v>
      </c>
      <c r="Q102" s="14"/>
      <c r="R102" s="2"/>
      <c r="S102" s="6">
        <f t="shared" si="38"/>
        <v>0.8333333333333337</v>
      </c>
      <c r="T102" s="14"/>
      <c r="U102" s="2"/>
    </row>
    <row r="103" spans="1:21" ht="21.95" customHeight="1">
      <c r="A103" s="6">
        <f t="shared" si="32"/>
        <v>0.85416666666666707</v>
      </c>
      <c r="B103" s="4"/>
      <c r="C103" s="7"/>
      <c r="D103" s="6">
        <f t="shared" si="33"/>
        <v>0.85416666666666707</v>
      </c>
      <c r="E103" s="14"/>
      <c r="F103" s="2"/>
      <c r="G103" s="6">
        <f t="shared" si="34"/>
        <v>0.85416666666666707</v>
      </c>
      <c r="H103" s="14"/>
      <c r="I103" s="2"/>
      <c r="J103" s="6">
        <f t="shared" si="35"/>
        <v>0.85416666666666707</v>
      </c>
      <c r="K103" s="14"/>
      <c r="L103" s="2"/>
      <c r="M103" s="6">
        <f t="shared" si="36"/>
        <v>0.85416666666666707</v>
      </c>
      <c r="N103" s="14"/>
      <c r="O103" s="2"/>
      <c r="P103" s="6">
        <f t="shared" si="37"/>
        <v>0.85416666666666707</v>
      </c>
      <c r="Q103" s="14"/>
      <c r="R103" s="2"/>
      <c r="S103" s="6">
        <f t="shared" si="38"/>
        <v>0.85416666666666707</v>
      </c>
      <c r="T103" s="14"/>
      <c r="U103" s="2"/>
    </row>
    <row r="104" spans="1:21" ht="21.95" customHeight="1">
      <c r="A104" s="6">
        <f t="shared" si="32"/>
        <v>0.87500000000000044</v>
      </c>
      <c r="B104" s="4"/>
      <c r="C104" s="7"/>
      <c r="D104" s="6">
        <f t="shared" si="33"/>
        <v>0.87500000000000044</v>
      </c>
      <c r="E104" s="14"/>
      <c r="F104" s="2"/>
      <c r="G104" s="6">
        <f t="shared" si="34"/>
        <v>0.87500000000000044</v>
      </c>
      <c r="H104" s="14"/>
      <c r="I104" s="2"/>
      <c r="J104" s="6">
        <f t="shared" si="35"/>
        <v>0.87500000000000044</v>
      </c>
      <c r="K104" s="14"/>
      <c r="L104" s="2"/>
      <c r="M104" s="6">
        <f t="shared" si="36"/>
        <v>0.87500000000000044</v>
      </c>
      <c r="N104" s="14"/>
      <c r="O104" s="2"/>
      <c r="P104" s="6">
        <f t="shared" si="37"/>
        <v>0.87500000000000044</v>
      </c>
      <c r="Q104" s="14"/>
      <c r="R104" s="2"/>
      <c r="S104" s="6">
        <f t="shared" si="38"/>
        <v>0.87500000000000044</v>
      </c>
      <c r="T104" s="14"/>
      <c r="U104" s="2"/>
    </row>
    <row r="105" spans="1:21" ht="21.95" customHeight="1">
      <c r="A105" s="6">
        <f t="shared" si="32"/>
        <v>0.89583333333333381</v>
      </c>
      <c r="B105" s="4"/>
      <c r="C105" s="7"/>
      <c r="D105" s="6">
        <f t="shared" si="33"/>
        <v>0.89583333333333381</v>
      </c>
      <c r="E105" s="14"/>
      <c r="F105" s="2"/>
      <c r="G105" s="6">
        <f t="shared" si="34"/>
        <v>0.89583333333333381</v>
      </c>
      <c r="H105" s="14"/>
      <c r="I105" s="2"/>
      <c r="J105" s="6">
        <f t="shared" si="35"/>
        <v>0.89583333333333381</v>
      </c>
      <c r="K105" s="14"/>
      <c r="L105" s="2"/>
      <c r="M105" s="6">
        <f t="shared" si="36"/>
        <v>0.89583333333333381</v>
      </c>
      <c r="N105" s="14"/>
      <c r="O105" s="2"/>
      <c r="P105" s="6">
        <f t="shared" si="37"/>
        <v>0.89583333333333381</v>
      </c>
      <c r="Q105" s="14"/>
      <c r="R105" s="2"/>
      <c r="S105" s="6">
        <f t="shared" si="38"/>
        <v>0.89583333333333381</v>
      </c>
      <c r="T105" s="14"/>
      <c r="U105" s="2"/>
    </row>
    <row r="106" spans="1:21" ht="21.95" customHeight="1">
      <c r="A106" s="6">
        <f t="shared" si="32"/>
        <v>0.91666666666666718</v>
      </c>
      <c r="B106" s="4"/>
      <c r="C106" s="7"/>
      <c r="D106" s="6">
        <f t="shared" si="33"/>
        <v>0.91666666666666718</v>
      </c>
      <c r="E106" s="14"/>
      <c r="F106" s="2"/>
      <c r="G106" s="6">
        <f t="shared" si="34"/>
        <v>0.91666666666666718</v>
      </c>
      <c r="H106" s="14"/>
      <c r="I106" s="2"/>
      <c r="J106" s="6">
        <f t="shared" si="35"/>
        <v>0.91666666666666718</v>
      </c>
      <c r="K106" s="14"/>
      <c r="L106" s="2"/>
      <c r="M106" s="6">
        <f t="shared" si="36"/>
        <v>0.91666666666666718</v>
      </c>
      <c r="N106" s="14"/>
      <c r="O106" s="2"/>
      <c r="P106" s="6">
        <f t="shared" si="37"/>
        <v>0.91666666666666718</v>
      </c>
      <c r="Q106" s="14"/>
      <c r="R106" s="2"/>
      <c r="S106" s="6">
        <f t="shared" si="38"/>
        <v>0.91666666666666718</v>
      </c>
      <c r="T106" s="14"/>
      <c r="U106" s="2"/>
    </row>
    <row r="107" spans="1:21" ht="21.95" customHeight="1">
      <c r="A107" s="6">
        <f t="shared" si="32"/>
        <v>0.93750000000000056</v>
      </c>
      <c r="B107" s="4"/>
      <c r="C107" s="7"/>
      <c r="D107" s="6">
        <f t="shared" si="33"/>
        <v>0.93750000000000056</v>
      </c>
      <c r="E107" s="14"/>
      <c r="F107" s="2"/>
      <c r="G107" s="6">
        <f t="shared" si="34"/>
        <v>0.93750000000000056</v>
      </c>
      <c r="H107" s="14"/>
      <c r="I107" s="2"/>
      <c r="J107" s="6">
        <f t="shared" si="35"/>
        <v>0.93750000000000056</v>
      </c>
      <c r="K107" s="14"/>
      <c r="L107" s="2"/>
      <c r="M107" s="6">
        <f t="shared" si="36"/>
        <v>0.93750000000000056</v>
      </c>
      <c r="N107" s="14"/>
      <c r="O107" s="2"/>
      <c r="P107" s="6">
        <f t="shared" si="37"/>
        <v>0.93750000000000056</v>
      </c>
      <c r="Q107" s="14"/>
      <c r="R107" s="2"/>
      <c r="S107" s="6">
        <f t="shared" si="38"/>
        <v>0.93750000000000056</v>
      </c>
      <c r="T107" s="14"/>
      <c r="U107" s="2"/>
    </row>
    <row r="109" spans="1:21" ht="21.95" customHeight="1">
      <c r="A109" s="9" t="s">
        <v>2</v>
      </c>
      <c r="B109" s="10">
        <v>44521</v>
      </c>
      <c r="C109" s="2"/>
      <c r="D109" s="15" t="s">
        <v>3</v>
      </c>
      <c r="E109" s="16">
        <v>0.27083333333333331</v>
      </c>
      <c r="F109" s="2"/>
      <c r="G109" s="15" t="s">
        <v>4</v>
      </c>
      <c r="H109" s="17">
        <v>2.0833333333333332E-2</v>
      </c>
      <c r="I109" s="2"/>
      <c r="K109" s="2"/>
      <c r="L109" s="2"/>
      <c r="N109" s="2"/>
      <c r="O109" s="2"/>
      <c r="Q109" s="2"/>
      <c r="R109" s="2"/>
      <c r="T109" s="2"/>
      <c r="U109" s="2"/>
    </row>
    <row r="110" spans="1:21" ht="21.95" customHeight="1">
      <c r="A110" s="12" t="s">
        <v>0</v>
      </c>
      <c r="B110" s="11">
        <f>B109</f>
        <v>44521</v>
      </c>
      <c r="C110" s="2" t="s">
        <v>1</v>
      </c>
      <c r="D110" s="12" t="s">
        <v>0</v>
      </c>
      <c r="E110" s="13">
        <f>B110+1</f>
        <v>44522</v>
      </c>
      <c r="F110" s="3" t="str">
        <f t="shared" ref="F110" si="39">C110</f>
        <v>Comment</v>
      </c>
      <c r="G110" s="12" t="s">
        <v>0</v>
      </c>
      <c r="H110" s="8">
        <f>E110+1</f>
        <v>44523</v>
      </c>
      <c r="I110" s="3" t="str">
        <f t="shared" ref="I110" si="40">C110</f>
        <v>Comment</v>
      </c>
      <c r="J110" s="12" t="s">
        <v>0</v>
      </c>
      <c r="K110" s="8">
        <f>H110+1</f>
        <v>44524</v>
      </c>
      <c r="L110" s="3" t="str">
        <f t="shared" ref="L110" si="41">C110</f>
        <v>Comment</v>
      </c>
      <c r="N110" s="8">
        <f>K110+1</f>
        <v>44525</v>
      </c>
      <c r="O110" s="3" t="str">
        <f t="shared" ref="O110" si="42">C110</f>
        <v>Comment</v>
      </c>
      <c r="P110" s="12" t="s">
        <v>0</v>
      </c>
      <c r="Q110" s="8">
        <f>N110+1</f>
        <v>44526</v>
      </c>
      <c r="R110" s="3" t="str">
        <f t="shared" ref="R110" si="43">C110</f>
        <v>Comment</v>
      </c>
      <c r="S110" s="12" t="s">
        <v>0</v>
      </c>
      <c r="T110" s="8">
        <f>Q110+1</f>
        <v>44527</v>
      </c>
      <c r="U110" s="3" t="str">
        <f t="shared" ref="U110" si="44">C110</f>
        <v>Comment</v>
      </c>
    </row>
    <row r="111" spans="1:21" ht="21.95" customHeight="1">
      <c r="A111" s="6">
        <f>E109</f>
        <v>0.27083333333333331</v>
      </c>
      <c r="B111" s="5"/>
      <c r="C111" s="7"/>
      <c r="D111" s="6">
        <f>A111</f>
        <v>0.27083333333333331</v>
      </c>
      <c r="E111" s="14"/>
      <c r="F111" s="2"/>
      <c r="G111" s="6">
        <f>D111</f>
        <v>0.27083333333333331</v>
      </c>
      <c r="H111" s="14"/>
      <c r="I111" s="2"/>
      <c r="J111" s="6">
        <f>G111</f>
        <v>0.27083333333333331</v>
      </c>
      <c r="K111" s="14"/>
      <c r="L111" s="2"/>
      <c r="M111" s="6">
        <f>J111</f>
        <v>0.27083333333333331</v>
      </c>
      <c r="N111" s="14"/>
      <c r="O111" s="2"/>
      <c r="P111" s="6">
        <f>M111</f>
        <v>0.27083333333333331</v>
      </c>
      <c r="Q111" s="14"/>
      <c r="R111" s="2"/>
      <c r="S111" s="6">
        <f>P111</f>
        <v>0.27083333333333331</v>
      </c>
      <c r="T111" s="14"/>
      <c r="U111" s="2"/>
    </row>
    <row r="112" spans="1:21" ht="21.95" customHeight="1">
      <c r="A112" s="6">
        <f t="shared" ref="A112:A143" si="45">A111+$H$1</f>
        <v>0.29166666666666663</v>
      </c>
      <c r="B112" s="4"/>
      <c r="C112" s="7"/>
      <c r="D112" s="6">
        <f t="shared" ref="D112:D143" si="46">D111+$H$1</f>
        <v>0.29166666666666663</v>
      </c>
      <c r="E112" s="14"/>
      <c r="F112" s="2"/>
      <c r="G112" s="6">
        <f t="shared" ref="G112:G143" si="47">G111+$H$1</f>
        <v>0.29166666666666663</v>
      </c>
      <c r="H112" s="14"/>
      <c r="I112" s="2"/>
      <c r="J112" s="6">
        <f t="shared" ref="J112:J143" si="48">J111+$H$1</f>
        <v>0.29166666666666663</v>
      </c>
      <c r="K112" s="14"/>
      <c r="L112" s="2"/>
      <c r="M112" s="6">
        <f t="shared" ref="M112:M143" si="49">M111+$H$1</f>
        <v>0.29166666666666663</v>
      </c>
      <c r="N112" s="14"/>
      <c r="O112" s="2"/>
      <c r="P112" s="6">
        <f t="shared" ref="P112:P143" si="50">P111+$H$1</f>
        <v>0.29166666666666663</v>
      </c>
      <c r="Q112" s="14"/>
      <c r="R112" s="2"/>
      <c r="S112" s="6">
        <f t="shared" ref="S112:S143" si="51">S111+$H$1</f>
        <v>0.29166666666666663</v>
      </c>
      <c r="T112" s="14"/>
      <c r="U112" s="2"/>
    </row>
    <row r="113" spans="1:21" ht="21.95" customHeight="1">
      <c r="A113" s="6">
        <f t="shared" si="45"/>
        <v>0.31249999999999994</v>
      </c>
      <c r="B113" s="4"/>
      <c r="C113" s="7"/>
      <c r="D113" s="6">
        <f t="shared" si="46"/>
        <v>0.31249999999999994</v>
      </c>
      <c r="E113" s="14"/>
      <c r="F113" s="2"/>
      <c r="G113" s="6">
        <f t="shared" si="47"/>
        <v>0.31249999999999994</v>
      </c>
      <c r="H113" s="14"/>
      <c r="I113" s="2"/>
      <c r="J113" s="6">
        <f t="shared" si="48"/>
        <v>0.31249999999999994</v>
      </c>
      <c r="K113" s="14"/>
      <c r="L113" s="2"/>
      <c r="M113" s="6">
        <f t="shared" si="49"/>
        <v>0.31249999999999994</v>
      </c>
      <c r="N113" s="14"/>
      <c r="O113" s="2"/>
      <c r="P113" s="6">
        <f t="shared" si="50"/>
        <v>0.31249999999999994</v>
      </c>
      <c r="Q113" s="14"/>
      <c r="R113" s="2"/>
      <c r="S113" s="6">
        <f t="shared" si="51"/>
        <v>0.31249999999999994</v>
      </c>
      <c r="T113" s="14"/>
      <c r="U113" s="2"/>
    </row>
    <row r="114" spans="1:21" ht="21.95" customHeight="1">
      <c r="A114" s="6">
        <f t="shared" si="45"/>
        <v>0.33333333333333326</v>
      </c>
      <c r="B114" s="4"/>
      <c r="C114" s="7"/>
      <c r="D114" s="6">
        <f t="shared" si="46"/>
        <v>0.33333333333333326</v>
      </c>
      <c r="E114" s="14"/>
      <c r="F114" s="2"/>
      <c r="G114" s="6">
        <f t="shared" si="47"/>
        <v>0.33333333333333326</v>
      </c>
      <c r="H114" s="14"/>
      <c r="I114" s="2"/>
      <c r="J114" s="6">
        <f t="shared" si="48"/>
        <v>0.33333333333333326</v>
      </c>
      <c r="K114" s="14"/>
      <c r="L114" s="2"/>
      <c r="M114" s="6">
        <f t="shared" si="49"/>
        <v>0.33333333333333326</v>
      </c>
      <c r="N114" s="14"/>
      <c r="O114" s="2"/>
      <c r="P114" s="6">
        <f t="shared" si="50"/>
        <v>0.33333333333333326</v>
      </c>
      <c r="Q114" s="14"/>
      <c r="R114" s="2"/>
      <c r="S114" s="6">
        <f t="shared" si="51"/>
        <v>0.33333333333333326</v>
      </c>
      <c r="T114" s="14"/>
      <c r="U114" s="2"/>
    </row>
    <row r="115" spans="1:21" ht="21.95" customHeight="1">
      <c r="A115" s="6">
        <f t="shared" si="45"/>
        <v>0.35416666666666657</v>
      </c>
      <c r="B115" s="4"/>
      <c r="C115" s="7"/>
      <c r="D115" s="6">
        <f t="shared" si="46"/>
        <v>0.35416666666666657</v>
      </c>
      <c r="E115" s="14"/>
      <c r="F115" s="2"/>
      <c r="G115" s="6">
        <f t="shared" si="47"/>
        <v>0.35416666666666657</v>
      </c>
      <c r="H115" s="14"/>
      <c r="I115" s="2"/>
      <c r="J115" s="6">
        <f t="shared" si="48"/>
        <v>0.35416666666666657</v>
      </c>
      <c r="K115" s="14"/>
      <c r="L115" s="2"/>
      <c r="M115" s="6">
        <f t="shared" si="49"/>
        <v>0.35416666666666657</v>
      </c>
      <c r="N115" s="14"/>
      <c r="O115" s="2"/>
      <c r="P115" s="6">
        <f t="shared" si="50"/>
        <v>0.35416666666666657</v>
      </c>
      <c r="Q115" s="14"/>
      <c r="R115" s="2"/>
      <c r="S115" s="6">
        <f t="shared" si="51"/>
        <v>0.35416666666666657</v>
      </c>
      <c r="T115" s="14"/>
      <c r="U115" s="2"/>
    </row>
    <row r="116" spans="1:21" ht="21.95" customHeight="1">
      <c r="A116" s="6">
        <f t="shared" si="45"/>
        <v>0.37499999999999989</v>
      </c>
      <c r="B116" s="4"/>
      <c r="C116" s="7"/>
      <c r="D116" s="6">
        <f t="shared" si="46"/>
        <v>0.37499999999999989</v>
      </c>
      <c r="E116" s="14"/>
      <c r="F116" s="2"/>
      <c r="G116" s="6">
        <f t="shared" si="47"/>
        <v>0.37499999999999989</v>
      </c>
      <c r="H116" s="14"/>
      <c r="I116" s="2"/>
      <c r="J116" s="6">
        <f t="shared" si="48"/>
        <v>0.37499999999999989</v>
      </c>
      <c r="K116" s="14"/>
      <c r="L116" s="2"/>
      <c r="M116" s="6">
        <f t="shared" si="49"/>
        <v>0.37499999999999989</v>
      </c>
      <c r="N116" s="14"/>
      <c r="O116" s="2"/>
      <c r="P116" s="6">
        <f t="shared" si="50"/>
        <v>0.37499999999999989</v>
      </c>
      <c r="Q116" s="14"/>
      <c r="R116" s="2"/>
      <c r="S116" s="6">
        <f t="shared" si="51"/>
        <v>0.37499999999999989</v>
      </c>
      <c r="T116" s="14"/>
      <c r="U116" s="2"/>
    </row>
    <row r="117" spans="1:21" ht="21.95" customHeight="1">
      <c r="A117" s="6">
        <f t="shared" si="45"/>
        <v>0.3958333333333332</v>
      </c>
      <c r="B117" s="4"/>
      <c r="C117" s="7"/>
      <c r="D117" s="6">
        <f t="shared" si="46"/>
        <v>0.3958333333333332</v>
      </c>
      <c r="E117" s="14"/>
      <c r="F117" s="2"/>
      <c r="G117" s="6">
        <f t="shared" si="47"/>
        <v>0.3958333333333332</v>
      </c>
      <c r="H117" s="14"/>
      <c r="I117" s="2"/>
      <c r="J117" s="6">
        <f t="shared" si="48"/>
        <v>0.3958333333333332</v>
      </c>
      <c r="K117" s="14"/>
      <c r="L117" s="2"/>
      <c r="M117" s="6">
        <f t="shared" si="49"/>
        <v>0.3958333333333332</v>
      </c>
      <c r="N117" s="14"/>
      <c r="O117" s="2"/>
      <c r="P117" s="6">
        <f t="shared" si="50"/>
        <v>0.3958333333333332</v>
      </c>
      <c r="Q117" s="14"/>
      <c r="R117" s="2"/>
      <c r="S117" s="6">
        <f t="shared" si="51"/>
        <v>0.3958333333333332</v>
      </c>
      <c r="T117" s="14"/>
      <c r="U117" s="2"/>
    </row>
    <row r="118" spans="1:21" ht="21.95" customHeight="1">
      <c r="A118" s="6">
        <f t="shared" si="45"/>
        <v>0.41666666666666652</v>
      </c>
      <c r="B118" s="4"/>
      <c r="C118" s="7"/>
      <c r="D118" s="6">
        <f t="shared" si="46"/>
        <v>0.41666666666666652</v>
      </c>
      <c r="E118" s="14"/>
      <c r="F118" s="2"/>
      <c r="G118" s="6">
        <f t="shared" si="47"/>
        <v>0.41666666666666652</v>
      </c>
      <c r="H118" s="14"/>
      <c r="I118" s="2"/>
      <c r="J118" s="6">
        <f t="shared" si="48"/>
        <v>0.41666666666666652</v>
      </c>
      <c r="K118" s="14"/>
      <c r="L118" s="2"/>
      <c r="M118" s="6">
        <f t="shared" si="49"/>
        <v>0.41666666666666652</v>
      </c>
      <c r="N118" s="14"/>
      <c r="O118" s="2"/>
      <c r="P118" s="6">
        <f t="shared" si="50"/>
        <v>0.41666666666666652</v>
      </c>
      <c r="Q118" s="14"/>
      <c r="R118" s="2"/>
      <c r="S118" s="6">
        <f t="shared" si="51"/>
        <v>0.41666666666666652</v>
      </c>
      <c r="T118" s="14"/>
      <c r="U118" s="2"/>
    </row>
    <row r="119" spans="1:21" ht="21.95" customHeight="1">
      <c r="A119" s="6">
        <f t="shared" si="45"/>
        <v>0.43749999999999983</v>
      </c>
      <c r="B119" s="4"/>
      <c r="C119" s="7"/>
      <c r="D119" s="6">
        <f t="shared" si="46"/>
        <v>0.43749999999999983</v>
      </c>
      <c r="E119" s="14"/>
      <c r="F119" s="2"/>
      <c r="G119" s="6">
        <f t="shared" si="47"/>
        <v>0.43749999999999983</v>
      </c>
      <c r="H119" s="14"/>
      <c r="I119" s="2"/>
      <c r="J119" s="6">
        <f t="shared" si="48"/>
        <v>0.43749999999999983</v>
      </c>
      <c r="K119" s="14"/>
      <c r="L119" s="2"/>
      <c r="M119" s="6">
        <f t="shared" si="49"/>
        <v>0.43749999999999983</v>
      </c>
      <c r="N119" s="14"/>
      <c r="O119" s="2"/>
      <c r="P119" s="6">
        <f t="shared" si="50"/>
        <v>0.43749999999999983</v>
      </c>
      <c r="Q119" s="14"/>
      <c r="R119" s="2"/>
      <c r="S119" s="6">
        <f t="shared" si="51"/>
        <v>0.43749999999999983</v>
      </c>
      <c r="T119" s="14"/>
      <c r="U119" s="2"/>
    </row>
    <row r="120" spans="1:21" ht="21.95" customHeight="1">
      <c r="A120" s="6">
        <f t="shared" si="45"/>
        <v>0.45833333333333315</v>
      </c>
      <c r="B120" s="4"/>
      <c r="C120" s="7"/>
      <c r="D120" s="6">
        <f t="shared" si="46"/>
        <v>0.45833333333333315</v>
      </c>
      <c r="E120" s="14"/>
      <c r="F120" s="2"/>
      <c r="G120" s="6">
        <f t="shared" si="47"/>
        <v>0.45833333333333315</v>
      </c>
      <c r="H120" s="14"/>
      <c r="I120" s="2"/>
      <c r="J120" s="6">
        <f t="shared" si="48"/>
        <v>0.45833333333333315</v>
      </c>
      <c r="K120" s="14"/>
      <c r="L120" s="2"/>
      <c r="M120" s="6">
        <f t="shared" si="49"/>
        <v>0.45833333333333315</v>
      </c>
      <c r="N120" s="14"/>
      <c r="O120" s="2"/>
      <c r="P120" s="6">
        <f t="shared" si="50"/>
        <v>0.45833333333333315</v>
      </c>
      <c r="Q120" s="14"/>
      <c r="R120" s="2"/>
      <c r="S120" s="6">
        <f t="shared" si="51"/>
        <v>0.45833333333333315</v>
      </c>
      <c r="T120" s="14"/>
      <c r="U120" s="2"/>
    </row>
    <row r="121" spans="1:21" ht="21.95" customHeight="1">
      <c r="A121" s="6">
        <f t="shared" si="45"/>
        <v>0.47916666666666646</v>
      </c>
      <c r="B121" s="4"/>
      <c r="C121" s="7"/>
      <c r="D121" s="6">
        <f t="shared" si="46"/>
        <v>0.47916666666666646</v>
      </c>
      <c r="E121" s="14"/>
      <c r="F121" s="2"/>
      <c r="G121" s="6">
        <f t="shared" si="47"/>
        <v>0.47916666666666646</v>
      </c>
      <c r="H121" s="14"/>
      <c r="I121" s="2"/>
      <c r="J121" s="6">
        <f t="shared" si="48"/>
        <v>0.47916666666666646</v>
      </c>
      <c r="K121" s="14"/>
      <c r="L121" s="2"/>
      <c r="M121" s="6">
        <f t="shared" si="49"/>
        <v>0.47916666666666646</v>
      </c>
      <c r="N121" s="14"/>
      <c r="O121" s="2"/>
      <c r="P121" s="6">
        <f t="shared" si="50"/>
        <v>0.47916666666666646</v>
      </c>
      <c r="Q121" s="14"/>
      <c r="R121" s="2"/>
      <c r="S121" s="6">
        <f t="shared" si="51"/>
        <v>0.47916666666666646</v>
      </c>
      <c r="T121" s="14"/>
      <c r="U121" s="2"/>
    </row>
    <row r="122" spans="1:21" ht="21.95" customHeight="1">
      <c r="A122" s="6">
        <f t="shared" si="45"/>
        <v>0.49999999999999978</v>
      </c>
      <c r="B122" s="4"/>
      <c r="C122" s="7"/>
      <c r="D122" s="6">
        <f t="shared" si="46"/>
        <v>0.49999999999999978</v>
      </c>
      <c r="E122" s="14"/>
      <c r="F122" s="2"/>
      <c r="G122" s="6">
        <f t="shared" si="47"/>
        <v>0.49999999999999978</v>
      </c>
      <c r="H122" s="14"/>
      <c r="I122" s="2"/>
      <c r="J122" s="6">
        <f t="shared" si="48"/>
        <v>0.49999999999999978</v>
      </c>
      <c r="K122" s="14"/>
      <c r="L122" s="2"/>
      <c r="M122" s="6">
        <f t="shared" si="49"/>
        <v>0.49999999999999978</v>
      </c>
      <c r="N122" s="14"/>
      <c r="O122" s="2"/>
      <c r="P122" s="6">
        <f t="shared" si="50"/>
        <v>0.49999999999999978</v>
      </c>
      <c r="Q122" s="14"/>
      <c r="R122" s="2"/>
      <c r="S122" s="6">
        <f t="shared" si="51"/>
        <v>0.49999999999999978</v>
      </c>
      <c r="T122" s="14"/>
      <c r="U122" s="2"/>
    </row>
    <row r="123" spans="1:21" ht="21.95" customHeight="1">
      <c r="A123" s="6">
        <f t="shared" si="45"/>
        <v>0.52083333333333315</v>
      </c>
      <c r="B123" s="4"/>
      <c r="C123" s="7"/>
      <c r="D123" s="6">
        <f t="shared" si="46"/>
        <v>0.52083333333333315</v>
      </c>
      <c r="E123" s="14"/>
      <c r="F123" s="2"/>
      <c r="G123" s="6">
        <f t="shared" si="47"/>
        <v>0.52083333333333315</v>
      </c>
      <c r="H123" s="14"/>
      <c r="I123" s="2"/>
      <c r="J123" s="6">
        <f t="shared" si="48"/>
        <v>0.52083333333333315</v>
      </c>
      <c r="K123" s="14"/>
      <c r="L123" s="2"/>
      <c r="M123" s="6">
        <f t="shared" si="49"/>
        <v>0.52083333333333315</v>
      </c>
      <c r="N123" s="14"/>
      <c r="O123" s="2"/>
      <c r="P123" s="6">
        <f t="shared" si="50"/>
        <v>0.52083333333333315</v>
      </c>
      <c r="Q123" s="14"/>
      <c r="R123" s="2"/>
      <c r="S123" s="6">
        <f t="shared" si="51"/>
        <v>0.52083333333333315</v>
      </c>
      <c r="T123" s="14"/>
      <c r="U123" s="2"/>
    </row>
    <row r="124" spans="1:21" ht="21.95" customHeight="1">
      <c r="A124" s="6">
        <f t="shared" si="45"/>
        <v>0.54166666666666652</v>
      </c>
      <c r="B124" s="4"/>
      <c r="C124" s="7"/>
      <c r="D124" s="6">
        <f t="shared" si="46"/>
        <v>0.54166666666666652</v>
      </c>
      <c r="E124" s="14"/>
      <c r="F124" s="2"/>
      <c r="G124" s="6">
        <f t="shared" si="47"/>
        <v>0.54166666666666652</v>
      </c>
      <c r="H124" s="14"/>
      <c r="I124" s="2"/>
      <c r="J124" s="6">
        <f t="shared" si="48"/>
        <v>0.54166666666666652</v>
      </c>
      <c r="K124" s="14"/>
      <c r="L124" s="2"/>
      <c r="M124" s="6">
        <f t="shared" si="49"/>
        <v>0.54166666666666652</v>
      </c>
      <c r="N124" s="14"/>
      <c r="O124" s="2"/>
      <c r="P124" s="6">
        <f t="shared" si="50"/>
        <v>0.54166666666666652</v>
      </c>
      <c r="Q124" s="14"/>
      <c r="R124" s="2"/>
      <c r="S124" s="6">
        <f t="shared" si="51"/>
        <v>0.54166666666666652</v>
      </c>
      <c r="T124" s="14"/>
      <c r="U124" s="2"/>
    </row>
    <row r="125" spans="1:21" ht="21.95" customHeight="1">
      <c r="A125" s="6">
        <f t="shared" si="45"/>
        <v>0.56249999999999989</v>
      </c>
      <c r="B125" s="4"/>
      <c r="C125" s="7"/>
      <c r="D125" s="6">
        <f t="shared" si="46"/>
        <v>0.56249999999999989</v>
      </c>
      <c r="E125" s="14"/>
      <c r="F125" s="2"/>
      <c r="G125" s="6">
        <f t="shared" si="47"/>
        <v>0.56249999999999989</v>
      </c>
      <c r="H125" s="14"/>
      <c r="I125" s="2"/>
      <c r="J125" s="6">
        <f t="shared" si="48"/>
        <v>0.56249999999999989</v>
      </c>
      <c r="K125" s="14"/>
      <c r="L125" s="2"/>
      <c r="M125" s="6">
        <f t="shared" si="49"/>
        <v>0.56249999999999989</v>
      </c>
      <c r="N125" s="14"/>
      <c r="O125" s="2"/>
      <c r="P125" s="6">
        <f t="shared" si="50"/>
        <v>0.56249999999999989</v>
      </c>
      <c r="Q125" s="14"/>
      <c r="R125" s="2"/>
      <c r="S125" s="6">
        <f t="shared" si="51"/>
        <v>0.56249999999999989</v>
      </c>
      <c r="T125" s="14"/>
      <c r="U125" s="2"/>
    </row>
    <row r="126" spans="1:21" ht="21.95" customHeight="1">
      <c r="A126" s="6">
        <f t="shared" si="45"/>
        <v>0.58333333333333326</v>
      </c>
      <c r="B126" s="4"/>
      <c r="C126" s="7"/>
      <c r="D126" s="6">
        <f t="shared" si="46"/>
        <v>0.58333333333333326</v>
      </c>
      <c r="E126" s="14"/>
      <c r="F126" s="2"/>
      <c r="G126" s="6">
        <f t="shared" si="47"/>
        <v>0.58333333333333326</v>
      </c>
      <c r="H126" s="14"/>
      <c r="I126" s="2"/>
      <c r="J126" s="6">
        <f t="shared" si="48"/>
        <v>0.58333333333333326</v>
      </c>
      <c r="K126" s="14"/>
      <c r="L126" s="2"/>
      <c r="M126" s="6">
        <f t="shared" si="49"/>
        <v>0.58333333333333326</v>
      </c>
      <c r="N126" s="14"/>
      <c r="O126" s="2"/>
      <c r="P126" s="6">
        <f t="shared" si="50"/>
        <v>0.58333333333333326</v>
      </c>
      <c r="Q126" s="14"/>
      <c r="R126" s="2"/>
      <c r="S126" s="6">
        <f t="shared" si="51"/>
        <v>0.58333333333333326</v>
      </c>
      <c r="T126" s="14"/>
      <c r="U126" s="2"/>
    </row>
    <row r="127" spans="1:21" ht="21.95" customHeight="1">
      <c r="A127" s="6">
        <f t="shared" si="45"/>
        <v>0.60416666666666663</v>
      </c>
      <c r="B127" s="4"/>
      <c r="C127" s="7"/>
      <c r="D127" s="6">
        <f t="shared" si="46"/>
        <v>0.60416666666666663</v>
      </c>
      <c r="E127" s="14"/>
      <c r="F127" s="2"/>
      <c r="G127" s="6">
        <f t="shared" si="47"/>
        <v>0.60416666666666663</v>
      </c>
      <c r="H127" s="14"/>
      <c r="I127" s="2"/>
      <c r="J127" s="6">
        <f t="shared" si="48"/>
        <v>0.60416666666666663</v>
      </c>
      <c r="K127" s="14"/>
      <c r="L127" s="2"/>
      <c r="M127" s="6">
        <f t="shared" si="49"/>
        <v>0.60416666666666663</v>
      </c>
      <c r="N127" s="14"/>
      <c r="O127" s="2"/>
      <c r="P127" s="6">
        <f t="shared" si="50"/>
        <v>0.60416666666666663</v>
      </c>
      <c r="Q127" s="14"/>
      <c r="R127" s="2"/>
      <c r="S127" s="6">
        <f t="shared" si="51"/>
        <v>0.60416666666666663</v>
      </c>
      <c r="T127" s="14"/>
      <c r="U127" s="2"/>
    </row>
    <row r="128" spans="1:21" ht="21.95" customHeight="1">
      <c r="A128" s="6">
        <f t="shared" si="45"/>
        <v>0.625</v>
      </c>
      <c r="B128" s="4"/>
      <c r="C128" s="7"/>
      <c r="D128" s="6">
        <f t="shared" si="46"/>
        <v>0.625</v>
      </c>
      <c r="E128" s="14"/>
      <c r="F128" s="2"/>
      <c r="G128" s="6">
        <f t="shared" si="47"/>
        <v>0.625</v>
      </c>
      <c r="H128" s="14"/>
      <c r="I128" s="2"/>
      <c r="J128" s="6">
        <f t="shared" si="48"/>
        <v>0.625</v>
      </c>
      <c r="K128" s="14"/>
      <c r="L128" s="2"/>
      <c r="M128" s="6">
        <f t="shared" si="49"/>
        <v>0.625</v>
      </c>
      <c r="N128" s="14"/>
      <c r="O128" s="2"/>
      <c r="P128" s="6">
        <f t="shared" si="50"/>
        <v>0.625</v>
      </c>
      <c r="Q128" s="14"/>
      <c r="R128" s="2"/>
      <c r="S128" s="6">
        <f t="shared" si="51"/>
        <v>0.625</v>
      </c>
      <c r="T128" s="14"/>
      <c r="U128" s="2"/>
    </row>
    <row r="129" spans="1:21" ht="21.95" customHeight="1">
      <c r="A129" s="6">
        <f t="shared" si="45"/>
        <v>0.64583333333333337</v>
      </c>
      <c r="B129" s="4"/>
      <c r="C129" s="7"/>
      <c r="D129" s="6">
        <f t="shared" si="46"/>
        <v>0.64583333333333337</v>
      </c>
      <c r="E129" s="14"/>
      <c r="F129" s="2"/>
      <c r="G129" s="6">
        <f t="shared" si="47"/>
        <v>0.64583333333333337</v>
      </c>
      <c r="H129" s="14"/>
      <c r="I129" s="2"/>
      <c r="J129" s="6">
        <f t="shared" si="48"/>
        <v>0.64583333333333337</v>
      </c>
      <c r="K129" s="14"/>
      <c r="L129" s="2"/>
      <c r="M129" s="6">
        <f t="shared" si="49"/>
        <v>0.64583333333333337</v>
      </c>
      <c r="N129" s="14"/>
      <c r="O129" s="2"/>
      <c r="P129" s="6">
        <f t="shared" si="50"/>
        <v>0.64583333333333337</v>
      </c>
      <c r="Q129" s="14"/>
      <c r="R129" s="2"/>
      <c r="S129" s="6">
        <f t="shared" si="51"/>
        <v>0.64583333333333337</v>
      </c>
      <c r="T129" s="14"/>
      <c r="U129" s="2"/>
    </row>
    <row r="130" spans="1:21" ht="21.95" customHeight="1">
      <c r="A130" s="6">
        <f t="shared" si="45"/>
        <v>0.66666666666666674</v>
      </c>
      <c r="B130" s="4"/>
      <c r="C130" s="7"/>
      <c r="D130" s="6">
        <f t="shared" si="46"/>
        <v>0.66666666666666674</v>
      </c>
      <c r="E130" s="14"/>
      <c r="F130" s="2"/>
      <c r="G130" s="6">
        <f t="shared" si="47"/>
        <v>0.66666666666666674</v>
      </c>
      <c r="H130" s="14"/>
      <c r="I130" s="2"/>
      <c r="J130" s="6">
        <f t="shared" si="48"/>
        <v>0.66666666666666674</v>
      </c>
      <c r="K130" s="14"/>
      <c r="L130" s="2"/>
      <c r="M130" s="6">
        <f t="shared" si="49"/>
        <v>0.66666666666666674</v>
      </c>
      <c r="N130" s="14"/>
      <c r="O130" s="2"/>
      <c r="P130" s="6">
        <f t="shared" si="50"/>
        <v>0.66666666666666674</v>
      </c>
      <c r="Q130" s="14"/>
      <c r="R130" s="2"/>
      <c r="S130" s="6">
        <f t="shared" si="51"/>
        <v>0.66666666666666674</v>
      </c>
      <c r="T130" s="14"/>
      <c r="U130" s="2"/>
    </row>
    <row r="131" spans="1:21" ht="21.95" customHeight="1">
      <c r="A131" s="6">
        <f t="shared" si="45"/>
        <v>0.68750000000000011</v>
      </c>
      <c r="B131" s="4"/>
      <c r="C131" s="7"/>
      <c r="D131" s="6">
        <f t="shared" si="46"/>
        <v>0.68750000000000011</v>
      </c>
      <c r="E131" s="14"/>
      <c r="F131" s="2"/>
      <c r="G131" s="6">
        <f t="shared" si="47"/>
        <v>0.68750000000000011</v>
      </c>
      <c r="H131" s="14"/>
      <c r="I131" s="2"/>
      <c r="J131" s="6">
        <f t="shared" si="48"/>
        <v>0.68750000000000011</v>
      </c>
      <c r="K131" s="14"/>
      <c r="L131" s="2"/>
      <c r="M131" s="6">
        <f t="shared" si="49"/>
        <v>0.68750000000000011</v>
      </c>
      <c r="N131" s="14"/>
      <c r="O131" s="2"/>
      <c r="P131" s="6">
        <f t="shared" si="50"/>
        <v>0.68750000000000011</v>
      </c>
      <c r="Q131" s="14"/>
      <c r="R131" s="2"/>
      <c r="S131" s="6">
        <f t="shared" si="51"/>
        <v>0.68750000000000011</v>
      </c>
      <c r="T131" s="14"/>
      <c r="U131" s="2"/>
    </row>
    <row r="132" spans="1:21" ht="21.95" customHeight="1">
      <c r="A132" s="6">
        <f t="shared" si="45"/>
        <v>0.70833333333333348</v>
      </c>
      <c r="B132" s="4"/>
      <c r="C132" s="7"/>
      <c r="D132" s="6">
        <f t="shared" si="46"/>
        <v>0.70833333333333348</v>
      </c>
      <c r="E132" s="14"/>
      <c r="F132" s="2"/>
      <c r="G132" s="6">
        <f t="shared" si="47"/>
        <v>0.70833333333333348</v>
      </c>
      <c r="H132" s="14"/>
      <c r="I132" s="2"/>
      <c r="J132" s="6">
        <f t="shared" si="48"/>
        <v>0.70833333333333348</v>
      </c>
      <c r="K132" s="14"/>
      <c r="L132" s="2"/>
      <c r="M132" s="6">
        <f t="shared" si="49"/>
        <v>0.70833333333333348</v>
      </c>
      <c r="N132" s="14"/>
      <c r="O132" s="2"/>
      <c r="P132" s="6">
        <f t="shared" si="50"/>
        <v>0.70833333333333348</v>
      </c>
      <c r="Q132" s="14"/>
      <c r="R132" s="2"/>
      <c r="S132" s="6">
        <f t="shared" si="51"/>
        <v>0.70833333333333348</v>
      </c>
      <c r="T132" s="14"/>
      <c r="U132" s="2"/>
    </row>
    <row r="133" spans="1:21" ht="21.95" customHeight="1">
      <c r="A133" s="6">
        <f t="shared" si="45"/>
        <v>0.72916666666666685</v>
      </c>
      <c r="B133" s="4"/>
      <c r="C133" s="7"/>
      <c r="D133" s="6">
        <f t="shared" si="46"/>
        <v>0.72916666666666685</v>
      </c>
      <c r="E133" s="14"/>
      <c r="F133" s="2"/>
      <c r="G133" s="6">
        <f t="shared" si="47"/>
        <v>0.72916666666666685</v>
      </c>
      <c r="H133" s="14"/>
      <c r="I133" s="2"/>
      <c r="J133" s="6">
        <f t="shared" si="48"/>
        <v>0.72916666666666685</v>
      </c>
      <c r="K133" s="14"/>
      <c r="L133" s="2"/>
      <c r="M133" s="6">
        <f t="shared" si="49"/>
        <v>0.72916666666666685</v>
      </c>
      <c r="N133" s="14"/>
      <c r="O133" s="2"/>
      <c r="P133" s="6">
        <f t="shared" si="50"/>
        <v>0.72916666666666685</v>
      </c>
      <c r="Q133" s="14"/>
      <c r="R133" s="2"/>
      <c r="S133" s="6">
        <f t="shared" si="51"/>
        <v>0.72916666666666685</v>
      </c>
      <c r="T133" s="14"/>
      <c r="U133" s="2"/>
    </row>
    <row r="134" spans="1:21" ht="21.95" customHeight="1">
      <c r="A134" s="6">
        <f t="shared" si="45"/>
        <v>0.75000000000000022</v>
      </c>
      <c r="B134" s="4"/>
      <c r="C134" s="7"/>
      <c r="D134" s="6">
        <f t="shared" si="46"/>
        <v>0.75000000000000022</v>
      </c>
      <c r="E134" s="14"/>
      <c r="F134" s="2"/>
      <c r="G134" s="6">
        <f t="shared" si="47"/>
        <v>0.75000000000000022</v>
      </c>
      <c r="H134" s="14"/>
      <c r="I134" s="2"/>
      <c r="J134" s="6">
        <f t="shared" si="48"/>
        <v>0.75000000000000022</v>
      </c>
      <c r="K134" s="14"/>
      <c r="L134" s="2"/>
      <c r="M134" s="6">
        <f t="shared" si="49"/>
        <v>0.75000000000000022</v>
      </c>
      <c r="N134" s="14"/>
      <c r="O134" s="2"/>
      <c r="P134" s="6">
        <f t="shared" si="50"/>
        <v>0.75000000000000022</v>
      </c>
      <c r="Q134" s="14"/>
      <c r="R134" s="2"/>
      <c r="S134" s="6">
        <f t="shared" si="51"/>
        <v>0.75000000000000022</v>
      </c>
      <c r="T134" s="14"/>
      <c r="U134" s="2"/>
    </row>
    <row r="135" spans="1:21" ht="21.95" customHeight="1">
      <c r="A135" s="6">
        <f t="shared" si="45"/>
        <v>0.77083333333333359</v>
      </c>
      <c r="B135" s="4"/>
      <c r="C135" s="7"/>
      <c r="D135" s="6">
        <f t="shared" si="46"/>
        <v>0.77083333333333359</v>
      </c>
      <c r="E135" s="14"/>
      <c r="F135" s="2"/>
      <c r="G135" s="6">
        <f t="shared" si="47"/>
        <v>0.77083333333333359</v>
      </c>
      <c r="H135" s="14"/>
      <c r="I135" s="2"/>
      <c r="J135" s="6">
        <f t="shared" si="48"/>
        <v>0.77083333333333359</v>
      </c>
      <c r="K135" s="14"/>
      <c r="L135" s="2"/>
      <c r="M135" s="6">
        <f t="shared" si="49"/>
        <v>0.77083333333333359</v>
      </c>
      <c r="N135" s="14"/>
      <c r="O135" s="2"/>
      <c r="P135" s="6">
        <f t="shared" si="50"/>
        <v>0.77083333333333359</v>
      </c>
      <c r="Q135" s="14"/>
      <c r="R135" s="2"/>
      <c r="S135" s="6">
        <f t="shared" si="51"/>
        <v>0.77083333333333359</v>
      </c>
      <c r="T135" s="14"/>
      <c r="U135" s="2"/>
    </row>
    <row r="136" spans="1:21" ht="21.95" customHeight="1">
      <c r="A136" s="6">
        <f t="shared" si="45"/>
        <v>0.79166666666666696</v>
      </c>
      <c r="B136" s="4"/>
      <c r="C136" s="7"/>
      <c r="D136" s="6">
        <f t="shared" si="46"/>
        <v>0.79166666666666696</v>
      </c>
      <c r="E136" s="14"/>
      <c r="F136" s="2"/>
      <c r="G136" s="6">
        <f t="shared" si="47"/>
        <v>0.79166666666666696</v>
      </c>
      <c r="H136" s="14"/>
      <c r="I136" s="2"/>
      <c r="J136" s="6">
        <f t="shared" si="48"/>
        <v>0.79166666666666696</v>
      </c>
      <c r="K136" s="14"/>
      <c r="L136" s="2"/>
      <c r="M136" s="6">
        <f t="shared" si="49"/>
        <v>0.79166666666666696</v>
      </c>
      <c r="N136" s="14"/>
      <c r="O136" s="2"/>
      <c r="P136" s="6">
        <f t="shared" si="50"/>
        <v>0.79166666666666696</v>
      </c>
      <c r="Q136" s="14"/>
      <c r="R136" s="2"/>
      <c r="S136" s="6">
        <f t="shared" si="51"/>
        <v>0.79166666666666696</v>
      </c>
      <c r="T136" s="14"/>
      <c r="U136" s="2"/>
    </row>
    <row r="137" spans="1:21" ht="21.95" customHeight="1">
      <c r="A137" s="6">
        <f t="shared" si="45"/>
        <v>0.81250000000000033</v>
      </c>
      <c r="B137" s="4"/>
      <c r="C137" s="7"/>
      <c r="D137" s="6">
        <f t="shared" si="46"/>
        <v>0.81250000000000033</v>
      </c>
      <c r="E137" s="14"/>
      <c r="F137" s="2"/>
      <c r="G137" s="6">
        <f t="shared" si="47"/>
        <v>0.81250000000000033</v>
      </c>
      <c r="H137" s="14"/>
      <c r="I137" s="2"/>
      <c r="J137" s="6">
        <f t="shared" si="48"/>
        <v>0.81250000000000033</v>
      </c>
      <c r="K137" s="14"/>
      <c r="L137" s="2"/>
      <c r="M137" s="6">
        <f t="shared" si="49"/>
        <v>0.81250000000000033</v>
      </c>
      <c r="N137" s="14"/>
      <c r="O137" s="2"/>
      <c r="P137" s="6">
        <f t="shared" si="50"/>
        <v>0.81250000000000033</v>
      </c>
      <c r="Q137" s="14"/>
      <c r="R137" s="2"/>
      <c r="S137" s="6">
        <f t="shared" si="51"/>
        <v>0.81250000000000033</v>
      </c>
      <c r="T137" s="14"/>
      <c r="U137" s="2"/>
    </row>
    <row r="138" spans="1:21" ht="21.95" customHeight="1">
      <c r="A138" s="6">
        <f t="shared" si="45"/>
        <v>0.8333333333333337</v>
      </c>
      <c r="B138" s="4"/>
      <c r="C138" s="7"/>
      <c r="D138" s="6">
        <f t="shared" si="46"/>
        <v>0.8333333333333337</v>
      </c>
      <c r="E138" s="14"/>
      <c r="F138" s="2"/>
      <c r="G138" s="6">
        <f t="shared" si="47"/>
        <v>0.8333333333333337</v>
      </c>
      <c r="H138" s="14"/>
      <c r="I138" s="2"/>
      <c r="J138" s="6">
        <f t="shared" si="48"/>
        <v>0.8333333333333337</v>
      </c>
      <c r="K138" s="14"/>
      <c r="L138" s="2"/>
      <c r="M138" s="6">
        <f t="shared" si="49"/>
        <v>0.8333333333333337</v>
      </c>
      <c r="N138" s="14"/>
      <c r="O138" s="2"/>
      <c r="P138" s="6">
        <f t="shared" si="50"/>
        <v>0.8333333333333337</v>
      </c>
      <c r="Q138" s="14"/>
      <c r="R138" s="2"/>
      <c r="S138" s="6">
        <f t="shared" si="51"/>
        <v>0.8333333333333337</v>
      </c>
      <c r="T138" s="14"/>
      <c r="U138" s="2"/>
    </row>
    <row r="139" spans="1:21" ht="21.95" customHeight="1">
      <c r="A139" s="6">
        <f t="shared" si="45"/>
        <v>0.85416666666666707</v>
      </c>
      <c r="B139" s="4"/>
      <c r="C139" s="7"/>
      <c r="D139" s="6">
        <f t="shared" si="46"/>
        <v>0.85416666666666707</v>
      </c>
      <c r="E139" s="14"/>
      <c r="F139" s="2"/>
      <c r="G139" s="6">
        <f t="shared" si="47"/>
        <v>0.85416666666666707</v>
      </c>
      <c r="H139" s="14"/>
      <c r="I139" s="2"/>
      <c r="J139" s="6">
        <f t="shared" si="48"/>
        <v>0.85416666666666707</v>
      </c>
      <c r="K139" s="14"/>
      <c r="L139" s="2"/>
      <c r="M139" s="6">
        <f t="shared" si="49"/>
        <v>0.85416666666666707</v>
      </c>
      <c r="N139" s="14"/>
      <c r="O139" s="2"/>
      <c r="P139" s="6">
        <f t="shared" si="50"/>
        <v>0.85416666666666707</v>
      </c>
      <c r="Q139" s="14"/>
      <c r="R139" s="2"/>
      <c r="S139" s="6">
        <f t="shared" si="51"/>
        <v>0.85416666666666707</v>
      </c>
      <c r="T139" s="14"/>
      <c r="U139" s="2"/>
    </row>
    <row r="140" spans="1:21" ht="21.95" customHeight="1">
      <c r="A140" s="6">
        <f t="shared" si="45"/>
        <v>0.87500000000000044</v>
      </c>
      <c r="B140" s="4"/>
      <c r="C140" s="7"/>
      <c r="D140" s="6">
        <f t="shared" si="46"/>
        <v>0.87500000000000044</v>
      </c>
      <c r="E140" s="14"/>
      <c r="F140" s="2"/>
      <c r="G140" s="6">
        <f t="shared" si="47"/>
        <v>0.87500000000000044</v>
      </c>
      <c r="H140" s="14"/>
      <c r="I140" s="2"/>
      <c r="J140" s="6">
        <f t="shared" si="48"/>
        <v>0.87500000000000044</v>
      </c>
      <c r="K140" s="14"/>
      <c r="L140" s="2"/>
      <c r="M140" s="6">
        <f t="shared" si="49"/>
        <v>0.87500000000000044</v>
      </c>
      <c r="N140" s="14"/>
      <c r="O140" s="2"/>
      <c r="P140" s="6">
        <f t="shared" si="50"/>
        <v>0.87500000000000044</v>
      </c>
      <c r="Q140" s="14"/>
      <c r="R140" s="2"/>
      <c r="S140" s="6">
        <f t="shared" si="51"/>
        <v>0.87500000000000044</v>
      </c>
      <c r="T140" s="14"/>
      <c r="U140" s="2"/>
    </row>
    <row r="141" spans="1:21" ht="21.95" customHeight="1">
      <c r="A141" s="6">
        <f t="shared" si="45"/>
        <v>0.89583333333333381</v>
      </c>
      <c r="B141" s="4"/>
      <c r="C141" s="7"/>
      <c r="D141" s="6">
        <f t="shared" si="46"/>
        <v>0.89583333333333381</v>
      </c>
      <c r="E141" s="14"/>
      <c r="F141" s="2"/>
      <c r="G141" s="6">
        <f t="shared" si="47"/>
        <v>0.89583333333333381</v>
      </c>
      <c r="H141" s="14"/>
      <c r="I141" s="2"/>
      <c r="J141" s="6">
        <f t="shared" si="48"/>
        <v>0.89583333333333381</v>
      </c>
      <c r="K141" s="14"/>
      <c r="L141" s="2"/>
      <c r="M141" s="6">
        <f t="shared" si="49"/>
        <v>0.89583333333333381</v>
      </c>
      <c r="N141" s="14"/>
      <c r="O141" s="2"/>
      <c r="P141" s="6">
        <f t="shared" si="50"/>
        <v>0.89583333333333381</v>
      </c>
      <c r="Q141" s="14"/>
      <c r="R141" s="2"/>
      <c r="S141" s="6">
        <f t="shared" si="51"/>
        <v>0.89583333333333381</v>
      </c>
      <c r="T141" s="14"/>
      <c r="U141" s="2"/>
    </row>
    <row r="142" spans="1:21" ht="21.95" customHeight="1">
      <c r="A142" s="6">
        <f t="shared" si="45"/>
        <v>0.91666666666666718</v>
      </c>
      <c r="B142" s="4"/>
      <c r="C142" s="7"/>
      <c r="D142" s="6">
        <f t="shared" si="46"/>
        <v>0.91666666666666718</v>
      </c>
      <c r="E142" s="14"/>
      <c r="F142" s="2"/>
      <c r="G142" s="6">
        <f t="shared" si="47"/>
        <v>0.91666666666666718</v>
      </c>
      <c r="H142" s="14"/>
      <c r="I142" s="2"/>
      <c r="J142" s="6">
        <f t="shared" si="48"/>
        <v>0.91666666666666718</v>
      </c>
      <c r="K142" s="14"/>
      <c r="L142" s="2"/>
      <c r="M142" s="6">
        <f t="shared" si="49"/>
        <v>0.91666666666666718</v>
      </c>
      <c r="N142" s="14"/>
      <c r="O142" s="2"/>
      <c r="P142" s="6">
        <f t="shared" si="50"/>
        <v>0.91666666666666718</v>
      </c>
      <c r="Q142" s="14"/>
      <c r="R142" s="2"/>
      <c r="S142" s="6">
        <f t="shared" si="51"/>
        <v>0.91666666666666718</v>
      </c>
      <c r="T142" s="14"/>
      <c r="U142" s="2"/>
    </row>
    <row r="143" spans="1:21" ht="21.95" customHeight="1">
      <c r="A143" s="6">
        <f t="shared" si="45"/>
        <v>0.93750000000000056</v>
      </c>
      <c r="B143" s="4"/>
      <c r="C143" s="7"/>
      <c r="D143" s="6">
        <f t="shared" si="46"/>
        <v>0.93750000000000056</v>
      </c>
      <c r="E143" s="14"/>
      <c r="F143" s="2"/>
      <c r="G143" s="6">
        <f t="shared" si="47"/>
        <v>0.93750000000000056</v>
      </c>
      <c r="H143" s="14"/>
      <c r="I143" s="2"/>
      <c r="J143" s="6">
        <f t="shared" si="48"/>
        <v>0.93750000000000056</v>
      </c>
      <c r="K143" s="14"/>
      <c r="L143" s="2"/>
      <c r="M143" s="6">
        <f t="shared" si="49"/>
        <v>0.93750000000000056</v>
      </c>
      <c r="N143" s="14"/>
      <c r="O143" s="2"/>
      <c r="P143" s="6">
        <f t="shared" si="50"/>
        <v>0.93750000000000056</v>
      </c>
      <c r="Q143" s="14"/>
      <c r="R143" s="2"/>
      <c r="S143" s="6">
        <f t="shared" si="51"/>
        <v>0.93750000000000056</v>
      </c>
      <c r="T143" s="14"/>
      <c r="U143" s="2"/>
    </row>
    <row r="145" spans="1:21" ht="21.95" customHeight="1">
      <c r="A145" s="9" t="s">
        <v>2</v>
      </c>
      <c r="B145" s="10">
        <v>44528</v>
      </c>
      <c r="C145" s="2"/>
      <c r="D145" s="15" t="s">
        <v>3</v>
      </c>
      <c r="E145" s="16">
        <v>0.27083333333333331</v>
      </c>
      <c r="F145" s="2"/>
      <c r="G145" s="15" t="s">
        <v>4</v>
      </c>
      <c r="H145" s="17">
        <v>2.0833333333333332E-2</v>
      </c>
      <c r="I145" s="2"/>
      <c r="K145" s="2"/>
      <c r="L145" s="2"/>
      <c r="N145" s="2"/>
      <c r="O145" s="2"/>
      <c r="Q145" s="2"/>
      <c r="R145" s="2"/>
      <c r="T145" s="2"/>
      <c r="U145" s="2"/>
    </row>
    <row r="146" spans="1:21" ht="21.95" customHeight="1">
      <c r="A146" s="12" t="s">
        <v>0</v>
      </c>
      <c r="B146" s="11">
        <f>B145</f>
        <v>44528</v>
      </c>
      <c r="C146" s="2" t="s">
        <v>1</v>
      </c>
      <c r="D146" s="12" t="s">
        <v>0</v>
      </c>
      <c r="E146" s="13">
        <f>B146+1</f>
        <v>44529</v>
      </c>
      <c r="F146" s="3" t="str">
        <f t="shared" ref="F146" si="52">C146</f>
        <v>Comment</v>
      </c>
      <c r="G146" s="12" t="s">
        <v>0</v>
      </c>
      <c r="H146" s="8">
        <f>E146+1</f>
        <v>44530</v>
      </c>
      <c r="I146" s="3" t="str">
        <f t="shared" ref="I146" si="53">C146</f>
        <v>Comment</v>
      </c>
      <c r="J146" s="12" t="s">
        <v>0</v>
      </c>
      <c r="K146" s="8">
        <f>H146+1</f>
        <v>44531</v>
      </c>
      <c r="L146" s="3" t="str">
        <f t="shared" ref="L146" si="54">C146</f>
        <v>Comment</v>
      </c>
      <c r="N146" s="8">
        <f>K146+1</f>
        <v>44532</v>
      </c>
      <c r="O146" s="3" t="str">
        <f t="shared" ref="O146" si="55">C146</f>
        <v>Comment</v>
      </c>
      <c r="P146" s="12" t="s">
        <v>0</v>
      </c>
      <c r="Q146" s="8">
        <f>N146+1</f>
        <v>44533</v>
      </c>
      <c r="R146" s="3" t="str">
        <f t="shared" ref="R146" si="56">C146</f>
        <v>Comment</v>
      </c>
      <c r="S146" s="12" t="s">
        <v>0</v>
      </c>
      <c r="T146" s="8">
        <f>Q146+1</f>
        <v>44534</v>
      </c>
      <c r="U146" s="3" t="str">
        <f t="shared" ref="U146" si="57">C146</f>
        <v>Comment</v>
      </c>
    </row>
    <row r="147" spans="1:21" ht="21.95" customHeight="1">
      <c r="A147" s="6">
        <f>E145</f>
        <v>0.27083333333333331</v>
      </c>
      <c r="B147" s="5"/>
      <c r="C147" s="7"/>
      <c r="D147" s="6">
        <f>A147</f>
        <v>0.27083333333333331</v>
      </c>
      <c r="E147" s="14"/>
      <c r="F147" s="2"/>
      <c r="G147" s="6">
        <f>D147</f>
        <v>0.27083333333333331</v>
      </c>
      <c r="H147" s="14"/>
      <c r="I147" s="2"/>
      <c r="J147" s="6">
        <f>G147</f>
        <v>0.27083333333333331</v>
      </c>
      <c r="K147" s="14"/>
      <c r="L147" s="2"/>
      <c r="M147" s="6">
        <f>J147</f>
        <v>0.27083333333333331</v>
      </c>
      <c r="N147" s="14"/>
      <c r="O147" s="2"/>
      <c r="P147" s="6">
        <f>M147</f>
        <v>0.27083333333333331</v>
      </c>
      <c r="Q147" s="14"/>
      <c r="R147" s="2"/>
      <c r="S147" s="6">
        <f>P147</f>
        <v>0.27083333333333331</v>
      </c>
      <c r="T147" s="14"/>
      <c r="U147" s="2"/>
    </row>
    <row r="148" spans="1:21" ht="21.95" customHeight="1">
      <c r="A148" s="6">
        <f t="shared" ref="A148:A179" si="58">A147+$H$1</f>
        <v>0.29166666666666663</v>
      </c>
      <c r="B148" s="4"/>
      <c r="C148" s="7"/>
      <c r="D148" s="6">
        <f t="shared" ref="D148:D179" si="59">D147+$H$1</f>
        <v>0.29166666666666663</v>
      </c>
      <c r="E148" s="14"/>
      <c r="F148" s="2"/>
      <c r="G148" s="6">
        <f t="shared" ref="G148:G179" si="60">G147+$H$1</f>
        <v>0.29166666666666663</v>
      </c>
      <c r="H148" s="14"/>
      <c r="I148" s="2"/>
      <c r="J148" s="6">
        <f t="shared" ref="J148:J179" si="61">J147+$H$1</f>
        <v>0.29166666666666663</v>
      </c>
      <c r="K148" s="14"/>
      <c r="L148" s="2"/>
      <c r="M148" s="6">
        <f t="shared" ref="M148:M179" si="62">M147+$H$1</f>
        <v>0.29166666666666663</v>
      </c>
      <c r="N148" s="14"/>
      <c r="O148" s="2"/>
      <c r="P148" s="6">
        <f t="shared" ref="P148:P179" si="63">P147+$H$1</f>
        <v>0.29166666666666663</v>
      </c>
      <c r="Q148" s="14"/>
      <c r="R148" s="2"/>
      <c r="S148" s="6">
        <f t="shared" ref="S148:S179" si="64">S147+$H$1</f>
        <v>0.29166666666666663</v>
      </c>
      <c r="T148" s="14"/>
      <c r="U148" s="2"/>
    </row>
    <row r="149" spans="1:21" ht="21.95" customHeight="1">
      <c r="A149" s="6">
        <f t="shared" si="58"/>
        <v>0.31249999999999994</v>
      </c>
      <c r="B149" s="4"/>
      <c r="C149" s="7"/>
      <c r="D149" s="6">
        <f t="shared" si="59"/>
        <v>0.31249999999999994</v>
      </c>
      <c r="E149" s="14"/>
      <c r="F149" s="2"/>
      <c r="G149" s="6">
        <f t="shared" si="60"/>
        <v>0.31249999999999994</v>
      </c>
      <c r="H149" s="14"/>
      <c r="I149" s="2"/>
      <c r="J149" s="6">
        <f t="shared" si="61"/>
        <v>0.31249999999999994</v>
      </c>
      <c r="K149" s="14"/>
      <c r="L149" s="2"/>
      <c r="M149" s="6">
        <f t="shared" si="62"/>
        <v>0.31249999999999994</v>
      </c>
      <c r="N149" s="14"/>
      <c r="O149" s="2"/>
      <c r="P149" s="6">
        <f t="shared" si="63"/>
        <v>0.31249999999999994</v>
      </c>
      <c r="Q149" s="14"/>
      <c r="R149" s="2"/>
      <c r="S149" s="6">
        <f t="shared" si="64"/>
        <v>0.31249999999999994</v>
      </c>
      <c r="T149" s="14"/>
      <c r="U149" s="2"/>
    </row>
    <row r="150" spans="1:21" ht="21.95" customHeight="1">
      <c r="A150" s="6">
        <f t="shared" si="58"/>
        <v>0.33333333333333326</v>
      </c>
      <c r="B150" s="4"/>
      <c r="C150" s="7"/>
      <c r="D150" s="6">
        <f t="shared" si="59"/>
        <v>0.33333333333333326</v>
      </c>
      <c r="E150" s="14"/>
      <c r="F150" s="2"/>
      <c r="G150" s="6">
        <f t="shared" si="60"/>
        <v>0.33333333333333326</v>
      </c>
      <c r="H150" s="14"/>
      <c r="I150" s="2"/>
      <c r="J150" s="6">
        <f t="shared" si="61"/>
        <v>0.33333333333333326</v>
      </c>
      <c r="K150" s="14"/>
      <c r="L150" s="2"/>
      <c r="M150" s="6">
        <f t="shared" si="62"/>
        <v>0.33333333333333326</v>
      </c>
      <c r="N150" s="14"/>
      <c r="O150" s="2"/>
      <c r="P150" s="6">
        <f t="shared" si="63"/>
        <v>0.33333333333333326</v>
      </c>
      <c r="Q150" s="14"/>
      <c r="R150" s="2"/>
      <c r="S150" s="6">
        <f t="shared" si="64"/>
        <v>0.33333333333333326</v>
      </c>
      <c r="T150" s="14"/>
      <c r="U150" s="2"/>
    </row>
    <row r="151" spans="1:21" ht="21.95" customHeight="1">
      <c r="A151" s="6">
        <f t="shared" si="58"/>
        <v>0.35416666666666657</v>
      </c>
      <c r="B151" s="4"/>
      <c r="C151" s="7"/>
      <c r="D151" s="6">
        <f t="shared" si="59"/>
        <v>0.35416666666666657</v>
      </c>
      <c r="E151" s="14"/>
      <c r="F151" s="2"/>
      <c r="G151" s="6">
        <f t="shared" si="60"/>
        <v>0.35416666666666657</v>
      </c>
      <c r="H151" s="14"/>
      <c r="I151" s="2"/>
      <c r="J151" s="6">
        <f t="shared" si="61"/>
        <v>0.35416666666666657</v>
      </c>
      <c r="K151" s="14"/>
      <c r="L151" s="2"/>
      <c r="M151" s="6">
        <f t="shared" si="62"/>
        <v>0.35416666666666657</v>
      </c>
      <c r="N151" s="14"/>
      <c r="O151" s="2"/>
      <c r="P151" s="6">
        <f t="shared" si="63"/>
        <v>0.35416666666666657</v>
      </c>
      <c r="Q151" s="14"/>
      <c r="R151" s="2"/>
      <c r="S151" s="6">
        <f t="shared" si="64"/>
        <v>0.35416666666666657</v>
      </c>
      <c r="T151" s="14"/>
      <c r="U151" s="2"/>
    </row>
    <row r="152" spans="1:21" ht="21.95" customHeight="1">
      <c r="A152" s="6">
        <f t="shared" si="58"/>
        <v>0.37499999999999989</v>
      </c>
      <c r="B152" s="4"/>
      <c r="C152" s="7"/>
      <c r="D152" s="6">
        <f t="shared" si="59"/>
        <v>0.37499999999999989</v>
      </c>
      <c r="E152" s="14"/>
      <c r="F152" s="2"/>
      <c r="G152" s="6">
        <f t="shared" si="60"/>
        <v>0.37499999999999989</v>
      </c>
      <c r="H152" s="14"/>
      <c r="I152" s="2"/>
      <c r="J152" s="6">
        <f t="shared" si="61"/>
        <v>0.37499999999999989</v>
      </c>
      <c r="K152" s="14"/>
      <c r="L152" s="2"/>
      <c r="M152" s="6">
        <f t="shared" si="62"/>
        <v>0.37499999999999989</v>
      </c>
      <c r="N152" s="14"/>
      <c r="O152" s="2"/>
      <c r="P152" s="6">
        <f t="shared" si="63"/>
        <v>0.37499999999999989</v>
      </c>
      <c r="Q152" s="14"/>
      <c r="R152" s="2"/>
      <c r="S152" s="6">
        <f t="shared" si="64"/>
        <v>0.37499999999999989</v>
      </c>
      <c r="T152" s="14"/>
      <c r="U152" s="2"/>
    </row>
    <row r="153" spans="1:21" ht="21.95" customHeight="1">
      <c r="A153" s="6">
        <f t="shared" si="58"/>
        <v>0.3958333333333332</v>
      </c>
      <c r="B153" s="4"/>
      <c r="C153" s="7"/>
      <c r="D153" s="6">
        <f t="shared" si="59"/>
        <v>0.3958333333333332</v>
      </c>
      <c r="E153" s="14"/>
      <c r="F153" s="2"/>
      <c r="G153" s="6">
        <f t="shared" si="60"/>
        <v>0.3958333333333332</v>
      </c>
      <c r="H153" s="14"/>
      <c r="I153" s="2"/>
      <c r="J153" s="6">
        <f t="shared" si="61"/>
        <v>0.3958333333333332</v>
      </c>
      <c r="K153" s="14"/>
      <c r="L153" s="2"/>
      <c r="M153" s="6">
        <f t="shared" si="62"/>
        <v>0.3958333333333332</v>
      </c>
      <c r="N153" s="14"/>
      <c r="O153" s="2"/>
      <c r="P153" s="6">
        <f t="shared" si="63"/>
        <v>0.3958333333333332</v>
      </c>
      <c r="Q153" s="14"/>
      <c r="R153" s="2"/>
      <c r="S153" s="6">
        <f t="shared" si="64"/>
        <v>0.3958333333333332</v>
      </c>
      <c r="T153" s="14"/>
      <c r="U153" s="2"/>
    </row>
    <row r="154" spans="1:21" ht="21.95" customHeight="1">
      <c r="A154" s="6">
        <f t="shared" si="58"/>
        <v>0.41666666666666652</v>
      </c>
      <c r="B154" s="4"/>
      <c r="C154" s="7"/>
      <c r="D154" s="6">
        <f t="shared" si="59"/>
        <v>0.41666666666666652</v>
      </c>
      <c r="E154" s="14"/>
      <c r="F154" s="2"/>
      <c r="G154" s="6">
        <f t="shared" si="60"/>
        <v>0.41666666666666652</v>
      </c>
      <c r="H154" s="14"/>
      <c r="I154" s="2"/>
      <c r="J154" s="6">
        <f t="shared" si="61"/>
        <v>0.41666666666666652</v>
      </c>
      <c r="K154" s="14"/>
      <c r="L154" s="2"/>
      <c r="M154" s="6">
        <f t="shared" si="62"/>
        <v>0.41666666666666652</v>
      </c>
      <c r="N154" s="14"/>
      <c r="O154" s="2"/>
      <c r="P154" s="6">
        <f t="shared" si="63"/>
        <v>0.41666666666666652</v>
      </c>
      <c r="Q154" s="14"/>
      <c r="R154" s="2"/>
      <c r="S154" s="6">
        <f t="shared" si="64"/>
        <v>0.41666666666666652</v>
      </c>
      <c r="T154" s="14"/>
      <c r="U154" s="2"/>
    </row>
    <row r="155" spans="1:21" ht="21.95" customHeight="1">
      <c r="A155" s="6">
        <f t="shared" si="58"/>
        <v>0.43749999999999983</v>
      </c>
      <c r="B155" s="4"/>
      <c r="C155" s="7"/>
      <c r="D155" s="6">
        <f t="shared" si="59"/>
        <v>0.43749999999999983</v>
      </c>
      <c r="E155" s="14"/>
      <c r="F155" s="2"/>
      <c r="G155" s="6">
        <f t="shared" si="60"/>
        <v>0.43749999999999983</v>
      </c>
      <c r="H155" s="14"/>
      <c r="I155" s="2"/>
      <c r="J155" s="6">
        <f t="shared" si="61"/>
        <v>0.43749999999999983</v>
      </c>
      <c r="K155" s="14"/>
      <c r="L155" s="2"/>
      <c r="M155" s="6">
        <f t="shared" si="62"/>
        <v>0.43749999999999983</v>
      </c>
      <c r="N155" s="14"/>
      <c r="O155" s="2"/>
      <c r="P155" s="6">
        <f t="shared" si="63"/>
        <v>0.43749999999999983</v>
      </c>
      <c r="Q155" s="14"/>
      <c r="R155" s="2"/>
      <c r="S155" s="6">
        <f t="shared" si="64"/>
        <v>0.43749999999999983</v>
      </c>
      <c r="T155" s="14"/>
      <c r="U155" s="2"/>
    </row>
    <row r="156" spans="1:21" ht="21.95" customHeight="1">
      <c r="A156" s="6">
        <f t="shared" si="58"/>
        <v>0.45833333333333315</v>
      </c>
      <c r="B156" s="4"/>
      <c r="C156" s="7"/>
      <c r="D156" s="6">
        <f t="shared" si="59"/>
        <v>0.45833333333333315</v>
      </c>
      <c r="E156" s="14"/>
      <c r="F156" s="2"/>
      <c r="G156" s="6">
        <f t="shared" si="60"/>
        <v>0.45833333333333315</v>
      </c>
      <c r="H156" s="14"/>
      <c r="I156" s="2"/>
      <c r="J156" s="6">
        <f t="shared" si="61"/>
        <v>0.45833333333333315</v>
      </c>
      <c r="K156" s="14"/>
      <c r="L156" s="2"/>
      <c r="M156" s="6">
        <f t="shared" si="62"/>
        <v>0.45833333333333315</v>
      </c>
      <c r="N156" s="14"/>
      <c r="O156" s="2"/>
      <c r="P156" s="6">
        <f t="shared" si="63"/>
        <v>0.45833333333333315</v>
      </c>
      <c r="Q156" s="14"/>
      <c r="R156" s="2"/>
      <c r="S156" s="6">
        <f t="shared" si="64"/>
        <v>0.45833333333333315</v>
      </c>
      <c r="T156" s="14"/>
      <c r="U156" s="2"/>
    </row>
    <row r="157" spans="1:21" ht="21.95" customHeight="1">
      <c r="A157" s="6">
        <f t="shared" si="58"/>
        <v>0.47916666666666646</v>
      </c>
      <c r="B157" s="4"/>
      <c r="C157" s="7"/>
      <c r="D157" s="6">
        <f t="shared" si="59"/>
        <v>0.47916666666666646</v>
      </c>
      <c r="E157" s="14"/>
      <c r="F157" s="2"/>
      <c r="G157" s="6">
        <f t="shared" si="60"/>
        <v>0.47916666666666646</v>
      </c>
      <c r="H157" s="14"/>
      <c r="I157" s="2"/>
      <c r="J157" s="6">
        <f t="shared" si="61"/>
        <v>0.47916666666666646</v>
      </c>
      <c r="K157" s="14"/>
      <c r="L157" s="2"/>
      <c r="M157" s="6">
        <f t="shared" si="62"/>
        <v>0.47916666666666646</v>
      </c>
      <c r="N157" s="14"/>
      <c r="O157" s="2"/>
      <c r="P157" s="6">
        <f t="shared" si="63"/>
        <v>0.47916666666666646</v>
      </c>
      <c r="Q157" s="14"/>
      <c r="R157" s="2"/>
      <c r="S157" s="6">
        <f t="shared" si="64"/>
        <v>0.47916666666666646</v>
      </c>
      <c r="T157" s="14"/>
      <c r="U157" s="2"/>
    </row>
    <row r="158" spans="1:21" ht="21.95" customHeight="1">
      <c r="A158" s="6">
        <f t="shared" si="58"/>
        <v>0.49999999999999978</v>
      </c>
      <c r="B158" s="4"/>
      <c r="C158" s="7"/>
      <c r="D158" s="6">
        <f t="shared" si="59"/>
        <v>0.49999999999999978</v>
      </c>
      <c r="E158" s="14"/>
      <c r="F158" s="2"/>
      <c r="G158" s="6">
        <f t="shared" si="60"/>
        <v>0.49999999999999978</v>
      </c>
      <c r="H158" s="14"/>
      <c r="I158" s="2"/>
      <c r="J158" s="6">
        <f t="shared" si="61"/>
        <v>0.49999999999999978</v>
      </c>
      <c r="K158" s="14"/>
      <c r="L158" s="2"/>
      <c r="M158" s="6">
        <f t="shared" si="62"/>
        <v>0.49999999999999978</v>
      </c>
      <c r="N158" s="14"/>
      <c r="O158" s="2"/>
      <c r="P158" s="6">
        <f t="shared" si="63"/>
        <v>0.49999999999999978</v>
      </c>
      <c r="Q158" s="14"/>
      <c r="R158" s="2"/>
      <c r="S158" s="6">
        <f t="shared" si="64"/>
        <v>0.49999999999999978</v>
      </c>
      <c r="T158" s="14"/>
      <c r="U158" s="2"/>
    </row>
    <row r="159" spans="1:21" ht="21.95" customHeight="1">
      <c r="A159" s="6">
        <f t="shared" si="58"/>
        <v>0.52083333333333315</v>
      </c>
      <c r="B159" s="4"/>
      <c r="C159" s="7"/>
      <c r="D159" s="6">
        <f t="shared" si="59"/>
        <v>0.52083333333333315</v>
      </c>
      <c r="E159" s="14"/>
      <c r="F159" s="2"/>
      <c r="G159" s="6">
        <f t="shared" si="60"/>
        <v>0.52083333333333315</v>
      </c>
      <c r="H159" s="14"/>
      <c r="I159" s="2"/>
      <c r="J159" s="6">
        <f t="shared" si="61"/>
        <v>0.52083333333333315</v>
      </c>
      <c r="K159" s="14"/>
      <c r="L159" s="2"/>
      <c r="M159" s="6">
        <f t="shared" si="62"/>
        <v>0.52083333333333315</v>
      </c>
      <c r="N159" s="14"/>
      <c r="O159" s="2"/>
      <c r="P159" s="6">
        <f t="shared" si="63"/>
        <v>0.52083333333333315</v>
      </c>
      <c r="Q159" s="14"/>
      <c r="R159" s="2"/>
      <c r="S159" s="6">
        <f t="shared" si="64"/>
        <v>0.52083333333333315</v>
      </c>
      <c r="T159" s="14"/>
      <c r="U159" s="2"/>
    </row>
    <row r="160" spans="1:21" ht="21.95" customHeight="1">
      <c r="A160" s="6">
        <f t="shared" si="58"/>
        <v>0.54166666666666652</v>
      </c>
      <c r="B160" s="4"/>
      <c r="C160" s="7"/>
      <c r="D160" s="6">
        <f t="shared" si="59"/>
        <v>0.54166666666666652</v>
      </c>
      <c r="E160" s="14"/>
      <c r="F160" s="2"/>
      <c r="G160" s="6">
        <f t="shared" si="60"/>
        <v>0.54166666666666652</v>
      </c>
      <c r="H160" s="14"/>
      <c r="I160" s="2"/>
      <c r="J160" s="6">
        <f t="shared" si="61"/>
        <v>0.54166666666666652</v>
      </c>
      <c r="K160" s="14"/>
      <c r="L160" s="2"/>
      <c r="M160" s="6">
        <f t="shared" si="62"/>
        <v>0.54166666666666652</v>
      </c>
      <c r="N160" s="14"/>
      <c r="O160" s="2"/>
      <c r="P160" s="6">
        <f t="shared" si="63"/>
        <v>0.54166666666666652</v>
      </c>
      <c r="Q160" s="14"/>
      <c r="R160" s="2"/>
      <c r="S160" s="6">
        <f t="shared" si="64"/>
        <v>0.54166666666666652</v>
      </c>
      <c r="T160" s="14"/>
      <c r="U160" s="2"/>
    </row>
    <row r="161" spans="1:21" ht="21.95" customHeight="1">
      <c r="A161" s="6">
        <f t="shared" si="58"/>
        <v>0.56249999999999989</v>
      </c>
      <c r="B161" s="4"/>
      <c r="C161" s="7"/>
      <c r="D161" s="6">
        <f t="shared" si="59"/>
        <v>0.56249999999999989</v>
      </c>
      <c r="E161" s="14"/>
      <c r="F161" s="2"/>
      <c r="G161" s="6">
        <f t="shared" si="60"/>
        <v>0.56249999999999989</v>
      </c>
      <c r="H161" s="14"/>
      <c r="I161" s="2"/>
      <c r="J161" s="6">
        <f t="shared" si="61"/>
        <v>0.56249999999999989</v>
      </c>
      <c r="K161" s="14"/>
      <c r="L161" s="2"/>
      <c r="M161" s="6">
        <f t="shared" si="62"/>
        <v>0.56249999999999989</v>
      </c>
      <c r="N161" s="14"/>
      <c r="O161" s="2"/>
      <c r="P161" s="6">
        <f t="shared" si="63"/>
        <v>0.56249999999999989</v>
      </c>
      <c r="Q161" s="14"/>
      <c r="R161" s="2"/>
      <c r="S161" s="6">
        <f t="shared" si="64"/>
        <v>0.56249999999999989</v>
      </c>
      <c r="T161" s="14"/>
      <c r="U161" s="2"/>
    </row>
    <row r="162" spans="1:21" ht="21.95" customHeight="1">
      <c r="A162" s="6">
        <f t="shared" si="58"/>
        <v>0.58333333333333326</v>
      </c>
      <c r="B162" s="4"/>
      <c r="C162" s="7"/>
      <c r="D162" s="6">
        <f t="shared" si="59"/>
        <v>0.58333333333333326</v>
      </c>
      <c r="E162" s="14"/>
      <c r="F162" s="2"/>
      <c r="G162" s="6">
        <f t="shared" si="60"/>
        <v>0.58333333333333326</v>
      </c>
      <c r="H162" s="14"/>
      <c r="I162" s="2"/>
      <c r="J162" s="6">
        <f t="shared" si="61"/>
        <v>0.58333333333333326</v>
      </c>
      <c r="K162" s="14"/>
      <c r="L162" s="2"/>
      <c r="M162" s="6">
        <f t="shared" si="62"/>
        <v>0.58333333333333326</v>
      </c>
      <c r="N162" s="14"/>
      <c r="O162" s="2"/>
      <c r="P162" s="6">
        <f t="shared" si="63"/>
        <v>0.58333333333333326</v>
      </c>
      <c r="Q162" s="14"/>
      <c r="R162" s="2"/>
      <c r="S162" s="6">
        <f t="shared" si="64"/>
        <v>0.58333333333333326</v>
      </c>
      <c r="T162" s="14"/>
      <c r="U162" s="2"/>
    </row>
    <row r="163" spans="1:21" ht="21.95" customHeight="1">
      <c r="A163" s="6">
        <f t="shared" si="58"/>
        <v>0.60416666666666663</v>
      </c>
      <c r="B163" s="4"/>
      <c r="C163" s="7"/>
      <c r="D163" s="6">
        <f t="shared" si="59"/>
        <v>0.60416666666666663</v>
      </c>
      <c r="E163" s="14"/>
      <c r="F163" s="2"/>
      <c r="G163" s="6">
        <f t="shared" si="60"/>
        <v>0.60416666666666663</v>
      </c>
      <c r="H163" s="14"/>
      <c r="I163" s="2"/>
      <c r="J163" s="6">
        <f t="shared" si="61"/>
        <v>0.60416666666666663</v>
      </c>
      <c r="K163" s="14"/>
      <c r="L163" s="2"/>
      <c r="M163" s="6">
        <f t="shared" si="62"/>
        <v>0.60416666666666663</v>
      </c>
      <c r="N163" s="14"/>
      <c r="O163" s="2"/>
      <c r="P163" s="6">
        <f t="shared" si="63"/>
        <v>0.60416666666666663</v>
      </c>
      <c r="Q163" s="14"/>
      <c r="R163" s="2"/>
      <c r="S163" s="6">
        <f t="shared" si="64"/>
        <v>0.60416666666666663</v>
      </c>
      <c r="T163" s="14"/>
      <c r="U163" s="2"/>
    </row>
    <row r="164" spans="1:21" ht="21.95" customHeight="1">
      <c r="A164" s="6">
        <f t="shared" si="58"/>
        <v>0.625</v>
      </c>
      <c r="B164" s="4"/>
      <c r="C164" s="7"/>
      <c r="D164" s="6">
        <f t="shared" si="59"/>
        <v>0.625</v>
      </c>
      <c r="E164" s="14"/>
      <c r="F164" s="2"/>
      <c r="G164" s="6">
        <f t="shared" si="60"/>
        <v>0.625</v>
      </c>
      <c r="H164" s="14"/>
      <c r="I164" s="2"/>
      <c r="J164" s="6">
        <f t="shared" si="61"/>
        <v>0.625</v>
      </c>
      <c r="K164" s="14"/>
      <c r="L164" s="2"/>
      <c r="M164" s="6">
        <f t="shared" si="62"/>
        <v>0.625</v>
      </c>
      <c r="N164" s="14"/>
      <c r="O164" s="2"/>
      <c r="P164" s="6">
        <f t="shared" si="63"/>
        <v>0.625</v>
      </c>
      <c r="Q164" s="14"/>
      <c r="R164" s="2"/>
      <c r="S164" s="6">
        <f t="shared" si="64"/>
        <v>0.625</v>
      </c>
      <c r="T164" s="14"/>
      <c r="U164" s="2"/>
    </row>
    <row r="165" spans="1:21" ht="21.95" customHeight="1">
      <c r="A165" s="6">
        <f t="shared" si="58"/>
        <v>0.64583333333333337</v>
      </c>
      <c r="B165" s="4"/>
      <c r="C165" s="7"/>
      <c r="D165" s="6">
        <f t="shared" si="59"/>
        <v>0.64583333333333337</v>
      </c>
      <c r="E165" s="14"/>
      <c r="F165" s="2"/>
      <c r="G165" s="6">
        <f t="shared" si="60"/>
        <v>0.64583333333333337</v>
      </c>
      <c r="H165" s="14"/>
      <c r="I165" s="2"/>
      <c r="J165" s="6">
        <f t="shared" si="61"/>
        <v>0.64583333333333337</v>
      </c>
      <c r="K165" s="14"/>
      <c r="L165" s="2"/>
      <c r="M165" s="6">
        <f t="shared" si="62"/>
        <v>0.64583333333333337</v>
      </c>
      <c r="N165" s="14"/>
      <c r="O165" s="2"/>
      <c r="P165" s="6">
        <f t="shared" si="63"/>
        <v>0.64583333333333337</v>
      </c>
      <c r="Q165" s="14"/>
      <c r="R165" s="2"/>
      <c r="S165" s="6">
        <f t="shared" si="64"/>
        <v>0.64583333333333337</v>
      </c>
      <c r="T165" s="14"/>
      <c r="U165" s="2"/>
    </row>
    <row r="166" spans="1:21" ht="21.95" customHeight="1">
      <c r="A166" s="6">
        <f t="shared" si="58"/>
        <v>0.66666666666666674</v>
      </c>
      <c r="B166" s="4"/>
      <c r="C166" s="7"/>
      <c r="D166" s="6">
        <f t="shared" si="59"/>
        <v>0.66666666666666674</v>
      </c>
      <c r="E166" s="14"/>
      <c r="F166" s="2"/>
      <c r="G166" s="6">
        <f t="shared" si="60"/>
        <v>0.66666666666666674</v>
      </c>
      <c r="H166" s="14"/>
      <c r="I166" s="2"/>
      <c r="J166" s="6">
        <f t="shared" si="61"/>
        <v>0.66666666666666674</v>
      </c>
      <c r="K166" s="14"/>
      <c r="L166" s="2"/>
      <c r="M166" s="6">
        <f t="shared" si="62"/>
        <v>0.66666666666666674</v>
      </c>
      <c r="N166" s="14"/>
      <c r="O166" s="2"/>
      <c r="P166" s="6">
        <f t="shared" si="63"/>
        <v>0.66666666666666674</v>
      </c>
      <c r="Q166" s="14"/>
      <c r="R166" s="2"/>
      <c r="S166" s="6">
        <f t="shared" si="64"/>
        <v>0.66666666666666674</v>
      </c>
      <c r="T166" s="14"/>
      <c r="U166" s="2"/>
    </row>
    <row r="167" spans="1:21" ht="21.95" customHeight="1">
      <c r="A167" s="6">
        <f t="shared" si="58"/>
        <v>0.68750000000000011</v>
      </c>
      <c r="B167" s="4"/>
      <c r="C167" s="7"/>
      <c r="D167" s="6">
        <f t="shared" si="59"/>
        <v>0.68750000000000011</v>
      </c>
      <c r="E167" s="14"/>
      <c r="F167" s="2"/>
      <c r="G167" s="6">
        <f t="shared" si="60"/>
        <v>0.68750000000000011</v>
      </c>
      <c r="H167" s="14"/>
      <c r="I167" s="2"/>
      <c r="J167" s="6">
        <f t="shared" si="61"/>
        <v>0.68750000000000011</v>
      </c>
      <c r="K167" s="14"/>
      <c r="L167" s="2"/>
      <c r="M167" s="6">
        <f t="shared" si="62"/>
        <v>0.68750000000000011</v>
      </c>
      <c r="N167" s="14"/>
      <c r="O167" s="2"/>
      <c r="P167" s="6">
        <f t="shared" si="63"/>
        <v>0.68750000000000011</v>
      </c>
      <c r="Q167" s="14"/>
      <c r="R167" s="2"/>
      <c r="S167" s="6">
        <f t="shared" si="64"/>
        <v>0.68750000000000011</v>
      </c>
      <c r="T167" s="14"/>
      <c r="U167" s="2"/>
    </row>
    <row r="168" spans="1:21" ht="21.95" customHeight="1">
      <c r="A168" s="6">
        <f t="shared" si="58"/>
        <v>0.70833333333333348</v>
      </c>
      <c r="B168" s="4"/>
      <c r="C168" s="7"/>
      <c r="D168" s="6">
        <f t="shared" si="59"/>
        <v>0.70833333333333348</v>
      </c>
      <c r="E168" s="14"/>
      <c r="F168" s="2"/>
      <c r="G168" s="6">
        <f t="shared" si="60"/>
        <v>0.70833333333333348</v>
      </c>
      <c r="H168" s="14"/>
      <c r="I168" s="2"/>
      <c r="J168" s="6">
        <f t="shared" si="61"/>
        <v>0.70833333333333348</v>
      </c>
      <c r="K168" s="14"/>
      <c r="L168" s="2"/>
      <c r="M168" s="6">
        <f t="shared" si="62"/>
        <v>0.70833333333333348</v>
      </c>
      <c r="N168" s="14"/>
      <c r="O168" s="2"/>
      <c r="P168" s="6">
        <f t="shared" si="63"/>
        <v>0.70833333333333348</v>
      </c>
      <c r="Q168" s="14"/>
      <c r="R168" s="2"/>
      <c r="S168" s="6">
        <f t="shared" si="64"/>
        <v>0.70833333333333348</v>
      </c>
      <c r="T168" s="14"/>
      <c r="U168" s="2"/>
    </row>
    <row r="169" spans="1:21" ht="21.95" customHeight="1">
      <c r="A169" s="6">
        <f t="shared" si="58"/>
        <v>0.72916666666666685</v>
      </c>
      <c r="B169" s="4"/>
      <c r="C169" s="7"/>
      <c r="D169" s="6">
        <f t="shared" si="59"/>
        <v>0.72916666666666685</v>
      </c>
      <c r="E169" s="14"/>
      <c r="F169" s="2"/>
      <c r="G169" s="6">
        <f t="shared" si="60"/>
        <v>0.72916666666666685</v>
      </c>
      <c r="H169" s="14"/>
      <c r="I169" s="2"/>
      <c r="J169" s="6">
        <f t="shared" si="61"/>
        <v>0.72916666666666685</v>
      </c>
      <c r="K169" s="14"/>
      <c r="L169" s="2"/>
      <c r="M169" s="6">
        <f t="shared" si="62"/>
        <v>0.72916666666666685</v>
      </c>
      <c r="N169" s="14"/>
      <c r="O169" s="2"/>
      <c r="P169" s="6">
        <f t="shared" si="63"/>
        <v>0.72916666666666685</v>
      </c>
      <c r="Q169" s="14"/>
      <c r="R169" s="2"/>
      <c r="S169" s="6">
        <f t="shared" si="64"/>
        <v>0.72916666666666685</v>
      </c>
      <c r="T169" s="14"/>
      <c r="U169" s="2"/>
    </row>
    <row r="170" spans="1:21" ht="21.95" customHeight="1">
      <c r="A170" s="6">
        <f t="shared" si="58"/>
        <v>0.75000000000000022</v>
      </c>
      <c r="B170" s="4"/>
      <c r="C170" s="7"/>
      <c r="D170" s="6">
        <f t="shared" si="59"/>
        <v>0.75000000000000022</v>
      </c>
      <c r="E170" s="14"/>
      <c r="F170" s="2"/>
      <c r="G170" s="6">
        <f t="shared" si="60"/>
        <v>0.75000000000000022</v>
      </c>
      <c r="H170" s="14"/>
      <c r="I170" s="2"/>
      <c r="J170" s="6">
        <f t="shared" si="61"/>
        <v>0.75000000000000022</v>
      </c>
      <c r="K170" s="14"/>
      <c r="L170" s="2"/>
      <c r="M170" s="6">
        <f t="shared" si="62"/>
        <v>0.75000000000000022</v>
      </c>
      <c r="N170" s="14"/>
      <c r="O170" s="2"/>
      <c r="P170" s="6">
        <f t="shared" si="63"/>
        <v>0.75000000000000022</v>
      </c>
      <c r="Q170" s="14"/>
      <c r="R170" s="2"/>
      <c r="S170" s="6">
        <f t="shared" si="64"/>
        <v>0.75000000000000022</v>
      </c>
      <c r="T170" s="14"/>
      <c r="U170" s="2"/>
    </row>
    <row r="171" spans="1:21" ht="21.95" customHeight="1">
      <c r="A171" s="6">
        <f t="shared" si="58"/>
        <v>0.77083333333333359</v>
      </c>
      <c r="B171" s="4"/>
      <c r="C171" s="7"/>
      <c r="D171" s="6">
        <f t="shared" si="59"/>
        <v>0.77083333333333359</v>
      </c>
      <c r="E171" s="14"/>
      <c r="F171" s="2"/>
      <c r="G171" s="6">
        <f t="shared" si="60"/>
        <v>0.77083333333333359</v>
      </c>
      <c r="H171" s="14"/>
      <c r="I171" s="2"/>
      <c r="J171" s="6">
        <f t="shared" si="61"/>
        <v>0.77083333333333359</v>
      </c>
      <c r="K171" s="14"/>
      <c r="L171" s="2"/>
      <c r="M171" s="6">
        <f t="shared" si="62"/>
        <v>0.77083333333333359</v>
      </c>
      <c r="N171" s="14"/>
      <c r="O171" s="2"/>
      <c r="P171" s="6">
        <f t="shared" si="63"/>
        <v>0.77083333333333359</v>
      </c>
      <c r="Q171" s="14"/>
      <c r="R171" s="2"/>
      <c r="S171" s="6">
        <f t="shared" si="64"/>
        <v>0.77083333333333359</v>
      </c>
      <c r="T171" s="14"/>
      <c r="U171" s="2"/>
    </row>
    <row r="172" spans="1:21" ht="21.95" customHeight="1">
      <c r="A172" s="6">
        <f t="shared" si="58"/>
        <v>0.79166666666666696</v>
      </c>
      <c r="B172" s="4"/>
      <c r="C172" s="7"/>
      <c r="D172" s="6">
        <f t="shared" si="59"/>
        <v>0.79166666666666696</v>
      </c>
      <c r="E172" s="14"/>
      <c r="F172" s="2"/>
      <c r="G172" s="6">
        <f t="shared" si="60"/>
        <v>0.79166666666666696</v>
      </c>
      <c r="H172" s="14"/>
      <c r="I172" s="2"/>
      <c r="J172" s="6">
        <f t="shared" si="61"/>
        <v>0.79166666666666696</v>
      </c>
      <c r="K172" s="14"/>
      <c r="L172" s="2"/>
      <c r="M172" s="6">
        <f t="shared" si="62"/>
        <v>0.79166666666666696</v>
      </c>
      <c r="N172" s="14"/>
      <c r="O172" s="2"/>
      <c r="P172" s="6">
        <f t="shared" si="63"/>
        <v>0.79166666666666696</v>
      </c>
      <c r="Q172" s="14"/>
      <c r="R172" s="2"/>
      <c r="S172" s="6">
        <f t="shared" si="64"/>
        <v>0.79166666666666696</v>
      </c>
      <c r="T172" s="14"/>
      <c r="U172" s="2"/>
    </row>
    <row r="173" spans="1:21" ht="21.95" customHeight="1">
      <c r="A173" s="6">
        <f t="shared" si="58"/>
        <v>0.81250000000000033</v>
      </c>
      <c r="B173" s="4"/>
      <c r="C173" s="7"/>
      <c r="D173" s="6">
        <f t="shared" si="59"/>
        <v>0.81250000000000033</v>
      </c>
      <c r="E173" s="14"/>
      <c r="F173" s="2"/>
      <c r="G173" s="6">
        <f t="shared" si="60"/>
        <v>0.81250000000000033</v>
      </c>
      <c r="H173" s="14"/>
      <c r="I173" s="2"/>
      <c r="J173" s="6">
        <f t="shared" si="61"/>
        <v>0.81250000000000033</v>
      </c>
      <c r="K173" s="14"/>
      <c r="L173" s="2"/>
      <c r="M173" s="6">
        <f t="shared" si="62"/>
        <v>0.81250000000000033</v>
      </c>
      <c r="N173" s="14"/>
      <c r="O173" s="2"/>
      <c r="P173" s="6">
        <f t="shared" si="63"/>
        <v>0.81250000000000033</v>
      </c>
      <c r="Q173" s="14"/>
      <c r="R173" s="2"/>
      <c r="S173" s="6">
        <f t="shared" si="64"/>
        <v>0.81250000000000033</v>
      </c>
      <c r="T173" s="14"/>
      <c r="U173" s="2"/>
    </row>
    <row r="174" spans="1:21" ht="21.95" customHeight="1">
      <c r="A174" s="6">
        <f t="shared" si="58"/>
        <v>0.8333333333333337</v>
      </c>
      <c r="B174" s="4"/>
      <c r="C174" s="7"/>
      <c r="D174" s="6">
        <f t="shared" si="59"/>
        <v>0.8333333333333337</v>
      </c>
      <c r="E174" s="14"/>
      <c r="F174" s="2"/>
      <c r="G174" s="6">
        <f t="shared" si="60"/>
        <v>0.8333333333333337</v>
      </c>
      <c r="H174" s="14"/>
      <c r="I174" s="2"/>
      <c r="J174" s="6">
        <f t="shared" si="61"/>
        <v>0.8333333333333337</v>
      </c>
      <c r="K174" s="14"/>
      <c r="L174" s="2"/>
      <c r="M174" s="6">
        <f t="shared" si="62"/>
        <v>0.8333333333333337</v>
      </c>
      <c r="N174" s="14"/>
      <c r="O174" s="2"/>
      <c r="P174" s="6">
        <f t="shared" si="63"/>
        <v>0.8333333333333337</v>
      </c>
      <c r="Q174" s="14"/>
      <c r="R174" s="2"/>
      <c r="S174" s="6">
        <f t="shared" si="64"/>
        <v>0.8333333333333337</v>
      </c>
      <c r="T174" s="14"/>
      <c r="U174" s="2"/>
    </row>
    <row r="175" spans="1:21" ht="21.95" customHeight="1">
      <c r="A175" s="6">
        <f t="shared" si="58"/>
        <v>0.85416666666666707</v>
      </c>
      <c r="B175" s="4"/>
      <c r="C175" s="7"/>
      <c r="D175" s="6">
        <f t="shared" si="59"/>
        <v>0.85416666666666707</v>
      </c>
      <c r="E175" s="14"/>
      <c r="F175" s="2"/>
      <c r="G175" s="6">
        <f t="shared" si="60"/>
        <v>0.85416666666666707</v>
      </c>
      <c r="H175" s="14"/>
      <c r="I175" s="2"/>
      <c r="J175" s="6">
        <f t="shared" si="61"/>
        <v>0.85416666666666707</v>
      </c>
      <c r="K175" s="14"/>
      <c r="L175" s="2"/>
      <c r="M175" s="6">
        <f t="shared" si="62"/>
        <v>0.85416666666666707</v>
      </c>
      <c r="N175" s="14"/>
      <c r="O175" s="2"/>
      <c r="P175" s="6">
        <f t="shared" si="63"/>
        <v>0.85416666666666707</v>
      </c>
      <c r="Q175" s="14"/>
      <c r="R175" s="2"/>
      <c r="S175" s="6">
        <f t="shared" si="64"/>
        <v>0.85416666666666707</v>
      </c>
      <c r="T175" s="14"/>
      <c r="U175" s="2"/>
    </row>
    <row r="176" spans="1:21" ht="21.95" customHeight="1">
      <c r="A176" s="6">
        <f t="shared" si="58"/>
        <v>0.87500000000000044</v>
      </c>
      <c r="B176" s="4"/>
      <c r="C176" s="7"/>
      <c r="D176" s="6">
        <f t="shared" si="59"/>
        <v>0.87500000000000044</v>
      </c>
      <c r="E176" s="14"/>
      <c r="F176" s="2"/>
      <c r="G176" s="6">
        <f t="shared" si="60"/>
        <v>0.87500000000000044</v>
      </c>
      <c r="H176" s="14"/>
      <c r="I176" s="2"/>
      <c r="J176" s="6">
        <f t="shared" si="61"/>
        <v>0.87500000000000044</v>
      </c>
      <c r="K176" s="14"/>
      <c r="L176" s="2"/>
      <c r="M176" s="6">
        <f t="shared" si="62"/>
        <v>0.87500000000000044</v>
      </c>
      <c r="N176" s="14"/>
      <c r="O176" s="2"/>
      <c r="P176" s="6">
        <f t="shared" si="63"/>
        <v>0.87500000000000044</v>
      </c>
      <c r="Q176" s="14"/>
      <c r="R176" s="2"/>
      <c r="S176" s="6">
        <f t="shared" si="64"/>
        <v>0.87500000000000044</v>
      </c>
      <c r="T176" s="14"/>
      <c r="U176" s="2"/>
    </row>
    <row r="177" spans="1:21" ht="21.95" customHeight="1">
      <c r="A177" s="6">
        <f t="shared" si="58"/>
        <v>0.89583333333333381</v>
      </c>
      <c r="B177" s="4"/>
      <c r="C177" s="7"/>
      <c r="D177" s="6">
        <f t="shared" si="59"/>
        <v>0.89583333333333381</v>
      </c>
      <c r="E177" s="14"/>
      <c r="F177" s="2"/>
      <c r="G177" s="6">
        <f t="shared" si="60"/>
        <v>0.89583333333333381</v>
      </c>
      <c r="H177" s="14"/>
      <c r="I177" s="2"/>
      <c r="J177" s="6">
        <f t="shared" si="61"/>
        <v>0.89583333333333381</v>
      </c>
      <c r="K177" s="14"/>
      <c r="L177" s="2"/>
      <c r="M177" s="6">
        <f t="shared" si="62"/>
        <v>0.89583333333333381</v>
      </c>
      <c r="N177" s="14"/>
      <c r="O177" s="2"/>
      <c r="P177" s="6">
        <f t="shared" si="63"/>
        <v>0.89583333333333381</v>
      </c>
      <c r="Q177" s="14"/>
      <c r="R177" s="2"/>
      <c r="S177" s="6">
        <f t="shared" si="64"/>
        <v>0.89583333333333381</v>
      </c>
      <c r="T177" s="14"/>
      <c r="U177" s="2"/>
    </row>
    <row r="178" spans="1:21" ht="21.95" customHeight="1">
      <c r="A178" s="6">
        <f t="shared" si="58"/>
        <v>0.91666666666666718</v>
      </c>
      <c r="B178" s="4"/>
      <c r="C178" s="7"/>
      <c r="D178" s="6">
        <f t="shared" si="59"/>
        <v>0.91666666666666718</v>
      </c>
      <c r="E178" s="14"/>
      <c r="F178" s="2"/>
      <c r="G178" s="6">
        <f t="shared" si="60"/>
        <v>0.91666666666666718</v>
      </c>
      <c r="H178" s="14"/>
      <c r="I178" s="2"/>
      <c r="J178" s="6">
        <f t="shared" si="61"/>
        <v>0.91666666666666718</v>
      </c>
      <c r="K178" s="14"/>
      <c r="L178" s="2"/>
      <c r="M178" s="6">
        <f t="shared" si="62"/>
        <v>0.91666666666666718</v>
      </c>
      <c r="N178" s="14"/>
      <c r="O178" s="2"/>
      <c r="P178" s="6">
        <f t="shared" si="63"/>
        <v>0.91666666666666718</v>
      </c>
      <c r="Q178" s="14"/>
      <c r="R178" s="2"/>
      <c r="S178" s="6">
        <f t="shared" si="64"/>
        <v>0.91666666666666718</v>
      </c>
      <c r="T178" s="14"/>
      <c r="U178" s="2"/>
    </row>
    <row r="179" spans="1:21" ht="21.95" customHeight="1">
      <c r="A179" s="6">
        <f t="shared" si="58"/>
        <v>0.93750000000000056</v>
      </c>
      <c r="B179" s="4"/>
      <c r="C179" s="7"/>
      <c r="D179" s="6">
        <f t="shared" si="59"/>
        <v>0.93750000000000056</v>
      </c>
      <c r="E179" s="14"/>
      <c r="F179" s="2"/>
      <c r="G179" s="6">
        <f t="shared" si="60"/>
        <v>0.93750000000000056</v>
      </c>
      <c r="H179" s="14"/>
      <c r="I179" s="2"/>
      <c r="J179" s="6">
        <f t="shared" si="61"/>
        <v>0.93750000000000056</v>
      </c>
      <c r="K179" s="14"/>
      <c r="L179" s="2"/>
      <c r="M179" s="6">
        <f t="shared" si="62"/>
        <v>0.93750000000000056</v>
      </c>
      <c r="N179" s="14"/>
      <c r="O179" s="2"/>
      <c r="P179" s="6">
        <f t="shared" si="63"/>
        <v>0.93750000000000056</v>
      </c>
      <c r="Q179" s="14"/>
      <c r="R179" s="2"/>
      <c r="S179" s="6">
        <f t="shared" si="64"/>
        <v>0.93750000000000056</v>
      </c>
      <c r="T179" s="14"/>
      <c r="U179" s="2"/>
    </row>
    <row r="181" spans="1:21" ht="21.95" customHeight="1">
      <c r="A181" s="9"/>
      <c r="B181" s="10"/>
      <c r="C181" s="2"/>
      <c r="D181" s="15"/>
      <c r="E181" s="16"/>
      <c r="F181" s="2"/>
      <c r="G181" s="15"/>
      <c r="H181" s="17"/>
      <c r="I181" s="2"/>
      <c r="K181" s="2"/>
      <c r="L181" s="2"/>
      <c r="N181" s="2"/>
      <c r="O181" s="2"/>
      <c r="Q181" s="2"/>
      <c r="R181" s="2"/>
      <c r="T181" s="2"/>
      <c r="U181" s="2"/>
    </row>
    <row r="182" spans="1:21" ht="21.95" customHeight="1">
      <c r="A182" s="12"/>
      <c r="B182" s="11"/>
      <c r="C182" s="2"/>
      <c r="E182" s="13"/>
      <c r="F182" s="3"/>
      <c r="H182" s="8"/>
      <c r="I182" s="3"/>
      <c r="K182" s="8"/>
      <c r="L182" s="3"/>
      <c r="N182" s="8"/>
      <c r="O182" s="3"/>
      <c r="Q182" s="8"/>
      <c r="R182" s="3"/>
      <c r="T182" s="8"/>
      <c r="U182" s="3"/>
    </row>
    <row r="183" spans="1:21" ht="21.95" customHeight="1">
      <c r="B183" s="5"/>
      <c r="C183" s="7"/>
      <c r="D183" s="6"/>
      <c r="E183" s="14"/>
      <c r="F183" s="2"/>
      <c r="G183" s="6"/>
      <c r="H183" s="14"/>
      <c r="I183" s="2"/>
      <c r="J183" s="6"/>
      <c r="K183" s="14"/>
      <c r="L183" s="2"/>
      <c r="M183" s="6"/>
      <c r="N183" s="14"/>
      <c r="O183" s="2"/>
      <c r="P183" s="6"/>
      <c r="Q183" s="14"/>
      <c r="R183" s="2"/>
      <c r="S183" s="6"/>
      <c r="T183" s="14"/>
      <c r="U183" s="2"/>
    </row>
    <row r="184" spans="1:21" ht="21.95" customHeight="1">
      <c r="B184" s="4"/>
      <c r="C184" s="7"/>
      <c r="D184" s="6"/>
      <c r="E184" s="14"/>
      <c r="F184" s="2"/>
      <c r="G184" s="6"/>
      <c r="H184" s="14"/>
      <c r="I184" s="2"/>
      <c r="J184" s="6"/>
      <c r="K184" s="14"/>
      <c r="L184" s="2"/>
      <c r="M184" s="6"/>
      <c r="N184" s="14"/>
      <c r="O184" s="2"/>
      <c r="P184" s="6"/>
      <c r="Q184" s="14"/>
      <c r="R184" s="2"/>
      <c r="S184" s="6"/>
      <c r="T184" s="14"/>
      <c r="U184" s="2"/>
    </row>
    <row r="185" spans="1:21" ht="21.95" customHeight="1">
      <c r="B185" s="4"/>
      <c r="C185" s="7"/>
      <c r="D185" s="6"/>
      <c r="E185" s="14"/>
      <c r="F185" s="2"/>
      <c r="G185" s="6"/>
      <c r="H185" s="14"/>
      <c r="I185" s="2"/>
      <c r="J185" s="6"/>
      <c r="K185" s="14"/>
      <c r="L185" s="2"/>
      <c r="M185" s="6"/>
      <c r="N185" s="14"/>
      <c r="O185" s="2"/>
      <c r="P185" s="6"/>
      <c r="Q185" s="14"/>
      <c r="R185" s="2"/>
      <c r="S185" s="6"/>
      <c r="T185" s="14"/>
      <c r="U185" s="2"/>
    </row>
    <row r="186" spans="1:21" ht="21.95" customHeight="1">
      <c r="B186" s="4"/>
      <c r="C186" s="7"/>
      <c r="D186" s="6"/>
      <c r="E186" s="14"/>
      <c r="F186" s="2"/>
      <c r="G186" s="6"/>
      <c r="H186" s="14"/>
      <c r="I186" s="2"/>
      <c r="J186" s="6"/>
      <c r="K186" s="14"/>
      <c r="L186" s="2"/>
      <c r="M186" s="6"/>
      <c r="N186" s="14"/>
      <c r="O186" s="2"/>
      <c r="P186" s="6"/>
      <c r="Q186" s="14"/>
      <c r="R186" s="2"/>
      <c r="S186" s="6"/>
      <c r="T186" s="14"/>
      <c r="U186" s="2"/>
    </row>
    <row r="187" spans="1:21" ht="21.95" customHeight="1">
      <c r="B187" s="4"/>
      <c r="C187" s="7"/>
      <c r="D187" s="6"/>
      <c r="E187" s="14"/>
      <c r="F187" s="2"/>
      <c r="G187" s="6"/>
      <c r="H187" s="14"/>
      <c r="I187" s="2"/>
      <c r="J187" s="6"/>
      <c r="K187" s="14"/>
      <c r="L187" s="2"/>
      <c r="M187" s="6"/>
      <c r="N187" s="14"/>
      <c r="O187" s="2"/>
      <c r="P187" s="6"/>
      <c r="Q187" s="14"/>
      <c r="R187" s="2"/>
      <c r="S187" s="6"/>
      <c r="T187" s="14"/>
      <c r="U187" s="2"/>
    </row>
    <row r="188" spans="1:21" ht="21.95" customHeight="1">
      <c r="B188" s="4"/>
      <c r="C188" s="7"/>
      <c r="D188" s="6"/>
      <c r="E188" s="14"/>
      <c r="F188" s="2"/>
      <c r="G188" s="6"/>
      <c r="H188" s="14"/>
      <c r="I188" s="2"/>
      <c r="J188" s="6"/>
      <c r="K188" s="14"/>
      <c r="L188" s="2"/>
      <c r="M188" s="6"/>
      <c r="N188" s="14"/>
      <c r="O188" s="2"/>
      <c r="P188" s="6"/>
      <c r="Q188" s="14"/>
      <c r="R188" s="2"/>
      <c r="S188" s="6"/>
      <c r="T188" s="14"/>
      <c r="U188" s="2"/>
    </row>
    <row r="189" spans="1:21" ht="21.95" customHeight="1">
      <c r="B189" s="4"/>
      <c r="C189" s="7"/>
      <c r="D189" s="6"/>
      <c r="E189" s="14"/>
      <c r="F189" s="2"/>
      <c r="G189" s="6"/>
      <c r="H189" s="14"/>
      <c r="I189" s="2"/>
      <c r="J189" s="6"/>
      <c r="K189" s="14"/>
      <c r="L189" s="2"/>
      <c r="M189" s="6"/>
      <c r="N189" s="14"/>
      <c r="O189" s="2"/>
      <c r="P189" s="6"/>
      <c r="Q189" s="14"/>
      <c r="R189" s="2"/>
      <c r="S189" s="6"/>
      <c r="T189" s="14"/>
      <c r="U189" s="2"/>
    </row>
    <row r="190" spans="1:21" ht="21.95" customHeight="1">
      <c r="B190" s="4"/>
      <c r="C190" s="7"/>
      <c r="D190" s="6"/>
      <c r="E190" s="14"/>
      <c r="F190" s="2"/>
      <c r="G190" s="6"/>
      <c r="H190" s="14"/>
      <c r="I190" s="2"/>
      <c r="J190" s="6"/>
      <c r="K190" s="14"/>
      <c r="L190" s="2"/>
      <c r="M190" s="6"/>
      <c r="N190" s="14"/>
      <c r="O190" s="2"/>
      <c r="P190" s="6"/>
      <c r="Q190" s="14"/>
      <c r="R190" s="2"/>
      <c r="S190" s="6"/>
      <c r="T190" s="14"/>
      <c r="U190" s="2"/>
    </row>
    <row r="191" spans="1:21" ht="21.95" customHeight="1">
      <c r="B191" s="4"/>
      <c r="C191" s="7"/>
      <c r="D191" s="6"/>
      <c r="E191" s="14"/>
      <c r="F191" s="2"/>
      <c r="G191" s="6"/>
      <c r="H191" s="14"/>
      <c r="I191" s="2"/>
      <c r="J191" s="6"/>
      <c r="K191" s="14"/>
      <c r="L191" s="2"/>
      <c r="M191" s="6"/>
      <c r="N191" s="14"/>
      <c r="O191" s="2"/>
      <c r="P191" s="6"/>
      <c r="Q191" s="14"/>
      <c r="R191" s="2"/>
      <c r="S191" s="6"/>
      <c r="T191" s="14"/>
      <c r="U191" s="2"/>
    </row>
    <row r="192" spans="1:21" ht="21.95" customHeight="1">
      <c r="B192" s="4"/>
      <c r="C192" s="7"/>
      <c r="D192" s="6"/>
      <c r="E192" s="14"/>
      <c r="F192" s="2"/>
      <c r="G192" s="6"/>
      <c r="H192" s="14"/>
      <c r="I192" s="2"/>
      <c r="J192" s="6"/>
      <c r="K192" s="14"/>
      <c r="L192" s="2"/>
      <c r="M192" s="6"/>
      <c r="N192" s="14"/>
      <c r="O192" s="2"/>
      <c r="P192" s="6"/>
      <c r="Q192" s="14"/>
      <c r="R192" s="2"/>
      <c r="S192" s="6"/>
      <c r="T192" s="14"/>
      <c r="U192" s="2"/>
    </row>
    <row r="193" spans="2:21" ht="21.95" customHeight="1">
      <c r="B193" s="4"/>
      <c r="C193" s="7"/>
      <c r="D193" s="6"/>
      <c r="E193" s="14"/>
      <c r="F193" s="2"/>
      <c r="G193" s="6"/>
      <c r="H193" s="14"/>
      <c r="I193" s="2"/>
      <c r="J193" s="6"/>
      <c r="K193" s="14"/>
      <c r="L193" s="2"/>
      <c r="M193" s="6"/>
      <c r="N193" s="14"/>
      <c r="O193" s="2"/>
      <c r="P193" s="6"/>
      <c r="Q193" s="14"/>
      <c r="R193" s="2"/>
      <c r="S193" s="6"/>
      <c r="T193" s="14"/>
      <c r="U193" s="2"/>
    </row>
    <row r="194" spans="2:21" ht="21.95" customHeight="1">
      <c r="B194" s="4"/>
      <c r="C194" s="7"/>
      <c r="D194" s="6"/>
      <c r="E194" s="14"/>
      <c r="F194" s="2"/>
      <c r="G194" s="6"/>
      <c r="H194" s="14"/>
      <c r="I194" s="2"/>
      <c r="J194" s="6"/>
      <c r="K194" s="14"/>
      <c r="L194" s="2"/>
      <c r="M194" s="6"/>
      <c r="N194" s="14"/>
      <c r="O194" s="2"/>
      <c r="P194" s="6"/>
      <c r="Q194" s="14"/>
      <c r="R194" s="2"/>
      <c r="S194" s="6"/>
      <c r="T194" s="14"/>
      <c r="U194" s="2"/>
    </row>
    <row r="195" spans="2:21" ht="21.95" customHeight="1">
      <c r="B195" s="4"/>
      <c r="C195" s="7"/>
      <c r="D195" s="6"/>
      <c r="E195" s="14"/>
      <c r="F195" s="2"/>
      <c r="G195" s="6"/>
      <c r="H195" s="14"/>
      <c r="I195" s="2"/>
      <c r="J195" s="6"/>
      <c r="K195" s="14"/>
      <c r="L195" s="2"/>
      <c r="M195" s="6"/>
      <c r="N195" s="14"/>
      <c r="O195" s="2"/>
      <c r="P195" s="6"/>
      <c r="Q195" s="14"/>
      <c r="R195" s="2"/>
      <c r="S195" s="6"/>
      <c r="T195" s="14"/>
      <c r="U195" s="2"/>
    </row>
    <row r="196" spans="2:21" ht="21.95" customHeight="1">
      <c r="B196" s="4"/>
      <c r="C196" s="7"/>
      <c r="D196" s="6"/>
      <c r="E196" s="14"/>
      <c r="F196" s="2"/>
      <c r="G196" s="6"/>
      <c r="H196" s="14"/>
      <c r="I196" s="2"/>
      <c r="J196" s="6"/>
      <c r="K196" s="14"/>
      <c r="L196" s="2"/>
      <c r="M196" s="6"/>
      <c r="N196" s="14"/>
      <c r="O196" s="2"/>
      <c r="P196" s="6"/>
      <c r="Q196" s="14"/>
      <c r="R196" s="2"/>
      <c r="S196" s="6"/>
      <c r="T196" s="14"/>
      <c r="U196" s="2"/>
    </row>
    <row r="197" spans="2:21" ht="21.95" customHeight="1">
      <c r="B197" s="4"/>
      <c r="C197" s="7"/>
      <c r="D197" s="6"/>
      <c r="E197" s="14"/>
      <c r="F197" s="2"/>
      <c r="G197" s="6"/>
      <c r="H197" s="14"/>
      <c r="I197" s="2"/>
      <c r="J197" s="6"/>
      <c r="K197" s="14"/>
      <c r="L197" s="2"/>
      <c r="M197" s="6"/>
      <c r="N197" s="14"/>
      <c r="O197" s="2"/>
      <c r="P197" s="6"/>
      <c r="Q197" s="14"/>
      <c r="R197" s="2"/>
      <c r="S197" s="6"/>
      <c r="T197" s="14"/>
      <c r="U197" s="2"/>
    </row>
    <row r="198" spans="2:21" ht="21.95" customHeight="1">
      <c r="B198" s="4"/>
      <c r="C198" s="7"/>
      <c r="D198" s="6"/>
      <c r="E198" s="14"/>
      <c r="F198" s="2"/>
      <c r="G198" s="6"/>
      <c r="H198" s="14"/>
      <c r="I198" s="2"/>
      <c r="J198" s="6"/>
      <c r="K198" s="14"/>
      <c r="L198" s="2"/>
      <c r="M198" s="6"/>
      <c r="N198" s="14"/>
      <c r="O198" s="2"/>
      <c r="P198" s="6"/>
      <c r="Q198" s="14"/>
      <c r="R198" s="2"/>
      <c r="S198" s="6"/>
      <c r="T198" s="14"/>
      <c r="U198" s="2"/>
    </row>
    <row r="199" spans="2:21" ht="21.95" customHeight="1">
      <c r="B199" s="4"/>
      <c r="C199" s="7"/>
      <c r="D199" s="6"/>
      <c r="E199" s="14"/>
      <c r="F199" s="2"/>
      <c r="G199" s="6"/>
      <c r="H199" s="14"/>
      <c r="I199" s="2"/>
      <c r="J199" s="6"/>
      <c r="K199" s="14"/>
      <c r="L199" s="2"/>
      <c r="M199" s="6"/>
      <c r="N199" s="14"/>
      <c r="O199" s="2"/>
      <c r="P199" s="6"/>
      <c r="Q199" s="14"/>
      <c r="R199" s="2"/>
      <c r="S199" s="6"/>
      <c r="T199" s="14"/>
      <c r="U199" s="2"/>
    </row>
    <row r="200" spans="2:21" ht="21.95" customHeight="1">
      <c r="B200" s="4"/>
      <c r="C200" s="7"/>
      <c r="D200" s="6"/>
      <c r="E200" s="14"/>
      <c r="F200" s="2"/>
      <c r="G200" s="6"/>
      <c r="H200" s="14"/>
      <c r="I200" s="2"/>
      <c r="J200" s="6"/>
      <c r="K200" s="14"/>
      <c r="L200" s="2"/>
      <c r="M200" s="6"/>
      <c r="N200" s="14"/>
      <c r="O200" s="2"/>
      <c r="P200" s="6"/>
      <c r="Q200" s="14"/>
      <c r="R200" s="2"/>
      <c r="S200" s="6"/>
      <c r="T200" s="14"/>
      <c r="U200" s="2"/>
    </row>
    <row r="201" spans="2:21" ht="21.95" customHeight="1">
      <c r="B201" s="4"/>
      <c r="C201" s="7"/>
      <c r="D201" s="6"/>
      <c r="E201" s="14"/>
      <c r="F201" s="2"/>
      <c r="G201" s="6"/>
      <c r="H201" s="14"/>
      <c r="I201" s="2"/>
      <c r="J201" s="6"/>
      <c r="K201" s="14"/>
      <c r="L201" s="2"/>
      <c r="M201" s="6"/>
      <c r="N201" s="14"/>
      <c r="O201" s="2"/>
      <c r="P201" s="6"/>
      <c r="Q201" s="14"/>
      <c r="R201" s="2"/>
      <c r="S201" s="6"/>
      <c r="T201" s="14"/>
      <c r="U201" s="2"/>
    </row>
    <row r="202" spans="2:21" ht="21.95" customHeight="1">
      <c r="B202" s="4"/>
      <c r="C202" s="7"/>
      <c r="D202" s="6"/>
      <c r="E202" s="14"/>
      <c r="F202" s="2"/>
      <c r="G202" s="6"/>
      <c r="H202" s="14"/>
      <c r="I202" s="2"/>
      <c r="J202" s="6"/>
      <c r="K202" s="14"/>
      <c r="L202" s="2"/>
      <c r="M202" s="6"/>
      <c r="N202" s="14"/>
      <c r="O202" s="2"/>
      <c r="P202" s="6"/>
      <c r="Q202" s="14"/>
      <c r="R202" s="2"/>
      <c r="S202" s="6"/>
      <c r="T202" s="14"/>
      <c r="U202" s="2"/>
    </row>
    <row r="203" spans="2:21" ht="21.95" customHeight="1">
      <c r="B203" s="4"/>
      <c r="C203" s="7"/>
      <c r="D203" s="6"/>
      <c r="E203" s="14"/>
      <c r="F203" s="2"/>
      <c r="G203" s="6"/>
      <c r="H203" s="14"/>
      <c r="I203" s="2"/>
      <c r="J203" s="6"/>
      <c r="K203" s="14"/>
      <c r="L203" s="2"/>
      <c r="M203" s="6"/>
      <c r="N203" s="14"/>
      <c r="O203" s="2"/>
      <c r="P203" s="6"/>
      <c r="Q203" s="14"/>
      <c r="R203" s="2"/>
      <c r="S203" s="6"/>
      <c r="T203" s="14"/>
      <c r="U203" s="2"/>
    </row>
    <row r="204" spans="2:21" ht="21.95" customHeight="1">
      <c r="B204" s="4"/>
      <c r="C204" s="7"/>
      <c r="D204" s="6"/>
      <c r="E204" s="14"/>
      <c r="F204" s="2"/>
      <c r="G204" s="6"/>
      <c r="H204" s="14"/>
      <c r="I204" s="2"/>
      <c r="J204" s="6"/>
      <c r="K204" s="14"/>
      <c r="L204" s="2"/>
      <c r="M204" s="6"/>
      <c r="N204" s="14"/>
      <c r="O204" s="2"/>
      <c r="P204" s="6"/>
      <c r="Q204" s="14"/>
      <c r="R204" s="2"/>
      <c r="S204" s="6"/>
      <c r="T204" s="14"/>
      <c r="U204" s="2"/>
    </row>
    <row r="205" spans="2:21" ht="21.95" customHeight="1">
      <c r="B205" s="4"/>
      <c r="C205" s="7"/>
      <c r="D205" s="6"/>
      <c r="E205" s="14"/>
      <c r="F205" s="2"/>
      <c r="G205" s="6"/>
      <c r="H205" s="14"/>
      <c r="I205" s="2"/>
      <c r="J205" s="6"/>
      <c r="K205" s="14"/>
      <c r="L205" s="2"/>
      <c r="M205" s="6"/>
      <c r="N205" s="14"/>
      <c r="O205" s="2"/>
      <c r="P205" s="6"/>
      <c r="Q205" s="14"/>
      <c r="R205" s="2"/>
      <c r="S205" s="6"/>
      <c r="T205" s="14"/>
      <c r="U205" s="2"/>
    </row>
    <row r="206" spans="2:21" ht="21.95" customHeight="1">
      <c r="B206" s="4"/>
      <c r="C206" s="7"/>
      <c r="D206" s="6"/>
      <c r="E206" s="14"/>
      <c r="F206" s="2"/>
      <c r="G206" s="6"/>
      <c r="H206" s="14"/>
      <c r="I206" s="2"/>
      <c r="J206" s="6"/>
      <c r="K206" s="14"/>
      <c r="L206" s="2"/>
      <c r="M206" s="6"/>
      <c r="N206" s="14"/>
      <c r="O206" s="2"/>
      <c r="P206" s="6"/>
      <c r="Q206" s="14"/>
      <c r="R206" s="2"/>
      <c r="S206" s="6"/>
      <c r="T206" s="14"/>
      <c r="U206" s="2"/>
    </row>
    <row r="207" spans="2:21" ht="21.95" customHeight="1">
      <c r="B207" s="4"/>
      <c r="C207" s="7"/>
      <c r="D207" s="6"/>
      <c r="E207" s="14"/>
      <c r="F207" s="2"/>
      <c r="G207" s="6"/>
      <c r="H207" s="14"/>
      <c r="I207" s="2"/>
      <c r="J207" s="6"/>
      <c r="K207" s="14"/>
      <c r="L207" s="2"/>
      <c r="M207" s="6"/>
      <c r="N207" s="14"/>
      <c r="O207" s="2"/>
      <c r="P207" s="6"/>
      <c r="Q207" s="14"/>
      <c r="R207" s="2"/>
      <c r="S207" s="6"/>
      <c r="T207" s="14"/>
      <c r="U207" s="2"/>
    </row>
    <row r="208" spans="2:21" ht="21.95" customHeight="1">
      <c r="B208" s="4"/>
      <c r="C208" s="7"/>
      <c r="D208" s="6"/>
      <c r="E208" s="14"/>
      <c r="F208" s="2"/>
      <c r="G208" s="6"/>
      <c r="H208" s="14"/>
      <c r="I208" s="2"/>
      <c r="J208" s="6"/>
      <c r="K208" s="14"/>
      <c r="L208" s="2"/>
      <c r="M208" s="6"/>
      <c r="N208" s="14"/>
      <c r="O208" s="2"/>
      <c r="P208" s="6"/>
      <c r="Q208" s="14"/>
      <c r="R208" s="2"/>
      <c r="S208" s="6"/>
      <c r="T208" s="14"/>
      <c r="U208" s="2"/>
    </row>
    <row r="209" spans="2:21" ht="21.95" customHeight="1">
      <c r="B209" s="4"/>
      <c r="C209" s="7"/>
      <c r="D209" s="6"/>
      <c r="E209" s="14"/>
      <c r="F209" s="2"/>
      <c r="G209" s="6"/>
      <c r="H209" s="14"/>
      <c r="I209" s="2"/>
      <c r="J209" s="6"/>
      <c r="K209" s="14"/>
      <c r="L209" s="2"/>
      <c r="M209" s="6"/>
      <c r="N209" s="14"/>
      <c r="O209" s="2"/>
      <c r="P209" s="6"/>
      <c r="Q209" s="14"/>
      <c r="R209" s="2"/>
      <c r="S209" s="6"/>
      <c r="T209" s="14"/>
      <c r="U209" s="2"/>
    </row>
    <row r="210" spans="2:21" ht="21.95" customHeight="1">
      <c r="B210" s="4"/>
      <c r="C210" s="7"/>
      <c r="D210" s="6"/>
      <c r="E210" s="14"/>
      <c r="F210" s="2"/>
      <c r="G210" s="6"/>
      <c r="H210" s="14"/>
      <c r="I210" s="2"/>
      <c r="J210" s="6"/>
      <c r="K210" s="14"/>
      <c r="L210" s="2"/>
      <c r="M210" s="6"/>
      <c r="N210" s="14"/>
      <c r="O210" s="2"/>
      <c r="P210" s="6"/>
      <c r="Q210" s="14"/>
      <c r="R210" s="2"/>
      <c r="S210" s="6"/>
      <c r="T210" s="14"/>
      <c r="U210" s="2"/>
    </row>
    <row r="211" spans="2:21" ht="21.95" customHeight="1">
      <c r="B211" s="4"/>
      <c r="C211" s="7"/>
      <c r="D211" s="6"/>
      <c r="E211" s="14"/>
      <c r="F211" s="2"/>
      <c r="G211" s="6"/>
      <c r="H211" s="14"/>
      <c r="I211" s="2"/>
      <c r="J211" s="6"/>
      <c r="K211" s="14"/>
      <c r="L211" s="2"/>
      <c r="M211" s="6"/>
      <c r="N211" s="14"/>
      <c r="O211" s="2"/>
      <c r="P211" s="6"/>
      <c r="Q211" s="14"/>
      <c r="R211" s="2"/>
      <c r="S211" s="6"/>
      <c r="T211" s="14"/>
      <c r="U211" s="2"/>
    </row>
    <row r="212" spans="2:21" ht="21.95" customHeight="1">
      <c r="B212" s="4"/>
      <c r="C212" s="7"/>
      <c r="D212" s="6"/>
      <c r="E212" s="14"/>
      <c r="F212" s="2"/>
      <c r="G212" s="6"/>
      <c r="H212" s="14"/>
      <c r="I212" s="2"/>
      <c r="J212" s="6"/>
      <c r="K212" s="14"/>
      <c r="L212" s="2"/>
      <c r="M212" s="6"/>
      <c r="N212" s="14"/>
      <c r="O212" s="2"/>
      <c r="P212" s="6"/>
      <c r="Q212" s="14"/>
      <c r="R212" s="2"/>
      <c r="S212" s="6"/>
      <c r="T212" s="14"/>
      <c r="U212" s="2"/>
    </row>
    <row r="213" spans="2:21" ht="21.95" customHeight="1">
      <c r="B213" s="4"/>
      <c r="C213" s="7"/>
      <c r="D213" s="6"/>
      <c r="E213" s="14"/>
      <c r="F213" s="2"/>
      <c r="G213" s="6"/>
      <c r="H213" s="14"/>
      <c r="I213" s="2"/>
      <c r="J213" s="6"/>
      <c r="K213" s="14"/>
      <c r="L213" s="2"/>
      <c r="M213" s="6"/>
      <c r="N213" s="14"/>
      <c r="O213" s="2"/>
      <c r="P213" s="6"/>
      <c r="Q213" s="14"/>
      <c r="R213" s="2"/>
      <c r="S213" s="6"/>
      <c r="T213" s="14"/>
      <c r="U213" s="2"/>
    </row>
    <row r="214" spans="2:21" ht="21.95" customHeight="1">
      <c r="B214" s="4"/>
      <c r="C214" s="7"/>
      <c r="D214" s="6"/>
      <c r="E214" s="14"/>
      <c r="F214" s="2"/>
      <c r="G214" s="6"/>
      <c r="H214" s="14"/>
      <c r="I214" s="2"/>
      <c r="J214" s="6"/>
      <c r="K214" s="14"/>
      <c r="L214" s="2"/>
      <c r="M214" s="6"/>
      <c r="N214" s="14"/>
      <c r="O214" s="2"/>
      <c r="P214" s="6"/>
      <c r="Q214" s="14"/>
      <c r="R214" s="2"/>
      <c r="S214" s="6"/>
      <c r="T214" s="14"/>
      <c r="U214" s="2"/>
    </row>
    <row r="215" spans="2:21" ht="21.95" customHeight="1">
      <c r="B215" s="4"/>
      <c r="C215" s="7"/>
      <c r="D215" s="6"/>
      <c r="E215" s="14"/>
      <c r="F215" s="2"/>
      <c r="G215" s="6"/>
      <c r="H215" s="14"/>
      <c r="I215" s="2"/>
      <c r="J215" s="6"/>
      <c r="K215" s="14"/>
      <c r="L215" s="2"/>
      <c r="M215" s="6"/>
      <c r="N215" s="14"/>
      <c r="O215" s="2"/>
      <c r="P215" s="6"/>
      <c r="Q215" s="14"/>
      <c r="R215" s="2"/>
      <c r="S215" s="6"/>
      <c r="T215" s="14"/>
      <c r="U215" s="2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5"/>
  <sheetViews>
    <sheetView topLeftCell="P112" zoomScale="70" zoomScaleNormal="70" zoomScalePageLayoutView="70" workbookViewId="0">
      <selection activeCell="R121" sqref="R121"/>
    </sheetView>
  </sheetViews>
  <sheetFormatPr defaultColWidth="10.875" defaultRowHeight="21.95" customHeight="1"/>
  <cols>
    <col min="1" max="1" width="12" style="18" customWidth="1"/>
    <col min="2" max="3" width="42" style="31" customWidth="1"/>
    <col min="4" max="4" width="12" style="21" customWidth="1"/>
    <col min="5" max="6" width="42" style="31" customWidth="1"/>
    <col min="7" max="7" width="12" style="21" customWidth="1"/>
    <col min="8" max="9" width="42" style="31" customWidth="1"/>
    <col min="10" max="10" width="12" style="21" customWidth="1"/>
    <col min="11" max="12" width="42" style="31" customWidth="1"/>
    <col min="13" max="13" width="12" style="21" customWidth="1"/>
    <col min="14" max="15" width="42" style="31" customWidth="1"/>
    <col min="16" max="16" width="12" style="21" customWidth="1"/>
    <col min="17" max="18" width="42" style="31" customWidth="1"/>
    <col min="19" max="19" width="12" style="21" customWidth="1"/>
    <col min="20" max="20" width="42" style="31" customWidth="1"/>
    <col min="21" max="21" width="42" style="20" customWidth="1"/>
    <col min="22" max="22" width="10.875" style="31" customWidth="1"/>
    <col min="23" max="16384" width="10.875" style="31"/>
  </cols>
  <sheetData>
    <row r="1" spans="1:23" s="20" customFormat="1" ht="21.95" customHeight="1">
      <c r="A1" s="18" t="s">
        <v>2</v>
      </c>
      <c r="B1" s="19"/>
      <c r="D1" s="21" t="s">
        <v>3</v>
      </c>
      <c r="E1" s="22">
        <v>0.27083333333333331</v>
      </c>
      <c r="G1" s="21" t="s">
        <v>4</v>
      </c>
      <c r="H1" s="23">
        <v>2.0833333333333332E-2</v>
      </c>
      <c r="J1" s="21"/>
      <c r="M1" s="21"/>
      <c r="P1" s="21"/>
      <c r="S1" s="21"/>
    </row>
    <row r="2" spans="1:23" s="20" customFormat="1" ht="21.95" customHeight="1">
      <c r="A2" s="21" t="s">
        <v>0</v>
      </c>
      <c r="B2" s="11">
        <v>44535</v>
      </c>
      <c r="C2" s="20" t="s">
        <v>1</v>
      </c>
      <c r="D2" s="21" t="s">
        <v>0</v>
      </c>
      <c r="E2" s="13">
        <f>B2+1</f>
        <v>44536</v>
      </c>
      <c r="F2" s="24" t="str">
        <f t="shared" ref="F2" si="0">C2</f>
        <v>Comment</v>
      </c>
      <c r="G2" s="21" t="s">
        <v>0</v>
      </c>
      <c r="H2" s="8">
        <f>E2+1</f>
        <v>44537</v>
      </c>
      <c r="I2" s="24" t="str">
        <f t="shared" ref="I2" si="1">C2</f>
        <v>Comment</v>
      </c>
      <c r="J2" s="21" t="s">
        <v>0</v>
      </c>
      <c r="K2" s="8">
        <f>H2+1</f>
        <v>44538</v>
      </c>
      <c r="L2" s="24" t="str">
        <f t="shared" ref="L2" si="2">C2</f>
        <v>Comment</v>
      </c>
      <c r="M2" s="21"/>
      <c r="N2" s="8">
        <f>K2+1</f>
        <v>44539</v>
      </c>
      <c r="O2" s="24" t="str">
        <f t="shared" ref="O2" si="3">C2</f>
        <v>Comment</v>
      </c>
      <c r="P2" s="21" t="s">
        <v>0</v>
      </c>
      <c r="Q2" s="8">
        <f>N2+1</f>
        <v>44540</v>
      </c>
      <c r="R2" s="24" t="str">
        <f t="shared" ref="R2" si="4">C2</f>
        <v>Comment</v>
      </c>
      <c r="S2" s="21" t="s">
        <v>0</v>
      </c>
      <c r="T2" s="8">
        <f>Q2+1</f>
        <v>44541</v>
      </c>
      <c r="U2" s="24" t="str">
        <f t="shared" ref="U2" si="5">C2</f>
        <v>Comment</v>
      </c>
    </row>
    <row r="3" spans="1:23" ht="21.95" customHeight="1">
      <c r="A3" s="18">
        <f>E1</f>
        <v>0.27083333333333331</v>
      </c>
      <c r="B3" s="25" t="s">
        <v>5</v>
      </c>
      <c r="D3" s="18">
        <v>0.27083333333333331</v>
      </c>
      <c r="E3" s="27" t="s">
        <v>5</v>
      </c>
      <c r="F3" s="20"/>
      <c r="G3" s="18">
        <v>0.27083333333333331</v>
      </c>
      <c r="H3" s="27" t="s">
        <v>5</v>
      </c>
      <c r="I3" s="20"/>
      <c r="J3" s="18">
        <v>0.27083333333333331</v>
      </c>
      <c r="K3" s="27" t="s">
        <v>5</v>
      </c>
      <c r="L3" s="20"/>
      <c r="M3" s="18">
        <v>0.27083333333333331</v>
      </c>
      <c r="N3" s="27" t="s">
        <v>5</v>
      </c>
      <c r="O3" s="20"/>
      <c r="P3" s="18">
        <v>0.27083333333333331</v>
      </c>
      <c r="Q3" s="27" t="s">
        <v>291</v>
      </c>
      <c r="R3" s="20"/>
      <c r="S3" s="18">
        <v>0.27083333333333331</v>
      </c>
      <c r="T3" s="27" t="s">
        <v>5</v>
      </c>
    </row>
    <row r="4" spans="1:23" ht="21.95" customHeight="1">
      <c r="A4" s="18">
        <f t="shared" ref="A4:A35" si="6">A3+$H$1</f>
        <v>0.29166666666666663</v>
      </c>
      <c r="B4" s="25" t="s">
        <v>6</v>
      </c>
      <c r="C4" s="26"/>
      <c r="D4" s="18">
        <v>0.29166666666666663</v>
      </c>
      <c r="E4" s="27" t="s">
        <v>6</v>
      </c>
      <c r="F4" s="20"/>
      <c r="G4" s="18">
        <v>0.29166666666666663</v>
      </c>
      <c r="H4" s="27" t="s">
        <v>6</v>
      </c>
      <c r="I4" s="20"/>
      <c r="J4" s="18">
        <v>0.29166666666666663</v>
      </c>
      <c r="K4" s="27" t="s">
        <v>6</v>
      </c>
      <c r="L4" s="20"/>
      <c r="M4" s="18">
        <v>0.29166666666666663</v>
      </c>
      <c r="N4" s="27" t="s">
        <v>6</v>
      </c>
      <c r="O4" s="20"/>
      <c r="P4" s="18">
        <v>0.29166666666666663</v>
      </c>
      <c r="Q4" s="27" t="s">
        <v>289</v>
      </c>
      <c r="R4" s="20" t="s">
        <v>18</v>
      </c>
      <c r="S4" s="18">
        <v>0.29166666666666663</v>
      </c>
      <c r="T4" s="27" t="s">
        <v>6</v>
      </c>
    </row>
    <row r="5" spans="1:23" ht="21.95" customHeight="1">
      <c r="A5" s="18">
        <f t="shared" si="6"/>
        <v>0.31249999999999994</v>
      </c>
      <c r="B5" s="25" t="s">
        <v>7</v>
      </c>
      <c r="C5" s="26"/>
      <c r="D5" s="18">
        <v>0.31249999999999994</v>
      </c>
      <c r="E5" s="27" t="s">
        <v>7</v>
      </c>
      <c r="F5" s="20"/>
      <c r="G5" s="18">
        <v>0.31249999999999994</v>
      </c>
      <c r="H5" s="27" t="s">
        <v>7</v>
      </c>
      <c r="I5" s="20"/>
      <c r="J5" s="18">
        <v>0.31249999999999994</v>
      </c>
      <c r="K5" s="27" t="s">
        <v>7</v>
      </c>
      <c r="L5" s="20"/>
      <c r="M5" s="18">
        <v>0.31249999999999994</v>
      </c>
      <c r="N5" s="27" t="s">
        <v>7</v>
      </c>
      <c r="O5" s="20"/>
      <c r="P5" s="18">
        <v>0.31249999999999994</v>
      </c>
      <c r="Q5" s="27" t="s">
        <v>289</v>
      </c>
      <c r="R5" s="20" t="s">
        <v>288</v>
      </c>
      <c r="S5" s="18">
        <v>0.31249999999999994</v>
      </c>
      <c r="T5" s="27" t="s">
        <v>7</v>
      </c>
      <c r="W5" s="32"/>
    </row>
    <row r="6" spans="1:23" ht="21.95" customHeight="1">
      <c r="A6" s="18">
        <f t="shared" si="6"/>
        <v>0.33333333333333326</v>
      </c>
      <c r="B6" s="25" t="s">
        <v>68</v>
      </c>
      <c r="C6" s="26" t="s">
        <v>157</v>
      </c>
      <c r="D6" s="18">
        <v>0.33333333333333326</v>
      </c>
      <c r="E6" s="27" t="s">
        <v>61</v>
      </c>
      <c r="F6" s="20" t="s">
        <v>154</v>
      </c>
      <c r="G6" s="18">
        <v>0.33333333333333326</v>
      </c>
      <c r="H6" s="27" t="s">
        <v>61</v>
      </c>
      <c r="I6" s="20" t="s">
        <v>155</v>
      </c>
      <c r="J6" s="18">
        <v>0.33333333333333326</v>
      </c>
      <c r="K6" s="27" t="s">
        <v>61</v>
      </c>
      <c r="L6" s="20" t="s">
        <v>156</v>
      </c>
      <c r="M6" s="18">
        <v>0.33333333333333326</v>
      </c>
      <c r="N6" s="27" t="s">
        <v>61</v>
      </c>
      <c r="O6" s="20" t="s">
        <v>183</v>
      </c>
      <c r="P6" s="18">
        <v>0.33333333333333326</v>
      </c>
      <c r="Q6" s="27" t="s">
        <v>289</v>
      </c>
      <c r="R6" s="20" t="s">
        <v>288</v>
      </c>
      <c r="S6" s="18">
        <v>0.33333333333333326</v>
      </c>
      <c r="T6" s="27" t="s">
        <v>70</v>
      </c>
      <c r="U6" s="20" t="s">
        <v>158</v>
      </c>
    </row>
    <row r="7" spans="1:23" ht="21.95" customHeight="1">
      <c r="A7" s="18">
        <f t="shared" si="6"/>
        <v>0.35416666666666657</v>
      </c>
      <c r="B7" s="25" t="s">
        <v>68</v>
      </c>
      <c r="C7" s="26" t="s">
        <v>161</v>
      </c>
      <c r="D7" s="18">
        <v>0.35416666666666657</v>
      </c>
      <c r="E7" s="27" t="s">
        <v>61</v>
      </c>
      <c r="F7" s="20" t="s">
        <v>154</v>
      </c>
      <c r="G7" s="18">
        <v>0.35416666666666657</v>
      </c>
      <c r="H7" s="27" t="s">
        <v>61</v>
      </c>
      <c r="I7" s="20" t="s">
        <v>155</v>
      </c>
      <c r="J7" s="18">
        <v>0.35416666666666657</v>
      </c>
      <c r="K7" s="27" t="s">
        <v>61</v>
      </c>
      <c r="L7" s="20" t="s">
        <v>156</v>
      </c>
      <c r="M7" s="18">
        <v>0.35416666666666657</v>
      </c>
      <c r="N7" s="27" t="s">
        <v>61</v>
      </c>
      <c r="O7" s="20" t="s">
        <v>285</v>
      </c>
      <c r="P7" s="18">
        <v>0.35416666666666657</v>
      </c>
      <c r="Q7" s="27" t="s">
        <v>289</v>
      </c>
      <c r="R7" s="20" t="s">
        <v>328</v>
      </c>
      <c r="S7" s="18">
        <v>0.35416666666666657</v>
      </c>
      <c r="T7" s="27" t="s">
        <v>70</v>
      </c>
      <c r="U7" s="20" t="s">
        <v>158</v>
      </c>
    </row>
    <row r="8" spans="1:23" ht="21.95" customHeight="1">
      <c r="A8" s="18">
        <f t="shared" si="6"/>
        <v>0.37499999999999989</v>
      </c>
      <c r="B8" s="25" t="s">
        <v>68</v>
      </c>
      <c r="C8" s="26" t="s">
        <v>162</v>
      </c>
      <c r="D8" s="18">
        <v>0.37499999999999989</v>
      </c>
      <c r="E8" s="27" t="s">
        <v>61</v>
      </c>
      <c r="F8" s="20" t="s">
        <v>249</v>
      </c>
      <c r="G8" s="18">
        <v>0.37499999999999989</v>
      </c>
      <c r="H8" s="27" t="s">
        <v>63</v>
      </c>
      <c r="I8" s="20"/>
      <c r="J8" s="18">
        <v>0.37499999999999989</v>
      </c>
      <c r="K8" s="27" t="s">
        <v>63</v>
      </c>
      <c r="L8" s="20"/>
      <c r="M8" s="18">
        <v>0.37499999999999989</v>
      </c>
      <c r="N8" s="27" t="s">
        <v>61</v>
      </c>
      <c r="O8" s="20" t="s">
        <v>184</v>
      </c>
      <c r="P8" s="18">
        <v>0.37499999999999989</v>
      </c>
      <c r="Q8" s="27" t="s">
        <v>18</v>
      </c>
      <c r="R8" s="20" t="s">
        <v>297</v>
      </c>
      <c r="S8" s="18">
        <v>0.37499999999999989</v>
      </c>
      <c r="T8" s="27" t="s">
        <v>70</v>
      </c>
      <c r="U8" s="20" t="s">
        <v>159</v>
      </c>
    </row>
    <row r="9" spans="1:23" ht="21.95" customHeight="1">
      <c r="A9" s="18">
        <f t="shared" si="6"/>
        <v>0.3958333333333332</v>
      </c>
      <c r="B9" s="25" t="s">
        <v>68</v>
      </c>
      <c r="C9" s="26" t="s">
        <v>185</v>
      </c>
      <c r="D9" s="18">
        <v>0.3958333333333332</v>
      </c>
      <c r="E9" s="27" t="s">
        <v>63</v>
      </c>
      <c r="F9" s="20" t="s">
        <v>17</v>
      </c>
      <c r="G9" s="18">
        <v>0.3958333333333332</v>
      </c>
      <c r="H9" s="27" t="s">
        <v>63</v>
      </c>
      <c r="I9" s="20"/>
      <c r="J9" s="18">
        <v>0.3958333333333332</v>
      </c>
      <c r="K9" s="27" t="s">
        <v>63</v>
      </c>
      <c r="L9" s="20"/>
      <c r="M9" s="18">
        <v>0.3958333333333332</v>
      </c>
      <c r="N9" s="27" t="s">
        <v>63</v>
      </c>
      <c r="O9" s="20"/>
      <c r="P9" s="18">
        <v>0.3958333333333332</v>
      </c>
      <c r="Q9" s="27" t="s">
        <v>18</v>
      </c>
      <c r="R9" s="20" t="s">
        <v>297</v>
      </c>
      <c r="S9" s="18">
        <v>0.3958333333333332</v>
      </c>
      <c r="T9" s="27" t="s">
        <v>70</v>
      </c>
      <c r="U9" s="20" t="s">
        <v>159</v>
      </c>
    </row>
    <row r="10" spans="1:23" ht="21.95" customHeight="1">
      <c r="A10" s="18">
        <f t="shared" si="6"/>
        <v>0.41666666666666652</v>
      </c>
      <c r="B10" s="25" t="s">
        <v>68</v>
      </c>
      <c r="C10" s="26" t="s">
        <v>186</v>
      </c>
      <c r="D10" s="18">
        <v>0.41666666666666652</v>
      </c>
      <c r="E10" s="27" t="s">
        <v>63</v>
      </c>
      <c r="F10" s="20" t="s">
        <v>77</v>
      </c>
      <c r="G10" s="18">
        <v>0.41666666666666652</v>
      </c>
      <c r="H10" s="27" t="s">
        <v>63</v>
      </c>
      <c r="I10" s="20" t="s">
        <v>301</v>
      </c>
      <c r="J10" s="18">
        <v>0.41666666666666652</v>
      </c>
      <c r="K10" s="27" t="s">
        <v>63</v>
      </c>
      <c r="L10" s="20"/>
      <c r="M10" s="18">
        <v>0.41666666666666652</v>
      </c>
      <c r="N10" s="27" t="s">
        <v>63</v>
      </c>
      <c r="O10" s="20"/>
      <c r="P10" s="18">
        <v>0.41666666666666652</v>
      </c>
      <c r="Q10" s="27" t="s">
        <v>288</v>
      </c>
      <c r="R10" s="20" t="s">
        <v>297</v>
      </c>
      <c r="S10" s="18">
        <v>0.41666666666666652</v>
      </c>
      <c r="T10" s="27" t="s">
        <v>70</v>
      </c>
      <c r="U10" s="20" t="s">
        <v>160</v>
      </c>
    </row>
    <row r="11" spans="1:23" ht="21.95" customHeight="1">
      <c r="A11" s="18">
        <f t="shared" si="6"/>
        <v>0.43749999999999983</v>
      </c>
      <c r="B11" s="25" t="s">
        <v>68</v>
      </c>
      <c r="C11" s="26" t="s">
        <v>187</v>
      </c>
      <c r="D11" s="18">
        <v>0.43749999999999983</v>
      </c>
      <c r="E11" s="27" t="s">
        <v>63</v>
      </c>
      <c r="F11" s="20" t="s">
        <v>15</v>
      </c>
      <c r="G11" s="18">
        <v>0.43749999999999983</v>
      </c>
      <c r="H11" s="27" t="s">
        <v>63</v>
      </c>
      <c r="I11" s="20" t="s">
        <v>301</v>
      </c>
      <c r="J11" s="18">
        <v>0.43749999999999983</v>
      </c>
      <c r="K11" s="27" t="s">
        <v>63</v>
      </c>
      <c r="L11" s="20"/>
      <c r="M11" s="18">
        <v>0.43749999999999983</v>
      </c>
      <c r="N11" s="27" t="s">
        <v>63</v>
      </c>
      <c r="O11" s="20"/>
      <c r="P11" s="18">
        <v>0.43749999999999983</v>
      </c>
      <c r="Q11" s="27" t="s">
        <v>288</v>
      </c>
      <c r="R11" s="20" t="s">
        <v>297</v>
      </c>
      <c r="S11" s="18">
        <v>0.43749999999999983</v>
      </c>
      <c r="T11" s="27" t="s">
        <v>70</v>
      </c>
      <c r="U11" s="20" t="s">
        <v>160</v>
      </c>
    </row>
    <row r="12" spans="1:23" ht="21.95" customHeight="1">
      <c r="A12" s="18">
        <f t="shared" si="6"/>
        <v>0.45833333333333315</v>
      </c>
      <c r="B12" s="25" t="s">
        <v>62</v>
      </c>
      <c r="C12" s="26" t="s">
        <v>163</v>
      </c>
      <c r="D12" s="18">
        <v>0.45833333333333315</v>
      </c>
      <c r="E12" s="27" t="s">
        <v>21</v>
      </c>
      <c r="F12" s="20" t="s">
        <v>164</v>
      </c>
      <c r="G12" s="18">
        <v>0.45833333333333315</v>
      </c>
      <c r="H12" s="27" t="s">
        <v>21</v>
      </c>
      <c r="I12" s="20" t="s">
        <v>165</v>
      </c>
      <c r="J12" s="18">
        <v>0.45833333333333315</v>
      </c>
      <c r="K12" s="27" t="s">
        <v>21</v>
      </c>
      <c r="L12" s="20" t="s">
        <v>166</v>
      </c>
      <c r="M12" s="18">
        <v>0.45833333333333315</v>
      </c>
      <c r="N12" s="27" t="s">
        <v>21</v>
      </c>
      <c r="O12" s="20" t="s">
        <v>181</v>
      </c>
      <c r="P12" s="18">
        <v>0.45833333333333315</v>
      </c>
      <c r="Q12" s="27" t="s">
        <v>76</v>
      </c>
      <c r="R12" s="20" t="s">
        <v>297</v>
      </c>
      <c r="S12" s="18">
        <v>0.45833333333333315</v>
      </c>
      <c r="T12" s="27" t="s">
        <v>21</v>
      </c>
      <c r="U12" s="20" t="s">
        <v>180</v>
      </c>
    </row>
    <row r="13" spans="1:23" ht="21.95" customHeight="1">
      <c r="A13" s="18">
        <f t="shared" si="6"/>
        <v>0.47916666666666646</v>
      </c>
      <c r="B13" s="25" t="s">
        <v>62</v>
      </c>
      <c r="C13" s="26" t="s">
        <v>163</v>
      </c>
      <c r="D13" s="18">
        <v>0.47916666666666646</v>
      </c>
      <c r="E13" s="27" t="s">
        <v>21</v>
      </c>
      <c r="F13" s="20" t="s">
        <v>164</v>
      </c>
      <c r="G13" s="18">
        <v>0.47916666666666646</v>
      </c>
      <c r="H13" s="27" t="s">
        <v>21</v>
      </c>
      <c r="I13" s="20" t="s">
        <v>165</v>
      </c>
      <c r="J13" s="18">
        <v>0.47916666666666646</v>
      </c>
      <c r="K13" s="27" t="s">
        <v>21</v>
      </c>
      <c r="L13" s="20" t="s">
        <v>166</v>
      </c>
      <c r="M13" s="18">
        <v>0.47916666666666646</v>
      </c>
      <c r="N13" s="27" t="s">
        <v>21</v>
      </c>
      <c r="O13" s="20" t="s">
        <v>181</v>
      </c>
      <c r="P13" s="18">
        <v>0.47916666666666646</v>
      </c>
      <c r="Q13" s="27" t="s">
        <v>76</v>
      </c>
      <c r="R13" s="20" t="s">
        <v>297</v>
      </c>
      <c r="S13" s="18">
        <v>0.47916666666666646</v>
      </c>
      <c r="T13" s="27" t="s">
        <v>21</v>
      </c>
      <c r="U13" s="20" t="s">
        <v>180</v>
      </c>
    </row>
    <row r="14" spans="1:23" ht="21.95" customHeight="1">
      <c r="A14" s="18">
        <f t="shared" si="6"/>
        <v>0.49999999999999978</v>
      </c>
      <c r="B14" s="25" t="s">
        <v>8</v>
      </c>
      <c r="C14" s="26"/>
      <c r="D14" s="18">
        <v>0.49999999999999978</v>
      </c>
      <c r="E14" s="27" t="s">
        <v>64</v>
      </c>
      <c r="F14" s="20"/>
      <c r="G14" s="18">
        <v>0.49999999999999978</v>
      </c>
      <c r="H14" s="27" t="s">
        <v>64</v>
      </c>
      <c r="I14" s="20"/>
      <c r="J14" s="18">
        <v>0.49999999999999978</v>
      </c>
      <c r="K14" s="27" t="s">
        <v>64</v>
      </c>
      <c r="L14" s="20"/>
      <c r="M14" s="18">
        <v>0.49999999999999978</v>
      </c>
      <c r="N14" s="27" t="s">
        <v>64</v>
      </c>
      <c r="O14" s="20"/>
      <c r="P14" s="18">
        <v>0.49999999999999978</v>
      </c>
      <c r="Q14" s="27" t="s">
        <v>76</v>
      </c>
      <c r="R14" s="20" t="s">
        <v>327</v>
      </c>
      <c r="S14" s="18">
        <v>0.49999999999999978</v>
      </c>
      <c r="T14" s="27" t="s">
        <v>64</v>
      </c>
      <c r="U14" s="26" t="s">
        <v>281</v>
      </c>
    </row>
    <row r="15" spans="1:23" ht="21.95" customHeight="1">
      <c r="A15" s="18">
        <f t="shared" si="6"/>
        <v>0.52083333333333315</v>
      </c>
      <c r="B15" s="25" t="s">
        <v>69</v>
      </c>
      <c r="C15" s="26"/>
      <c r="D15" s="18">
        <v>0.52083333333333315</v>
      </c>
      <c r="E15" s="27" t="s">
        <v>65</v>
      </c>
      <c r="F15" s="20"/>
      <c r="G15" s="18">
        <v>0.52083333333333315</v>
      </c>
      <c r="H15" s="27" t="s">
        <v>65</v>
      </c>
      <c r="I15" s="20"/>
      <c r="J15" s="18">
        <v>0.52083333333333315</v>
      </c>
      <c r="K15" s="27" t="s">
        <v>65</v>
      </c>
      <c r="L15" s="20"/>
      <c r="M15" s="18">
        <v>0.52083333333333315</v>
      </c>
      <c r="N15" s="27" t="s">
        <v>65</v>
      </c>
      <c r="O15" s="20"/>
      <c r="P15" s="18">
        <v>0.52083333333333315</v>
      </c>
      <c r="Q15" s="27" t="s">
        <v>76</v>
      </c>
      <c r="R15" s="20" t="s">
        <v>327</v>
      </c>
      <c r="S15" s="18">
        <v>0.52083333333333315</v>
      </c>
      <c r="T15" s="25" t="s">
        <v>69</v>
      </c>
      <c r="U15" s="26" t="s">
        <v>281</v>
      </c>
    </row>
    <row r="16" spans="1:23" ht="21.95" customHeight="1">
      <c r="A16" s="18">
        <f t="shared" si="6"/>
        <v>0.54166666666666652</v>
      </c>
      <c r="B16" s="25" t="s">
        <v>69</v>
      </c>
      <c r="C16" s="26"/>
      <c r="D16" s="18">
        <v>0.54166666666666652</v>
      </c>
      <c r="E16" s="27" t="s">
        <v>67</v>
      </c>
      <c r="F16" s="20"/>
      <c r="G16" s="18">
        <v>0.54166666666666652</v>
      </c>
      <c r="H16" s="27" t="s">
        <v>67</v>
      </c>
      <c r="I16" s="20"/>
      <c r="J16" s="18">
        <v>0.54166666666666652</v>
      </c>
      <c r="K16" s="27" t="s">
        <v>67</v>
      </c>
      <c r="L16" s="20"/>
      <c r="M16" s="18">
        <v>0.54166666666666652</v>
      </c>
      <c r="N16" s="27" t="s">
        <v>67</v>
      </c>
      <c r="O16" s="20"/>
      <c r="P16" s="18">
        <v>0.54166666666666652</v>
      </c>
      <c r="Q16" s="27" t="s">
        <v>76</v>
      </c>
      <c r="R16" s="20" t="s">
        <v>327</v>
      </c>
      <c r="S16" s="18">
        <v>0.54166666666666652</v>
      </c>
      <c r="T16" s="25" t="s">
        <v>69</v>
      </c>
      <c r="U16" s="26" t="s">
        <v>281</v>
      </c>
    </row>
    <row r="17" spans="1:21" ht="21.95" customHeight="1">
      <c r="A17" s="18">
        <f t="shared" si="6"/>
        <v>0.56249999999999989</v>
      </c>
      <c r="B17" s="25" t="s">
        <v>9</v>
      </c>
      <c r="C17" s="26"/>
      <c r="D17" s="18">
        <v>0.56249999999999989</v>
      </c>
      <c r="E17" s="27" t="s">
        <v>189</v>
      </c>
      <c r="F17" s="20" t="s">
        <v>63</v>
      </c>
      <c r="G17" s="18">
        <v>0.56249999999999989</v>
      </c>
      <c r="H17" s="27" t="s">
        <v>189</v>
      </c>
      <c r="I17" s="20"/>
      <c r="J17" s="18">
        <v>0.56249999999999989</v>
      </c>
      <c r="K17" s="27" t="s">
        <v>189</v>
      </c>
      <c r="L17" s="20"/>
      <c r="M17" s="18">
        <v>0.56249999999999989</v>
      </c>
      <c r="N17" s="27" t="s">
        <v>189</v>
      </c>
      <c r="O17" s="20"/>
      <c r="P17" s="18">
        <v>0.56249999999999989</v>
      </c>
      <c r="Q17" s="27" t="s">
        <v>290</v>
      </c>
      <c r="R17" s="20"/>
      <c r="S17" s="18">
        <v>0.56249999999999989</v>
      </c>
      <c r="T17" s="25" t="s">
        <v>69</v>
      </c>
      <c r="U17" s="26" t="s">
        <v>281</v>
      </c>
    </row>
    <row r="18" spans="1:21" ht="21.95" customHeight="1">
      <c r="A18" s="18">
        <f t="shared" si="6"/>
        <v>0.58333333333333326</v>
      </c>
      <c r="B18" s="27" t="s">
        <v>63</v>
      </c>
      <c r="D18" s="18">
        <v>0.58333333333333326</v>
      </c>
      <c r="E18" s="27" t="s">
        <v>189</v>
      </c>
      <c r="F18" s="20" t="s">
        <v>247</v>
      </c>
      <c r="G18" s="18">
        <v>0.58333333333333326</v>
      </c>
      <c r="H18" s="27" t="s">
        <v>189</v>
      </c>
      <c r="I18" s="20"/>
      <c r="J18" s="18">
        <v>0.58333333333333326</v>
      </c>
      <c r="K18" s="27" t="s">
        <v>189</v>
      </c>
      <c r="L18" s="20"/>
      <c r="M18" s="18">
        <v>0.58333333333333326</v>
      </c>
      <c r="N18" s="27" t="s">
        <v>189</v>
      </c>
      <c r="O18" s="20"/>
      <c r="P18" s="18">
        <v>0.58333333333333326</v>
      </c>
      <c r="Q18" s="27" t="s">
        <v>290</v>
      </c>
      <c r="R18" s="20"/>
      <c r="S18" s="18">
        <v>0.58333333333333326</v>
      </c>
      <c r="T18" s="25" t="s">
        <v>9</v>
      </c>
    </row>
    <row r="19" spans="1:21" ht="21.95" customHeight="1">
      <c r="A19" s="18">
        <f t="shared" si="6"/>
        <v>0.60416666666666663</v>
      </c>
      <c r="B19" s="25" t="s">
        <v>68</v>
      </c>
      <c r="C19" s="20" t="s">
        <v>171</v>
      </c>
      <c r="D19" s="18">
        <v>0.60416666666666663</v>
      </c>
      <c r="E19" s="27" t="s">
        <v>189</v>
      </c>
      <c r="F19" s="20" t="s">
        <v>247</v>
      </c>
      <c r="G19" s="18">
        <v>0.60416666666666663</v>
      </c>
      <c r="H19" s="27" t="s">
        <v>189</v>
      </c>
      <c r="I19" s="20"/>
      <c r="J19" s="18">
        <v>0.60416666666666663</v>
      </c>
      <c r="K19" s="27" t="s">
        <v>189</v>
      </c>
      <c r="L19" s="20"/>
      <c r="M19" s="18">
        <v>0.60416666666666663</v>
      </c>
      <c r="N19" s="27" t="s">
        <v>189</v>
      </c>
      <c r="O19" s="20"/>
      <c r="P19" s="18">
        <v>0.60416666666666663</v>
      </c>
      <c r="Q19" s="27" t="s">
        <v>34</v>
      </c>
      <c r="R19" s="20"/>
      <c r="S19" s="18">
        <v>0.60416666666666663</v>
      </c>
      <c r="T19" s="27" t="s">
        <v>61</v>
      </c>
      <c r="U19" s="20" t="s">
        <v>163</v>
      </c>
    </row>
    <row r="20" spans="1:21" ht="21.95" customHeight="1">
      <c r="A20" s="18">
        <f t="shared" si="6"/>
        <v>0.625</v>
      </c>
      <c r="B20" s="25" t="s">
        <v>68</v>
      </c>
      <c r="C20" s="20" t="s">
        <v>171</v>
      </c>
      <c r="D20" s="18">
        <v>0.625</v>
      </c>
      <c r="E20" s="27" t="s">
        <v>249</v>
      </c>
      <c r="F20" s="20" t="s">
        <v>247</v>
      </c>
      <c r="G20" s="18">
        <v>0.625</v>
      </c>
      <c r="H20" s="27" t="s">
        <v>189</v>
      </c>
      <c r="I20" s="20"/>
      <c r="J20" s="18">
        <v>0.625</v>
      </c>
      <c r="K20" s="27" t="s">
        <v>75</v>
      </c>
      <c r="L20" s="20"/>
      <c r="M20" s="18">
        <v>0.625</v>
      </c>
      <c r="N20" s="27" t="s">
        <v>292</v>
      </c>
      <c r="O20" s="20"/>
      <c r="P20" s="18">
        <v>0.625</v>
      </c>
      <c r="Q20" s="27" t="s">
        <v>34</v>
      </c>
      <c r="R20" s="20"/>
      <c r="S20" s="18">
        <v>0.625</v>
      </c>
      <c r="T20" s="27" t="s">
        <v>61</v>
      </c>
      <c r="U20" s="20" t="s">
        <v>163</v>
      </c>
    </row>
    <row r="21" spans="1:21" ht="21.95" customHeight="1">
      <c r="A21" s="18">
        <f t="shared" si="6"/>
        <v>0.64583333333333337</v>
      </c>
      <c r="B21" s="25" t="s">
        <v>68</v>
      </c>
      <c r="C21" s="26" t="s">
        <v>177</v>
      </c>
      <c r="D21" s="18">
        <v>0.64583333333333337</v>
      </c>
      <c r="E21" s="27" t="s">
        <v>17</v>
      </c>
      <c r="F21" s="20" t="s">
        <v>247</v>
      </c>
      <c r="G21" s="18">
        <v>0.64583333333333337</v>
      </c>
      <c r="H21" s="27" t="s">
        <v>290</v>
      </c>
      <c r="I21" s="20"/>
      <c r="J21" s="18">
        <v>0.64583333333333337</v>
      </c>
      <c r="K21" s="27" t="s">
        <v>75</v>
      </c>
      <c r="L21" s="20"/>
      <c r="M21" s="18">
        <v>0.64583333333333337</v>
      </c>
      <c r="N21" s="27" t="s">
        <v>292</v>
      </c>
      <c r="O21" s="20"/>
      <c r="P21" s="18">
        <v>0.64583333333333337</v>
      </c>
      <c r="Q21" s="27" t="s">
        <v>11</v>
      </c>
      <c r="R21" s="20"/>
      <c r="S21" s="18">
        <v>0.64583333333333337</v>
      </c>
      <c r="T21" s="27" t="s">
        <v>61</v>
      </c>
      <c r="U21" s="20" t="s">
        <v>163</v>
      </c>
    </row>
    <row r="22" spans="1:21" ht="21.95" customHeight="1">
      <c r="A22" s="18">
        <f t="shared" si="6"/>
        <v>0.66666666666666674</v>
      </c>
      <c r="B22" s="25" t="s">
        <v>68</v>
      </c>
      <c r="C22" s="26" t="s">
        <v>177</v>
      </c>
      <c r="D22" s="18">
        <v>0.66666666666666674</v>
      </c>
      <c r="E22" s="27" t="s">
        <v>77</v>
      </c>
      <c r="F22" s="20" t="s">
        <v>247</v>
      </c>
      <c r="G22" s="18">
        <v>0.66666666666666674</v>
      </c>
      <c r="H22" s="27" t="s">
        <v>290</v>
      </c>
      <c r="I22" s="20"/>
      <c r="J22" s="18">
        <v>0.66666666666666674</v>
      </c>
      <c r="K22" s="27" t="s">
        <v>75</v>
      </c>
      <c r="L22" s="20"/>
      <c r="M22" s="18">
        <v>0.66666666666666674</v>
      </c>
      <c r="N22" s="27" t="s">
        <v>292</v>
      </c>
      <c r="O22" s="20"/>
      <c r="P22" s="18">
        <v>0.66666666666666674</v>
      </c>
      <c r="Q22" s="27" t="s">
        <v>11</v>
      </c>
      <c r="R22" s="20"/>
      <c r="S22" s="18">
        <v>0.66666666666666674</v>
      </c>
      <c r="T22" s="27" t="s">
        <v>61</v>
      </c>
      <c r="U22" s="20" t="s">
        <v>163</v>
      </c>
    </row>
    <row r="23" spans="1:21" ht="21.95" customHeight="1">
      <c r="A23" s="18">
        <f t="shared" si="6"/>
        <v>0.68750000000000011</v>
      </c>
      <c r="B23" s="25" t="s">
        <v>11</v>
      </c>
      <c r="C23" s="26"/>
      <c r="D23" s="18">
        <v>0.68750000000000011</v>
      </c>
      <c r="E23" s="27" t="s">
        <v>15</v>
      </c>
      <c r="F23" s="20" t="s">
        <v>78</v>
      </c>
      <c r="G23" s="18">
        <v>0.68750000000000011</v>
      </c>
      <c r="H23" s="27" t="s">
        <v>11</v>
      </c>
      <c r="I23" s="20"/>
      <c r="J23" s="18">
        <v>0.68750000000000011</v>
      </c>
      <c r="K23" s="27" t="s">
        <v>11</v>
      </c>
      <c r="L23" s="20"/>
      <c r="M23" s="18">
        <v>0.68750000000000011</v>
      </c>
      <c r="N23" s="27" t="s">
        <v>33</v>
      </c>
      <c r="O23" s="20"/>
      <c r="P23" s="18">
        <v>0.68750000000000011</v>
      </c>
      <c r="Q23" s="27" t="s">
        <v>11</v>
      </c>
      <c r="R23" s="20"/>
      <c r="S23" s="18">
        <v>0.68750000000000011</v>
      </c>
      <c r="T23" s="27" t="s">
        <v>11</v>
      </c>
      <c r="U23" s="20" t="s">
        <v>332</v>
      </c>
    </row>
    <row r="24" spans="1:21" ht="21.95" customHeight="1">
      <c r="A24" s="18">
        <f t="shared" si="6"/>
        <v>0.70833333333333348</v>
      </c>
      <c r="B24" s="25" t="s">
        <v>11</v>
      </c>
      <c r="C24" s="26"/>
      <c r="D24" s="18">
        <v>0.70833333333333348</v>
      </c>
      <c r="E24" s="27" t="s">
        <v>78</v>
      </c>
      <c r="F24" s="20" t="s">
        <v>78</v>
      </c>
      <c r="G24" s="18">
        <v>0.70833333333333348</v>
      </c>
      <c r="H24" s="27" t="s">
        <v>11</v>
      </c>
      <c r="I24" s="20"/>
      <c r="J24" s="18">
        <v>0.70833333333333348</v>
      </c>
      <c r="K24" s="27" t="s">
        <v>11</v>
      </c>
      <c r="L24" s="20"/>
      <c r="M24" s="18">
        <v>0.70833333333333348</v>
      </c>
      <c r="N24" s="27" t="s">
        <v>78</v>
      </c>
      <c r="O24" s="20"/>
      <c r="P24" s="18">
        <v>0.70833333333333348</v>
      </c>
      <c r="Q24" s="27" t="s">
        <v>74</v>
      </c>
      <c r="R24" s="20"/>
      <c r="S24" s="18">
        <v>0.70833333333333348</v>
      </c>
      <c r="T24" s="27" t="s">
        <v>11</v>
      </c>
    </row>
    <row r="25" spans="1:21" ht="21.95" customHeight="1">
      <c r="A25" s="18">
        <f t="shared" si="6"/>
        <v>0.72916666666666685</v>
      </c>
      <c r="B25" s="25" t="s">
        <v>11</v>
      </c>
      <c r="C25" s="26"/>
      <c r="D25" s="18">
        <v>0.72916666666666685</v>
      </c>
      <c r="E25" s="27" t="s">
        <v>61</v>
      </c>
      <c r="F25" s="20" t="s">
        <v>182</v>
      </c>
      <c r="G25" s="18">
        <v>0.72916666666666685</v>
      </c>
      <c r="H25" s="27" t="s">
        <v>11</v>
      </c>
      <c r="I25" s="20"/>
      <c r="J25" s="18">
        <v>0.72916666666666685</v>
      </c>
      <c r="K25" s="27" t="s">
        <v>11</v>
      </c>
      <c r="L25" s="20"/>
      <c r="M25" s="18">
        <v>0.72916666666666685</v>
      </c>
      <c r="N25" s="27" t="s">
        <v>61</v>
      </c>
      <c r="O25" s="20" t="s">
        <v>184</v>
      </c>
      <c r="P25" s="18">
        <v>0.72916666666666685</v>
      </c>
      <c r="Q25" s="27" t="s">
        <v>74</v>
      </c>
      <c r="R25" s="20"/>
      <c r="S25" s="18">
        <v>0.72916666666666685</v>
      </c>
      <c r="T25" s="27" t="s">
        <v>11</v>
      </c>
    </row>
    <row r="26" spans="1:21" ht="21.95" customHeight="1">
      <c r="A26" s="18">
        <f t="shared" si="6"/>
        <v>0.75000000000000022</v>
      </c>
      <c r="B26" s="25" t="s">
        <v>279</v>
      </c>
      <c r="C26" s="26" t="s">
        <v>276</v>
      </c>
      <c r="D26" s="18">
        <v>0.75000000000000022</v>
      </c>
      <c r="E26" s="27" t="s">
        <v>61</v>
      </c>
      <c r="F26" s="20" t="s">
        <v>168</v>
      </c>
      <c r="G26" s="18">
        <v>0.75000000000000022</v>
      </c>
      <c r="H26" s="27" t="s">
        <v>61</v>
      </c>
      <c r="I26" s="20" t="s">
        <v>170</v>
      </c>
      <c r="J26" s="18">
        <v>0.75000000000000022</v>
      </c>
      <c r="K26" s="27" t="s">
        <v>61</v>
      </c>
      <c r="L26" s="20" t="s">
        <v>169</v>
      </c>
      <c r="M26" s="18">
        <v>0.75000000000000022</v>
      </c>
      <c r="N26" s="27" t="s">
        <v>61</v>
      </c>
      <c r="O26" s="20" t="s">
        <v>171</v>
      </c>
      <c r="P26" s="18">
        <v>0.75000000000000022</v>
      </c>
      <c r="Q26" s="27" t="s">
        <v>61</v>
      </c>
      <c r="R26" s="20" t="s">
        <v>173</v>
      </c>
      <c r="S26" s="18">
        <v>0.75000000000000022</v>
      </c>
      <c r="T26" s="27" t="s">
        <v>286</v>
      </c>
      <c r="U26" s="20" t="s">
        <v>294</v>
      </c>
    </row>
    <row r="27" spans="1:21" ht="21.95" customHeight="1">
      <c r="A27" s="18">
        <f t="shared" si="6"/>
        <v>0.77083333333333359</v>
      </c>
      <c r="B27" s="25" t="s">
        <v>279</v>
      </c>
      <c r="C27" s="26" t="s">
        <v>276</v>
      </c>
      <c r="D27" s="18">
        <v>0.77083333333333359</v>
      </c>
      <c r="E27" s="27" t="s">
        <v>61</v>
      </c>
      <c r="F27" s="20" t="s">
        <v>168</v>
      </c>
      <c r="G27" s="18">
        <v>0.77083333333333359</v>
      </c>
      <c r="H27" s="27" t="s">
        <v>61</v>
      </c>
      <c r="I27" s="20" t="s">
        <v>170</v>
      </c>
      <c r="J27" s="18">
        <v>0.77083333333333359</v>
      </c>
      <c r="K27" s="27" t="s">
        <v>61</v>
      </c>
      <c r="L27" s="20" t="s">
        <v>169</v>
      </c>
      <c r="M27" s="18">
        <v>0.77083333333333359</v>
      </c>
      <c r="N27" s="27" t="s">
        <v>61</v>
      </c>
      <c r="O27" s="20" t="s">
        <v>171</v>
      </c>
      <c r="P27" s="18">
        <v>0.77083333333333359</v>
      </c>
      <c r="Q27" s="27" t="s">
        <v>61</v>
      </c>
      <c r="R27" s="20" t="s">
        <v>173</v>
      </c>
      <c r="S27" s="18">
        <v>0.77083333333333359</v>
      </c>
      <c r="T27" s="27" t="s">
        <v>286</v>
      </c>
      <c r="U27" s="20" t="s">
        <v>294</v>
      </c>
    </row>
    <row r="28" spans="1:21" ht="21.95" customHeight="1">
      <c r="A28" s="18">
        <f t="shared" si="6"/>
        <v>0.79166666666666696</v>
      </c>
      <c r="B28" s="25" t="s">
        <v>280</v>
      </c>
      <c r="C28" s="26" t="s">
        <v>275</v>
      </c>
      <c r="D28" s="18">
        <v>0.79166666666666696</v>
      </c>
      <c r="E28" s="27" t="s">
        <v>61</v>
      </c>
      <c r="F28" s="20" t="s">
        <v>174</v>
      </c>
      <c r="G28" s="18">
        <v>0.79166666666666696</v>
      </c>
      <c r="H28" s="27" t="s">
        <v>61</v>
      </c>
      <c r="I28" s="20" t="s">
        <v>175</v>
      </c>
      <c r="J28" s="18">
        <v>0.79166666666666696</v>
      </c>
      <c r="K28" s="27" t="s">
        <v>61</v>
      </c>
      <c r="L28" s="20" t="s">
        <v>176</v>
      </c>
      <c r="M28" s="18">
        <v>0.79166666666666696</v>
      </c>
      <c r="N28" s="27" t="s">
        <v>61</v>
      </c>
      <c r="O28" s="20" t="s">
        <v>177</v>
      </c>
      <c r="P28" s="18">
        <v>0.79166666666666696</v>
      </c>
      <c r="Q28" s="27" t="s">
        <v>61</v>
      </c>
      <c r="R28" s="20" t="s">
        <v>179</v>
      </c>
      <c r="S28" s="18">
        <v>0.79166666666666696</v>
      </c>
      <c r="T28" s="27" t="s">
        <v>286</v>
      </c>
      <c r="U28" s="20" t="s">
        <v>294</v>
      </c>
    </row>
    <row r="29" spans="1:21" ht="21.95" customHeight="1">
      <c r="A29" s="18">
        <f t="shared" si="6"/>
        <v>0.81250000000000033</v>
      </c>
      <c r="B29" s="25" t="s">
        <v>71</v>
      </c>
      <c r="C29" s="26" t="s">
        <v>275</v>
      </c>
      <c r="D29" s="18">
        <v>0.81250000000000033</v>
      </c>
      <c r="E29" s="27" t="s">
        <v>61</v>
      </c>
      <c r="F29" s="20" t="s">
        <v>174</v>
      </c>
      <c r="G29" s="18">
        <v>0.81250000000000033</v>
      </c>
      <c r="H29" s="27" t="s">
        <v>61</v>
      </c>
      <c r="I29" s="20" t="s">
        <v>175</v>
      </c>
      <c r="J29" s="18">
        <v>0.81250000000000033</v>
      </c>
      <c r="K29" s="27" t="s">
        <v>61</v>
      </c>
      <c r="L29" s="20" t="s">
        <v>176</v>
      </c>
      <c r="M29" s="18">
        <v>0.81250000000000033</v>
      </c>
      <c r="N29" s="27" t="s">
        <v>61</v>
      </c>
      <c r="O29" s="20" t="s">
        <v>177</v>
      </c>
      <c r="P29" s="18">
        <v>0.81250000000000033</v>
      </c>
      <c r="Q29" s="27" t="s">
        <v>61</v>
      </c>
      <c r="R29" s="20" t="s">
        <v>179</v>
      </c>
      <c r="S29" s="18">
        <v>0.81250000000000033</v>
      </c>
      <c r="T29" s="27" t="s">
        <v>286</v>
      </c>
      <c r="U29" s="20" t="s">
        <v>294</v>
      </c>
    </row>
    <row r="30" spans="1:21" ht="21.95" customHeight="1">
      <c r="A30" s="18">
        <f t="shared" si="6"/>
        <v>0.8333333333333337</v>
      </c>
      <c r="B30" s="25" t="s">
        <v>71</v>
      </c>
      <c r="C30" s="26" t="s">
        <v>275</v>
      </c>
      <c r="D30" s="18">
        <v>0.8333333333333337</v>
      </c>
      <c r="E30" s="27" t="s">
        <v>61</v>
      </c>
      <c r="F30" s="20" t="s">
        <v>167</v>
      </c>
      <c r="G30" s="18">
        <v>0.8333333333333337</v>
      </c>
      <c r="H30" s="27" t="s">
        <v>61</v>
      </c>
      <c r="I30" s="20" t="s">
        <v>167</v>
      </c>
      <c r="J30" s="18">
        <v>0.8333333333333337</v>
      </c>
      <c r="K30" s="27" t="s">
        <v>61</v>
      </c>
      <c r="L30" s="20" t="s">
        <v>167</v>
      </c>
      <c r="M30" s="18">
        <v>0.8333333333333337</v>
      </c>
      <c r="N30" s="27" t="s">
        <v>61</v>
      </c>
      <c r="O30" s="20" t="s">
        <v>167</v>
      </c>
      <c r="P30" s="18">
        <v>0.8333333333333337</v>
      </c>
      <c r="Q30" s="27" t="s">
        <v>61</v>
      </c>
      <c r="R30" s="20" t="s">
        <v>167</v>
      </c>
      <c r="S30" s="18">
        <v>0.8333333333333337</v>
      </c>
      <c r="T30" s="27" t="s">
        <v>286</v>
      </c>
      <c r="U30" s="20" t="s">
        <v>294</v>
      </c>
    </row>
    <row r="31" spans="1:21" ht="21.95" customHeight="1">
      <c r="A31" s="18">
        <f t="shared" si="6"/>
        <v>0.85416666666666707</v>
      </c>
      <c r="B31" s="25" t="s">
        <v>71</v>
      </c>
      <c r="C31" s="26" t="s">
        <v>275</v>
      </c>
      <c r="D31" s="18">
        <v>0.85416666666666707</v>
      </c>
      <c r="E31" s="27" t="s">
        <v>60</v>
      </c>
      <c r="F31" s="20"/>
      <c r="G31" s="18">
        <v>0.85416666666666707</v>
      </c>
      <c r="H31" s="27" t="s">
        <v>60</v>
      </c>
      <c r="I31" s="20"/>
      <c r="J31" s="18">
        <v>0.85416666666666707</v>
      </c>
      <c r="K31" s="27" t="s">
        <v>60</v>
      </c>
      <c r="L31" s="20"/>
      <c r="M31" s="18">
        <v>0.85416666666666707</v>
      </c>
      <c r="N31" s="27" t="s">
        <v>60</v>
      </c>
      <c r="O31" s="20"/>
      <c r="P31" s="18">
        <v>0.85416666666666707</v>
      </c>
      <c r="Q31" s="27" t="s">
        <v>60</v>
      </c>
      <c r="R31" s="20"/>
      <c r="S31" s="18">
        <v>0.85416666666666707</v>
      </c>
      <c r="T31" s="27" t="s">
        <v>286</v>
      </c>
      <c r="U31" s="20" t="s">
        <v>294</v>
      </c>
    </row>
    <row r="32" spans="1:21" ht="21.95" customHeight="1">
      <c r="A32" s="18">
        <f t="shared" si="6"/>
        <v>0.87500000000000044</v>
      </c>
      <c r="B32" s="25" t="s">
        <v>71</v>
      </c>
      <c r="C32" s="26" t="s">
        <v>275</v>
      </c>
      <c r="D32" s="18">
        <v>0.87500000000000044</v>
      </c>
      <c r="E32" s="27" t="s">
        <v>248</v>
      </c>
      <c r="F32" s="20" t="s">
        <v>293</v>
      </c>
      <c r="G32" s="18">
        <v>0.87500000000000044</v>
      </c>
      <c r="H32" s="27" t="s">
        <v>248</v>
      </c>
      <c r="I32" s="20" t="s">
        <v>293</v>
      </c>
      <c r="J32" s="18">
        <v>0.87500000000000044</v>
      </c>
      <c r="K32" s="27" t="s">
        <v>248</v>
      </c>
      <c r="L32" s="20" t="s">
        <v>293</v>
      </c>
      <c r="M32" s="18">
        <v>0.87500000000000044</v>
      </c>
      <c r="N32" s="27" t="s">
        <v>248</v>
      </c>
      <c r="O32" s="20" t="s">
        <v>293</v>
      </c>
      <c r="P32" s="18">
        <v>0.87500000000000044</v>
      </c>
      <c r="Q32" s="27" t="s">
        <v>248</v>
      </c>
      <c r="R32" s="20" t="s">
        <v>293</v>
      </c>
      <c r="S32" s="18">
        <v>0.87500000000000044</v>
      </c>
      <c r="T32" s="27" t="s">
        <v>286</v>
      </c>
      <c r="U32" s="20" t="s">
        <v>294</v>
      </c>
    </row>
    <row r="33" spans="1:21" ht="21.95" customHeight="1">
      <c r="A33" s="18">
        <f t="shared" si="6"/>
        <v>0.89583333333333381</v>
      </c>
      <c r="B33" s="25" t="s">
        <v>60</v>
      </c>
      <c r="C33" s="26"/>
      <c r="D33" s="18">
        <v>0.89583333333333381</v>
      </c>
      <c r="E33" s="27" t="s">
        <v>248</v>
      </c>
      <c r="F33" s="20" t="s">
        <v>293</v>
      </c>
      <c r="G33" s="18">
        <v>0.89583333333333381</v>
      </c>
      <c r="H33" s="27" t="s">
        <v>248</v>
      </c>
      <c r="I33" s="20" t="s">
        <v>293</v>
      </c>
      <c r="J33" s="18">
        <v>0.89583333333333381</v>
      </c>
      <c r="K33" s="27" t="s">
        <v>248</v>
      </c>
      <c r="L33" s="20" t="s">
        <v>293</v>
      </c>
      <c r="M33" s="18">
        <v>0.89583333333333381</v>
      </c>
      <c r="N33" s="27" t="s">
        <v>248</v>
      </c>
      <c r="O33" s="20" t="s">
        <v>293</v>
      </c>
      <c r="P33" s="18">
        <v>0.89583333333333381</v>
      </c>
      <c r="Q33" s="27" t="s">
        <v>248</v>
      </c>
      <c r="R33" s="20" t="s">
        <v>293</v>
      </c>
      <c r="S33" s="18">
        <v>0.89583333333333381</v>
      </c>
      <c r="T33" s="27" t="s">
        <v>286</v>
      </c>
      <c r="U33" s="20" t="s">
        <v>294</v>
      </c>
    </row>
    <row r="34" spans="1:21" ht="21.95" customHeight="1">
      <c r="A34" s="18">
        <f t="shared" si="6"/>
        <v>0.91666666666666718</v>
      </c>
      <c r="B34" s="25" t="s">
        <v>22</v>
      </c>
      <c r="C34" s="26" t="s">
        <v>296</v>
      </c>
      <c r="D34" s="18">
        <v>0.91666666666666718</v>
      </c>
      <c r="E34" s="27" t="s">
        <v>22</v>
      </c>
      <c r="F34" s="26" t="s">
        <v>296</v>
      </c>
      <c r="G34" s="18">
        <v>0.91666666666666718</v>
      </c>
      <c r="H34" s="27" t="s">
        <v>22</v>
      </c>
      <c r="I34" s="26" t="s">
        <v>296</v>
      </c>
      <c r="J34" s="18">
        <v>0.91666666666666718</v>
      </c>
      <c r="K34" s="27" t="s">
        <v>22</v>
      </c>
      <c r="L34" s="26" t="s">
        <v>296</v>
      </c>
      <c r="M34" s="18">
        <v>0.91666666666666718</v>
      </c>
      <c r="N34" s="27" t="s">
        <v>22</v>
      </c>
      <c r="O34" s="26" t="s">
        <v>296</v>
      </c>
      <c r="P34" s="18">
        <v>0.91666666666666718</v>
      </c>
      <c r="Q34" s="27" t="s">
        <v>22</v>
      </c>
      <c r="R34" s="26" t="s">
        <v>296</v>
      </c>
      <c r="S34" s="18">
        <v>0.91666666666666718</v>
      </c>
      <c r="T34" s="27" t="s">
        <v>60</v>
      </c>
    </row>
    <row r="35" spans="1:21" ht="21.95" customHeight="1">
      <c r="A35" s="18">
        <f t="shared" si="6"/>
        <v>0.93750000000000056</v>
      </c>
      <c r="B35" s="25" t="s">
        <v>10</v>
      </c>
      <c r="C35" s="26"/>
      <c r="D35" s="18">
        <v>0.93750000000000056</v>
      </c>
      <c r="E35" s="27" t="s">
        <v>10</v>
      </c>
      <c r="F35" s="20"/>
      <c r="G35" s="18">
        <v>0.93750000000000056</v>
      </c>
      <c r="H35" s="27" t="s">
        <v>10</v>
      </c>
      <c r="I35" s="20"/>
      <c r="J35" s="18">
        <v>0.93750000000000056</v>
      </c>
      <c r="K35" s="27" t="s">
        <v>10</v>
      </c>
      <c r="L35" s="20"/>
      <c r="M35" s="18">
        <v>0.93750000000000056</v>
      </c>
      <c r="N35" s="27" t="s">
        <v>10</v>
      </c>
      <c r="O35" s="20"/>
      <c r="P35" s="18">
        <v>0.93750000000000056</v>
      </c>
      <c r="Q35" s="27" t="s">
        <v>10</v>
      </c>
      <c r="R35" s="20"/>
      <c r="S35" s="18">
        <v>0.93750000000000056</v>
      </c>
      <c r="T35" s="27" t="s">
        <v>10</v>
      </c>
    </row>
    <row r="37" spans="1:21" ht="21.95" customHeight="1">
      <c r="A37" s="18" t="s">
        <v>2</v>
      </c>
      <c r="B37" s="19"/>
      <c r="C37" s="20"/>
      <c r="D37" s="21" t="s">
        <v>3</v>
      </c>
      <c r="E37" s="22">
        <v>0.27083333333333331</v>
      </c>
      <c r="F37" s="20"/>
      <c r="G37" s="21" t="s">
        <v>4</v>
      </c>
      <c r="H37" s="23">
        <v>2.0833333333333332E-2</v>
      </c>
      <c r="I37" s="20"/>
      <c r="K37" s="20"/>
      <c r="L37" s="20"/>
      <c r="N37" s="20"/>
      <c r="O37" s="20"/>
      <c r="Q37" s="20"/>
      <c r="R37" s="20"/>
      <c r="T37" s="20"/>
    </row>
    <row r="38" spans="1:21" ht="21.95" customHeight="1">
      <c r="A38" s="21" t="s">
        <v>0</v>
      </c>
      <c r="B38" s="11">
        <f>T2+1</f>
        <v>44542</v>
      </c>
      <c r="C38" s="20" t="s">
        <v>1</v>
      </c>
      <c r="D38" s="21" t="s">
        <v>0</v>
      </c>
      <c r="E38" s="13">
        <f>B38+1</f>
        <v>44543</v>
      </c>
      <c r="F38" s="24" t="str">
        <f t="shared" ref="F38" si="7">C38</f>
        <v>Comment</v>
      </c>
      <c r="G38" s="21" t="s">
        <v>0</v>
      </c>
      <c r="H38" s="8">
        <f>E38+1</f>
        <v>44544</v>
      </c>
      <c r="I38" s="24" t="str">
        <f t="shared" ref="I38" si="8">C38</f>
        <v>Comment</v>
      </c>
      <c r="J38" s="21" t="s">
        <v>0</v>
      </c>
      <c r="K38" s="8">
        <f>H38+1</f>
        <v>44545</v>
      </c>
      <c r="L38" s="24" t="str">
        <f t="shared" ref="L38" si="9">C38</f>
        <v>Comment</v>
      </c>
      <c r="N38" s="8">
        <f>K38+1</f>
        <v>44546</v>
      </c>
      <c r="O38" s="24" t="str">
        <f t="shared" ref="O38" si="10">C38</f>
        <v>Comment</v>
      </c>
      <c r="P38" s="21" t="s">
        <v>0</v>
      </c>
      <c r="Q38" s="8">
        <f>N38+1</f>
        <v>44547</v>
      </c>
      <c r="R38" s="24" t="str">
        <f t="shared" ref="R38" si="11">C38</f>
        <v>Comment</v>
      </c>
      <c r="S38" s="21" t="s">
        <v>0</v>
      </c>
      <c r="T38" s="8">
        <f>Q38+1</f>
        <v>44548</v>
      </c>
      <c r="U38" s="24" t="str">
        <f t="shared" ref="U38" si="12">C38</f>
        <v>Comment</v>
      </c>
    </row>
    <row r="39" spans="1:21" ht="21.95" customHeight="1">
      <c r="A39" s="18">
        <f>E37</f>
        <v>0.27083333333333331</v>
      </c>
      <c r="B39" s="25" t="s">
        <v>5</v>
      </c>
      <c r="D39" s="18">
        <v>0.27083333333333331</v>
      </c>
      <c r="E39" s="27" t="s">
        <v>5</v>
      </c>
      <c r="F39" s="20"/>
      <c r="G39" s="18">
        <v>0.27083333333333331</v>
      </c>
      <c r="H39" s="27" t="s">
        <v>5</v>
      </c>
      <c r="I39" s="20"/>
      <c r="J39" s="18">
        <v>0.27083333333333331</v>
      </c>
      <c r="K39" s="27" t="s">
        <v>5</v>
      </c>
      <c r="L39" s="20"/>
      <c r="M39" s="18">
        <v>0.27083333333333331</v>
      </c>
      <c r="N39" s="27" t="s">
        <v>5</v>
      </c>
      <c r="O39" s="20" t="s">
        <v>375</v>
      </c>
      <c r="P39" s="18">
        <v>0.27083333333333331</v>
      </c>
      <c r="Q39" s="27" t="s">
        <v>291</v>
      </c>
      <c r="R39" s="20"/>
      <c r="S39" s="18">
        <v>0.27083333333333331</v>
      </c>
      <c r="T39" s="27" t="s">
        <v>5</v>
      </c>
    </row>
    <row r="40" spans="1:21" ht="21.95" customHeight="1">
      <c r="A40" s="18">
        <f t="shared" ref="A40:A71" si="13">A39+$H$1</f>
        <v>0.29166666666666663</v>
      </c>
      <c r="B40" s="25" t="s">
        <v>6</v>
      </c>
      <c r="C40" s="26"/>
      <c r="D40" s="18">
        <v>0.29166666666666663</v>
      </c>
      <c r="E40" s="25" t="s">
        <v>358</v>
      </c>
      <c r="F40" s="20"/>
      <c r="G40" s="18">
        <v>0.29166666666666663</v>
      </c>
      <c r="H40" s="25" t="s">
        <v>358</v>
      </c>
      <c r="I40" s="20"/>
      <c r="J40" s="18">
        <v>0.29166666666666663</v>
      </c>
      <c r="K40" s="25" t="s">
        <v>358</v>
      </c>
      <c r="L40" s="20"/>
      <c r="M40" s="18">
        <v>0.29166666666666663</v>
      </c>
      <c r="N40" s="25" t="s">
        <v>358</v>
      </c>
      <c r="O40" s="20"/>
      <c r="P40" s="18">
        <v>0.29166666666666663</v>
      </c>
      <c r="Q40" s="27" t="s">
        <v>289</v>
      </c>
      <c r="R40" s="20"/>
      <c r="S40" s="18">
        <v>0.29166666666666663</v>
      </c>
      <c r="T40" s="27" t="s">
        <v>6</v>
      </c>
    </row>
    <row r="41" spans="1:21" ht="21.95" customHeight="1">
      <c r="A41" s="18">
        <f t="shared" si="13"/>
        <v>0.31249999999999994</v>
      </c>
      <c r="B41" s="25" t="s">
        <v>7</v>
      </c>
      <c r="C41" s="26"/>
      <c r="D41" s="18">
        <v>0.31249999999999994</v>
      </c>
      <c r="E41" s="25" t="s">
        <v>349</v>
      </c>
      <c r="F41" s="20"/>
      <c r="G41" s="18">
        <v>0.31249999999999994</v>
      </c>
      <c r="H41" s="25" t="s">
        <v>349</v>
      </c>
      <c r="I41" s="20"/>
      <c r="J41" s="18">
        <v>0.31249999999999994</v>
      </c>
      <c r="K41" s="25" t="s">
        <v>349</v>
      </c>
      <c r="L41" s="20" t="s">
        <v>356</v>
      </c>
      <c r="M41" s="18">
        <v>0.31249999999999994</v>
      </c>
      <c r="N41" s="25" t="s">
        <v>349</v>
      </c>
      <c r="O41" s="20" t="s">
        <v>356</v>
      </c>
      <c r="P41" s="18">
        <v>0.31249999999999994</v>
      </c>
      <c r="Q41" s="27" t="s">
        <v>289</v>
      </c>
      <c r="R41" s="20"/>
      <c r="S41" s="18">
        <v>0.31249999999999994</v>
      </c>
      <c r="T41" s="27" t="s">
        <v>7</v>
      </c>
    </row>
    <row r="42" spans="1:21" ht="21.95" customHeight="1">
      <c r="A42" s="18">
        <f t="shared" si="13"/>
        <v>0.33333333333333326</v>
      </c>
      <c r="B42" s="25" t="s">
        <v>68</v>
      </c>
      <c r="C42" s="26" t="s">
        <v>157</v>
      </c>
      <c r="D42" s="18">
        <v>0.33333333333333326</v>
      </c>
      <c r="E42" s="27" t="s">
        <v>63</v>
      </c>
      <c r="F42" s="20" t="s">
        <v>35</v>
      </c>
      <c r="G42" s="18">
        <v>0.33333333333333326</v>
      </c>
      <c r="H42" s="27" t="s">
        <v>63</v>
      </c>
      <c r="I42" s="20"/>
      <c r="J42" s="18">
        <v>0.33333333333333326</v>
      </c>
      <c r="K42" s="27" t="s">
        <v>63</v>
      </c>
      <c r="L42" s="20" t="s">
        <v>356</v>
      </c>
      <c r="M42" s="18">
        <v>0.33333333333333326</v>
      </c>
      <c r="N42" s="27" t="s">
        <v>63</v>
      </c>
      <c r="O42" s="20" t="s">
        <v>356</v>
      </c>
      <c r="P42" s="18">
        <v>0.33333333333333326</v>
      </c>
      <c r="Q42" s="27" t="s">
        <v>289</v>
      </c>
      <c r="R42" s="20"/>
      <c r="S42" s="18">
        <v>0.33333333333333326</v>
      </c>
      <c r="T42" s="27" t="s">
        <v>70</v>
      </c>
      <c r="U42" s="20" t="s">
        <v>158</v>
      </c>
    </row>
    <row r="43" spans="1:21" ht="21.95" customHeight="1">
      <c r="A43" s="18">
        <f t="shared" si="13"/>
        <v>0.35416666666666657</v>
      </c>
      <c r="B43" s="25" t="s">
        <v>68</v>
      </c>
      <c r="C43" s="26" t="s">
        <v>161</v>
      </c>
      <c r="D43" s="18">
        <v>0.35416666666666657</v>
      </c>
      <c r="E43" s="27" t="s">
        <v>63</v>
      </c>
      <c r="F43" s="20" t="s">
        <v>35</v>
      </c>
      <c r="G43" s="18">
        <v>0.35416666666666657</v>
      </c>
      <c r="H43" s="27" t="s">
        <v>63</v>
      </c>
      <c r="I43" s="20"/>
      <c r="J43" s="18">
        <v>0.35416666666666657</v>
      </c>
      <c r="K43" s="27" t="s">
        <v>63</v>
      </c>
      <c r="L43" s="20" t="s">
        <v>373</v>
      </c>
      <c r="M43" s="18">
        <v>0.35416666666666657</v>
      </c>
      <c r="N43" s="27" t="s">
        <v>63</v>
      </c>
      <c r="O43" s="20" t="s">
        <v>373</v>
      </c>
      <c r="P43" s="18">
        <v>0.35416666666666657</v>
      </c>
      <c r="Q43" s="27" t="s">
        <v>289</v>
      </c>
      <c r="R43" s="20"/>
      <c r="S43" s="18">
        <v>0.35416666666666657</v>
      </c>
      <c r="T43" s="27" t="s">
        <v>70</v>
      </c>
      <c r="U43" s="20" t="s">
        <v>158</v>
      </c>
    </row>
    <row r="44" spans="1:21" ht="21.95" customHeight="1">
      <c r="A44" s="18">
        <f t="shared" si="13"/>
        <v>0.37499999999999989</v>
      </c>
      <c r="B44" s="25" t="s">
        <v>68</v>
      </c>
      <c r="C44" s="26" t="s">
        <v>162</v>
      </c>
      <c r="D44" s="18">
        <v>0.37499999999999989</v>
      </c>
      <c r="E44" s="27" t="s">
        <v>63</v>
      </c>
      <c r="F44" s="20" t="s">
        <v>17</v>
      </c>
      <c r="G44" s="18">
        <v>0.37499999999999989</v>
      </c>
      <c r="H44" s="27" t="s">
        <v>63</v>
      </c>
      <c r="I44" s="20"/>
      <c r="J44" s="18">
        <v>0.37499999999999989</v>
      </c>
      <c r="K44" s="27" t="s">
        <v>63</v>
      </c>
      <c r="L44" s="20" t="s">
        <v>373</v>
      </c>
      <c r="M44" s="18">
        <v>0.37499999999999989</v>
      </c>
      <c r="N44" s="27" t="s">
        <v>63</v>
      </c>
      <c r="O44" s="20" t="s">
        <v>373</v>
      </c>
      <c r="P44" s="18">
        <v>0.37499999999999989</v>
      </c>
      <c r="Q44" s="27" t="s">
        <v>18</v>
      </c>
      <c r="R44" s="27"/>
      <c r="S44" s="18">
        <v>0.37499999999999989</v>
      </c>
      <c r="T44" s="27" t="s">
        <v>70</v>
      </c>
      <c r="U44" s="20" t="s">
        <v>159</v>
      </c>
    </row>
    <row r="45" spans="1:21" ht="21.95" customHeight="1">
      <c r="A45" s="18">
        <f t="shared" si="13"/>
        <v>0.3958333333333332</v>
      </c>
      <c r="B45" s="27" t="s">
        <v>63</v>
      </c>
      <c r="C45" s="26"/>
      <c r="D45" s="18">
        <v>0.3958333333333332</v>
      </c>
      <c r="E45" s="27" t="s">
        <v>350</v>
      </c>
      <c r="F45" s="20" t="s">
        <v>361</v>
      </c>
      <c r="G45" s="18">
        <v>0.3958333333333332</v>
      </c>
      <c r="H45" s="27" t="s">
        <v>350</v>
      </c>
      <c r="I45" s="20"/>
      <c r="J45" s="18">
        <v>0.3958333333333332</v>
      </c>
      <c r="K45" s="27" t="s">
        <v>350</v>
      </c>
      <c r="L45" s="20" t="s">
        <v>371</v>
      </c>
      <c r="M45" s="18">
        <v>0.3958333333333332</v>
      </c>
      <c r="N45" s="27" t="s">
        <v>350</v>
      </c>
      <c r="O45" s="20" t="s">
        <v>371</v>
      </c>
      <c r="P45" s="18">
        <v>0.3958333333333332</v>
      </c>
      <c r="Q45" s="27" t="s">
        <v>18</v>
      </c>
      <c r="R45" s="27"/>
      <c r="S45" s="18">
        <v>0.3958333333333332</v>
      </c>
      <c r="T45" s="27" t="s">
        <v>70</v>
      </c>
      <c r="U45" s="20" t="s">
        <v>159</v>
      </c>
    </row>
    <row r="46" spans="1:21" ht="21.95" customHeight="1">
      <c r="A46" s="18">
        <f t="shared" si="13"/>
        <v>0.41666666666666652</v>
      </c>
      <c r="B46" s="27" t="s">
        <v>63</v>
      </c>
      <c r="C46" s="26"/>
      <c r="D46" s="18">
        <v>0.41666666666666652</v>
      </c>
      <c r="E46" s="27" t="s">
        <v>63</v>
      </c>
      <c r="F46" s="20"/>
      <c r="G46" s="18">
        <v>0.41666666666666652</v>
      </c>
      <c r="H46" s="27" t="s">
        <v>63</v>
      </c>
      <c r="I46" s="20"/>
      <c r="J46" s="18">
        <v>0.41666666666666652</v>
      </c>
      <c r="K46" s="27" t="s">
        <v>63</v>
      </c>
      <c r="L46" s="20" t="s">
        <v>372</v>
      </c>
      <c r="M46" s="18">
        <v>0.41666666666666652</v>
      </c>
      <c r="N46" s="27" t="s">
        <v>63</v>
      </c>
      <c r="O46" s="20" t="s">
        <v>372</v>
      </c>
      <c r="P46" s="18">
        <v>0.41666666666666652</v>
      </c>
      <c r="Q46" s="27" t="s">
        <v>288</v>
      </c>
      <c r="R46" s="20" t="s">
        <v>299</v>
      </c>
      <c r="S46" s="18">
        <v>0.41666666666666652</v>
      </c>
      <c r="T46" s="27" t="s">
        <v>70</v>
      </c>
      <c r="U46" s="20" t="s">
        <v>160</v>
      </c>
    </row>
    <row r="47" spans="1:21" ht="21.95" customHeight="1">
      <c r="A47" s="18">
        <f t="shared" si="13"/>
        <v>0.43749999999999983</v>
      </c>
      <c r="B47" s="27" t="s">
        <v>63</v>
      </c>
      <c r="C47" s="26"/>
      <c r="D47" s="18">
        <v>0.43749999999999983</v>
      </c>
      <c r="E47" s="27" t="s">
        <v>63</v>
      </c>
      <c r="F47" s="20"/>
      <c r="G47" s="18">
        <v>0.43749999999999983</v>
      </c>
      <c r="H47" s="27" t="s">
        <v>63</v>
      </c>
      <c r="I47" s="20"/>
      <c r="J47" s="18">
        <v>0.43749999999999983</v>
      </c>
      <c r="K47" s="27" t="s">
        <v>63</v>
      </c>
      <c r="L47" s="20" t="s">
        <v>372</v>
      </c>
      <c r="M47" s="18">
        <v>0.43749999999999983</v>
      </c>
      <c r="N47" s="27" t="s">
        <v>63</v>
      </c>
      <c r="O47" s="20" t="s">
        <v>372</v>
      </c>
      <c r="P47" s="18">
        <v>0.43749999999999983</v>
      </c>
      <c r="Q47" s="27" t="s">
        <v>288</v>
      </c>
      <c r="R47" s="20" t="s">
        <v>299</v>
      </c>
      <c r="S47" s="18">
        <v>0.43749999999999983</v>
      </c>
      <c r="T47" s="27" t="s">
        <v>70</v>
      </c>
      <c r="U47" s="20" t="s">
        <v>160</v>
      </c>
    </row>
    <row r="48" spans="1:21" ht="21.95" customHeight="1">
      <c r="A48" s="18">
        <f t="shared" si="13"/>
        <v>0.45833333333333315</v>
      </c>
      <c r="B48" s="27" t="s">
        <v>21</v>
      </c>
      <c r="C48" s="26" t="s">
        <v>284</v>
      </c>
      <c r="D48" s="18">
        <v>0.45833333333333315</v>
      </c>
      <c r="E48" s="27" t="s">
        <v>355</v>
      </c>
      <c r="F48" s="20" t="s">
        <v>164</v>
      </c>
      <c r="G48" s="18">
        <v>0.45833333333333315</v>
      </c>
      <c r="H48" s="27" t="s">
        <v>355</v>
      </c>
      <c r="I48" s="20" t="s">
        <v>165</v>
      </c>
      <c r="J48" s="18">
        <v>0.45833333333333315</v>
      </c>
      <c r="K48" s="45" t="s">
        <v>355</v>
      </c>
      <c r="L48" s="20" t="s">
        <v>63</v>
      </c>
      <c r="M48" s="18">
        <v>0.45833333333333315</v>
      </c>
      <c r="N48" s="45" t="s">
        <v>355</v>
      </c>
      <c r="O48" s="20" t="s">
        <v>63</v>
      </c>
      <c r="P48" s="18">
        <v>0.45833333333333315</v>
      </c>
      <c r="Q48" s="27" t="s">
        <v>76</v>
      </c>
      <c r="R48" s="20"/>
      <c r="S48" s="18">
        <v>0.45833333333333315</v>
      </c>
      <c r="T48" s="27" t="s">
        <v>21</v>
      </c>
      <c r="U48" s="20" t="s">
        <v>180</v>
      </c>
    </row>
    <row r="49" spans="1:21" ht="21.95" customHeight="1">
      <c r="A49" s="18">
        <f t="shared" si="13"/>
        <v>0.47916666666666646</v>
      </c>
      <c r="B49" s="27" t="s">
        <v>21</v>
      </c>
      <c r="C49" s="26" t="s">
        <v>284</v>
      </c>
      <c r="D49" s="18">
        <v>0.47916666666666646</v>
      </c>
      <c r="E49" s="27" t="s">
        <v>357</v>
      </c>
      <c r="F49" s="20"/>
      <c r="G49" s="18">
        <v>0.47916666666666646</v>
      </c>
      <c r="H49" s="27" t="s">
        <v>357</v>
      </c>
      <c r="I49" s="20"/>
      <c r="J49" s="18">
        <v>0.47916666666666646</v>
      </c>
      <c r="K49" s="27" t="s">
        <v>357</v>
      </c>
      <c r="L49" s="20" t="s">
        <v>63</v>
      </c>
      <c r="M49" s="18">
        <v>0.47916666666666646</v>
      </c>
      <c r="N49" s="45" t="s">
        <v>355</v>
      </c>
      <c r="O49" s="20" t="s">
        <v>63</v>
      </c>
      <c r="P49" s="18">
        <v>0.47916666666666646</v>
      </c>
      <c r="Q49" s="27" t="s">
        <v>76</v>
      </c>
      <c r="R49" s="20"/>
      <c r="S49" s="18">
        <v>0.47916666666666646</v>
      </c>
      <c r="T49" s="27" t="s">
        <v>21</v>
      </c>
      <c r="U49" s="20" t="s">
        <v>180</v>
      </c>
    </row>
    <row r="50" spans="1:21" ht="21.95" customHeight="1">
      <c r="A50" s="18">
        <f t="shared" si="13"/>
        <v>0.49999999999999978</v>
      </c>
      <c r="B50" s="25" t="s">
        <v>8</v>
      </c>
      <c r="C50" s="26"/>
      <c r="D50" s="18">
        <v>0.49999999999999978</v>
      </c>
      <c r="E50" s="27" t="s">
        <v>355</v>
      </c>
      <c r="F50" s="20" t="s">
        <v>164</v>
      </c>
      <c r="G50" s="18">
        <v>0.49999999999999978</v>
      </c>
      <c r="H50" s="45" t="s">
        <v>355</v>
      </c>
      <c r="I50" s="20" t="s">
        <v>165</v>
      </c>
      <c r="J50" s="18">
        <v>0.49999999999999978</v>
      </c>
      <c r="K50" s="45" t="s">
        <v>355</v>
      </c>
      <c r="L50" s="20" t="s">
        <v>38</v>
      </c>
      <c r="M50" s="18">
        <v>0.49999999999999978</v>
      </c>
      <c r="N50" s="27" t="s">
        <v>64</v>
      </c>
      <c r="O50" s="20" t="s">
        <v>63</v>
      </c>
      <c r="P50" s="18">
        <v>0.49999999999999978</v>
      </c>
      <c r="Q50" s="27" t="s">
        <v>76</v>
      </c>
      <c r="R50" s="20"/>
      <c r="S50" s="18">
        <v>0.49999999999999978</v>
      </c>
      <c r="T50" s="27" t="s">
        <v>64</v>
      </c>
      <c r="U50" s="26" t="s">
        <v>281</v>
      </c>
    </row>
    <row r="51" spans="1:21" ht="21.95" customHeight="1">
      <c r="A51" s="18">
        <f t="shared" si="13"/>
        <v>0.52083333333333315</v>
      </c>
      <c r="B51" s="27" t="s">
        <v>65</v>
      </c>
      <c r="C51" s="26"/>
      <c r="D51" s="18">
        <v>0.52083333333333315</v>
      </c>
      <c r="E51" s="27" t="s">
        <v>64</v>
      </c>
      <c r="F51" s="20"/>
      <c r="G51" s="18">
        <v>0.52083333333333315</v>
      </c>
      <c r="H51" s="27" t="s">
        <v>64</v>
      </c>
      <c r="I51" s="20"/>
      <c r="J51" s="18">
        <v>0.52083333333333315</v>
      </c>
      <c r="K51" s="27" t="s">
        <v>64</v>
      </c>
      <c r="L51" s="20" t="s">
        <v>38</v>
      </c>
      <c r="M51" s="18">
        <v>0.52083333333333315</v>
      </c>
      <c r="N51" s="27" t="s">
        <v>354</v>
      </c>
      <c r="O51" s="20" t="s">
        <v>189</v>
      </c>
      <c r="P51" s="18">
        <v>0.52083333333333315</v>
      </c>
      <c r="Q51" s="27" t="s">
        <v>76</v>
      </c>
      <c r="R51" s="20"/>
      <c r="S51" s="18">
        <v>0.52083333333333315</v>
      </c>
      <c r="T51" s="25" t="s">
        <v>69</v>
      </c>
      <c r="U51" s="26" t="s">
        <v>281</v>
      </c>
    </row>
    <row r="52" spans="1:21" ht="21.95" customHeight="1">
      <c r="A52" s="18">
        <f t="shared" si="13"/>
        <v>0.54166666666666652</v>
      </c>
      <c r="B52" s="25" t="s">
        <v>68</v>
      </c>
      <c r="C52" s="26" t="s">
        <v>185</v>
      </c>
      <c r="D52" s="18">
        <v>0.54166666666666652</v>
      </c>
      <c r="E52" s="27" t="s">
        <v>354</v>
      </c>
      <c r="F52" s="20"/>
      <c r="G52" s="18">
        <v>0.54166666666666652</v>
      </c>
      <c r="H52" s="27" t="s">
        <v>354</v>
      </c>
      <c r="I52" s="20"/>
      <c r="J52" s="18">
        <v>0.54166666666666652</v>
      </c>
      <c r="K52" s="27" t="s">
        <v>354</v>
      </c>
      <c r="L52" s="20" t="s">
        <v>63</v>
      </c>
      <c r="M52" s="18">
        <v>0.54166666666666652</v>
      </c>
      <c r="N52" s="27" t="s">
        <v>354</v>
      </c>
      <c r="O52" s="20" t="s">
        <v>189</v>
      </c>
      <c r="P52" s="18">
        <v>0.54166666666666652</v>
      </c>
      <c r="Q52" s="27" t="s">
        <v>76</v>
      </c>
      <c r="R52" s="20"/>
      <c r="S52" s="18">
        <v>0.54166666666666652</v>
      </c>
      <c r="T52" s="25" t="s">
        <v>69</v>
      </c>
      <c r="U52" s="26" t="s">
        <v>281</v>
      </c>
    </row>
    <row r="53" spans="1:21" ht="21.95" customHeight="1">
      <c r="A53" s="18">
        <f t="shared" si="13"/>
        <v>0.56249999999999989</v>
      </c>
      <c r="B53" s="25" t="s">
        <v>68</v>
      </c>
      <c r="C53" s="26" t="s">
        <v>186</v>
      </c>
      <c r="D53" s="18">
        <v>0.56249999999999989</v>
      </c>
      <c r="E53" s="27" t="s">
        <v>189</v>
      </c>
      <c r="F53" s="20" t="s">
        <v>367</v>
      </c>
      <c r="G53" s="18">
        <v>0.56249999999999989</v>
      </c>
      <c r="H53" s="27" t="s">
        <v>189</v>
      </c>
      <c r="I53" s="20"/>
      <c r="J53" s="18">
        <v>0.56249999999999989</v>
      </c>
      <c r="K53" s="27" t="s">
        <v>189</v>
      </c>
      <c r="L53" s="20" t="s">
        <v>63</v>
      </c>
      <c r="M53" s="18">
        <v>0.56249999999999989</v>
      </c>
      <c r="N53" s="27" t="s">
        <v>189</v>
      </c>
      <c r="O53" s="20" t="s">
        <v>189</v>
      </c>
      <c r="P53" s="18">
        <v>0.56249999999999989</v>
      </c>
      <c r="Q53" s="27" t="s">
        <v>290</v>
      </c>
      <c r="R53" s="20"/>
      <c r="S53" s="18">
        <v>0.56249999999999989</v>
      </c>
      <c r="T53" s="25" t="s">
        <v>69</v>
      </c>
      <c r="U53" s="26" t="s">
        <v>281</v>
      </c>
    </row>
    <row r="54" spans="1:21" ht="21.95" customHeight="1">
      <c r="A54" s="18">
        <f t="shared" si="13"/>
        <v>0.58333333333333326</v>
      </c>
      <c r="B54" s="25" t="s">
        <v>68</v>
      </c>
      <c r="C54" s="26" t="s">
        <v>187</v>
      </c>
      <c r="D54" s="18">
        <v>0.58333333333333326</v>
      </c>
      <c r="E54" s="27" t="s">
        <v>189</v>
      </c>
      <c r="F54" s="20" t="s">
        <v>367</v>
      </c>
      <c r="G54" s="18">
        <v>0.58333333333333326</v>
      </c>
      <c r="H54" s="27" t="s">
        <v>189</v>
      </c>
      <c r="I54" s="20"/>
      <c r="J54" s="18">
        <v>0.58333333333333326</v>
      </c>
      <c r="K54" s="27" t="s">
        <v>189</v>
      </c>
      <c r="L54" s="20" t="s">
        <v>189</v>
      </c>
      <c r="M54" s="18">
        <v>0.58333333333333326</v>
      </c>
      <c r="N54" s="27" t="s">
        <v>189</v>
      </c>
      <c r="O54" s="20" t="s">
        <v>292</v>
      </c>
      <c r="P54" s="18">
        <v>0.58333333333333326</v>
      </c>
      <c r="Q54" s="27" t="s">
        <v>290</v>
      </c>
      <c r="R54" s="20"/>
      <c r="S54" s="18">
        <v>0.58333333333333326</v>
      </c>
      <c r="T54" s="25" t="s">
        <v>9</v>
      </c>
    </row>
    <row r="55" spans="1:21" ht="21.95" customHeight="1">
      <c r="A55" s="18">
        <f t="shared" si="13"/>
        <v>0.60416666666666663</v>
      </c>
      <c r="B55" s="25" t="s">
        <v>68</v>
      </c>
      <c r="C55" s="20" t="s">
        <v>171</v>
      </c>
      <c r="D55" s="18">
        <v>0.60416666666666663</v>
      </c>
      <c r="E55" s="27" t="s">
        <v>189</v>
      </c>
      <c r="F55" s="20" t="s">
        <v>247</v>
      </c>
      <c r="G55" s="18">
        <v>0.60416666666666663</v>
      </c>
      <c r="H55" s="27" t="s">
        <v>189</v>
      </c>
      <c r="I55" s="20"/>
      <c r="J55" s="18">
        <v>0.60416666666666663</v>
      </c>
      <c r="K55" s="27" t="s">
        <v>189</v>
      </c>
      <c r="L55" s="20" t="s">
        <v>189</v>
      </c>
      <c r="M55" s="18">
        <v>0.60416666666666663</v>
      </c>
      <c r="N55" s="27" t="s">
        <v>189</v>
      </c>
      <c r="O55" s="20" t="s">
        <v>292</v>
      </c>
      <c r="P55" s="18">
        <v>0.60416666666666663</v>
      </c>
      <c r="Q55" s="27" t="s">
        <v>34</v>
      </c>
      <c r="R55" s="20"/>
      <c r="S55" s="18">
        <v>0.60416666666666663</v>
      </c>
      <c r="T55" s="27" t="s">
        <v>61</v>
      </c>
      <c r="U55" s="20" t="s">
        <v>163</v>
      </c>
    </row>
    <row r="56" spans="1:21" ht="21.95" customHeight="1">
      <c r="A56" s="18">
        <f t="shared" si="13"/>
        <v>0.625</v>
      </c>
      <c r="B56" s="25" t="s">
        <v>68</v>
      </c>
      <c r="C56" s="20" t="s">
        <v>171</v>
      </c>
      <c r="D56" s="18">
        <v>0.625</v>
      </c>
      <c r="E56" s="27" t="s">
        <v>249</v>
      </c>
      <c r="F56" s="20" t="s">
        <v>247</v>
      </c>
      <c r="G56" s="18">
        <v>0.625</v>
      </c>
      <c r="H56" s="27" t="s">
        <v>290</v>
      </c>
      <c r="I56" s="20"/>
      <c r="J56" s="18">
        <v>0.625</v>
      </c>
      <c r="K56" s="27" t="s">
        <v>75</v>
      </c>
      <c r="L56" s="20" t="s">
        <v>189</v>
      </c>
      <c r="M56" s="18">
        <v>0.625</v>
      </c>
      <c r="N56" s="27" t="s">
        <v>292</v>
      </c>
      <c r="O56" s="20" t="s">
        <v>33</v>
      </c>
      <c r="P56" s="18">
        <v>0.625</v>
      </c>
      <c r="Q56" s="27" t="s">
        <v>34</v>
      </c>
      <c r="R56" s="20"/>
      <c r="S56" s="18">
        <v>0.625</v>
      </c>
      <c r="T56" s="27" t="s">
        <v>61</v>
      </c>
      <c r="U56" s="20" t="s">
        <v>163</v>
      </c>
    </row>
    <row r="57" spans="1:21" ht="21.95" customHeight="1">
      <c r="A57" s="18">
        <f t="shared" si="13"/>
        <v>0.64583333333333337</v>
      </c>
      <c r="B57" s="25" t="s">
        <v>68</v>
      </c>
      <c r="C57" s="26" t="s">
        <v>177</v>
      </c>
      <c r="D57" s="18">
        <v>0.64583333333333337</v>
      </c>
      <c r="E57" s="27" t="s">
        <v>17</v>
      </c>
      <c r="F57" s="20" t="s">
        <v>247</v>
      </c>
      <c r="G57" s="18">
        <v>0.64583333333333337</v>
      </c>
      <c r="H57" s="27" t="s">
        <v>290</v>
      </c>
      <c r="I57" s="20"/>
      <c r="J57" s="18">
        <v>0.64583333333333337</v>
      </c>
      <c r="K57" s="27" t="s">
        <v>75</v>
      </c>
      <c r="L57" s="20" t="s">
        <v>8</v>
      </c>
      <c r="M57" s="18">
        <v>0.64583333333333337</v>
      </c>
      <c r="N57" s="27" t="s">
        <v>292</v>
      </c>
      <c r="O57" s="20" t="s">
        <v>64</v>
      </c>
      <c r="P57" s="18">
        <v>0.64583333333333337</v>
      </c>
      <c r="Q57" s="27" t="s">
        <v>11</v>
      </c>
      <c r="R57" s="20"/>
      <c r="S57" s="18">
        <v>0.64583333333333337</v>
      </c>
      <c r="T57" s="27" t="s">
        <v>61</v>
      </c>
      <c r="U57" s="20" t="s">
        <v>163</v>
      </c>
    </row>
    <row r="58" spans="1:21" ht="21.95" customHeight="1">
      <c r="A58" s="18">
        <f t="shared" si="13"/>
        <v>0.66666666666666674</v>
      </c>
      <c r="B58" s="25" t="s">
        <v>68</v>
      </c>
      <c r="C58" s="26" t="s">
        <v>177</v>
      </c>
      <c r="D58" s="18">
        <v>0.66666666666666674</v>
      </c>
      <c r="E58" s="27" t="s">
        <v>77</v>
      </c>
      <c r="F58" s="20" t="s">
        <v>247</v>
      </c>
      <c r="G58" s="18">
        <v>0.66666666666666674</v>
      </c>
      <c r="H58" s="27" t="s">
        <v>11</v>
      </c>
      <c r="I58" s="20"/>
      <c r="J58" s="18">
        <v>0.66666666666666674</v>
      </c>
      <c r="K58" s="27" t="s">
        <v>11</v>
      </c>
      <c r="L58" s="20"/>
      <c r="M58" s="18">
        <v>0.66666666666666674</v>
      </c>
      <c r="N58" s="27" t="s">
        <v>292</v>
      </c>
      <c r="O58" s="20" t="s">
        <v>11</v>
      </c>
      <c r="P58" s="18">
        <v>0.66666666666666674</v>
      </c>
      <c r="Q58" s="27" t="s">
        <v>11</v>
      </c>
      <c r="R58" s="20"/>
      <c r="S58" s="18">
        <v>0.66666666666666674</v>
      </c>
      <c r="T58" s="27" t="s">
        <v>61</v>
      </c>
      <c r="U58" s="20" t="s">
        <v>163</v>
      </c>
    </row>
    <row r="59" spans="1:21" ht="21.95" customHeight="1">
      <c r="A59" s="18">
        <f t="shared" si="13"/>
        <v>0.68750000000000011</v>
      </c>
      <c r="B59" s="25" t="s">
        <v>11</v>
      </c>
      <c r="C59" s="26"/>
      <c r="D59" s="18">
        <v>0.68750000000000011</v>
      </c>
      <c r="E59" s="27" t="s">
        <v>15</v>
      </c>
      <c r="F59" s="20" t="s">
        <v>247</v>
      </c>
      <c r="G59" s="18">
        <v>0.68750000000000011</v>
      </c>
      <c r="H59" s="27" t="s">
        <v>11</v>
      </c>
      <c r="I59" s="20"/>
      <c r="J59" s="18">
        <v>0.68750000000000011</v>
      </c>
      <c r="K59" s="27" t="s">
        <v>11</v>
      </c>
      <c r="L59" s="20"/>
      <c r="M59" s="18">
        <v>0.68750000000000011</v>
      </c>
      <c r="N59" s="27" t="s">
        <v>33</v>
      </c>
      <c r="O59" s="20" t="s">
        <v>11</v>
      </c>
      <c r="P59" s="18">
        <v>0.68750000000000011</v>
      </c>
      <c r="Q59" s="27" t="s">
        <v>11</v>
      </c>
      <c r="R59" s="20"/>
      <c r="S59" s="18">
        <v>0.68750000000000011</v>
      </c>
      <c r="T59" s="27" t="s">
        <v>11</v>
      </c>
    </row>
    <row r="60" spans="1:21" ht="21.95" customHeight="1">
      <c r="A60" s="18">
        <f t="shared" si="13"/>
        <v>0.70833333333333348</v>
      </c>
      <c r="B60" s="25" t="s">
        <v>11</v>
      </c>
      <c r="C60" s="26"/>
      <c r="D60" s="18">
        <v>0.70833333333333348</v>
      </c>
      <c r="E60" s="27" t="s">
        <v>78</v>
      </c>
      <c r="F60" s="26" t="s">
        <v>370</v>
      </c>
      <c r="G60" s="18">
        <v>0.70833333333333348</v>
      </c>
      <c r="H60" s="27" t="s">
        <v>11</v>
      </c>
      <c r="I60" s="20"/>
      <c r="J60" s="18">
        <v>0.70833333333333348</v>
      </c>
      <c r="K60" s="27" t="s">
        <v>11</v>
      </c>
      <c r="L60" s="20"/>
      <c r="M60" s="18">
        <v>0.70833333333333348</v>
      </c>
      <c r="N60" s="27" t="s">
        <v>78</v>
      </c>
      <c r="O60" s="20" t="s">
        <v>11</v>
      </c>
      <c r="P60" s="18">
        <v>0.70833333333333348</v>
      </c>
      <c r="Q60" s="27" t="s">
        <v>74</v>
      </c>
      <c r="R60" s="20"/>
      <c r="S60" s="18">
        <v>0.70833333333333348</v>
      </c>
      <c r="T60" s="27" t="s">
        <v>11</v>
      </c>
    </row>
    <row r="61" spans="1:21" ht="21.95" customHeight="1">
      <c r="A61" s="18">
        <f t="shared" si="13"/>
        <v>0.72916666666666685</v>
      </c>
      <c r="B61" s="25" t="s">
        <v>11</v>
      </c>
      <c r="C61" s="26"/>
      <c r="D61" s="18">
        <v>0.72916666666666685</v>
      </c>
      <c r="E61" s="27" t="s">
        <v>61</v>
      </c>
      <c r="F61" s="26" t="s">
        <v>370</v>
      </c>
      <c r="G61" s="18">
        <v>0.72916666666666685</v>
      </c>
      <c r="H61" s="27" t="s">
        <v>61</v>
      </c>
      <c r="I61" s="20" t="s">
        <v>168</v>
      </c>
      <c r="J61" s="18">
        <v>0.72916666666666685</v>
      </c>
      <c r="K61" s="27" t="s">
        <v>61</v>
      </c>
      <c r="L61" s="20" t="s">
        <v>171</v>
      </c>
      <c r="M61" s="18">
        <v>0.72916666666666685</v>
      </c>
      <c r="N61" s="27" t="s">
        <v>61</v>
      </c>
      <c r="O61" s="20" t="s">
        <v>177</v>
      </c>
      <c r="P61" s="18">
        <v>0.72916666666666685</v>
      </c>
      <c r="Q61" s="27" t="s">
        <v>74</v>
      </c>
      <c r="R61" s="20"/>
      <c r="S61" s="18">
        <v>0.72916666666666685</v>
      </c>
      <c r="T61" s="27" t="s">
        <v>11</v>
      </c>
    </row>
    <row r="62" spans="1:21" ht="21.95" customHeight="1">
      <c r="A62" s="18">
        <f t="shared" si="13"/>
        <v>0.75000000000000022</v>
      </c>
      <c r="B62" s="25" t="s">
        <v>279</v>
      </c>
      <c r="C62" s="26" t="s">
        <v>326</v>
      </c>
      <c r="D62" s="18">
        <v>0.75000000000000022</v>
      </c>
      <c r="E62" s="27" t="s">
        <v>61</v>
      </c>
      <c r="F62" s="26" t="s">
        <v>370</v>
      </c>
      <c r="G62" s="18">
        <v>0.75000000000000022</v>
      </c>
      <c r="H62" s="27" t="s">
        <v>61</v>
      </c>
      <c r="I62" s="20" t="s">
        <v>170</v>
      </c>
      <c r="J62" s="18">
        <v>0.75000000000000022</v>
      </c>
      <c r="K62" s="27" t="s">
        <v>61</v>
      </c>
      <c r="L62" s="20" t="s">
        <v>173</v>
      </c>
      <c r="M62" s="18">
        <v>0.75000000000000022</v>
      </c>
      <c r="N62" s="27" t="s">
        <v>61</v>
      </c>
      <c r="O62" s="20" t="s">
        <v>179</v>
      </c>
      <c r="P62" s="18">
        <v>0.75000000000000022</v>
      </c>
      <c r="Q62" s="27" t="s">
        <v>61</v>
      </c>
      <c r="R62" s="20" t="s">
        <v>173</v>
      </c>
      <c r="S62" s="18">
        <v>0.75000000000000022</v>
      </c>
      <c r="T62" s="27" t="s">
        <v>286</v>
      </c>
      <c r="U62" s="20" t="s">
        <v>300</v>
      </c>
    </row>
    <row r="63" spans="1:21" ht="21.95" customHeight="1">
      <c r="A63" s="18">
        <f t="shared" si="13"/>
        <v>0.77083333333333359</v>
      </c>
      <c r="B63" s="25" t="s">
        <v>279</v>
      </c>
      <c r="C63" s="26" t="s">
        <v>326</v>
      </c>
      <c r="D63" s="18">
        <v>0.77083333333333359</v>
      </c>
      <c r="E63" s="27" t="s">
        <v>61</v>
      </c>
      <c r="F63" s="26" t="s">
        <v>185</v>
      </c>
      <c r="G63" s="18">
        <v>0.77083333333333359</v>
      </c>
      <c r="H63" s="27" t="s">
        <v>61</v>
      </c>
      <c r="I63" s="20" t="s">
        <v>169</v>
      </c>
      <c r="J63" s="18">
        <v>0.77083333333333359</v>
      </c>
      <c r="K63" s="27" t="s">
        <v>61</v>
      </c>
      <c r="L63" s="20" t="s">
        <v>172</v>
      </c>
      <c r="M63" s="18">
        <v>0.77083333333333359</v>
      </c>
      <c r="N63" s="27" t="s">
        <v>61</v>
      </c>
      <c r="O63" s="20" t="s">
        <v>178</v>
      </c>
      <c r="P63" s="18">
        <v>0.77083333333333359</v>
      </c>
      <c r="Q63" s="27" t="s">
        <v>61</v>
      </c>
      <c r="R63" s="20" t="s">
        <v>173</v>
      </c>
      <c r="S63" s="18">
        <v>0.77083333333333359</v>
      </c>
      <c r="T63" s="27" t="s">
        <v>286</v>
      </c>
      <c r="U63" s="20" t="s">
        <v>300</v>
      </c>
    </row>
    <row r="64" spans="1:21" ht="21.95" customHeight="1">
      <c r="A64" s="18">
        <f t="shared" si="13"/>
        <v>0.79166666666666696</v>
      </c>
      <c r="B64" s="25" t="s">
        <v>274</v>
      </c>
      <c r="C64" s="26" t="s">
        <v>326</v>
      </c>
      <c r="D64" s="18">
        <v>0.79166666666666696</v>
      </c>
      <c r="E64" s="27" t="s">
        <v>61</v>
      </c>
      <c r="F64" s="26" t="s">
        <v>186</v>
      </c>
      <c r="G64" s="18">
        <v>0.79166666666666696</v>
      </c>
      <c r="H64" s="27" t="s">
        <v>61</v>
      </c>
      <c r="I64" s="20" t="s">
        <v>353</v>
      </c>
      <c r="J64" s="18">
        <v>0.79166666666666696</v>
      </c>
      <c r="K64" s="27" t="s">
        <v>61</v>
      </c>
      <c r="L64" s="20" t="s">
        <v>353</v>
      </c>
      <c r="M64" s="18">
        <v>0.79166666666666696</v>
      </c>
      <c r="N64" s="27" t="s">
        <v>61</v>
      </c>
      <c r="O64" s="20" t="s">
        <v>353</v>
      </c>
      <c r="P64" s="18">
        <v>0.79166666666666696</v>
      </c>
      <c r="Q64" s="27" t="s">
        <v>61</v>
      </c>
      <c r="R64" s="20" t="s">
        <v>179</v>
      </c>
      <c r="S64" s="18">
        <v>0.79166666666666696</v>
      </c>
      <c r="T64" s="27" t="s">
        <v>286</v>
      </c>
      <c r="U64" s="20" t="s">
        <v>300</v>
      </c>
    </row>
    <row r="65" spans="1:21" ht="21.95" customHeight="1">
      <c r="A65" s="18">
        <f t="shared" si="13"/>
        <v>0.81250000000000033</v>
      </c>
      <c r="B65" s="25" t="s">
        <v>71</v>
      </c>
      <c r="C65" s="26" t="s">
        <v>295</v>
      </c>
      <c r="D65" s="18">
        <v>0.81250000000000033</v>
      </c>
      <c r="E65" s="27" t="s">
        <v>61</v>
      </c>
      <c r="F65" s="26" t="s">
        <v>187</v>
      </c>
      <c r="G65" s="18">
        <v>0.81250000000000033</v>
      </c>
      <c r="H65" s="27" t="s">
        <v>61</v>
      </c>
      <c r="I65" s="20" t="s">
        <v>353</v>
      </c>
      <c r="J65" s="18">
        <v>0.81250000000000033</v>
      </c>
      <c r="K65" s="27" t="s">
        <v>61</v>
      </c>
      <c r="L65" s="20" t="s">
        <v>353</v>
      </c>
      <c r="M65" s="18">
        <v>0.81250000000000033</v>
      </c>
      <c r="N65" s="27" t="s">
        <v>61</v>
      </c>
      <c r="O65" s="20" t="s">
        <v>353</v>
      </c>
      <c r="P65" s="18">
        <v>0.81250000000000033</v>
      </c>
      <c r="Q65" s="27" t="s">
        <v>61</v>
      </c>
      <c r="R65" s="20" t="s">
        <v>179</v>
      </c>
      <c r="S65" s="18">
        <v>0.81250000000000033</v>
      </c>
      <c r="T65" s="27" t="s">
        <v>286</v>
      </c>
      <c r="U65" s="20" t="s">
        <v>300</v>
      </c>
    </row>
    <row r="66" spans="1:21" ht="21.95" customHeight="1">
      <c r="A66" s="18">
        <f t="shared" si="13"/>
        <v>0.8333333333333337</v>
      </c>
      <c r="B66" s="25" t="s">
        <v>71</v>
      </c>
      <c r="C66" s="26" t="s">
        <v>295</v>
      </c>
      <c r="D66" s="18">
        <v>0.8333333333333337</v>
      </c>
      <c r="E66" s="27" t="s">
        <v>61</v>
      </c>
      <c r="F66" s="20" t="s">
        <v>167</v>
      </c>
      <c r="G66" s="18">
        <v>0.8333333333333337</v>
      </c>
      <c r="H66" s="27" t="s">
        <v>61</v>
      </c>
      <c r="I66" s="20" t="s">
        <v>167</v>
      </c>
      <c r="J66" s="18">
        <v>0.8333333333333337</v>
      </c>
      <c r="K66" s="27" t="s">
        <v>61</v>
      </c>
      <c r="L66" s="20" t="s">
        <v>167</v>
      </c>
      <c r="M66" s="18">
        <v>0.8333333333333337</v>
      </c>
      <c r="N66" s="27" t="s">
        <v>61</v>
      </c>
      <c r="O66" s="20" t="s">
        <v>167</v>
      </c>
      <c r="P66" s="18">
        <v>0.8333333333333337</v>
      </c>
      <c r="Q66" s="27" t="s">
        <v>61</v>
      </c>
      <c r="R66" s="20" t="s">
        <v>167</v>
      </c>
      <c r="S66" s="18">
        <v>0.8333333333333337</v>
      </c>
      <c r="T66" s="27" t="s">
        <v>286</v>
      </c>
      <c r="U66" s="20" t="s">
        <v>300</v>
      </c>
    </row>
    <row r="67" spans="1:21" ht="21.95" customHeight="1">
      <c r="A67" s="18">
        <f t="shared" si="13"/>
        <v>0.85416666666666707</v>
      </c>
      <c r="B67" s="25" t="s">
        <v>71</v>
      </c>
      <c r="C67" s="26" t="s">
        <v>295</v>
      </c>
      <c r="D67" s="18">
        <v>0.85416666666666707</v>
      </c>
      <c r="E67" s="27" t="s">
        <v>60</v>
      </c>
      <c r="F67" s="20"/>
      <c r="G67" s="18">
        <v>0.85416666666666707</v>
      </c>
      <c r="H67" s="27" t="s">
        <v>60</v>
      </c>
      <c r="I67" s="20"/>
      <c r="J67" s="18">
        <v>0.85416666666666707</v>
      </c>
      <c r="K67" s="27" t="s">
        <v>60</v>
      </c>
      <c r="L67" s="20"/>
      <c r="M67" s="18">
        <v>0.85416666666666707</v>
      </c>
      <c r="N67" s="27" t="s">
        <v>60</v>
      </c>
      <c r="O67" s="20"/>
      <c r="P67" s="18">
        <v>0.85416666666666707</v>
      </c>
      <c r="Q67" s="27" t="s">
        <v>60</v>
      </c>
      <c r="R67" s="20"/>
      <c r="S67" s="18">
        <v>0.85416666666666707</v>
      </c>
      <c r="T67" s="27" t="s">
        <v>286</v>
      </c>
      <c r="U67" s="20" t="s">
        <v>300</v>
      </c>
    </row>
    <row r="68" spans="1:21" ht="21.95" customHeight="1">
      <c r="A68" s="18">
        <f t="shared" si="13"/>
        <v>0.87500000000000044</v>
      </c>
      <c r="B68" s="25" t="s">
        <v>71</v>
      </c>
      <c r="C68" s="26" t="s">
        <v>295</v>
      </c>
      <c r="D68" s="18">
        <v>0.87500000000000044</v>
      </c>
      <c r="E68" s="27" t="s">
        <v>248</v>
      </c>
      <c r="F68" s="20" t="s">
        <v>359</v>
      </c>
      <c r="G68" s="18">
        <v>0.87500000000000044</v>
      </c>
      <c r="H68" s="27" t="s">
        <v>248</v>
      </c>
      <c r="I68" s="20" t="s">
        <v>282</v>
      </c>
      <c r="J68" s="18">
        <v>0.87500000000000044</v>
      </c>
      <c r="K68" s="27" t="s">
        <v>248</v>
      </c>
      <c r="L68" s="20" t="s">
        <v>359</v>
      </c>
      <c r="M68" s="18">
        <v>0.87500000000000044</v>
      </c>
      <c r="N68" s="27" t="s">
        <v>248</v>
      </c>
      <c r="O68" s="20" t="s">
        <v>282</v>
      </c>
      <c r="P68" s="18">
        <v>0.87500000000000044</v>
      </c>
      <c r="Q68" s="27" t="s">
        <v>248</v>
      </c>
      <c r="R68" s="20" t="s">
        <v>282</v>
      </c>
      <c r="S68" s="18">
        <v>0.87500000000000044</v>
      </c>
      <c r="T68" s="27" t="s">
        <v>286</v>
      </c>
      <c r="U68" s="20" t="s">
        <v>300</v>
      </c>
    </row>
    <row r="69" spans="1:21" ht="21.95" customHeight="1">
      <c r="A69" s="18">
        <f t="shared" si="13"/>
        <v>0.89583333333333381</v>
      </c>
      <c r="B69" s="25" t="s">
        <v>60</v>
      </c>
      <c r="C69" s="26"/>
      <c r="D69" s="18">
        <v>0.89583333333333381</v>
      </c>
      <c r="E69" s="27" t="s">
        <v>248</v>
      </c>
      <c r="F69" s="20" t="s">
        <v>359</v>
      </c>
      <c r="G69" s="18">
        <v>0.89583333333333381</v>
      </c>
      <c r="H69" s="27" t="s">
        <v>248</v>
      </c>
      <c r="I69" s="20" t="s">
        <v>282</v>
      </c>
      <c r="J69" s="18">
        <v>0.89583333333333381</v>
      </c>
      <c r="K69" s="27" t="s">
        <v>248</v>
      </c>
      <c r="L69" s="20" t="s">
        <v>359</v>
      </c>
      <c r="M69" s="18">
        <v>0.89583333333333381</v>
      </c>
      <c r="N69" s="27" t="s">
        <v>248</v>
      </c>
      <c r="O69" s="20" t="s">
        <v>282</v>
      </c>
      <c r="P69" s="18">
        <v>0.89583333333333381</v>
      </c>
      <c r="Q69" s="27" t="s">
        <v>248</v>
      </c>
      <c r="R69" s="20" t="s">
        <v>282</v>
      </c>
      <c r="S69" s="18">
        <v>0.89583333333333381</v>
      </c>
      <c r="T69" s="27" t="s">
        <v>286</v>
      </c>
      <c r="U69" s="20" t="s">
        <v>300</v>
      </c>
    </row>
    <row r="70" spans="1:21" ht="21.95" customHeight="1">
      <c r="A70" s="18">
        <f t="shared" si="13"/>
        <v>0.91666666666666718</v>
      </c>
      <c r="B70" s="25" t="s">
        <v>22</v>
      </c>
      <c r="C70" s="26" t="s">
        <v>296</v>
      </c>
      <c r="D70" s="18">
        <v>0.91666666666666718</v>
      </c>
      <c r="E70" s="27" t="s">
        <v>22</v>
      </c>
      <c r="F70" s="26" t="s">
        <v>360</v>
      </c>
      <c r="G70" s="18">
        <v>0.91666666666666718</v>
      </c>
      <c r="H70" s="27" t="s">
        <v>22</v>
      </c>
      <c r="I70" s="26" t="s">
        <v>283</v>
      </c>
      <c r="J70" s="18">
        <v>0.91666666666666718</v>
      </c>
      <c r="K70" s="27" t="s">
        <v>22</v>
      </c>
      <c r="L70" s="26" t="s">
        <v>360</v>
      </c>
      <c r="M70" s="18">
        <v>0.91666666666666718</v>
      </c>
      <c r="N70" s="27" t="s">
        <v>22</v>
      </c>
      <c r="O70" s="26" t="s">
        <v>283</v>
      </c>
      <c r="P70" s="18">
        <v>0.91666666666666718</v>
      </c>
      <c r="Q70" s="27" t="s">
        <v>22</v>
      </c>
      <c r="R70" s="20"/>
      <c r="S70" s="18">
        <v>0.91666666666666718</v>
      </c>
      <c r="T70" s="27" t="s">
        <v>60</v>
      </c>
    </row>
    <row r="71" spans="1:21" ht="21.95" customHeight="1">
      <c r="A71" s="18">
        <f t="shared" si="13"/>
        <v>0.93750000000000056</v>
      </c>
      <c r="B71" s="25" t="s">
        <v>10</v>
      </c>
      <c r="C71" s="26"/>
      <c r="D71" s="18">
        <v>0.93750000000000056</v>
      </c>
      <c r="E71" s="27" t="s">
        <v>10</v>
      </c>
      <c r="F71" s="20"/>
      <c r="G71" s="18">
        <v>0.93750000000000056</v>
      </c>
      <c r="H71" s="27" t="s">
        <v>10</v>
      </c>
      <c r="I71" s="20"/>
      <c r="J71" s="18">
        <v>0.93750000000000056</v>
      </c>
      <c r="K71" s="27" t="s">
        <v>10</v>
      </c>
      <c r="L71" s="20"/>
      <c r="M71" s="18">
        <v>0.93750000000000056</v>
      </c>
      <c r="N71" s="27" t="s">
        <v>10</v>
      </c>
      <c r="O71" s="20"/>
      <c r="P71" s="18">
        <v>0.93750000000000056</v>
      </c>
      <c r="Q71" s="27" t="s">
        <v>10</v>
      </c>
      <c r="R71" s="20"/>
      <c r="S71" s="18">
        <v>0.93750000000000056</v>
      </c>
      <c r="T71" s="27" t="s">
        <v>10</v>
      </c>
    </row>
    <row r="73" spans="1:21" ht="21.95" customHeight="1">
      <c r="A73" s="18" t="s">
        <v>2</v>
      </c>
      <c r="B73" s="19"/>
      <c r="C73" s="20"/>
      <c r="D73" s="21" t="s">
        <v>3</v>
      </c>
      <c r="E73" s="22">
        <v>0.27083333333333331</v>
      </c>
      <c r="F73" s="20"/>
      <c r="G73" s="21" t="s">
        <v>4</v>
      </c>
      <c r="H73" s="23">
        <v>2.0833333333333332E-2</v>
      </c>
      <c r="I73" s="20"/>
      <c r="K73" s="20"/>
      <c r="L73" s="20"/>
      <c r="N73" s="20"/>
      <c r="O73" s="20"/>
      <c r="Q73" s="20"/>
      <c r="R73" s="20"/>
      <c r="T73" s="20"/>
    </row>
    <row r="74" spans="1:21" ht="21.95" customHeight="1">
      <c r="A74" s="21" t="s">
        <v>0</v>
      </c>
      <c r="B74" s="11">
        <f>T38+1</f>
        <v>44549</v>
      </c>
      <c r="C74" s="20" t="s">
        <v>1</v>
      </c>
      <c r="D74" s="21" t="s">
        <v>0</v>
      </c>
      <c r="E74" s="13">
        <f>B74+1</f>
        <v>44550</v>
      </c>
      <c r="F74" s="24" t="str">
        <f t="shared" ref="F74" si="14">C74</f>
        <v>Comment</v>
      </c>
      <c r="G74" s="21" t="s">
        <v>0</v>
      </c>
      <c r="H74" s="8">
        <f>E74+1</f>
        <v>44551</v>
      </c>
      <c r="I74" s="24" t="str">
        <f t="shared" ref="I74" si="15">C74</f>
        <v>Comment</v>
      </c>
      <c r="J74" s="21" t="s">
        <v>0</v>
      </c>
      <c r="K74" s="8">
        <f>H74+1</f>
        <v>44552</v>
      </c>
      <c r="L74" s="24" t="str">
        <f t="shared" ref="L74" si="16">C74</f>
        <v>Comment</v>
      </c>
      <c r="N74" s="8">
        <f>K74+1</f>
        <v>44553</v>
      </c>
      <c r="O74" s="24" t="str">
        <f t="shared" ref="O74" si="17">C74</f>
        <v>Comment</v>
      </c>
      <c r="P74" s="21" t="s">
        <v>0</v>
      </c>
      <c r="Q74" s="8">
        <f>N74+1</f>
        <v>44554</v>
      </c>
      <c r="R74" s="24" t="str">
        <f t="shared" ref="R74" si="18">C74</f>
        <v>Comment</v>
      </c>
      <c r="S74" s="21" t="s">
        <v>0</v>
      </c>
      <c r="T74" s="8">
        <f>Q74+1</f>
        <v>44555</v>
      </c>
      <c r="U74" s="24" t="str">
        <f t="shared" ref="U74" si="19">C74</f>
        <v>Comment</v>
      </c>
    </row>
    <row r="75" spans="1:21" ht="21.95" customHeight="1">
      <c r="A75" s="18">
        <f>E73</f>
        <v>0.27083333333333331</v>
      </c>
      <c r="B75" s="25" t="s">
        <v>5</v>
      </c>
      <c r="D75" s="18">
        <v>0.27083333333333331</v>
      </c>
      <c r="E75" s="25" t="s">
        <v>395</v>
      </c>
      <c r="F75" s="20"/>
      <c r="G75" s="18">
        <v>0.27083333333333331</v>
      </c>
      <c r="H75" s="25" t="s">
        <v>395</v>
      </c>
      <c r="I75" s="20"/>
      <c r="J75" s="18">
        <v>0.27083333333333331</v>
      </c>
      <c r="K75" s="25" t="s">
        <v>395</v>
      </c>
      <c r="L75" s="20"/>
      <c r="M75" s="18">
        <v>0.27083333333333331</v>
      </c>
      <c r="N75" s="25" t="s">
        <v>395</v>
      </c>
      <c r="O75" s="20"/>
      <c r="P75" s="18">
        <v>0.27083333333333331</v>
      </c>
      <c r="Q75" s="25" t="s">
        <v>395</v>
      </c>
      <c r="R75" s="20"/>
      <c r="S75" s="18">
        <v>0.27083333333333331</v>
      </c>
      <c r="T75" s="25" t="s">
        <v>395</v>
      </c>
    </row>
    <row r="76" spans="1:21" ht="21.95" customHeight="1">
      <c r="A76" s="18">
        <f t="shared" ref="A76:A107" si="20">A75+$H$1</f>
        <v>0.29166666666666663</v>
      </c>
      <c r="B76" s="25" t="s">
        <v>6</v>
      </c>
      <c r="C76" s="26"/>
      <c r="D76" s="18">
        <v>0.29166666666666663</v>
      </c>
      <c r="E76" s="25" t="s">
        <v>396</v>
      </c>
      <c r="F76" s="20"/>
      <c r="G76" s="18">
        <v>0.29166666666666663</v>
      </c>
      <c r="H76" s="25" t="s">
        <v>396</v>
      </c>
      <c r="I76" s="20"/>
      <c r="J76" s="18">
        <v>0.29166666666666663</v>
      </c>
      <c r="K76" s="25" t="s">
        <v>396</v>
      </c>
      <c r="L76" s="20"/>
      <c r="M76" s="18">
        <v>0.29166666666666663</v>
      </c>
      <c r="N76" s="25" t="s">
        <v>396</v>
      </c>
      <c r="O76" s="20"/>
      <c r="P76" s="18">
        <v>0.29166666666666663</v>
      </c>
      <c r="Q76" s="25" t="s">
        <v>396</v>
      </c>
      <c r="R76" s="20" t="s">
        <v>246</v>
      </c>
      <c r="S76" s="18">
        <v>0.29166666666666663</v>
      </c>
      <c r="T76" s="25" t="s">
        <v>70</v>
      </c>
    </row>
    <row r="77" spans="1:21" ht="21.95" customHeight="1">
      <c r="A77" s="18">
        <f t="shared" si="20"/>
        <v>0.31249999999999994</v>
      </c>
      <c r="B77" s="25" t="s">
        <v>7</v>
      </c>
      <c r="C77" s="26"/>
      <c r="D77" s="18">
        <v>0.31249999999999994</v>
      </c>
      <c r="E77" s="25" t="s">
        <v>397</v>
      </c>
      <c r="F77" s="20" t="s">
        <v>407</v>
      </c>
      <c r="G77" s="18">
        <v>0.31249999999999994</v>
      </c>
      <c r="H77" s="25" t="s">
        <v>397</v>
      </c>
      <c r="I77" s="20" t="s">
        <v>408</v>
      </c>
      <c r="J77" s="18">
        <v>0.31249999999999994</v>
      </c>
      <c r="K77" s="25" t="s">
        <v>397</v>
      </c>
      <c r="L77" s="20" t="s">
        <v>409</v>
      </c>
      <c r="M77" s="18">
        <v>0.31249999999999994</v>
      </c>
      <c r="N77" s="25" t="s">
        <v>397</v>
      </c>
      <c r="O77" s="20" t="s">
        <v>410</v>
      </c>
      <c r="P77" s="18">
        <v>0.31249999999999994</v>
      </c>
      <c r="Q77" s="25" t="s">
        <v>397</v>
      </c>
      <c r="R77" s="20" t="s">
        <v>246</v>
      </c>
      <c r="S77" s="18">
        <v>0.31249999999999994</v>
      </c>
      <c r="T77" s="25" t="s">
        <v>70</v>
      </c>
    </row>
    <row r="78" spans="1:21" ht="21.95" customHeight="1">
      <c r="A78" s="18">
        <f t="shared" si="20"/>
        <v>0.33333333333333326</v>
      </c>
      <c r="B78" s="25" t="s">
        <v>68</v>
      </c>
      <c r="C78" s="26" t="s">
        <v>157</v>
      </c>
      <c r="D78" s="18">
        <v>0.33333333333333326</v>
      </c>
      <c r="E78" s="25" t="s">
        <v>397</v>
      </c>
      <c r="F78" s="20" t="s">
        <v>407</v>
      </c>
      <c r="G78" s="18">
        <v>0.33333333333333326</v>
      </c>
      <c r="H78" s="25" t="s">
        <v>405</v>
      </c>
      <c r="I78" s="20" t="s">
        <v>408</v>
      </c>
      <c r="J78" s="18">
        <v>0.33333333333333326</v>
      </c>
      <c r="K78" s="25" t="s">
        <v>397</v>
      </c>
      <c r="L78" s="20" t="s">
        <v>409</v>
      </c>
      <c r="M78" s="18">
        <v>0.33333333333333326</v>
      </c>
      <c r="N78" s="25" t="s">
        <v>397</v>
      </c>
      <c r="O78" s="20" t="s">
        <v>410</v>
      </c>
      <c r="P78" s="18">
        <v>0.33333333333333326</v>
      </c>
      <c r="Q78" s="25" t="s">
        <v>397</v>
      </c>
      <c r="R78" s="20" t="s">
        <v>246</v>
      </c>
      <c r="S78" s="18">
        <v>0.33333333333333326</v>
      </c>
      <c r="T78" s="25" t="s">
        <v>70</v>
      </c>
    </row>
    <row r="79" spans="1:21" ht="21.95" customHeight="1">
      <c r="A79" s="18">
        <f t="shared" si="20"/>
        <v>0.35416666666666657</v>
      </c>
      <c r="B79" s="25" t="s">
        <v>68</v>
      </c>
      <c r="C79" s="26" t="s">
        <v>161</v>
      </c>
      <c r="D79" s="18">
        <v>0.35416666666666657</v>
      </c>
      <c r="E79" s="25" t="s">
        <v>398</v>
      </c>
      <c r="F79" s="20"/>
      <c r="G79" s="18">
        <v>0.35416666666666657</v>
      </c>
      <c r="H79" s="25" t="s">
        <v>398</v>
      </c>
      <c r="I79" s="20"/>
      <c r="J79" s="18">
        <v>0.35416666666666657</v>
      </c>
      <c r="K79" s="25" t="s">
        <v>398</v>
      </c>
      <c r="L79" s="20"/>
      <c r="M79" s="18">
        <v>0.35416666666666657</v>
      </c>
      <c r="N79" s="25" t="s">
        <v>398</v>
      </c>
      <c r="O79" s="20"/>
      <c r="P79" s="18">
        <v>0.35416666666666657</v>
      </c>
      <c r="Q79" s="25" t="s">
        <v>398</v>
      </c>
      <c r="R79" s="20" t="s">
        <v>246</v>
      </c>
      <c r="S79" s="18">
        <v>0.35416666666666657</v>
      </c>
      <c r="T79" s="25" t="s">
        <v>70</v>
      </c>
    </row>
    <row r="80" spans="1:21" ht="21.95" customHeight="1">
      <c r="A80" s="18">
        <f t="shared" si="20"/>
        <v>0.37499999999999989</v>
      </c>
      <c r="B80" s="25" t="s">
        <v>68</v>
      </c>
      <c r="C80" s="26" t="s">
        <v>162</v>
      </c>
      <c r="D80" s="18">
        <v>0.37499999999999989</v>
      </c>
      <c r="E80" s="25" t="s">
        <v>399</v>
      </c>
      <c r="F80" s="20"/>
      <c r="G80" s="18">
        <v>0.37499999999999989</v>
      </c>
      <c r="H80" s="25" t="s">
        <v>399</v>
      </c>
      <c r="I80" s="20"/>
      <c r="J80" s="18">
        <v>0.37499999999999989</v>
      </c>
      <c r="K80" s="25" t="s">
        <v>399</v>
      </c>
      <c r="L80" s="20"/>
      <c r="M80" s="18">
        <v>0.37499999999999989</v>
      </c>
      <c r="N80" s="25" t="s">
        <v>399</v>
      </c>
      <c r="O80" s="20"/>
      <c r="P80" s="18">
        <v>0.37499999999999989</v>
      </c>
      <c r="Q80" s="25" t="s">
        <v>399</v>
      </c>
      <c r="R80" s="20" t="s">
        <v>246</v>
      </c>
      <c r="S80" s="18">
        <v>0.37499999999999989</v>
      </c>
      <c r="T80" s="25" t="s">
        <v>70</v>
      </c>
    </row>
    <row r="81" spans="1:21" ht="21.95" customHeight="1">
      <c r="A81" s="18">
        <f t="shared" si="20"/>
        <v>0.3958333333333332</v>
      </c>
      <c r="B81" s="27" t="s">
        <v>63</v>
      </c>
      <c r="C81" s="26"/>
      <c r="D81" s="18">
        <v>0.3958333333333332</v>
      </c>
      <c r="E81" s="25" t="s">
        <v>41</v>
      </c>
      <c r="F81" s="20"/>
      <c r="G81" s="18">
        <v>0.3958333333333332</v>
      </c>
      <c r="H81" s="25" t="s">
        <v>41</v>
      </c>
      <c r="I81" s="20"/>
      <c r="J81" s="18">
        <v>0.3958333333333332</v>
      </c>
      <c r="K81" s="25" t="s">
        <v>41</v>
      </c>
      <c r="L81" s="20"/>
      <c r="M81" s="18">
        <v>0.3958333333333332</v>
      </c>
      <c r="N81" s="25" t="s">
        <v>41</v>
      </c>
      <c r="O81" s="20"/>
      <c r="P81" s="18">
        <v>0.3958333333333332</v>
      </c>
      <c r="Q81" s="25" t="s">
        <v>41</v>
      </c>
      <c r="R81" s="20" t="s">
        <v>246</v>
      </c>
      <c r="S81" s="18">
        <v>0.3958333333333332</v>
      </c>
      <c r="T81" s="25" t="s">
        <v>70</v>
      </c>
    </row>
    <row r="82" spans="1:21" ht="21.95" customHeight="1">
      <c r="A82" s="18">
        <f t="shared" si="20"/>
        <v>0.41666666666666652</v>
      </c>
      <c r="B82" s="27" t="s">
        <v>63</v>
      </c>
      <c r="C82" s="26"/>
      <c r="D82" s="18">
        <v>0.41666666666666652</v>
      </c>
      <c r="E82" s="25" t="s">
        <v>372</v>
      </c>
      <c r="F82" s="20"/>
      <c r="G82" s="18">
        <v>0.41666666666666652</v>
      </c>
      <c r="H82" s="25" t="s">
        <v>372</v>
      </c>
      <c r="I82" s="20" t="s">
        <v>423</v>
      </c>
      <c r="J82" s="18">
        <v>0.41666666666666652</v>
      </c>
      <c r="K82" s="25" t="s">
        <v>372</v>
      </c>
      <c r="L82" s="20" t="s">
        <v>424</v>
      </c>
      <c r="M82" s="18">
        <v>0.41666666666666652</v>
      </c>
      <c r="N82" s="25" t="s">
        <v>372</v>
      </c>
      <c r="O82" s="20" t="s">
        <v>424</v>
      </c>
      <c r="P82" s="18">
        <v>0.41666666666666652</v>
      </c>
      <c r="Q82" s="25" t="s">
        <v>372</v>
      </c>
      <c r="R82" s="20" t="s">
        <v>246</v>
      </c>
      <c r="S82" s="18">
        <v>0.41666666666666652</v>
      </c>
      <c r="T82" s="25" t="s">
        <v>70</v>
      </c>
    </row>
    <row r="83" spans="1:21" ht="21.95" customHeight="1">
      <c r="A83" s="18">
        <f t="shared" si="20"/>
        <v>0.43749999999999983</v>
      </c>
      <c r="B83" s="27" t="s">
        <v>63</v>
      </c>
      <c r="C83" s="26"/>
      <c r="D83" s="18">
        <v>0.43749999999999983</v>
      </c>
      <c r="E83" s="25" t="s">
        <v>372</v>
      </c>
      <c r="F83" s="20" t="s">
        <v>423</v>
      </c>
      <c r="G83" s="18">
        <v>0.43749999999999983</v>
      </c>
      <c r="H83" s="25" t="s">
        <v>372</v>
      </c>
      <c r="I83" s="20" t="s">
        <v>423</v>
      </c>
      <c r="J83" s="18">
        <v>0.43749999999999983</v>
      </c>
      <c r="K83" s="25" t="s">
        <v>372</v>
      </c>
      <c r="L83" s="20" t="s">
        <v>424</v>
      </c>
      <c r="M83" s="18">
        <v>0.43749999999999983</v>
      </c>
      <c r="N83" s="25" t="s">
        <v>372</v>
      </c>
      <c r="O83" s="20" t="s">
        <v>424</v>
      </c>
      <c r="P83" s="18">
        <v>0.43749999999999983</v>
      </c>
      <c r="Q83" s="25" t="s">
        <v>372</v>
      </c>
      <c r="R83" s="20" t="s">
        <v>246</v>
      </c>
      <c r="S83" s="18">
        <v>0.43749999999999983</v>
      </c>
      <c r="T83" s="25" t="s">
        <v>70</v>
      </c>
    </row>
    <row r="84" spans="1:21" ht="21.95" customHeight="1">
      <c r="A84" s="18">
        <f t="shared" si="20"/>
        <v>0.45833333333333315</v>
      </c>
      <c r="B84" s="27" t="s">
        <v>21</v>
      </c>
      <c r="C84" s="26" t="s">
        <v>284</v>
      </c>
      <c r="D84" s="18">
        <v>0.45833333333333315</v>
      </c>
      <c r="E84" s="25" t="s">
        <v>400</v>
      </c>
      <c r="F84" s="20" t="s">
        <v>423</v>
      </c>
      <c r="G84" s="18">
        <v>0.45833333333333315</v>
      </c>
      <c r="H84" s="25" t="s">
        <v>400</v>
      </c>
      <c r="I84" s="20"/>
      <c r="J84" s="18">
        <v>0.45833333333333315</v>
      </c>
      <c r="K84" s="25" t="s">
        <v>400</v>
      </c>
      <c r="L84" s="20"/>
      <c r="M84" s="18">
        <v>0.45833333333333315</v>
      </c>
      <c r="N84" s="25" t="s">
        <v>400</v>
      </c>
      <c r="O84" s="20"/>
      <c r="P84" s="18">
        <v>0.45833333333333315</v>
      </c>
      <c r="Q84" s="25" t="s">
        <v>400</v>
      </c>
      <c r="R84" s="20" t="s">
        <v>429</v>
      </c>
      <c r="S84" s="18">
        <v>0.45833333333333315</v>
      </c>
      <c r="T84" s="25" t="s">
        <v>70</v>
      </c>
      <c r="U84" s="26"/>
    </row>
    <row r="85" spans="1:21" ht="21.95" customHeight="1">
      <c r="A85" s="18">
        <f t="shared" si="20"/>
        <v>0.47916666666666646</v>
      </c>
      <c r="B85" s="27" t="s">
        <v>21</v>
      </c>
      <c r="C85" s="26" t="s">
        <v>284</v>
      </c>
      <c r="D85" s="18">
        <v>0.47916666666666646</v>
      </c>
      <c r="E85" s="25" t="s">
        <v>400</v>
      </c>
      <c r="F85" s="20" t="s">
        <v>249</v>
      </c>
      <c r="G85" s="18">
        <v>0.47916666666666646</v>
      </c>
      <c r="H85" s="25" t="s">
        <v>400</v>
      </c>
      <c r="I85" s="20"/>
      <c r="J85" s="18">
        <v>0.47916666666666646</v>
      </c>
      <c r="K85" s="25" t="s">
        <v>400</v>
      </c>
      <c r="M85" s="18">
        <v>0.47916666666666646</v>
      </c>
      <c r="N85" s="25" t="s">
        <v>400</v>
      </c>
      <c r="O85" s="20"/>
      <c r="P85" s="18">
        <v>0.47916666666666646</v>
      </c>
      <c r="Q85" s="25" t="s">
        <v>400</v>
      </c>
      <c r="R85" s="20" t="s">
        <v>429</v>
      </c>
      <c r="S85" s="18">
        <v>0.47916666666666646</v>
      </c>
      <c r="T85" s="25" t="s">
        <v>69</v>
      </c>
      <c r="U85" s="26"/>
    </row>
    <row r="86" spans="1:21" ht="21.95" customHeight="1">
      <c r="A86" s="18">
        <f t="shared" si="20"/>
        <v>0.49999999999999978</v>
      </c>
      <c r="B86" s="25" t="s">
        <v>8</v>
      </c>
      <c r="C86" s="26"/>
      <c r="D86" s="18">
        <v>0.49999999999999978</v>
      </c>
      <c r="E86" s="25" t="s">
        <v>400</v>
      </c>
      <c r="F86" s="20" t="s">
        <v>17</v>
      </c>
      <c r="G86" s="18">
        <v>0.49999999999999978</v>
      </c>
      <c r="H86" s="25" t="s">
        <v>400</v>
      </c>
      <c r="I86" s="20"/>
      <c r="J86" s="18">
        <v>0.49999999999999978</v>
      </c>
      <c r="K86" s="25" t="s">
        <v>400</v>
      </c>
      <c r="M86" s="18">
        <v>0.49999999999999978</v>
      </c>
      <c r="N86" s="25" t="s">
        <v>400</v>
      </c>
      <c r="O86" s="20"/>
      <c r="P86" s="18">
        <v>0.49999999999999978</v>
      </c>
      <c r="Q86" s="25" t="s">
        <v>400</v>
      </c>
      <c r="R86" s="20" t="s">
        <v>429</v>
      </c>
      <c r="S86" s="18">
        <v>0.49999999999999978</v>
      </c>
      <c r="T86" s="25" t="s">
        <v>69</v>
      </c>
      <c r="U86" s="26"/>
    </row>
    <row r="87" spans="1:21" ht="21.95" customHeight="1">
      <c r="A87" s="18">
        <f t="shared" si="20"/>
        <v>0.52083333333333315</v>
      </c>
      <c r="B87" s="27" t="s">
        <v>65</v>
      </c>
      <c r="C87" s="26"/>
      <c r="D87" s="18">
        <v>0.52083333333333315</v>
      </c>
      <c r="E87" s="25" t="s">
        <v>400</v>
      </c>
      <c r="F87" s="20" t="s">
        <v>77</v>
      </c>
      <c r="G87" s="18">
        <v>0.52083333333333315</v>
      </c>
      <c r="H87" s="25" t="s">
        <v>400</v>
      </c>
      <c r="I87" s="20"/>
      <c r="J87" s="18">
        <v>0.52083333333333315</v>
      </c>
      <c r="K87" s="25" t="s">
        <v>400</v>
      </c>
      <c r="M87" s="18">
        <v>0.52083333333333315</v>
      </c>
      <c r="N87" s="25" t="s">
        <v>400</v>
      </c>
      <c r="O87" s="20"/>
      <c r="P87" s="18">
        <v>0.52083333333333315</v>
      </c>
      <c r="Q87" s="25" t="s">
        <v>400</v>
      </c>
      <c r="R87" s="20" t="s">
        <v>429</v>
      </c>
      <c r="S87" s="18">
        <v>0.52083333333333315</v>
      </c>
      <c r="T87" s="25" t="s">
        <v>69</v>
      </c>
      <c r="U87" s="47" t="s">
        <v>370</v>
      </c>
    </row>
    <row r="88" spans="1:21" ht="21.95" customHeight="1">
      <c r="A88" s="18">
        <f t="shared" si="20"/>
        <v>0.54166666666666652</v>
      </c>
      <c r="B88" s="25" t="s">
        <v>68</v>
      </c>
      <c r="C88" s="26" t="s">
        <v>185</v>
      </c>
      <c r="D88" s="18">
        <v>0.54166666666666652</v>
      </c>
      <c r="E88" s="25" t="s">
        <v>400</v>
      </c>
      <c r="F88" s="20" t="s">
        <v>15</v>
      </c>
      <c r="G88" s="18">
        <v>0.54166666666666652</v>
      </c>
      <c r="H88" s="25" t="s">
        <v>192</v>
      </c>
      <c r="I88" s="20" t="s">
        <v>438</v>
      </c>
      <c r="J88" s="18">
        <v>0.54166666666666652</v>
      </c>
      <c r="K88" s="25" t="s">
        <v>192</v>
      </c>
      <c r="L88" s="20" t="s">
        <v>433</v>
      </c>
      <c r="M88" s="18">
        <v>0.54166666666666652</v>
      </c>
      <c r="N88" s="25" t="s">
        <v>400</v>
      </c>
      <c r="O88" s="20"/>
      <c r="P88" s="18">
        <v>0.54166666666666652</v>
      </c>
      <c r="Q88" s="25" t="s">
        <v>192</v>
      </c>
      <c r="R88" s="20" t="s">
        <v>429</v>
      </c>
      <c r="S88" s="18">
        <v>0.54166666666666652</v>
      </c>
      <c r="T88" s="25" t="s">
        <v>18</v>
      </c>
      <c r="U88" s="47" t="s">
        <v>370</v>
      </c>
    </row>
    <row r="89" spans="1:21" ht="21.95" customHeight="1">
      <c r="A89" s="18">
        <f t="shared" si="20"/>
        <v>0.56249999999999989</v>
      </c>
      <c r="B89" s="25" t="s">
        <v>68</v>
      </c>
      <c r="C89" s="26" t="s">
        <v>186</v>
      </c>
      <c r="D89" s="18">
        <v>0.56249999999999989</v>
      </c>
      <c r="E89" s="25" t="s">
        <v>400</v>
      </c>
      <c r="F89" s="20" t="s">
        <v>247</v>
      </c>
      <c r="G89" s="18">
        <v>0.56249999999999989</v>
      </c>
      <c r="H89" s="25" t="s">
        <v>192</v>
      </c>
      <c r="I89" s="20" t="s">
        <v>438</v>
      </c>
      <c r="J89" s="18">
        <v>0.56249999999999989</v>
      </c>
      <c r="K89" s="25" t="s">
        <v>192</v>
      </c>
      <c r="L89" s="20" t="s">
        <v>433</v>
      </c>
      <c r="M89" s="18">
        <v>0.56249999999999989</v>
      </c>
      <c r="N89" s="25" t="s">
        <v>400</v>
      </c>
      <c r="O89" s="20"/>
      <c r="P89" s="18">
        <v>0.56249999999999989</v>
      </c>
      <c r="Q89" s="25" t="s">
        <v>192</v>
      </c>
      <c r="R89" s="20" t="s">
        <v>429</v>
      </c>
      <c r="S89" s="18">
        <v>0.56249999999999989</v>
      </c>
      <c r="T89" s="25" t="s">
        <v>406</v>
      </c>
      <c r="U89" s="47" t="s">
        <v>370</v>
      </c>
    </row>
    <row r="90" spans="1:21" ht="21.95" customHeight="1">
      <c r="A90" s="18">
        <f t="shared" si="20"/>
        <v>0.58333333333333326</v>
      </c>
      <c r="B90" s="25" t="s">
        <v>68</v>
      </c>
      <c r="C90" s="26" t="s">
        <v>187</v>
      </c>
      <c r="D90" s="18">
        <v>0.58333333333333326</v>
      </c>
      <c r="E90" s="25" t="s">
        <v>192</v>
      </c>
      <c r="F90" s="20" t="s">
        <v>247</v>
      </c>
      <c r="G90" s="18">
        <v>0.58333333333333326</v>
      </c>
      <c r="H90" s="25" t="s">
        <v>192</v>
      </c>
      <c r="I90" s="20" t="s">
        <v>438</v>
      </c>
      <c r="J90" s="18">
        <v>0.58333333333333326</v>
      </c>
      <c r="K90" s="25" t="s">
        <v>192</v>
      </c>
      <c r="L90" s="20" t="s">
        <v>433</v>
      </c>
      <c r="M90" s="18">
        <v>0.58333333333333326</v>
      </c>
      <c r="N90" s="25" t="s">
        <v>192</v>
      </c>
      <c r="O90" s="20" t="s">
        <v>30</v>
      </c>
      <c r="P90" s="18">
        <v>0.58333333333333326</v>
      </c>
      <c r="Q90" s="25" t="s">
        <v>192</v>
      </c>
      <c r="R90" s="20" t="s">
        <v>370</v>
      </c>
      <c r="S90" s="18">
        <v>0.58333333333333326</v>
      </c>
      <c r="T90" s="31" t="s">
        <v>20</v>
      </c>
      <c r="U90" s="20" t="s">
        <v>419</v>
      </c>
    </row>
    <row r="91" spans="1:21" ht="21.95" customHeight="1">
      <c r="A91" s="18">
        <f t="shared" si="20"/>
        <v>0.60416666666666663</v>
      </c>
      <c r="B91" s="25" t="s">
        <v>68</v>
      </c>
      <c r="C91" s="20" t="s">
        <v>171</v>
      </c>
      <c r="D91" s="18">
        <v>0.60416666666666663</v>
      </c>
      <c r="E91" s="25" t="s">
        <v>192</v>
      </c>
      <c r="F91" s="20" t="s">
        <v>247</v>
      </c>
      <c r="G91" s="18">
        <v>0.60416666666666663</v>
      </c>
      <c r="H91" s="25" t="s">
        <v>20</v>
      </c>
      <c r="I91" s="20" t="s">
        <v>417</v>
      </c>
      <c r="J91" s="18">
        <v>0.60416666666666663</v>
      </c>
      <c r="K91" s="25" t="s">
        <v>20</v>
      </c>
      <c r="L91" s="20" t="s">
        <v>418</v>
      </c>
      <c r="M91" s="18">
        <v>0.60416666666666663</v>
      </c>
      <c r="N91" s="25" t="s">
        <v>192</v>
      </c>
      <c r="O91" s="20" t="s">
        <v>30</v>
      </c>
      <c r="P91" s="18">
        <v>0.60416666666666663</v>
      </c>
      <c r="Q91" s="25" t="s">
        <v>20</v>
      </c>
      <c r="R91" s="20" t="s">
        <v>370</v>
      </c>
      <c r="S91" s="18">
        <v>0.60416666666666663</v>
      </c>
      <c r="T91" s="31" t="s">
        <v>20</v>
      </c>
      <c r="U91" s="20" t="s">
        <v>419</v>
      </c>
    </row>
    <row r="92" spans="1:21" ht="21.95" customHeight="1">
      <c r="A92" s="18">
        <f t="shared" si="20"/>
        <v>0.625</v>
      </c>
      <c r="B92" s="25" t="s">
        <v>68</v>
      </c>
      <c r="C92" s="20" t="s">
        <v>171</v>
      </c>
      <c r="D92" s="18">
        <v>0.625</v>
      </c>
      <c r="E92" s="25" t="s">
        <v>192</v>
      </c>
      <c r="F92" s="20" t="s">
        <v>247</v>
      </c>
      <c r="G92" s="18">
        <v>0.625</v>
      </c>
      <c r="H92" s="25" t="s">
        <v>20</v>
      </c>
      <c r="I92" s="20" t="s">
        <v>417</v>
      </c>
      <c r="J92" s="18">
        <v>0.625</v>
      </c>
      <c r="K92" s="25" t="s">
        <v>20</v>
      </c>
      <c r="L92" s="20" t="s">
        <v>418</v>
      </c>
      <c r="M92" s="18">
        <v>0.625</v>
      </c>
      <c r="N92" s="25" t="s">
        <v>192</v>
      </c>
      <c r="O92" s="20" t="s">
        <v>30</v>
      </c>
      <c r="P92" s="18">
        <v>0.625</v>
      </c>
      <c r="Q92" s="25" t="s">
        <v>20</v>
      </c>
      <c r="R92" s="20" t="s">
        <v>50</v>
      </c>
      <c r="S92" s="18">
        <v>0.625</v>
      </c>
      <c r="T92" s="27" t="s">
        <v>420</v>
      </c>
    </row>
    <row r="93" spans="1:21" ht="21.95" customHeight="1">
      <c r="A93" s="18">
        <f t="shared" si="20"/>
        <v>0.64583333333333337</v>
      </c>
      <c r="B93" s="25" t="s">
        <v>68</v>
      </c>
      <c r="C93" s="26" t="s">
        <v>177</v>
      </c>
      <c r="D93" s="18">
        <v>0.64583333333333337</v>
      </c>
      <c r="E93" s="25" t="s">
        <v>20</v>
      </c>
      <c r="F93" s="20" t="s">
        <v>400</v>
      </c>
      <c r="G93" s="18">
        <v>0.64583333333333337</v>
      </c>
      <c r="H93" s="25" t="s">
        <v>401</v>
      </c>
      <c r="I93" s="20" t="s">
        <v>425</v>
      </c>
      <c r="J93" s="18">
        <v>0.64583333333333337</v>
      </c>
      <c r="K93" s="25" t="s">
        <v>401</v>
      </c>
      <c r="L93" s="20" t="s">
        <v>426</v>
      </c>
      <c r="M93" s="18">
        <v>0.64583333333333337</v>
      </c>
      <c r="N93" s="25" t="s">
        <v>20</v>
      </c>
      <c r="O93" s="20" t="s">
        <v>292</v>
      </c>
      <c r="P93" s="18">
        <v>0.64583333333333337</v>
      </c>
      <c r="Q93" s="25" t="s">
        <v>401</v>
      </c>
      <c r="R93" s="20" t="s">
        <v>50</v>
      </c>
      <c r="S93" s="18">
        <v>0.64583333333333337</v>
      </c>
      <c r="T93" s="27" t="s">
        <v>420</v>
      </c>
    </row>
    <row r="94" spans="1:21" ht="21.95" customHeight="1">
      <c r="A94" s="18">
        <f t="shared" si="20"/>
        <v>0.66666666666666674</v>
      </c>
      <c r="B94" s="25" t="s">
        <v>68</v>
      </c>
      <c r="C94" s="26" t="s">
        <v>177</v>
      </c>
      <c r="D94" s="18">
        <v>0.66666666666666674</v>
      </c>
      <c r="E94" s="25" t="s">
        <v>20</v>
      </c>
      <c r="F94" s="20" t="s">
        <v>400</v>
      </c>
      <c r="G94" s="18">
        <v>0.66666666666666674</v>
      </c>
      <c r="H94" s="25" t="s">
        <v>401</v>
      </c>
      <c r="I94" s="20" t="s">
        <v>425</v>
      </c>
      <c r="J94" s="18">
        <v>0.66666666666666674</v>
      </c>
      <c r="K94" s="25" t="s">
        <v>401</v>
      </c>
      <c r="L94" s="20" t="s">
        <v>426</v>
      </c>
      <c r="M94" s="18">
        <v>0.66666666666666674</v>
      </c>
      <c r="N94" s="25" t="s">
        <v>20</v>
      </c>
      <c r="O94" s="20" t="s">
        <v>292</v>
      </c>
      <c r="P94" s="18">
        <v>0.66666666666666674</v>
      </c>
      <c r="Q94" s="25" t="s">
        <v>401</v>
      </c>
      <c r="R94" s="20" t="s">
        <v>50</v>
      </c>
      <c r="S94" s="18">
        <v>0.66666666666666674</v>
      </c>
      <c r="T94" s="27" t="s">
        <v>370</v>
      </c>
    </row>
    <row r="95" spans="1:21" ht="21.95" customHeight="1">
      <c r="A95" s="18">
        <f t="shared" si="20"/>
        <v>0.68750000000000011</v>
      </c>
      <c r="B95" s="25" t="s">
        <v>11</v>
      </c>
      <c r="C95" s="26"/>
      <c r="D95" s="18">
        <v>0.68750000000000011</v>
      </c>
      <c r="E95" s="25" t="s">
        <v>401</v>
      </c>
      <c r="F95" s="26" t="s">
        <v>412</v>
      </c>
      <c r="G95" s="18">
        <v>0.68750000000000011</v>
      </c>
      <c r="H95" s="25" t="s">
        <v>370</v>
      </c>
      <c r="I95" s="20"/>
      <c r="J95" s="18">
        <v>0.68750000000000011</v>
      </c>
      <c r="K95" s="25" t="s">
        <v>370</v>
      </c>
      <c r="L95" s="20"/>
      <c r="M95" s="18">
        <v>0.68750000000000011</v>
      </c>
      <c r="N95" s="25" t="s">
        <v>401</v>
      </c>
      <c r="O95" s="20" t="s">
        <v>427</v>
      </c>
      <c r="P95" s="18">
        <v>0.68750000000000011</v>
      </c>
      <c r="Q95" s="25" t="s">
        <v>370</v>
      </c>
      <c r="R95" s="20" t="s">
        <v>50</v>
      </c>
      <c r="S95" s="18">
        <v>0.68750000000000011</v>
      </c>
      <c r="T95" s="27" t="s">
        <v>370</v>
      </c>
    </row>
    <row r="96" spans="1:21" ht="21.95" customHeight="1">
      <c r="A96" s="18">
        <f t="shared" si="20"/>
        <v>0.70833333333333348</v>
      </c>
      <c r="B96" s="25" t="s">
        <v>11</v>
      </c>
      <c r="C96" s="26"/>
      <c r="D96" s="18">
        <v>0.70833333333333348</v>
      </c>
      <c r="E96" s="25" t="s">
        <v>370</v>
      </c>
      <c r="F96" s="20"/>
      <c r="G96" s="18">
        <v>0.70833333333333348</v>
      </c>
      <c r="H96" s="25" t="s">
        <v>370</v>
      </c>
      <c r="I96" s="20"/>
      <c r="J96" s="18">
        <v>0.70833333333333348</v>
      </c>
      <c r="K96" s="25" t="s">
        <v>370</v>
      </c>
      <c r="L96" s="20"/>
      <c r="M96" s="18">
        <v>0.70833333333333348</v>
      </c>
      <c r="N96" s="25" t="s">
        <v>370</v>
      </c>
      <c r="O96" s="20"/>
      <c r="P96" s="18">
        <v>0.70833333333333348</v>
      </c>
      <c r="Q96" s="25" t="s">
        <v>370</v>
      </c>
      <c r="R96" s="20" t="s">
        <v>50</v>
      </c>
      <c r="S96" s="18">
        <v>0.70833333333333348</v>
      </c>
      <c r="T96" s="27" t="s">
        <v>370</v>
      </c>
    </row>
    <row r="97" spans="1:21" ht="21.95" customHeight="1">
      <c r="A97" s="18">
        <f t="shared" si="20"/>
        <v>0.72916666666666685</v>
      </c>
      <c r="B97" s="25" t="s">
        <v>11</v>
      </c>
      <c r="C97" s="26"/>
      <c r="D97" s="18">
        <v>0.72916666666666685</v>
      </c>
      <c r="E97" s="25" t="s">
        <v>61</v>
      </c>
      <c r="F97" s="26" t="s">
        <v>185</v>
      </c>
      <c r="G97" s="18">
        <v>0.72916666666666685</v>
      </c>
      <c r="H97" s="25" t="s">
        <v>61</v>
      </c>
      <c r="I97" s="20" t="s">
        <v>168</v>
      </c>
      <c r="J97" s="18">
        <v>0.72916666666666685</v>
      </c>
      <c r="K97" s="25" t="s">
        <v>61</v>
      </c>
      <c r="L97" s="20" t="s">
        <v>171</v>
      </c>
      <c r="M97" s="18">
        <v>0.72916666666666685</v>
      </c>
      <c r="N97" s="25" t="s">
        <v>61</v>
      </c>
      <c r="O97" s="20" t="s">
        <v>174</v>
      </c>
      <c r="P97" s="18">
        <v>0.72916666666666685</v>
      </c>
      <c r="Q97" s="25" t="s">
        <v>61</v>
      </c>
      <c r="R97" s="20" t="s">
        <v>50</v>
      </c>
      <c r="S97" s="18">
        <v>0.72916666666666685</v>
      </c>
      <c r="T97" s="27" t="s">
        <v>286</v>
      </c>
      <c r="U97" s="43" t="s">
        <v>287</v>
      </c>
    </row>
    <row r="98" spans="1:21" ht="21.95" customHeight="1">
      <c r="A98" s="18">
        <f t="shared" si="20"/>
        <v>0.75000000000000022</v>
      </c>
      <c r="B98" s="25" t="s">
        <v>279</v>
      </c>
      <c r="C98" s="26" t="s">
        <v>421</v>
      </c>
      <c r="D98" s="18">
        <v>0.75000000000000022</v>
      </c>
      <c r="E98" s="25" t="s">
        <v>61</v>
      </c>
      <c r="F98" s="26" t="s">
        <v>186</v>
      </c>
      <c r="G98" s="18">
        <v>0.75000000000000022</v>
      </c>
      <c r="H98" s="25" t="s">
        <v>61</v>
      </c>
      <c r="I98" s="20" t="s">
        <v>170</v>
      </c>
      <c r="J98" s="18">
        <v>0.75000000000000022</v>
      </c>
      <c r="K98" s="25" t="s">
        <v>61</v>
      </c>
      <c r="L98" s="20" t="s">
        <v>173</v>
      </c>
      <c r="M98" s="18">
        <v>0.75000000000000022</v>
      </c>
      <c r="N98" s="25" t="s">
        <v>61</v>
      </c>
      <c r="O98" s="20" t="s">
        <v>175</v>
      </c>
      <c r="P98" s="18">
        <v>0.75000000000000022</v>
      </c>
      <c r="Q98" s="25" t="s">
        <v>61</v>
      </c>
      <c r="R98" s="20" t="s">
        <v>50</v>
      </c>
      <c r="S98" s="18">
        <v>0.75000000000000022</v>
      </c>
      <c r="T98" s="27" t="s">
        <v>286</v>
      </c>
      <c r="U98" s="43" t="s">
        <v>287</v>
      </c>
    </row>
    <row r="99" spans="1:21" ht="21.95" customHeight="1">
      <c r="A99" s="18">
        <f t="shared" si="20"/>
        <v>0.77083333333333359</v>
      </c>
      <c r="B99" s="25" t="s">
        <v>279</v>
      </c>
      <c r="C99" s="26" t="s">
        <v>421</v>
      </c>
      <c r="D99" s="18">
        <v>0.77083333333333359</v>
      </c>
      <c r="E99" s="25" t="s">
        <v>61</v>
      </c>
      <c r="F99" s="26" t="s">
        <v>187</v>
      </c>
      <c r="G99" s="18">
        <v>0.77083333333333359</v>
      </c>
      <c r="H99" s="25" t="s">
        <v>61</v>
      </c>
      <c r="I99" s="20" t="s">
        <v>169</v>
      </c>
      <c r="J99" s="18">
        <v>0.77083333333333359</v>
      </c>
      <c r="K99" s="25" t="s">
        <v>61</v>
      </c>
      <c r="L99" s="20" t="s">
        <v>172</v>
      </c>
      <c r="M99" s="18">
        <v>0.77083333333333359</v>
      </c>
      <c r="N99" s="25" t="s">
        <v>61</v>
      </c>
      <c r="O99" s="20" t="s">
        <v>176</v>
      </c>
      <c r="P99" s="18">
        <v>0.77083333333333359</v>
      </c>
      <c r="Q99" s="25" t="s">
        <v>61</v>
      </c>
      <c r="R99" s="20" t="s">
        <v>432</v>
      </c>
      <c r="S99" s="18">
        <v>0.77083333333333359</v>
      </c>
      <c r="T99" s="27" t="s">
        <v>286</v>
      </c>
      <c r="U99" s="43" t="s">
        <v>287</v>
      </c>
    </row>
    <row r="100" spans="1:21" ht="21.95" customHeight="1">
      <c r="A100" s="18">
        <f t="shared" si="20"/>
        <v>0.79166666666666696</v>
      </c>
      <c r="B100" s="25" t="s">
        <v>274</v>
      </c>
      <c r="C100" s="26" t="s">
        <v>421</v>
      </c>
      <c r="D100" s="18">
        <v>0.79166666666666696</v>
      </c>
      <c r="E100" s="25" t="s">
        <v>61</v>
      </c>
      <c r="F100" s="20" t="s">
        <v>154</v>
      </c>
      <c r="G100" s="18">
        <v>0.79166666666666696</v>
      </c>
      <c r="H100" s="25" t="s">
        <v>61</v>
      </c>
      <c r="I100" s="47" t="s">
        <v>156</v>
      </c>
      <c r="J100" s="18">
        <v>0.79166666666666696</v>
      </c>
      <c r="K100" s="25" t="s">
        <v>61</v>
      </c>
      <c r="L100" s="26" t="s">
        <v>161</v>
      </c>
      <c r="M100" s="18">
        <v>0.79166666666666696</v>
      </c>
      <c r="N100" s="25" t="s">
        <v>61</v>
      </c>
      <c r="O100" s="20" t="s">
        <v>158</v>
      </c>
      <c r="P100" s="18">
        <v>0.79166666666666696</v>
      </c>
      <c r="Q100" s="25" t="s">
        <v>61</v>
      </c>
      <c r="R100" s="20" t="s">
        <v>432</v>
      </c>
      <c r="S100" s="18">
        <v>0.79166666666666696</v>
      </c>
      <c r="T100" s="27" t="s">
        <v>286</v>
      </c>
      <c r="U100" s="43" t="s">
        <v>287</v>
      </c>
    </row>
    <row r="101" spans="1:21" ht="21.95" customHeight="1">
      <c r="A101" s="18">
        <f t="shared" si="20"/>
        <v>0.81250000000000033</v>
      </c>
      <c r="B101" s="25" t="s">
        <v>71</v>
      </c>
      <c r="C101" s="26" t="s">
        <v>422</v>
      </c>
      <c r="D101" s="18">
        <v>0.81250000000000033</v>
      </c>
      <c r="E101" s="25" t="s">
        <v>61</v>
      </c>
      <c r="F101" s="20" t="s">
        <v>155</v>
      </c>
      <c r="G101" s="18">
        <v>0.81250000000000033</v>
      </c>
      <c r="H101" s="25" t="s">
        <v>61</v>
      </c>
      <c r="I101" s="26" t="s">
        <v>157</v>
      </c>
      <c r="J101" s="18">
        <v>0.81250000000000033</v>
      </c>
      <c r="K101" s="25" t="s">
        <v>61</v>
      </c>
      <c r="L101" s="26" t="s">
        <v>162</v>
      </c>
      <c r="M101" s="18">
        <v>0.81250000000000033</v>
      </c>
      <c r="N101" s="25" t="s">
        <v>61</v>
      </c>
      <c r="O101" s="20" t="s">
        <v>159</v>
      </c>
      <c r="P101" s="18">
        <v>0.81250000000000033</v>
      </c>
      <c r="Q101" s="25" t="s">
        <v>61</v>
      </c>
      <c r="R101" s="20" t="s">
        <v>432</v>
      </c>
      <c r="S101" s="18">
        <v>0.81250000000000033</v>
      </c>
      <c r="T101" s="27" t="s">
        <v>286</v>
      </c>
      <c r="U101" s="43" t="s">
        <v>287</v>
      </c>
    </row>
    <row r="102" spans="1:21" ht="21.95" customHeight="1">
      <c r="A102" s="18">
        <f t="shared" si="20"/>
        <v>0.8333333333333337</v>
      </c>
      <c r="B102" s="25" t="s">
        <v>71</v>
      </c>
      <c r="C102" s="26" t="s">
        <v>422</v>
      </c>
      <c r="D102" s="18">
        <v>0.8333333333333337</v>
      </c>
      <c r="E102" s="25" t="s">
        <v>61</v>
      </c>
      <c r="F102" s="20" t="s">
        <v>167</v>
      </c>
      <c r="G102" s="18">
        <v>0.8333333333333337</v>
      </c>
      <c r="H102" s="25" t="s">
        <v>61</v>
      </c>
      <c r="I102" s="20" t="s">
        <v>167</v>
      </c>
      <c r="J102" s="18">
        <v>0.8333333333333337</v>
      </c>
      <c r="K102" s="25" t="s">
        <v>61</v>
      </c>
      <c r="L102" s="20" t="s">
        <v>167</v>
      </c>
      <c r="M102" s="18">
        <v>0.8333333333333337</v>
      </c>
      <c r="N102" s="25" t="s">
        <v>61</v>
      </c>
      <c r="O102" s="20" t="s">
        <v>167</v>
      </c>
      <c r="P102" s="18">
        <v>0.8333333333333337</v>
      </c>
      <c r="Q102" s="25" t="s">
        <v>61</v>
      </c>
      <c r="R102" s="20" t="s">
        <v>432</v>
      </c>
      <c r="S102" s="18">
        <v>0.8333333333333337</v>
      </c>
      <c r="T102" s="27" t="s">
        <v>286</v>
      </c>
      <c r="U102" s="43" t="s">
        <v>287</v>
      </c>
    </row>
    <row r="103" spans="1:21" ht="21.95" customHeight="1">
      <c r="A103" s="18">
        <f t="shared" si="20"/>
        <v>0.85416666666666707</v>
      </c>
      <c r="B103" s="25" t="s">
        <v>71</v>
      </c>
      <c r="C103" s="26" t="s">
        <v>422</v>
      </c>
      <c r="D103" s="18">
        <v>0.85416666666666707</v>
      </c>
      <c r="E103" s="25" t="s">
        <v>402</v>
      </c>
      <c r="F103" s="20"/>
      <c r="G103" s="18">
        <v>0.85416666666666707</v>
      </c>
      <c r="H103" s="25" t="s">
        <v>402</v>
      </c>
      <c r="I103" s="20"/>
      <c r="J103" s="18">
        <v>0.85416666666666707</v>
      </c>
      <c r="K103" s="25" t="s">
        <v>402</v>
      </c>
      <c r="L103" s="20"/>
      <c r="M103" s="18">
        <v>0.85416666666666707</v>
      </c>
      <c r="N103" s="25" t="s">
        <v>402</v>
      </c>
      <c r="O103" s="20"/>
      <c r="P103" s="18">
        <v>0.85416666666666707</v>
      </c>
      <c r="Q103" s="25" t="s">
        <v>402</v>
      </c>
      <c r="R103" s="20" t="s">
        <v>432</v>
      </c>
      <c r="S103" s="18">
        <v>0.85416666666666707</v>
      </c>
      <c r="T103" s="27" t="s">
        <v>286</v>
      </c>
      <c r="U103" s="43" t="s">
        <v>287</v>
      </c>
    </row>
    <row r="104" spans="1:21" ht="21.95" customHeight="1">
      <c r="A104" s="18">
        <f t="shared" si="20"/>
        <v>0.87500000000000044</v>
      </c>
      <c r="B104" s="25" t="s">
        <v>71</v>
      </c>
      <c r="C104" s="26" t="s">
        <v>422</v>
      </c>
      <c r="D104" s="18">
        <v>0.87500000000000044</v>
      </c>
      <c r="E104" s="25" t="s">
        <v>248</v>
      </c>
      <c r="F104" s="20" t="s">
        <v>359</v>
      </c>
      <c r="G104" s="18">
        <v>0.87500000000000044</v>
      </c>
      <c r="H104" s="25" t="s">
        <v>248</v>
      </c>
      <c r="I104" s="20" t="s">
        <v>359</v>
      </c>
      <c r="J104" s="18">
        <v>0.87500000000000044</v>
      </c>
      <c r="K104" s="25" t="s">
        <v>248</v>
      </c>
      <c r="L104" s="20" t="str">
        <f>I104</f>
        <v>Simpsons/Mando</v>
      </c>
      <c r="M104" s="18">
        <v>0.87500000000000044</v>
      </c>
      <c r="N104" s="25" t="s">
        <v>248</v>
      </c>
      <c r="O104" s="20" t="s">
        <v>359</v>
      </c>
      <c r="P104" s="18">
        <v>0.87500000000000044</v>
      </c>
      <c r="Q104" s="25" t="s">
        <v>248</v>
      </c>
      <c r="R104" s="20" t="s">
        <v>160</v>
      </c>
      <c r="S104" s="18">
        <v>0.87500000000000044</v>
      </c>
      <c r="T104" s="27" t="s">
        <v>286</v>
      </c>
      <c r="U104" s="43" t="s">
        <v>287</v>
      </c>
    </row>
    <row r="105" spans="1:21" ht="21.95" customHeight="1">
      <c r="A105" s="18">
        <f t="shared" si="20"/>
        <v>0.89583333333333381</v>
      </c>
      <c r="B105" s="25" t="s">
        <v>60</v>
      </c>
      <c r="C105" s="26"/>
      <c r="D105" s="18">
        <v>0.89583333333333381</v>
      </c>
      <c r="E105" s="25" t="s">
        <v>248</v>
      </c>
      <c r="F105" s="20" t="s">
        <v>359</v>
      </c>
      <c r="G105" s="18">
        <v>0.89583333333333381</v>
      </c>
      <c r="H105" s="25" t="s">
        <v>248</v>
      </c>
      <c r="I105" s="20" t="s">
        <v>359</v>
      </c>
      <c r="J105" s="18">
        <v>0.89583333333333381</v>
      </c>
      <c r="K105" s="25" t="s">
        <v>248</v>
      </c>
      <c r="L105" s="20" t="str">
        <f>I105</f>
        <v>Simpsons/Mando</v>
      </c>
      <c r="M105" s="18">
        <v>0.89583333333333381</v>
      </c>
      <c r="N105" s="25" t="s">
        <v>248</v>
      </c>
      <c r="O105" s="20" t="s">
        <v>359</v>
      </c>
      <c r="P105" s="18">
        <v>0.89583333333333381</v>
      </c>
      <c r="Q105" s="25" t="s">
        <v>248</v>
      </c>
      <c r="R105" s="20" t="s">
        <v>431</v>
      </c>
      <c r="S105" s="18">
        <v>0.89583333333333381</v>
      </c>
      <c r="T105" s="27" t="s">
        <v>286</v>
      </c>
      <c r="U105" s="43" t="s">
        <v>287</v>
      </c>
    </row>
    <row r="106" spans="1:21" ht="21.95" customHeight="1">
      <c r="A106" s="18">
        <f t="shared" si="20"/>
        <v>0.91666666666666718</v>
      </c>
      <c r="B106" s="25" t="s">
        <v>22</v>
      </c>
      <c r="C106" s="26" t="s">
        <v>413</v>
      </c>
      <c r="D106" s="18">
        <v>0.91666666666666718</v>
      </c>
      <c r="E106" s="25" t="s">
        <v>22</v>
      </c>
      <c r="F106" s="26" t="s">
        <v>413</v>
      </c>
      <c r="G106" s="18">
        <v>0.91666666666666718</v>
      </c>
      <c r="H106" s="25" t="s">
        <v>22</v>
      </c>
      <c r="I106" s="26" t="str">
        <f>C106</f>
        <v>Overstory</v>
      </c>
      <c r="J106" s="18">
        <v>0.91666666666666718</v>
      </c>
      <c r="K106" s="25" t="s">
        <v>22</v>
      </c>
      <c r="L106" s="26" t="str">
        <f>F106</f>
        <v>Overstory</v>
      </c>
      <c r="M106" s="18">
        <v>0.91666666666666718</v>
      </c>
      <c r="N106" s="25" t="s">
        <v>22</v>
      </c>
      <c r="O106" s="26" t="str">
        <f>I106</f>
        <v>Overstory</v>
      </c>
      <c r="P106" s="18">
        <v>0.91666666666666718</v>
      </c>
      <c r="Q106" s="25" t="s">
        <v>22</v>
      </c>
      <c r="R106" s="20" t="s">
        <v>431</v>
      </c>
      <c r="S106" s="18">
        <v>0.91666666666666718</v>
      </c>
      <c r="T106" s="27" t="s">
        <v>402</v>
      </c>
    </row>
    <row r="107" spans="1:21" ht="21.95" customHeight="1">
      <c r="A107" s="18">
        <f t="shared" si="20"/>
        <v>0.93750000000000056</v>
      </c>
      <c r="B107" s="25" t="s">
        <v>10</v>
      </c>
      <c r="C107" s="26"/>
      <c r="D107" s="18">
        <v>0.93750000000000056</v>
      </c>
      <c r="E107" s="25" t="s">
        <v>403</v>
      </c>
      <c r="F107" s="20"/>
      <c r="G107" s="18">
        <v>0.93750000000000056</v>
      </c>
      <c r="H107" s="25" t="s">
        <v>403</v>
      </c>
      <c r="I107" s="20"/>
      <c r="J107" s="18">
        <v>0.93750000000000056</v>
      </c>
      <c r="K107" s="25" t="s">
        <v>403</v>
      </c>
      <c r="L107" s="20"/>
      <c r="M107" s="18">
        <v>0.93750000000000056</v>
      </c>
      <c r="N107" s="25" t="s">
        <v>403</v>
      </c>
      <c r="O107" s="20"/>
      <c r="P107" s="18">
        <v>0.93750000000000056</v>
      </c>
      <c r="Q107" s="25" t="s">
        <v>403</v>
      </c>
      <c r="R107" s="20"/>
      <c r="S107" s="18">
        <v>0.93750000000000056</v>
      </c>
      <c r="T107" s="27" t="s">
        <v>403</v>
      </c>
    </row>
    <row r="109" spans="1:21" ht="21.95" customHeight="1">
      <c r="A109" s="18" t="s">
        <v>2</v>
      </c>
      <c r="B109" s="19"/>
      <c r="C109" s="20"/>
      <c r="D109" s="21" t="s">
        <v>3</v>
      </c>
      <c r="E109" s="22">
        <v>0.27083333333333331</v>
      </c>
      <c r="F109" s="20"/>
      <c r="G109" s="21" t="s">
        <v>4</v>
      </c>
      <c r="H109" s="23">
        <v>2.0833333333333332E-2</v>
      </c>
      <c r="I109" s="20"/>
      <c r="K109" s="20"/>
      <c r="L109" s="20"/>
      <c r="N109" s="20"/>
      <c r="O109" s="20"/>
      <c r="Q109" s="20"/>
      <c r="R109" s="20"/>
      <c r="T109" s="20"/>
    </row>
    <row r="110" spans="1:21" ht="21.95" customHeight="1">
      <c r="A110" s="21" t="s">
        <v>0</v>
      </c>
      <c r="B110" s="11">
        <f>T74+1</f>
        <v>44556</v>
      </c>
      <c r="C110" s="20" t="s">
        <v>1</v>
      </c>
      <c r="D110" s="21" t="s">
        <v>0</v>
      </c>
      <c r="E110" s="13">
        <f>B110+1</f>
        <v>44557</v>
      </c>
      <c r="F110" s="24" t="str">
        <f t="shared" ref="F110" si="21">C110</f>
        <v>Comment</v>
      </c>
      <c r="G110" s="21" t="s">
        <v>0</v>
      </c>
      <c r="H110" s="8">
        <f>E110+1</f>
        <v>44558</v>
      </c>
      <c r="I110" s="24" t="str">
        <f t="shared" ref="I110" si="22">C110</f>
        <v>Comment</v>
      </c>
      <c r="J110" s="21" t="s">
        <v>0</v>
      </c>
      <c r="K110" s="8">
        <f>H110+1</f>
        <v>44559</v>
      </c>
      <c r="L110" s="24" t="str">
        <f t="shared" ref="L110" si="23">C110</f>
        <v>Comment</v>
      </c>
      <c r="N110" s="8">
        <f>K110+1</f>
        <v>44560</v>
      </c>
      <c r="O110" s="24" t="str">
        <f t="shared" ref="O110" si="24">C110</f>
        <v>Comment</v>
      </c>
      <c r="P110" s="21" t="s">
        <v>0</v>
      </c>
      <c r="Q110" s="8">
        <f>N110+1</f>
        <v>44561</v>
      </c>
      <c r="R110" s="24" t="str">
        <f t="shared" ref="R110" si="25">C110</f>
        <v>Comment</v>
      </c>
      <c r="S110" s="21" t="s">
        <v>0</v>
      </c>
      <c r="T110" s="8">
        <f>Q110+1</f>
        <v>44562</v>
      </c>
      <c r="U110" s="24" t="str">
        <f t="shared" ref="U110" si="26">C110</f>
        <v>Comment</v>
      </c>
    </row>
    <row r="111" spans="1:21" ht="21.95" customHeight="1">
      <c r="A111" s="18">
        <f>E109</f>
        <v>0.27083333333333331</v>
      </c>
      <c r="B111" s="25" t="s">
        <v>395</v>
      </c>
      <c r="D111" s="18">
        <v>0.27083333333333331</v>
      </c>
      <c r="E111" s="25" t="s">
        <v>395</v>
      </c>
      <c r="F111" s="20"/>
      <c r="G111" s="18">
        <v>0.27083333333333331</v>
      </c>
      <c r="H111" s="25" t="s">
        <v>395</v>
      </c>
      <c r="I111" s="20"/>
      <c r="J111" s="18">
        <v>0.27083333333333331</v>
      </c>
      <c r="K111" s="25" t="s">
        <v>395</v>
      </c>
      <c r="L111" s="20"/>
      <c r="M111" s="18">
        <v>0.27083333333333331</v>
      </c>
      <c r="N111" s="25" t="s">
        <v>395</v>
      </c>
      <c r="O111" s="20"/>
      <c r="P111" s="18">
        <v>0.27083333333333331</v>
      </c>
      <c r="Q111" s="25" t="s">
        <v>395</v>
      </c>
      <c r="R111" s="20"/>
      <c r="S111" s="18">
        <v>0.27083333333333331</v>
      </c>
      <c r="T111" s="25" t="s">
        <v>395</v>
      </c>
    </row>
    <row r="112" spans="1:21" ht="21.95" customHeight="1">
      <c r="A112" s="18">
        <f t="shared" ref="A112:A143" si="27">A111+$H$1</f>
        <v>0.29166666666666663</v>
      </c>
      <c r="B112" s="25" t="s">
        <v>396</v>
      </c>
      <c r="D112" s="18">
        <v>0.29166666666666663</v>
      </c>
      <c r="E112" s="25" t="s">
        <v>396</v>
      </c>
      <c r="F112" s="20"/>
      <c r="G112" s="18">
        <v>0.29166666666666663</v>
      </c>
      <c r="H112" s="25" t="s">
        <v>396</v>
      </c>
      <c r="I112" s="20"/>
      <c r="J112" s="18">
        <v>0.29166666666666663</v>
      </c>
      <c r="K112" s="25" t="s">
        <v>396</v>
      </c>
      <c r="L112" s="20"/>
      <c r="M112" s="18">
        <v>0.29166666666666663</v>
      </c>
      <c r="N112" s="25" t="s">
        <v>396</v>
      </c>
      <c r="O112" s="20"/>
      <c r="P112" s="18">
        <v>0.29166666666666663</v>
      </c>
      <c r="Q112" s="25" t="s">
        <v>396</v>
      </c>
      <c r="R112" s="20"/>
      <c r="S112" s="18">
        <v>0.29166666666666663</v>
      </c>
      <c r="T112" s="25" t="s">
        <v>70</v>
      </c>
      <c r="U112" s="26" t="s">
        <v>396</v>
      </c>
    </row>
    <row r="113" spans="1:21" ht="21.95" customHeight="1">
      <c r="A113" s="18">
        <f t="shared" si="27"/>
        <v>0.31249999999999994</v>
      </c>
      <c r="B113" s="25" t="s">
        <v>397</v>
      </c>
      <c r="C113" s="26" t="s">
        <v>163</v>
      </c>
      <c r="D113" s="18">
        <v>0.31249999999999994</v>
      </c>
      <c r="E113" s="25" t="s">
        <v>397</v>
      </c>
      <c r="F113" s="20" t="s">
        <v>407</v>
      </c>
      <c r="G113" s="18">
        <v>0.31249999999999994</v>
      </c>
      <c r="H113" s="25" t="s">
        <v>397</v>
      </c>
      <c r="I113" s="20" t="s">
        <v>408</v>
      </c>
      <c r="J113" s="18">
        <v>0.31249999999999994</v>
      </c>
      <c r="K113" s="25" t="s">
        <v>397</v>
      </c>
      <c r="L113" s="20" t="s">
        <v>409</v>
      </c>
      <c r="M113" s="18">
        <v>0.31249999999999994</v>
      </c>
      <c r="N113" s="25" t="s">
        <v>397</v>
      </c>
      <c r="O113" s="20"/>
      <c r="P113" s="18">
        <v>0.31249999999999994</v>
      </c>
      <c r="Q113" s="25" t="s">
        <v>397</v>
      </c>
      <c r="R113" s="20"/>
      <c r="S113" s="18">
        <v>0.31249999999999994</v>
      </c>
      <c r="T113" s="25" t="s">
        <v>70</v>
      </c>
      <c r="U113" s="20" t="s">
        <v>397</v>
      </c>
    </row>
    <row r="114" spans="1:21" ht="21.95" customHeight="1">
      <c r="A114" s="18">
        <f t="shared" si="27"/>
        <v>0.33333333333333326</v>
      </c>
      <c r="B114" s="25" t="s">
        <v>404</v>
      </c>
      <c r="C114" s="26"/>
      <c r="D114" s="18">
        <v>0.33333333333333326</v>
      </c>
      <c r="E114" s="25" t="s">
        <v>397</v>
      </c>
      <c r="F114" s="20" t="s">
        <v>407</v>
      </c>
      <c r="G114" s="18">
        <v>0.33333333333333326</v>
      </c>
      <c r="H114" s="25" t="s">
        <v>405</v>
      </c>
      <c r="I114" s="20" t="s">
        <v>408</v>
      </c>
      <c r="J114" s="18">
        <v>0.33333333333333326</v>
      </c>
      <c r="K114" s="25" t="s">
        <v>397</v>
      </c>
      <c r="L114" s="20" t="s">
        <v>409</v>
      </c>
      <c r="M114" s="18">
        <v>0.33333333333333326</v>
      </c>
      <c r="N114" s="25" t="s">
        <v>397</v>
      </c>
      <c r="O114" s="20"/>
      <c r="P114" s="18">
        <v>0.33333333333333326</v>
      </c>
      <c r="Q114" s="25" t="s">
        <v>397</v>
      </c>
      <c r="R114" s="20"/>
      <c r="S114" s="18">
        <v>0.33333333333333326</v>
      </c>
      <c r="T114" s="25" t="s">
        <v>70</v>
      </c>
      <c r="U114" s="20" t="s">
        <v>397</v>
      </c>
    </row>
    <row r="115" spans="1:21" ht="21.95" customHeight="1">
      <c r="A115" s="18">
        <f t="shared" si="27"/>
        <v>0.35416666666666657</v>
      </c>
      <c r="B115" s="25" t="s">
        <v>398</v>
      </c>
      <c r="D115" s="18">
        <v>0.35416666666666657</v>
      </c>
      <c r="E115" s="25" t="s">
        <v>398</v>
      </c>
      <c r="F115" s="20"/>
      <c r="G115" s="18">
        <v>0.35416666666666657</v>
      </c>
      <c r="H115" s="25" t="s">
        <v>398</v>
      </c>
      <c r="I115" s="20"/>
      <c r="J115" s="18">
        <v>0.35416666666666657</v>
      </c>
      <c r="K115" s="25" t="s">
        <v>398</v>
      </c>
      <c r="L115" s="20"/>
      <c r="M115" s="18">
        <v>0.35416666666666657</v>
      </c>
      <c r="N115" s="25" t="s">
        <v>398</v>
      </c>
      <c r="O115" s="20"/>
      <c r="P115" s="18">
        <v>0.35416666666666657</v>
      </c>
      <c r="Q115" s="25" t="s">
        <v>398</v>
      </c>
      <c r="R115" s="20"/>
      <c r="S115" s="18">
        <v>0.35416666666666657</v>
      </c>
      <c r="T115" s="25" t="s">
        <v>70</v>
      </c>
      <c r="U115" s="20" t="s">
        <v>451</v>
      </c>
    </row>
    <row r="116" spans="1:21" ht="21.95" customHeight="1">
      <c r="A116" s="18">
        <f t="shared" si="27"/>
        <v>0.37499999999999989</v>
      </c>
      <c r="B116" s="25" t="s">
        <v>399</v>
      </c>
      <c r="D116" s="18">
        <v>0.37499999999999989</v>
      </c>
      <c r="E116" s="25" t="s">
        <v>399</v>
      </c>
      <c r="F116" s="20"/>
      <c r="G116" s="18">
        <v>0.37499999999999989</v>
      </c>
      <c r="H116" s="25" t="s">
        <v>399</v>
      </c>
      <c r="I116" s="20"/>
      <c r="J116" s="18">
        <v>0.37499999999999989</v>
      </c>
      <c r="K116" s="25" t="s">
        <v>399</v>
      </c>
      <c r="L116" s="20"/>
      <c r="M116" s="18">
        <v>0.37499999999999989</v>
      </c>
      <c r="N116" s="25" t="s">
        <v>399</v>
      </c>
      <c r="O116" s="20"/>
      <c r="P116" s="18">
        <v>0.37499999999999989</v>
      </c>
      <c r="Q116" s="25" t="s">
        <v>399</v>
      </c>
      <c r="R116" s="27"/>
      <c r="S116" s="18">
        <v>0.37499999999999989</v>
      </c>
      <c r="T116" s="25" t="s">
        <v>70</v>
      </c>
      <c r="U116" s="20" t="s">
        <v>451</v>
      </c>
    </row>
    <row r="117" spans="1:21" ht="21.95" customHeight="1">
      <c r="A117" s="18">
        <f t="shared" si="27"/>
        <v>0.3958333333333332</v>
      </c>
      <c r="B117" s="25" t="s">
        <v>41</v>
      </c>
      <c r="D117" s="18">
        <v>0.3958333333333332</v>
      </c>
      <c r="E117" s="25" t="s">
        <v>41</v>
      </c>
      <c r="F117" s="20"/>
      <c r="G117" s="18">
        <v>0.3958333333333332</v>
      </c>
      <c r="H117" s="25" t="s">
        <v>41</v>
      </c>
      <c r="I117" s="20"/>
      <c r="J117" s="18">
        <v>0.3958333333333332</v>
      </c>
      <c r="K117" s="25" t="s">
        <v>41</v>
      </c>
      <c r="L117" s="20"/>
      <c r="M117" s="18">
        <v>0.3958333333333332</v>
      </c>
      <c r="N117" s="25" t="s">
        <v>41</v>
      </c>
      <c r="O117" s="20"/>
      <c r="P117" s="18">
        <v>0.3958333333333332</v>
      </c>
      <c r="Q117" s="25" t="s">
        <v>41</v>
      </c>
      <c r="R117" s="20" t="s">
        <v>441</v>
      </c>
      <c r="S117" s="18">
        <v>0.3958333333333332</v>
      </c>
      <c r="T117" s="25" t="s">
        <v>70</v>
      </c>
      <c r="U117" s="20" t="s">
        <v>398</v>
      </c>
    </row>
    <row r="118" spans="1:21" ht="21.95" customHeight="1">
      <c r="A118" s="18">
        <f t="shared" si="27"/>
        <v>0.41666666666666652</v>
      </c>
      <c r="B118" s="27" t="s">
        <v>61</v>
      </c>
      <c r="D118" s="18">
        <v>0.41666666666666652</v>
      </c>
      <c r="E118" s="25" t="s">
        <v>372</v>
      </c>
      <c r="F118" s="20" t="s">
        <v>439</v>
      </c>
      <c r="G118" s="18">
        <v>0.41666666666666652</v>
      </c>
      <c r="H118" s="25" t="s">
        <v>372</v>
      </c>
      <c r="I118" s="20" t="s">
        <v>441</v>
      </c>
      <c r="J118" s="18">
        <v>0.41666666666666652</v>
      </c>
      <c r="K118" s="25" t="s">
        <v>372</v>
      </c>
      <c r="L118" s="20" t="s">
        <v>441</v>
      </c>
      <c r="M118" s="18">
        <v>0.41666666666666652</v>
      </c>
      <c r="N118" s="25" t="s">
        <v>372</v>
      </c>
      <c r="O118" s="20"/>
      <c r="P118" s="18">
        <v>0.41666666666666652</v>
      </c>
      <c r="Q118" s="25" t="s">
        <v>372</v>
      </c>
      <c r="R118" s="20" t="s">
        <v>450</v>
      </c>
      <c r="S118" s="18">
        <v>0.41666666666666652</v>
      </c>
      <c r="T118" s="25" t="s">
        <v>70</v>
      </c>
    </row>
    <row r="119" spans="1:21" ht="21.95" customHeight="1">
      <c r="A119" s="18">
        <f t="shared" si="27"/>
        <v>0.43749999999999983</v>
      </c>
      <c r="B119" s="27" t="s">
        <v>61</v>
      </c>
      <c r="D119" s="18">
        <v>0.43749999999999983</v>
      </c>
      <c r="E119" s="25" t="s">
        <v>372</v>
      </c>
      <c r="F119" s="20" t="s">
        <v>439</v>
      </c>
      <c r="G119" s="18">
        <v>0.43749999999999983</v>
      </c>
      <c r="H119" s="25" t="s">
        <v>372</v>
      </c>
      <c r="I119" s="20" t="s">
        <v>400</v>
      </c>
      <c r="J119" s="18">
        <v>0.43749999999999983</v>
      </c>
      <c r="K119" s="25" t="s">
        <v>372</v>
      </c>
      <c r="L119" s="20" t="s">
        <v>400</v>
      </c>
      <c r="M119" s="18">
        <v>0.43749999999999983</v>
      </c>
      <c r="N119" s="25" t="s">
        <v>372</v>
      </c>
      <c r="O119" s="20"/>
      <c r="P119" s="18">
        <v>0.43749999999999983</v>
      </c>
      <c r="Q119" s="25" t="s">
        <v>372</v>
      </c>
      <c r="R119" s="20"/>
      <c r="S119" s="18">
        <v>0.43749999999999983</v>
      </c>
      <c r="T119" s="25" t="s">
        <v>70</v>
      </c>
    </row>
    <row r="120" spans="1:21" ht="21.95" customHeight="1">
      <c r="A120" s="18">
        <f t="shared" si="27"/>
        <v>0.45833333333333315</v>
      </c>
      <c r="B120" s="27" t="s">
        <v>61</v>
      </c>
      <c r="D120" s="18">
        <v>0.45833333333333315</v>
      </c>
      <c r="E120" s="25" t="s">
        <v>400</v>
      </c>
      <c r="F120" s="20" t="s">
        <v>192</v>
      </c>
      <c r="G120" s="18">
        <v>0.45833333333333315</v>
      </c>
      <c r="H120" s="25" t="s">
        <v>400</v>
      </c>
      <c r="I120" s="20" t="s">
        <v>400</v>
      </c>
      <c r="J120" s="18">
        <v>0.45833333333333315</v>
      </c>
      <c r="K120" s="25" t="s">
        <v>400</v>
      </c>
      <c r="L120" s="20" t="s">
        <v>400</v>
      </c>
      <c r="M120" s="18">
        <v>0.45833333333333315</v>
      </c>
      <c r="N120" s="25" t="s">
        <v>400</v>
      </c>
      <c r="O120" s="20"/>
      <c r="P120" s="18">
        <v>0.45833333333333315</v>
      </c>
      <c r="Q120" s="25" t="s">
        <v>400</v>
      </c>
      <c r="R120" s="20" t="s">
        <v>453</v>
      </c>
      <c r="S120" s="18">
        <v>0.45833333333333315</v>
      </c>
      <c r="T120" s="25" t="s">
        <v>70</v>
      </c>
      <c r="U120" s="26"/>
    </row>
    <row r="121" spans="1:21" ht="21.95" customHeight="1">
      <c r="A121" s="18">
        <f t="shared" si="27"/>
        <v>0.47916666666666646</v>
      </c>
      <c r="B121" s="27" t="s">
        <v>61</v>
      </c>
      <c r="D121" s="18">
        <v>0.47916666666666646</v>
      </c>
      <c r="E121" s="25" t="s">
        <v>400</v>
      </c>
      <c r="F121" s="20" t="s">
        <v>192</v>
      </c>
      <c r="G121" s="18">
        <v>0.47916666666666646</v>
      </c>
      <c r="H121" s="25" t="s">
        <v>400</v>
      </c>
      <c r="I121" s="20" t="s">
        <v>400</v>
      </c>
      <c r="J121" s="18">
        <v>0.47916666666666646</v>
      </c>
      <c r="K121" s="25" t="s">
        <v>400</v>
      </c>
      <c r="L121" s="20" t="s">
        <v>400</v>
      </c>
      <c r="M121" s="18">
        <v>0.47916666666666646</v>
      </c>
      <c r="N121" s="25" t="s">
        <v>400</v>
      </c>
      <c r="O121" s="20"/>
      <c r="P121" s="18">
        <v>0.47916666666666646</v>
      </c>
      <c r="Q121" s="25" t="s">
        <v>400</v>
      </c>
      <c r="R121" s="20"/>
      <c r="S121" s="18">
        <v>0.47916666666666646</v>
      </c>
      <c r="T121" s="25" t="s">
        <v>69</v>
      </c>
      <c r="U121" s="26"/>
    </row>
    <row r="122" spans="1:21" ht="21.95" customHeight="1">
      <c r="A122" s="18">
        <f t="shared" si="27"/>
        <v>0.49999999999999978</v>
      </c>
      <c r="B122" s="27" t="s">
        <v>61</v>
      </c>
      <c r="D122" s="18">
        <v>0.49999999999999978</v>
      </c>
      <c r="E122" s="25" t="s">
        <v>400</v>
      </c>
      <c r="F122" s="20" t="s">
        <v>192</v>
      </c>
      <c r="G122" s="18">
        <v>0.49999999999999978</v>
      </c>
      <c r="H122" s="25" t="s">
        <v>400</v>
      </c>
      <c r="I122" s="20" t="s">
        <v>442</v>
      </c>
      <c r="J122" s="18">
        <v>0.49999999999999978</v>
      </c>
      <c r="K122" s="25" t="s">
        <v>400</v>
      </c>
      <c r="L122" s="20" t="s">
        <v>400</v>
      </c>
      <c r="M122" s="18">
        <v>0.49999999999999978</v>
      </c>
      <c r="N122" s="25" t="s">
        <v>400</v>
      </c>
      <c r="O122" s="20"/>
      <c r="P122" s="18">
        <v>0.49999999999999978</v>
      </c>
      <c r="Q122" s="25" t="s">
        <v>400</v>
      </c>
      <c r="R122" s="20" t="s">
        <v>425</v>
      </c>
      <c r="S122" s="18">
        <v>0.49999999999999978</v>
      </c>
      <c r="T122" s="25" t="s">
        <v>69</v>
      </c>
      <c r="U122" s="26"/>
    </row>
    <row r="123" spans="1:21" ht="21.95" customHeight="1">
      <c r="A123" s="18">
        <f t="shared" si="27"/>
        <v>0.52083333333333315</v>
      </c>
      <c r="B123" s="27" t="s">
        <v>61</v>
      </c>
      <c r="C123" s="20" t="s">
        <v>370</v>
      </c>
      <c r="D123" s="18">
        <v>0.52083333333333315</v>
      </c>
      <c r="E123" s="25" t="s">
        <v>400</v>
      </c>
      <c r="F123" s="20" t="s">
        <v>370</v>
      </c>
      <c r="G123" s="18">
        <v>0.52083333333333315</v>
      </c>
      <c r="H123" s="25" t="s">
        <v>400</v>
      </c>
      <c r="I123" s="20" t="s">
        <v>370</v>
      </c>
      <c r="J123" s="18">
        <v>0.52083333333333315</v>
      </c>
      <c r="K123" s="25" t="s">
        <v>400</v>
      </c>
      <c r="L123" s="20" t="s">
        <v>370</v>
      </c>
      <c r="M123" s="18">
        <v>0.52083333333333315</v>
      </c>
      <c r="N123" s="25" t="s">
        <v>400</v>
      </c>
      <c r="O123" s="20"/>
      <c r="P123" s="18">
        <v>0.52083333333333315</v>
      </c>
      <c r="Q123" s="25" t="s">
        <v>400</v>
      </c>
      <c r="R123" s="20" t="s">
        <v>425</v>
      </c>
      <c r="S123" s="18">
        <v>0.52083333333333315</v>
      </c>
      <c r="T123" s="25" t="s">
        <v>69</v>
      </c>
    </row>
    <row r="124" spans="1:21" ht="21.95" customHeight="1">
      <c r="A124" s="18">
        <f t="shared" si="27"/>
        <v>0.54166666666666652</v>
      </c>
      <c r="B124" s="27" t="s">
        <v>61</v>
      </c>
      <c r="C124" s="20" t="s">
        <v>370</v>
      </c>
      <c r="D124" s="18">
        <v>0.54166666666666652</v>
      </c>
      <c r="E124" s="25" t="s">
        <v>192</v>
      </c>
      <c r="F124" s="20" t="s">
        <v>370</v>
      </c>
      <c r="G124" s="18">
        <v>0.54166666666666652</v>
      </c>
      <c r="H124" s="25" t="s">
        <v>192</v>
      </c>
      <c r="I124" s="20" t="s">
        <v>370</v>
      </c>
      <c r="J124" s="18">
        <v>0.54166666666666652</v>
      </c>
      <c r="K124" s="25" t="s">
        <v>192</v>
      </c>
      <c r="L124" s="20" t="s">
        <v>370</v>
      </c>
      <c r="M124" s="18">
        <v>0.54166666666666652</v>
      </c>
      <c r="N124" s="25" t="s">
        <v>400</v>
      </c>
      <c r="O124" s="20"/>
      <c r="P124" s="18">
        <v>0.54166666666666652</v>
      </c>
      <c r="Q124" s="25" t="s">
        <v>192</v>
      </c>
      <c r="R124" s="20" t="s">
        <v>452</v>
      </c>
      <c r="S124" s="18">
        <v>0.54166666666666652</v>
      </c>
      <c r="T124" s="25" t="s">
        <v>18</v>
      </c>
    </row>
    <row r="125" spans="1:21" ht="21.95" customHeight="1">
      <c r="A125" s="18">
        <f t="shared" si="27"/>
        <v>0.56249999999999989</v>
      </c>
      <c r="B125" s="27" t="s">
        <v>61</v>
      </c>
      <c r="C125" s="20" t="s">
        <v>370</v>
      </c>
      <c r="D125" s="18">
        <v>0.56249999999999989</v>
      </c>
      <c r="E125" s="25" t="s">
        <v>192</v>
      </c>
      <c r="F125" s="20" t="s">
        <v>370</v>
      </c>
      <c r="G125" s="18">
        <v>0.56249999999999989</v>
      </c>
      <c r="H125" s="25" t="s">
        <v>192</v>
      </c>
      <c r="I125" s="20" t="s">
        <v>370</v>
      </c>
      <c r="J125" s="18">
        <v>0.56249999999999989</v>
      </c>
      <c r="K125" s="25" t="s">
        <v>192</v>
      </c>
      <c r="L125" s="20" t="s">
        <v>370</v>
      </c>
      <c r="M125" s="18">
        <v>0.56249999999999989</v>
      </c>
      <c r="N125" s="25" t="s">
        <v>400</v>
      </c>
      <c r="O125" s="20"/>
      <c r="P125" s="18">
        <v>0.56249999999999989</v>
      </c>
      <c r="Q125" s="25" t="s">
        <v>192</v>
      </c>
      <c r="R125" s="20" t="s">
        <v>452</v>
      </c>
      <c r="S125" s="18">
        <v>0.56249999999999989</v>
      </c>
      <c r="T125" s="25" t="s">
        <v>406</v>
      </c>
    </row>
    <row r="126" spans="1:21" ht="21.95" customHeight="1">
      <c r="A126" s="18">
        <f t="shared" si="27"/>
        <v>0.58333333333333326</v>
      </c>
      <c r="B126" s="27" t="s">
        <v>61</v>
      </c>
      <c r="D126" s="18">
        <v>0.58333333333333326</v>
      </c>
      <c r="E126" s="25" t="s">
        <v>192</v>
      </c>
      <c r="F126" s="20" t="s">
        <v>400</v>
      </c>
      <c r="G126" s="18">
        <v>0.58333333333333326</v>
      </c>
      <c r="H126" s="25" t="s">
        <v>192</v>
      </c>
      <c r="I126" s="20" t="s">
        <v>443</v>
      </c>
      <c r="J126" s="18">
        <v>0.58333333333333326</v>
      </c>
      <c r="K126" s="25" t="s">
        <v>192</v>
      </c>
      <c r="L126" s="20" t="s">
        <v>443</v>
      </c>
      <c r="M126" s="18">
        <v>0.58333333333333326</v>
      </c>
      <c r="N126" s="25" t="s">
        <v>192</v>
      </c>
      <c r="O126" s="20"/>
      <c r="P126" s="18">
        <v>0.58333333333333326</v>
      </c>
      <c r="Q126" s="25" t="s">
        <v>192</v>
      </c>
      <c r="R126" s="20" t="s">
        <v>452</v>
      </c>
      <c r="S126" s="18">
        <v>0.58333333333333326</v>
      </c>
      <c r="T126" s="31" t="s">
        <v>20</v>
      </c>
    </row>
    <row r="127" spans="1:21" ht="21.95" customHeight="1">
      <c r="A127" s="18">
        <f t="shared" si="27"/>
        <v>0.60416666666666663</v>
      </c>
      <c r="B127" s="27" t="s">
        <v>61</v>
      </c>
      <c r="C127" s="20"/>
      <c r="D127" s="18">
        <v>0.60416666666666663</v>
      </c>
      <c r="E127" s="45" t="s">
        <v>20</v>
      </c>
      <c r="F127" s="47" t="s">
        <v>249</v>
      </c>
      <c r="G127" s="18">
        <v>0.60416666666666663</v>
      </c>
      <c r="H127" s="25" t="s">
        <v>20</v>
      </c>
      <c r="I127" s="20" t="s">
        <v>443</v>
      </c>
      <c r="J127" s="18">
        <v>0.60416666666666663</v>
      </c>
      <c r="K127" s="25" t="s">
        <v>20</v>
      </c>
      <c r="L127" s="20" t="s">
        <v>443</v>
      </c>
      <c r="M127" s="18">
        <v>0.60416666666666663</v>
      </c>
      <c r="N127" s="25" t="s">
        <v>192</v>
      </c>
      <c r="O127" s="20"/>
      <c r="P127" s="18">
        <v>0.60416666666666663</v>
      </c>
      <c r="Q127" s="25" t="s">
        <v>20</v>
      </c>
      <c r="R127" s="20" t="s">
        <v>452</v>
      </c>
      <c r="S127" s="18">
        <v>0.60416666666666663</v>
      </c>
      <c r="T127" s="31" t="s">
        <v>20</v>
      </c>
    </row>
    <row r="128" spans="1:21" ht="21.95" customHeight="1">
      <c r="A128" s="18">
        <f t="shared" si="27"/>
        <v>0.625</v>
      </c>
      <c r="B128" s="27" t="s">
        <v>61</v>
      </c>
      <c r="C128" s="26" t="s">
        <v>428</v>
      </c>
      <c r="D128" s="18">
        <v>0.625</v>
      </c>
      <c r="E128" s="45" t="s">
        <v>20</v>
      </c>
      <c r="F128" s="47" t="s">
        <v>17</v>
      </c>
      <c r="G128" s="18">
        <v>0.625</v>
      </c>
      <c r="H128" s="25" t="s">
        <v>20</v>
      </c>
      <c r="I128" s="20" t="s">
        <v>443</v>
      </c>
      <c r="J128" s="18">
        <v>0.625</v>
      </c>
      <c r="K128" s="25" t="s">
        <v>20</v>
      </c>
      <c r="L128" s="20" t="s">
        <v>443</v>
      </c>
      <c r="M128" s="18">
        <v>0.625</v>
      </c>
      <c r="N128" s="25" t="s">
        <v>192</v>
      </c>
      <c r="O128" s="20"/>
      <c r="P128" s="18">
        <v>0.625</v>
      </c>
      <c r="Q128" s="25" t="s">
        <v>20</v>
      </c>
      <c r="R128" s="20" t="s">
        <v>452</v>
      </c>
      <c r="S128" s="18">
        <v>0.625</v>
      </c>
      <c r="T128" s="27" t="s">
        <v>420</v>
      </c>
      <c r="U128" s="20" t="s">
        <v>426</v>
      </c>
    </row>
    <row r="129" spans="1:21" ht="21.95" customHeight="1">
      <c r="A129" s="18">
        <f t="shared" si="27"/>
        <v>0.64583333333333337</v>
      </c>
      <c r="B129" s="25" t="s">
        <v>401</v>
      </c>
      <c r="C129" s="26" t="s">
        <v>428</v>
      </c>
      <c r="D129" s="18">
        <v>0.64583333333333337</v>
      </c>
      <c r="E129" s="45" t="s">
        <v>20</v>
      </c>
      <c r="F129" s="47" t="s">
        <v>77</v>
      </c>
      <c r="G129" s="18">
        <v>0.64583333333333337</v>
      </c>
      <c r="H129" s="25" t="s">
        <v>401</v>
      </c>
      <c r="I129" s="20" t="s">
        <v>401</v>
      </c>
      <c r="J129" s="18">
        <v>0.64583333333333337</v>
      </c>
      <c r="K129" s="25" t="s">
        <v>401</v>
      </c>
      <c r="L129" s="20" t="s">
        <v>412</v>
      </c>
      <c r="M129" s="18">
        <v>0.64583333333333337</v>
      </c>
      <c r="N129" s="25" t="s">
        <v>20</v>
      </c>
      <c r="O129" s="20"/>
      <c r="P129" s="18">
        <v>0.64583333333333337</v>
      </c>
      <c r="Q129" s="25" t="s">
        <v>401</v>
      </c>
      <c r="R129" s="20" t="s">
        <v>452</v>
      </c>
      <c r="S129" s="18">
        <v>0.64583333333333337</v>
      </c>
      <c r="T129" s="27" t="s">
        <v>420</v>
      </c>
    </row>
    <row r="130" spans="1:21" ht="21.95" customHeight="1">
      <c r="A130" s="18">
        <f t="shared" si="27"/>
        <v>0.66666666666666674</v>
      </c>
      <c r="B130" s="25" t="s">
        <v>401</v>
      </c>
      <c r="C130" s="26" t="s">
        <v>428</v>
      </c>
      <c r="D130" s="18">
        <v>0.66666666666666674</v>
      </c>
      <c r="E130" s="45" t="s">
        <v>20</v>
      </c>
      <c r="F130" s="47" t="s">
        <v>15</v>
      </c>
      <c r="G130" s="18">
        <v>0.66666666666666674</v>
      </c>
      <c r="H130" s="25" t="s">
        <v>401</v>
      </c>
      <c r="I130" s="20" t="s">
        <v>444</v>
      </c>
      <c r="J130" s="18">
        <v>0.66666666666666674</v>
      </c>
      <c r="K130" s="25" t="s">
        <v>401</v>
      </c>
      <c r="L130" s="20" t="s">
        <v>444</v>
      </c>
      <c r="M130" s="18">
        <v>0.66666666666666674</v>
      </c>
      <c r="N130" s="25" t="s">
        <v>20</v>
      </c>
      <c r="O130" s="20"/>
      <c r="P130" s="18">
        <v>0.66666666666666674</v>
      </c>
      <c r="Q130" s="25" t="s">
        <v>401</v>
      </c>
      <c r="R130" s="20" t="s">
        <v>452</v>
      </c>
      <c r="S130" s="18">
        <v>0.66666666666666674</v>
      </c>
      <c r="T130" s="27" t="s">
        <v>370</v>
      </c>
    </row>
    <row r="131" spans="1:21" ht="21.95" customHeight="1">
      <c r="A131" s="18">
        <f t="shared" si="27"/>
        <v>0.68750000000000011</v>
      </c>
      <c r="B131" s="25" t="s">
        <v>370</v>
      </c>
      <c r="C131" s="26" t="s">
        <v>428</v>
      </c>
      <c r="D131" s="18">
        <v>0.68750000000000011</v>
      </c>
      <c r="E131" s="25" t="s">
        <v>401</v>
      </c>
      <c r="F131" s="26"/>
      <c r="G131" s="18">
        <v>0.68750000000000011</v>
      </c>
      <c r="H131" s="25" t="s">
        <v>370</v>
      </c>
      <c r="I131" s="20" t="s">
        <v>444</v>
      </c>
      <c r="J131" s="18">
        <v>0.68750000000000011</v>
      </c>
      <c r="K131" s="25" t="s">
        <v>370</v>
      </c>
      <c r="L131" s="20" t="s">
        <v>444</v>
      </c>
      <c r="M131" s="18">
        <v>0.68750000000000011</v>
      </c>
      <c r="N131" s="25" t="s">
        <v>401</v>
      </c>
      <c r="O131" s="20"/>
      <c r="P131" s="18">
        <v>0.68750000000000011</v>
      </c>
      <c r="Q131" s="25" t="s">
        <v>370</v>
      </c>
      <c r="R131" s="20" t="s">
        <v>452</v>
      </c>
      <c r="S131" s="18">
        <v>0.68750000000000011</v>
      </c>
      <c r="T131" s="27" t="s">
        <v>370</v>
      </c>
    </row>
    <row r="132" spans="1:21" ht="21.95" customHeight="1">
      <c r="A132" s="18">
        <f t="shared" si="27"/>
        <v>0.70833333333333348</v>
      </c>
      <c r="B132" s="25" t="s">
        <v>370</v>
      </c>
      <c r="C132" s="26" t="s">
        <v>428</v>
      </c>
      <c r="D132" s="18">
        <v>0.70833333333333348</v>
      </c>
      <c r="E132" s="25" t="s">
        <v>370</v>
      </c>
      <c r="F132" s="20"/>
      <c r="G132" s="18">
        <v>0.70833333333333348</v>
      </c>
      <c r="H132" s="25" t="s">
        <v>370</v>
      </c>
      <c r="I132" s="20" t="s">
        <v>370</v>
      </c>
      <c r="J132" s="18">
        <v>0.70833333333333348</v>
      </c>
      <c r="K132" s="25" t="s">
        <v>370</v>
      </c>
      <c r="L132" s="20" t="s">
        <v>445</v>
      </c>
      <c r="M132" s="18">
        <v>0.70833333333333348</v>
      </c>
      <c r="N132" s="25" t="s">
        <v>370</v>
      </c>
      <c r="O132" s="20"/>
      <c r="P132" s="18">
        <v>0.70833333333333348</v>
      </c>
      <c r="Q132" s="25" t="s">
        <v>370</v>
      </c>
      <c r="R132" s="20" t="s">
        <v>449</v>
      </c>
      <c r="S132" s="18">
        <v>0.70833333333333348</v>
      </c>
      <c r="T132" s="27" t="s">
        <v>370</v>
      </c>
    </row>
    <row r="133" spans="1:21" ht="21.95" customHeight="1">
      <c r="A133" s="18">
        <f t="shared" si="27"/>
        <v>0.72916666666666685</v>
      </c>
      <c r="B133" s="25" t="s">
        <v>279</v>
      </c>
      <c r="C133" s="26" t="s">
        <v>428</v>
      </c>
      <c r="D133" s="18">
        <v>0.72916666666666685</v>
      </c>
      <c r="E133" s="25" t="s">
        <v>61</v>
      </c>
      <c r="F133" s="20" t="s">
        <v>400</v>
      </c>
      <c r="G133" s="18">
        <v>0.72916666666666685</v>
      </c>
      <c r="H133" s="25" t="s">
        <v>61</v>
      </c>
      <c r="I133" s="20" t="s">
        <v>444</v>
      </c>
      <c r="J133" s="18">
        <v>0.72916666666666685</v>
      </c>
      <c r="K133" s="25" t="s">
        <v>61</v>
      </c>
      <c r="L133" s="20" t="s">
        <v>444</v>
      </c>
      <c r="M133" s="18">
        <v>0.72916666666666685</v>
      </c>
      <c r="N133" s="25" t="s">
        <v>61</v>
      </c>
      <c r="O133" s="20"/>
      <c r="P133" s="18">
        <v>0.72916666666666685</v>
      </c>
      <c r="Q133" s="25" t="s">
        <v>61</v>
      </c>
      <c r="R133" s="20" t="s">
        <v>449</v>
      </c>
      <c r="S133" s="18">
        <v>0.72916666666666685</v>
      </c>
      <c r="T133" s="27" t="s">
        <v>286</v>
      </c>
      <c r="U133" s="43"/>
    </row>
    <row r="134" spans="1:21" ht="21.95" customHeight="1">
      <c r="A134" s="18">
        <f t="shared" si="27"/>
        <v>0.75000000000000022</v>
      </c>
      <c r="B134" s="25" t="s">
        <v>279</v>
      </c>
      <c r="C134" s="26" t="s">
        <v>282</v>
      </c>
      <c r="D134" s="18">
        <v>0.75000000000000022</v>
      </c>
      <c r="E134" s="25" t="s">
        <v>61</v>
      </c>
      <c r="F134" s="20" t="s">
        <v>432</v>
      </c>
      <c r="G134" s="18">
        <v>0.75000000000000022</v>
      </c>
      <c r="H134" s="25" t="s">
        <v>61</v>
      </c>
      <c r="I134" s="20" t="s">
        <v>444</v>
      </c>
      <c r="J134" s="18">
        <v>0.75000000000000022</v>
      </c>
      <c r="K134" s="25" t="s">
        <v>61</v>
      </c>
      <c r="L134" s="20" t="s">
        <v>444</v>
      </c>
      <c r="M134" s="18">
        <v>0.75000000000000022</v>
      </c>
      <c r="N134" s="25" t="s">
        <v>61</v>
      </c>
      <c r="O134" s="20"/>
      <c r="P134" s="18">
        <v>0.75000000000000022</v>
      </c>
      <c r="Q134" s="25" t="s">
        <v>61</v>
      </c>
      <c r="R134" s="20" t="s">
        <v>449</v>
      </c>
      <c r="S134" s="18">
        <v>0.75000000000000022</v>
      </c>
      <c r="T134" s="27" t="s">
        <v>286</v>
      </c>
      <c r="U134" s="43"/>
    </row>
    <row r="135" spans="1:21" ht="21.95" customHeight="1">
      <c r="A135" s="18">
        <f t="shared" si="27"/>
        <v>0.77083333333333359</v>
      </c>
      <c r="B135" s="25" t="s">
        <v>279</v>
      </c>
      <c r="C135" s="26" t="s">
        <v>282</v>
      </c>
      <c r="D135" s="18">
        <v>0.77083333333333359</v>
      </c>
      <c r="E135" s="25" t="s">
        <v>61</v>
      </c>
      <c r="F135" s="20" t="s">
        <v>432</v>
      </c>
      <c r="G135" s="18">
        <v>0.77083333333333359</v>
      </c>
      <c r="H135" s="25" t="s">
        <v>61</v>
      </c>
      <c r="I135" s="20" t="s">
        <v>432</v>
      </c>
      <c r="J135" s="18">
        <v>0.77083333333333359</v>
      </c>
      <c r="K135" s="25" t="s">
        <v>61</v>
      </c>
      <c r="M135" s="18">
        <v>0.77083333333333359</v>
      </c>
      <c r="N135" s="25" t="s">
        <v>61</v>
      </c>
      <c r="O135" s="20"/>
      <c r="P135" s="18">
        <v>0.77083333333333359</v>
      </c>
      <c r="Q135" s="25" t="s">
        <v>61</v>
      </c>
      <c r="R135" s="20" t="s">
        <v>449</v>
      </c>
      <c r="S135" s="18">
        <v>0.77083333333333359</v>
      </c>
      <c r="T135" s="27" t="s">
        <v>286</v>
      </c>
      <c r="U135" s="43"/>
    </row>
    <row r="136" spans="1:21" ht="21.95" customHeight="1">
      <c r="A136" s="18">
        <f t="shared" si="27"/>
        <v>0.79166666666666696</v>
      </c>
      <c r="B136" s="25" t="s">
        <v>274</v>
      </c>
      <c r="C136" s="26" t="s">
        <v>282</v>
      </c>
      <c r="D136" s="18">
        <v>0.79166666666666696</v>
      </c>
      <c r="E136" s="25" t="s">
        <v>61</v>
      </c>
      <c r="F136" s="20" t="s">
        <v>432</v>
      </c>
      <c r="G136" s="18">
        <v>0.79166666666666696</v>
      </c>
      <c r="H136" s="25" t="s">
        <v>61</v>
      </c>
      <c r="I136" s="20" t="s">
        <v>432</v>
      </c>
      <c r="J136" s="18">
        <v>0.79166666666666696</v>
      </c>
      <c r="K136" s="25" t="s">
        <v>61</v>
      </c>
      <c r="L136" s="20"/>
      <c r="M136" s="18">
        <v>0.79166666666666696</v>
      </c>
      <c r="N136" s="25" t="s">
        <v>61</v>
      </c>
      <c r="O136" s="20"/>
      <c r="P136" s="18">
        <v>0.79166666666666696</v>
      </c>
      <c r="Q136" s="25" t="s">
        <v>61</v>
      </c>
      <c r="R136" s="20" t="s">
        <v>449</v>
      </c>
      <c r="S136" s="18">
        <v>0.79166666666666696</v>
      </c>
      <c r="T136" s="27" t="s">
        <v>286</v>
      </c>
      <c r="U136" s="43"/>
    </row>
    <row r="137" spans="1:21" ht="21.95" customHeight="1">
      <c r="A137" s="18">
        <f t="shared" si="27"/>
        <v>0.81250000000000033</v>
      </c>
      <c r="B137" s="25" t="s">
        <v>71</v>
      </c>
      <c r="C137" s="26" t="s">
        <v>282</v>
      </c>
      <c r="D137" s="18">
        <v>0.81250000000000033</v>
      </c>
      <c r="E137" s="25" t="s">
        <v>61</v>
      </c>
      <c r="F137" s="20" t="s">
        <v>432</v>
      </c>
      <c r="G137" s="18">
        <v>0.81250000000000033</v>
      </c>
      <c r="H137" s="25" t="s">
        <v>61</v>
      </c>
      <c r="I137" s="20" t="s">
        <v>432</v>
      </c>
      <c r="J137" s="18">
        <v>0.81250000000000033</v>
      </c>
      <c r="K137" s="25" t="s">
        <v>61</v>
      </c>
      <c r="L137" s="20"/>
      <c r="M137" s="18">
        <v>0.81250000000000033</v>
      </c>
      <c r="N137" s="25" t="s">
        <v>61</v>
      </c>
      <c r="O137" s="20"/>
      <c r="P137" s="18">
        <v>0.81250000000000033</v>
      </c>
      <c r="Q137" s="25" t="s">
        <v>61</v>
      </c>
      <c r="R137" s="20" t="s">
        <v>449</v>
      </c>
      <c r="S137" s="18">
        <v>0.81250000000000033</v>
      </c>
      <c r="T137" s="27" t="s">
        <v>286</v>
      </c>
      <c r="U137" s="43"/>
    </row>
    <row r="138" spans="1:21" ht="21.95" customHeight="1">
      <c r="A138" s="18">
        <f t="shared" si="27"/>
        <v>0.8333333333333337</v>
      </c>
      <c r="B138" s="25" t="s">
        <v>71</v>
      </c>
      <c r="C138" s="20" t="s">
        <v>177</v>
      </c>
      <c r="D138" s="18">
        <v>0.8333333333333337</v>
      </c>
      <c r="E138" s="25" t="s">
        <v>61</v>
      </c>
      <c r="F138" s="26" t="s">
        <v>185</v>
      </c>
      <c r="G138" s="18">
        <v>0.8333333333333337</v>
      </c>
      <c r="H138" s="25" t="s">
        <v>61</v>
      </c>
      <c r="I138" s="20" t="s">
        <v>37</v>
      </c>
      <c r="J138" s="18">
        <v>0.8333333333333337</v>
      </c>
      <c r="K138" s="25" t="s">
        <v>61</v>
      </c>
      <c r="L138" s="20"/>
      <c r="M138" s="18">
        <v>0.8333333333333337</v>
      </c>
      <c r="N138" s="25" t="s">
        <v>61</v>
      </c>
      <c r="O138" s="20"/>
      <c r="P138" s="18">
        <v>0.8333333333333337</v>
      </c>
      <c r="Q138" s="25" t="s">
        <v>61</v>
      </c>
      <c r="R138" s="20" t="s">
        <v>449</v>
      </c>
      <c r="S138" s="18">
        <v>0.8333333333333337</v>
      </c>
      <c r="T138" s="27" t="s">
        <v>286</v>
      </c>
      <c r="U138" s="43"/>
    </row>
    <row r="139" spans="1:21" ht="21.95" customHeight="1">
      <c r="A139" s="18">
        <f t="shared" si="27"/>
        <v>0.85416666666666707</v>
      </c>
      <c r="B139" s="25" t="s">
        <v>71</v>
      </c>
      <c r="C139" s="20" t="s">
        <v>179</v>
      </c>
      <c r="D139" s="18">
        <v>0.85416666666666707</v>
      </c>
      <c r="E139" s="25" t="s">
        <v>402</v>
      </c>
      <c r="F139" s="26" t="s">
        <v>186</v>
      </c>
      <c r="G139" s="18">
        <v>0.85416666666666707</v>
      </c>
      <c r="H139" s="25" t="s">
        <v>402</v>
      </c>
      <c r="I139" s="20" t="s">
        <v>37</v>
      </c>
      <c r="J139" s="18">
        <v>0.85416666666666707</v>
      </c>
      <c r="K139" s="25" t="s">
        <v>402</v>
      </c>
      <c r="L139" s="20"/>
      <c r="M139" s="18">
        <v>0.85416666666666707</v>
      </c>
      <c r="N139" s="25" t="s">
        <v>402</v>
      </c>
      <c r="O139" s="20"/>
      <c r="P139" s="18">
        <v>0.85416666666666707</v>
      </c>
      <c r="Q139" s="25" t="s">
        <v>402</v>
      </c>
      <c r="R139" s="20"/>
      <c r="S139" s="18">
        <v>0.85416666666666707</v>
      </c>
      <c r="T139" s="27" t="s">
        <v>286</v>
      </c>
      <c r="U139" s="43"/>
    </row>
    <row r="140" spans="1:21" ht="21.95" customHeight="1">
      <c r="A140" s="18">
        <f t="shared" si="27"/>
        <v>0.87500000000000044</v>
      </c>
      <c r="B140" s="25" t="s">
        <v>71</v>
      </c>
      <c r="C140" s="20" t="s">
        <v>178</v>
      </c>
      <c r="D140" s="18">
        <v>0.87500000000000044</v>
      </c>
      <c r="E140" s="25" t="s">
        <v>248</v>
      </c>
      <c r="F140" s="26" t="s">
        <v>187</v>
      </c>
      <c r="G140" s="18">
        <v>0.87500000000000044</v>
      </c>
      <c r="H140" s="25" t="s">
        <v>248</v>
      </c>
      <c r="I140" s="20" t="s">
        <v>37</v>
      </c>
      <c r="J140" s="18">
        <v>0.87500000000000044</v>
      </c>
      <c r="K140" s="25" t="s">
        <v>248</v>
      </c>
      <c r="L140" s="20"/>
      <c r="M140" s="18">
        <v>0.87500000000000044</v>
      </c>
      <c r="N140" s="25" t="s">
        <v>248</v>
      </c>
      <c r="O140" s="20"/>
      <c r="P140" s="18">
        <v>0.87500000000000044</v>
      </c>
      <c r="Q140" s="25" t="s">
        <v>248</v>
      </c>
      <c r="R140" s="20"/>
      <c r="S140" s="18">
        <v>0.87500000000000044</v>
      </c>
      <c r="T140" s="27" t="s">
        <v>286</v>
      </c>
      <c r="U140" s="26"/>
    </row>
    <row r="141" spans="1:21" ht="21.95" customHeight="1">
      <c r="A141" s="18">
        <f t="shared" si="27"/>
        <v>0.89583333333333381</v>
      </c>
      <c r="B141" s="25" t="s">
        <v>402</v>
      </c>
      <c r="C141" s="20" t="s">
        <v>351</v>
      </c>
      <c r="D141" s="18">
        <v>0.89583333333333381</v>
      </c>
      <c r="E141" s="25" t="s">
        <v>248</v>
      </c>
      <c r="F141" s="20" t="s">
        <v>285</v>
      </c>
      <c r="G141" s="18">
        <v>0.89583333333333381</v>
      </c>
      <c r="H141" s="25" t="s">
        <v>248</v>
      </c>
      <c r="I141" s="20" t="s">
        <v>37</v>
      </c>
      <c r="J141" s="18">
        <v>0.89583333333333381</v>
      </c>
      <c r="K141" s="25" t="s">
        <v>248</v>
      </c>
      <c r="L141" s="20"/>
      <c r="M141" s="18">
        <v>0.89583333333333381</v>
      </c>
      <c r="N141" s="25" t="s">
        <v>248</v>
      </c>
      <c r="O141" s="20"/>
      <c r="P141" s="18">
        <v>0.89583333333333381</v>
      </c>
      <c r="Q141" s="25" t="s">
        <v>248</v>
      </c>
      <c r="R141" s="20"/>
      <c r="S141" s="18">
        <v>0.89583333333333381</v>
      </c>
      <c r="T141" s="27" t="s">
        <v>286</v>
      </c>
      <c r="U141" s="26"/>
    </row>
    <row r="142" spans="1:21" ht="21.95" customHeight="1">
      <c r="A142" s="18">
        <f t="shared" si="27"/>
        <v>0.91666666666666718</v>
      </c>
      <c r="B142" s="25" t="s">
        <v>22</v>
      </c>
      <c r="C142" s="26" t="s">
        <v>283</v>
      </c>
      <c r="D142" s="18">
        <v>0.91666666666666718</v>
      </c>
      <c r="E142" s="25" t="s">
        <v>22</v>
      </c>
      <c r="F142" s="26" t="s">
        <v>413</v>
      </c>
      <c r="G142" s="18">
        <v>0.91666666666666718</v>
      </c>
      <c r="H142" s="25" t="s">
        <v>22</v>
      </c>
      <c r="I142" s="26" t="s">
        <v>283</v>
      </c>
      <c r="J142" s="18">
        <v>0.91666666666666718</v>
      </c>
      <c r="K142" s="25" t="s">
        <v>22</v>
      </c>
      <c r="L142" s="26" t="s">
        <v>283</v>
      </c>
      <c r="M142" s="18">
        <v>0.91666666666666718</v>
      </c>
      <c r="N142" s="25" t="s">
        <v>22</v>
      </c>
      <c r="O142" s="26"/>
      <c r="P142" s="18">
        <v>0.91666666666666718</v>
      </c>
      <c r="Q142" s="25" t="s">
        <v>22</v>
      </c>
      <c r="S142" s="18">
        <v>0.91666666666666718</v>
      </c>
      <c r="T142" s="27" t="s">
        <v>402</v>
      </c>
      <c r="U142" s="26"/>
    </row>
    <row r="143" spans="1:21" ht="21.95" customHeight="1">
      <c r="A143" s="18">
        <f t="shared" si="27"/>
        <v>0.93750000000000056</v>
      </c>
      <c r="B143" s="25" t="s">
        <v>403</v>
      </c>
      <c r="C143" s="26"/>
      <c r="D143" s="18">
        <v>0.93750000000000056</v>
      </c>
      <c r="E143" s="25" t="s">
        <v>403</v>
      </c>
      <c r="F143" s="20"/>
      <c r="G143" s="18">
        <v>0.93750000000000056</v>
      </c>
      <c r="H143" s="25" t="s">
        <v>403</v>
      </c>
      <c r="I143" s="20"/>
      <c r="J143" s="18">
        <v>0.93750000000000056</v>
      </c>
      <c r="K143" s="25" t="s">
        <v>403</v>
      </c>
      <c r="L143" s="20"/>
      <c r="M143" s="18">
        <v>0.93750000000000056</v>
      </c>
      <c r="N143" s="25" t="s">
        <v>403</v>
      </c>
      <c r="O143" s="20"/>
      <c r="P143" s="18">
        <v>0.93750000000000056</v>
      </c>
      <c r="Q143" s="25" t="s">
        <v>403</v>
      </c>
      <c r="R143" s="20"/>
      <c r="S143" s="18">
        <v>0.93750000000000056</v>
      </c>
      <c r="T143" s="27" t="s">
        <v>403</v>
      </c>
    </row>
    <row r="145" spans="1:21" ht="21.95" customHeight="1">
      <c r="B145" s="19"/>
      <c r="C145" s="20"/>
      <c r="E145" s="22"/>
      <c r="F145" s="20"/>
      <c r="H145" s="23"/>
      <c r="I145" s="20"/>
      <c r="K145" s="20"/>
      <c r="L145" s="20"/>
      <c r="N145" s="20"/>
      <c r="O145" s="20"/>
      <c r="Q145" s="20"/>
      <c r="R145" s="20"/>
      <c r="T145" s="20"/>
    </row>
    <row r="146" spans="1:21" ht="21.95" customHeight="1">
      <c r="A146" s="21"/>
      <c r="B146" s="11"/>
      <c r="C146" s="20"/>
      <c r="E146" s="13"/>
      <c r="F146" s="24"/>
      <c r="H146" s="8"/>
      <c r="I146" s="24"/>
      <c r="K146" s="8"/>
      <c r="L146" s="24"/>
      <c r="N146" s="8"/>
      <c r="O146" s="24"/>
      <c r="Q146" s="8"/>
      <c r="R146" s="24"/>
      <c r="T146" s="8"/>
      <c r="U146" s="24"/>
    </row>
    <row r="147" spans="1:21" ht="21.95" customHeight="1">
      <c r="B147" s="25"/>
      <c r="D147" s="18"/>
      <c r="E147" s="25"/>
      <c r="F147" s="20"/>
      <c r="G147" s="18"/>
      <c r="H147" s="25"/>
      <c r="I147" s="20"/>
      <c r="J147" s="18"/>
      <c r="K147" s="25"/>
      <c r="L147" s="20"/>
      <c r="M147" s="18"/>
      <c r="N147" s="25"/>
      <c r="O147" s="20"/>
      <c r="P147" s="18"/>
      <c r="Q147" s="25"/>
      <c r="R147" s="20"/>
      <c r="S147" s="18"/>
      <c r="T147" s="25"/>
    </row>
    <row r="148" spans="1:21" ht="21.95" customHeight="1">
      <c r="B148" s="25"/>
      <c r="D148" s="18"/>
      <c r="E148" s="25"/>
      <c r="F148" s="20"/>
      <c r="G148" s="18"/>
      <c r="H148" s="25"/>
      <c r="I148" s="20"/>
      <c r="J148" s="18"/>
      <c r="K148" s="25"/>
      <c r="L148" s="20"/>
      <c r="M148" s="18"/>
      <c r="N148" s="25"/>
      <c r="O148" s="20"/>
      <c r="P148" s="18"/>
      <c r="Q148" s="25"/>
      <c r="R148" s="20"/>
      <c r="S148" s="18"/>
      <c r="T148" s="25"/>
    </row>
    <row r="149" spans="1:21" ht="21.95" customHeight="1">
      <c r="B149" s="25"/>
      <c r="C149" s="26"/>
      <c r="D149" s="18"/>
      <c r="E149" s="25"/>
      <c r="F149" s="20"/>
      <c r="G149" s="18"/>
      <c r="H149" s="25"/>
      <c r="I149" s="20"/>
      <c r="J149" s="18"/>
      <c r="K149" s="25"/>
      <c r="L149" s="20"/>
      <c r="M149" s="18"/>
      <c r="N149" s="25"/>
      <c r="O149" s="20"/>
      <c r="P149" s="18"/>
      <c r="Q149" s="25"/>
      <c r="R149" s="20"/>
      <c r="S149" s="18"/>
      <c r="T149" s="25"/>
    </row>
    <row r="150" spans="1:21" ht="21.95" customHeight="1">
      <c r="B150" s="25"/>
      <c r="C150" s="26"/>
      <c r="D150" s="18"/>
      <c r="E150" s="25"/>
      <c r="F150" s="20"/>
      <c r="G150" s="18"/>
      <c r="H150" s="25"/>
      <c r="I150" s="20"/>
      <c r="J150" s="18"/>
      <c r="K150" s="25"/>
      <c r="L150" s="20"/>
      <c r="M150" s="18"/>
      <c r="N150" s="25"/>
      <c r="O150" s="20"/>
      <c r="P150" s="18"/>
      <c r="Q150" s="25"/>
      <c r="R150" s="20"/>
      <c r="S150" s="18"/>
      <c r="T150" s="25"/>
    </row>
    <row r="151" spans="1:21" ht="21.95" customHeight="1">
      <c r="B151" s="25"/>
      <c r="D151" s="18"/>
      <c r="E151" s="25"/>
      <c r="F151" s="20"/>
      <c r="G151" s="18"/>
      <c r="H151" s="25"/>
      <c r="I151" s="20"/>
      <c r="J151" s="18"/>
      <c r="K151" s="25"/>
      <c r="L151" s="20"/>
      <c r="M151" s="18"/>
      <c r="N151" s="25"/>
      <c r="O151" s="20"/>
      <c r="P151" s="18"/>
      <c r="Q151" s="25"/>
      <c r="R151" s="20"/>
      <c r="S151" s="18"/>
      <c r="T151" s="25"/>
      <c r="U151" s="26"/>
    </row>
    <row r="152" spans="1:21" ht="21.95" customHeight="1">
      <c r="B152" s="25"/>
      <c r="D152" s="18"/>
      <c r="E152" s="25"/>
      <c r="F152" s="20"/>
      <c r="G152" s="18"/>
      <c r="H152" s="25"/>
      <c r="I152" s="20"/>
      <c r="J152" s="18"/>
      <c r="K152" s="25"/>
      <c r="L152" s="20"/>
      <c r="M152" s="18"/>
      <c r="N152" s="25"/>
      <c r="O152" s="20"/>
      <c r="P152" s="18"/>
      <c r="Q152" s="25"/>
      <c r="R152" s="27"/>
      <c r="S152" s="18"/>
      <c r="T152" s="25"/>
      <c r="U152" s="26"/>
    </row>
    <row r="153" spans="1:21" ht="21.95" customHeight="1">
      <c r="B153" s="25"/>
      <c r="D153" s="18"/>
      <c r="E153" s="25"/>
      <c r="F153" s="20"/>
      <c r="G153" s="18"/>
      <c r="H153" s="25"/>
      <c r="I153" s="20"/>
      <c r="J153" s="18"/>
      <c r="K153" s="25"/>
      <c r="L153" s="20"/>
      <c r="M153" s="18"/>
      <c r="N153" s="25"/>
      <c r="O153" s="20"/>
      <c r="P153" s="18"/>
      <c r="Q153" s="25"/>
      <c r="R153" s="27"/>
      <c r="S153" s="18"/>
      <c r="T153" s="25"/>
      <c r="U153" s="26"/>
    </row>
    <row r="154" spans="1:21" ht="21.95" customHeight="1">
      <c r="B154" s="27"/>
      <c r="C154" s="20"/>
      <c r="D154" s="18"/>
      <c r="E154" s="25"/>
      <c r="F154" s="20"/>
      <c r="G154" s="18"/>
      <c r="H154" s="25"/>
      <c r="I154" s="20"/>
      <c r="J154" s="18"/>
      <c r="K154" s="25"/>
      <c r="L154" s="20"/>
      <c r="M154" s="18"/>
      <c r="N154" s="25"/>
      <c r="O154" s="20"/>
      <c r="P154" s="18"/>
      <c r="Q154" s="25"/>
      <c r="R154" s="20"/>
      <c r="S154" s="18"/>
      <c r="T154" s="25"/>
    </row>
    <row r="155" spans="1:21" ht="21.95" customHeight="1">
      <c r="B155" s="27"/>
      <c r="C155" s="20"/>
      <c r="D155" s="18"/>
      <c r="E155" s="25"/>
      <c r="F155" s="20"/>
      <c r="G155" s="18"/>
      <c r="H155" s="25"/>
      <c r="I155" s="20"/>
      <c r="J155" s="18"/>
      <c r="K155" s="25"/>
      <c r="L155" s="20"/>
      <c r="M155" s="18"/>
      <c r="N155" s="25"/>
      <c r="O155" s="20"/>
      <c r="P155" s="18"/>
      <c r="Q155" s="25"/>
      <c r="R155" s="20"/>
      <c r="S155" s="18"/>
      <c r="T155" s="25"/>
    </row>
    <row r="156" spans="1:21" ht="21.95" customHeight="1">
      <c r="B156" s="27"/>
      <c r="C156" s="20"/>
      <c r="D156" s="18"/>
      <c r="E156" s="25"/>
      <c r="F156" s="20"/>
      <c r="G156" s="18"/>
      <c r="H156" s="25"/>
      <c r="I156" s="20"/>
      <c r="J156" s="18"/>
      <c r="K156" s="25"/>
      <c r="L156" s="20"/>
      <c r="M156" s="18"/>
      <c r="N156" s="25"/>
      <c r="O156" s="20"/>
      <c r="P156" s="18"/>
      <c r="Q156" s="25"/>
      <c r="R156" s="20"/>
      <c r="S156" s="18"/>
      <c r="T156" s="25"/>
    </row>
    <row r="157" spans="1:21" ht="21.95" customHeight="1">
      <c r="B157" s="27"/>
      <c r="C157" s="20"/>
      <c r="D157" s="18"/>
      <c r="E157" s="25"/>
      <c r="F157" s="20"/>
      <c r="G157" s="18"/>
      <c r="H157" s="25"/>
      <c r="I157" s="20"/>
      <c r="J157" s="18"/>
      <c r="K157" s="25"/>
      <c r="L157" s="20"/>
      <c r="M157" s="18"/>
      <c r="N157" s="25"/>
      <c r="O157" s="20"/>
      <c r="P157" s="18"/>
      <c r="Q157" s="25"/>
      <c r="R157" s="20"/>
      <c r="S157" s="18"/>
      <c r="T157" s="25"/>
      <c r="U157" s="26"/>
    </row>
    <row r="158" spans="1:21" ht="21.95" customHeight="1">
      <c r="B158" s="27"/>
      <c r="C158" s="20"/>
      <c r="D158" s="18"/>
      <c r="E158" s="25"/>
      <c r="F158" s="20"/>
      <c r="G158" s="18"/>
      <c r="H158" s="25"/>
      <c r="I158" s="20"/>
      <c r="J158" s="18"/>
      <c r="K158" s="25"/>
      <c r="L158" s="20"/>
      <c r="M158" s="18"/>
      <c r="N158" s="25"/>
      <c r="O158" s="20"/>
      <c r="P158" s="18"/>
      <c r="Q158" s="25"/>
      <c r="R158" s="20"/>
      <c r="S158" s="18"/>
      <c r="T158" s="25"/>
      <c r="U158" s="26"/>
    </row>
    <row r="159" spans="1:21" ht="21.95" customHeight="1">
      <c r="B159" s="27"/>
      <c r="C159" s="20"/>
      <c r="D159" s="18"/>
      <c r="E159" s="25"/>
      <c r="F159" s="20"/>
      <c r="G159" s="18"/>
      <c r="H159" s="25"/>
      <c r="I159" s="20"/>
      <c r="J159" s="18"/>
      <c r="K159" s="25"/>
      <c r="L159" s="20"/>
      <c r="M159" s="18"/>
      <c r="N159" s="25"/>
      <c r="O159" s="20"/>
      <c r="P159" s="18"/>
      <c r="Q159" s="25"/>
      <c r="R159" s="20"/>
      <c r="S159" s="18"/>
      <c r="T159" s="25"/>
      <c r="U159" s="26"/>
    </row>
    <row r="160" spans="1:21" ht="21.95" customHeight="1">
      <c r="B160" s="27"/>
      <c r="C160" s="20"/>
      <c r="D160" s="18"/>
      <c r="E160" s="25"/>
      <c r="F160" s="20"/>
      <c r="G160" s="18"/>
      <c r="H160" s="25"/>
      <c r="I160" s="20"/>
      <c r="J160" s="18"/>
      <c r="K160" s="25"/>
      <c r="L160" s="20"/>
      <c r="M160" s="18"/>
      <c r="N160" s="25"/>
      <c r="O160" s="20"/>
      <c r="P160" s="18"/>
      <c r="Q160" s="25"/>
      <c r="R160" s="20"/>
      <c r="S160" s="18"/>
      <c r="T160" s="25"/>
    </row>
    <row r="161" spans="2:21" ht="21.95" customHeight="1">
      <c r="B161" s="27"/>
      <c r="C161" s="20"/>
      <c r="D161" s="18"/>
      <c r="E161" s="25"/>
      <c r="F161" s="20"/>
      <c r="G161" s="18"/>
      <c r="H161" s="25"/>
      <c r="I161" s="20"/>
      <c r="J161" s="18"/>
      <c r="K161" s="25"/>
      <c r="L161" s="20"/>
      <c r="M161" s="18"/>
      <c r="N161" s="25"/>
      <c r="O161" s="20"/>
      <c r="P161" s="18"/>
      <c r="Q161" s="25"/>
      <c r="R161" s="20"/>
      <c r="S161" s="18"/>
      <c r="T161" s="25"/>
    </row>
    <row r="162" spans="2:21" ht="21.95" customHeight="1">
      <c r="B162" s="27"/>
      <c r="C162" s="20"/>
      <c r="D162" s="18"/>
      <c r="E162" s="25"/>
      <c r="F162" s="20"/>
      <c r="G162" s="18"/>
      <c r="H162" s="25"/>
      <c r="I162" s="20"/>
      <c r="J162" s="18"/>
      <c r="K162" s="25"/>
      <c r="L162" s="20"/>
      <c r="M162" s="18"/>
      <c r="N162" s="25"/>
      <c r="O162" s="20"/>
      <c r="P162" s="18"/>
      <c r="Q162" s="25"/>
      <c r="R162" s="20"/>
      <c r="S162" s="18"/>
    </row>
    <row r="163" spans="2:21" ht="21.95" customHeight="1">
      <c r="B163" s="27"/>
      <c r="C163" s="20"/>
      <c r="D163" s="18"/>
      <c r="E163" s="45"/>
      <c r="F163" s="47"/>
      <c r="G163" s="18"/>
      <c r="H163" s="25"/>
      <c r="I163" s="20"/>
      <c r="J163" s="18"/>
      <c r="K163" s="25"/>
      <c r="L163" s="20"/>
      <c r="M163" s="18"/>
      <c r="N163" s="25"/>
      <c r="O163" s="20"/>
      <c r="P163" s="18"/>
      <c r="Q163" s="25"/>
      <c r="R163" s="20"/>
      <c r="S163" s="18"/>
    </row>
    <row r="164" spans="2:21" ht="21.95" customHeight="1">
      <c r="B164" s="27"/>
      <c r="C164" s="20"/>
      <c r="D164" s="18"/>
      <c r="E164" s="45"/>
      <c r="F164" s="47"/>
      <c r="G164" s="18"/>
      <c r="H164" s="25"/>
      <c r="I164" s="20"/>
      <c r="J164" s="18"/>
      <c r="K164" s="25"/>
      <c r="L164" s="20"/>
      <c r="M164" s="18"/>
      <c r="N164" s="25"/>
      <c r="O164" s="20"/>
      <c r="P164" s="18"/>
      <c r="Q164" s="25"/>
      <c r="R164" s="20"/>
      <c r="S164" s="18"/>
      <c r="T164" s="27"/>
    </row>
    <row r="165" spans="2:21" ht="21.95" customHeight="1">
      <c r="B165" s="25"/>
      <c r="D165" s="18"/>
      <c r="E165" s="45"/>
      <c r="F165" s="47"/>
      <c r="G165" s="18"/>
      <c r="H165" s="25"/>
      <c r="I165" s="20"/>
      <c r="J165" s="18"/>
      <c r="K165" s="25"/>
      <c r="L165" s="20"/>
      <c r="M165" s="18"/>
      <c r="N165" s="25"/>
      <c r="O165" s="20"/>
      <c r="P165" s="18"/>
      <c r="Q165" s="25"/>
      <c r="R165" s="20"/>
      <c r="S165" s="18"/>
      <c r="T165" s="27"/>
    </row>
    <row r="166" spans="2:21" ht="21.95" customHeight="1">
      <c r="B166" s="25"/>
      <c r="C166" s="26"/>
      <c r="D166" s="18"/>
      <c r="E166" s="45"/>
      <c r="F166" s="47"/>
      <c r="G166" s="18"/>
      <c r="H166" s="25"/>
      <c r="I166" s="20"/>
      <c r="J166" s="18"/>
      <c r="K166" s="25"/>
      <c r="L166" s="20"/>
      <c r="M166" s="18"/>
      <c r="N166" s="25"/>
      <c r="O166" s="20"/>
      <c r="P166" s="18"/>
      <c r="Q166" s="25"/>
      <c r="R166" s="20"/>
      <c r="S166" s="18"/>
      <c r="T166" s="27"/>
    </row>
    <row r="167" spans="2:21" ht="21.95" customHeight="1">
      <c r="B167" s="25"/>
      <c r="C167" s="26"/>
      <c r="D167" s="18"/>
      <c r="E167" s="25"/>
      <c r="F167" s="26"/>
      <c r="G167" s="18"/>
      <c r="H167" s="25"/>
      <c r="I167" s="20"/>
      <c r="J167" s="18"/>
      <c r="K167" s="25"/>
      <c r="L167" s="20"/>
      <c r="M167" s="18"/>
      <c r="N167" s="25"/>
      <c r="O167" s="20"/>
      <c r="P167" s="18"/>
      <c r="Q167" s="25"/>
      <c r="R167" s="20"/>
      <c r="S167" s="18"/>
      <c r="T167" s="27"/>
    </row>
    <row r="168" spans="2:21" ht="21.95" customHeight="1">
      <c r="B168" s="25"/>
      <c r="C168" s="26"/>
      <c r="D168" s="18"/>
      <c r="E168" s="25"/>
      <c r="F168" s="20"/>
      <c r="G168" s="18"/>
      <c r="H168" s="25"/>
      <c r="I168" s="20"/>
      <c r="J168" s="18"/>
      <c r="K168" s="25"/>
      <c r="L168" s="20"/>
      <c r="M168" s="18"/>
      <c r="N168" s="25"/>
      <c r="O168" s="20"/>
      <c r="P168" s="18"/>
      <c r="Q168" s="25"/>
      <c r="R168" s="20"/>
      <c r="S168" s="18"/>
      <c r="T168" s="27"/>
    </row>
    <row r="169" spans="2:21" ht="21.95" customHeight="1">
      <c r="B169" s="25"/>
      <c r="C169" s="26"/>
      <c r="D169" s="18"/>
      <c r="E169" s="25"/>
      <c r="F169" s="26"/>
      <c r="G169" s="18"/>
      <c r="H169" s="25"/>
      <c r="I169" s="20"/>
      <c r="J169" s="18"/>
      <c r="K169" s="25"/>
      <c r="L169" s="20"/>
      <c r="M169" s="18"/>
      <c r="N169" s="25"/>
      <c r="O169" s="20"/>
      <c r="P169" s="18"/>
      <c r="Q169" s="25"/>
      <c r="S169" s="18"/>
      <c r="T169" s="27"/>
      <c r="U169" s="43"/>
    </row>
    <row r="170" spans="2:21" ht="21.95" customHeight="1">
      <c r="B170" s="25"/>
      <c r="C170" s="26"/>
      <c r="D170" s="18"/>
      <c r="E170" s="25"/>
      <c r="F170" s="26"/>
      <c r="G170" s="18"/>
      <c r="H170" s="25"/>
      <c r="I170" s="20"/>
      <c r="J170" s="18"/>
      <c r="K170" s="25"/>
      <c r="L170" s="20"/>
      <c r="M170" s="18"/>
      <c r="N170" s="25"/>
      <c r="O170" s="20"/>
      <c r="P170" s="18"/>
      <c r="Q170" s="25"/>
      <c r="S170" s="18"/>
      <c r="T170" s="27"/>
      <c r="U170" s="43"/>
    </row>
    <row r="171" spans="2:21" ht="21.95" customHeight="1">
      <c r="B171" s="25"/>
      <c r="C171" s="26"/>
      <c r="D171" s="18"/>
      <c r="E171" s="25"/>
      <c r="F171" s="26"/>
      <c r="G171" s="18"/>
      <c r="H171" s="25"/>
      <c r="I171" s="20"/>
      <c r="J171" s="18"/>
      <c r="K171" s="25"/>
      <c r="L171" s="20"/>
      <c r="M171" s="18"/>
      <c r="N171" s="25"/>
      <c r="O171" s="20"/>
      <c r="P171" s="18"/>
      <c r="Q171" s="25"/>
      <c r="S171" s="18"/>
      <c r="T171" s="27"/>
      <c r="U171" s="43"/>
    </row>
    <row r="172" spans="2:21" ht="21.95" customHeight="1">
      <c r="B172" s="25"/>
      <c r="C172" s="26"/>
      <c r="D172" s="18"/>
      <c r="E172" s="25"/>
      <c r="F172" s="20"/>
      <c r="G172" s="18"/>
      <c r="H172" s="25"/>
      <c r="I172" s="20"/>
      <c r="J172" s="18"/>
      <c r="K172" s="25"/>
      <c r="L172" s="20"/>
      <c r="M172" s="18"/>
      <c r="N172" s="25"/>
      <c r="O172" s="20"/>
      <c r="P172" s="18"/>
      <c r="Q172" s="25"/>
      <c r="R172" s="20"/>
      <c r="S172" s="18"/>
      <c r="T172" s="27"/>
      <c r="U172" s="43"/>
    </row>
    <row r="173" spans="2:21" ht="21.95" customHeight="1">
      <c r="B173" s="25"/>
      <c r="C173" s="26"/>
      <c r="D173" s="18"/>
      <c r="E173" s="25"/>
      <c r="F173" s="20"/>
      <c r="G173" s="18"/>
      <c r="H173" s="25"/>
      <c r="I173" s="20"/>
      <c r="J173" s="18"/>
      <c r="K173" s="25"/>
      <c r="L173" s="20"/>
      <c r="M173" s="18"/>
      <c r="N173" s="25"/>
      <c r="O173" s="20"/>
      <c r="P173" s="18"/>
      <c r="Q173" s="25"/>
      <c r="R173" s="20"/>
      <c r="S173" s="18"/>
      <c r="T173" s="27"/>
      <c r="U173" s="43"/>
    </row>
    <row r="174" spans="2:21" ht="21.95" customHeight="1">
      <c r="B174" s="25"/>
      <c r="C174" s="26"/>
      <c r="D174" s="18"/>
      <c r="E174" s="25"/>
      <c r="F174" s="20"/>
      <c r="G174" s="18"/>
      <c r="H174" s="25"/>
      <c r="I174" s="20"/>
      <c r="J174" s="18"/>
      <c r="K174" s="25"/>
      <c r="L174" s="20"/>
      <c r="M174" s="18"/>
      <c r="N174" s="25"/>
      <c r="O174" s="20"/>
      <c r="P174" s="18"/>
      <c r="Q174" s="25"/>
      <c r="R174" s="20"/>
      <c r="S174" s="18"/>
      <c r="T174" s="27"/>
      <c r="U174" s="43"/>
    </row>
    <row r="175" spans="2:21" ht="21.95" customHeight="1">
      <c r="B175" s="25"/>
      <c r="C175" s="26"/>
      <c r="D175" s="18"/>
      <c r="E175" s="25"/>
      <c r="F175" s="20"/>
      <c r="G175" s="18"/>
      <c r="H175" s="25"/>
      <c r="I175" s="20"/>
      <c r="J175" s="18"/>
      <c r="K175" s="25"/>
      <c r="L175" s="20"/>
      <c r="M175" s="18"/>
      <c r="N175" s="25"/>
      <c r="O175" s="20"/>
      <c r="P175" s="18"/>
      <c r="Q175" s="25"/>
      <c r="R175" s="20"/>
      <c r="S175" s="18"/>
      <c r="T175" s="27"/>
      <c r="U175" s="43"/>
    </row>
    <row r="176" spans="2:21" ht="21.95" customHeight="1">
      <c r="B176" s="25"/>
      <c r="C176" s="26"/>
      <c r="D176" s="18"/>
      <c r="E176" s="25"/>
      <c r="F176" s="20"/>
      <c r="G176" s="18"/>
      <c r="H176" s="25"/>
      <c r="I176" s="20"/>
      <c r="J176" s="18"/>
      <c r="K176" s="25"/>
      <c r="L176" s="20"/>
      <c r="M176" s="18"/>
      <c r="N176" s="25"/>
      <c r="O176" s="20"/>
      <c r="P176" s="18"/>
      <c r="Q176" s="25"/>
      <c r="R176" s="20"/>
      <c r="S176" s="18"/>
      <c r="T176" s="27"/>
      <c r="U176" s="43"/>
    </row>
    <row r="177" spans="1:21" ht="21.95" customHeight="1">
      <c r="B177" s="25"/>
      <c r="C177" s="26"/>
      <c r="D177" s="18"/>
      <c r="E177" s="25"/>
      <c r="F177" s="20"/>
      <c r="G177" s="18"/>
      <c r="H177" s="25"/>
      <c r="I177" s="20"/>
      <c r="J177" s="18"/>
      <c r="K177" s="25"/>
      <c r="L177" s="20"/>
      <c r="M177" s="18"/>
      <c r="N177" s="25"/>
      <c r="O177" s="20"/>
      <c r="P177" s="18"/>
      <c r="Q177" s="25"/>
      <c r="R177" s="20"/>
      <c r="S177" s="18"/>
      <c r="T177" s="27"/>
      <c r="U177" s="43"/>
    </row>
    <row r="178" spans="1:21" ht="21.95" customHeight="1">
      <c r="B178" s="25"/>
      <c r="C178" s="26"/>
      <c r="D178" s="18"/>
      <c r="E178" s="25"/>
      <c r="F178" s="26"/>
      <c r="G178" s="18"/>
      <c r="H178" s="25"/>
      <c r="I178" s="26"/>
      <c r="J178" s="18"/>
      <c r="K178" s="25"/>
      <c r="L178" s="26"/>
      <c r="M178" s="18"/>
      <c r="N178" s="25"/>
      <c r="O178" s="26"/>
      <c r="P178" s="18"/>
      <c r="Q178" s="25"/>
      <c r="R178" s="26"/>
      <c r="S178" s="18"/>
      <c r="T178" s="27"/>
    </row>
    <row r="179" spans="1:21" ht="21.95" customHeight="1">
      <c r="B179" s="25"/>
      <c r="C179" s="26"/>
      <c r="D179" s="18"/>
      <c r="E179" s="25"/>
      <c r="F179" s="20"/>
      <c r="G179" s="18"/>
      <c r="H179" s="25"/>
      <c r="I179" s="20"/>
      <c r="J179" s="18"/>
      <c r="K179" s="25"/>
      <c r="L179" s="20"/>
      <c r="M179" s="18"/>
      <c r="N179" s="25"/>
      <c r="O179" s="20"/>
      <c r="P179" s="18"/>
      <c r="Q179" s="25"/>
      <c r="R179" s="20"/>
      <c r="S179" s="18"/>
      <c r="T179" s="27"/>
    </row>
    <row r="181" spans="1:21" ht="21.95" customHeight="1">
      <c r="B181" s="19"/>
      <c r="C181" s="20"/>
      <c r="E181" s="22"/>
      <c r="F181" s="20"/>
      <c r="H181" s="23"/>
      <c r="I181" s="20"/>
      <c r="K181" s="20"/>
      <c r="L181" s="20"/>
      <c r="N181" s="20"/>
      <c r="O181" s="20"/>
      <c r="Q181" s="20"/>
      <c r="R181" s="20"/>
      <c r="T181" s="20"/>
    </row>
    <row r="182" spans="1:21" ht="21.95" customHeight="1">
      <c r="A182" s="21"/>
      <c r="B182" s="11"/>
      <c r="C182" s="20"/>
      <c r="E182" s="13"/>
      <c r="F182" s="24"/>
      <c r="H182" s="8"/>
      <c r="I182" s="24"/>
      <c r="K182" s="8"/>
      <c r="L182" s="24"/>
      <c r="N182" s="8"/>
      <c r="O182" s="24"/>
      <c r="Q182" s="8"/>
      <c r="R182" s="24"/>
      <c r="T182" s="8"/>
      <c r="U182" s="24"/>
    </row>
    <row r="183" spans="1:21" ht="21.95" customHeight="1">
      <c r="B183" s="30"/>
      <c r="C183" s="26"/>
      <c r="D183" s="18"/>
      <c r="E183" s="27"/>
      <c r="F183" s="20"/>
      <c r="G183" s="18"/>
      <c r="H183" s="27"/>
      <c r="I183" s="20"/>
      <c r="J183" s="18"/>
      <c r="K183" s="27"/>
      <c r="L183" s="20"/>
      <c r="M183" s="18"/>
      <c r="N183" s="27"/>
      <c r="O183" s="20"/>
      <c r="P183" s="18"/>
      <c r="Q183" s="27"/>
      <c r="R183" s="20"/>
      <c r="S183" s="18"/>
      <c r="T183" s="27"/>
    </row>
    <row r="184" spans="1:21" ht="21.95" customHeight="1">
      <c r="B184" s="26"/>
      <c r="C184" s="26"/>
      <c r="D184" s="18"/>
      <c r="E184" s="27"/>
      <c r="F184" s="20"/>
      <c r="G184" s="18"/>
      <c r="H184" s="27"/>
      <c r="I184" s="20"/>
      <c r="J184" s="18"/>
      <c r="K184" s="27"/>
      <c r="L184" s="20"/>
      <c r="M184" s="18"/>
      <c r="N184" s="27"/>
      <c r="O184" s="20"/>
      <c r="P184" s="18"/>
      <c r="Q184" s="27"/>
      <c r="R184" s="20"/>
      <c r="S184" s="18"/>
      <c r="T184" s="27"/>
    </row>
    <row r="185" spans="1:21" ht="21.95" customHeight="1">
      <c r="B185" s="26"/>
      <c r="C185" s="26"/>
      <c r="D185" s="18"/>
      <c r="E185" s="27"/>
      <c r="F185" s="20"/>
      <c r="G185" s="18"/>
      <c r="H185" s="27"/>
      <c r="I185" s="20"/>
      <c r="J185" s="18"/>
      <c r="K185" s="27"/>
      <c r="L185" s="20"/>
      <c r="M185" s="18"/>
      <c r="N185" s="27"/>
      <c r="O185" s="20"/>
      <c r="P185" s="18"/>
      <c r="Q185" s="27"/>
      <c r="R185" s="20"/>
      <c r="S185" s="18"/>
      <c r="T185" s="27"/>
    </row>
    <row r="186" spans="1:21" ht="21.95" customHeight="1">
      <c r="B186" s="26"/>
      <c r="C186" s="26"/>
      <c r="D186" s="18"/>
      <c r="E186" s="27"/>
      <c r="F186" s="20"/>
      <c r="G186" s="18"/>
      <c r="H186" s="27"/>
      <c r="I186" s="20"/>
      <c r="J186" s="18"/>
      <c r="K186" s="27"/>
      <c r="L186" s="20"/>
      <c r="M186" s="18"/>
      <c r="N186" s="27"/>
      <c r="O186" s="20"/>
      <c r="P186" s="18"/>
      <c r="Q186" s="27"/>
      <c r="R186" s="20"/>
      <c r="S186" s="18"/>
      <c r="T186" s="27"/>
    </row>
    <row r="187" spans="1:21" ht="21.95" customHeight="1">
      <c r="B187" s="26"/>
      <c r="C187" s="26"/>
      <c r="D187" s="18"/>
      <c r="E187" s="27"/>
      <c r="F187" s="20"/>
      <c r="G187" s="18"/>
      <c r="H187" s="27"/>
      <c r="I187" s="20"/>
      <c r="J187" s="18"/>
      <c r="K187" s="27"/>
      <c r="L187" s="20"/>
      <c r="M187" s="18"/>
      <c r="N187" s="27"/>
      <c r="O187" s="20"/>
      <c r="P187" s="18"/>
      <c r="Q187" s="27"/>
      <c r="R187" s="20"/>
      <c r="S187" s="18"/>
      <c r="T187" s="27"/>
    </row>
    <row r="188" spans="1:21" ht="21.95" customHeight="1">
      <c r="B188" s="26"/>
      <c r="C188" s="26"/>
      <c r="D188" s="18"/>
      <c r="E188" s="27"/>
      <c r="F188" s="20"/>
      <c r="G188" s="18"/>
      <c r="H188" s="27"/>
      <c r="I188" s="20"/>
      <c r="J188" s="18"/>
      <c r="K188" s="27"/>
      <c r="L188" s="20"/>
      <c r="M188" s="18"/>
      <c r="N188" s="27"/>
      <c r="O188" s="20"/>
      <c r="P188" s="18"/>
      <c r="Q188" s="27"/>
      <c r="R188" s="20"/>
      <c r="S188" s="18"/>
      <c r="T188" s="27"/>
    </row>
    <row r="189" spans="1:21" ht="21.95" customHeight="1">
      <c r="B189" s="26"/>
      <c r="C189" s="26"/>
      <c r="D189" s="18"/>
      <c r="E189" s="27"/>
      <c r="F189" s="20"/>
      <c r="G189" s="18"/>
      <c r="H189" s="27"/>
      <c r="I189" s="20"/>
      <c r="J189" s="18"/>
      <c r="K189" s="27"/>
      <c r="L189" s="20"/>
      <c r="M189" s="18"/>
      <c r="N189" s="27"/>
      <c r="O189" s="20"/>
      <c r="P189" s="18"/>
      <c r="Q189" s="27"/>
      <c r="R189" s="20"/>
      <c r="S189" s="18"/>
      <c r="T189" s="27"/>
    </row>
    <row r="190" spans="1:21" ht="21.95" customHeight="1">
      <c r="B190" s="26"/>
      <c r="C190" s="26"/>
      <c r="D190" s="18"/>
      <c r="E190" s="27"/>
      <c r="F190" s="20"/>
      <c r="G190" s="18"/>
      <c r="H190" s="27"/>
      <c r="I190" s="20"/>
      <c r="J190" s="18"/>
      <c r="K190" s="27"/>
      <c r="L190" s="20"/>
      <c r="M190" s="18"/>
      <c r="N190" s="27"/>
      <c r="O190" s="20"/>
      <c r="P190" s="18"/>
      <c r="Q190" s="27"/>
      <c r="R190" s="20"/>
      <c r="S190" s="18"/>
      <c r="T190" s="27"/>
    </row>
    <row r="191" spans="1:21" ht="21.95" customHeight="1">
      <c r="B191" s="26"/>
      <c r="C191" s="26"/>
      <c r="D191" s="18"/>
      <c r="E191" s="27"/>
      <c r="F191" s="20"/>
      <c r="G191" s="18"/>
      <c r="H191" s="27"/>
      <c r="I191" s="20"/>
      <c r="J191" s="18"/>
      <c r="K191" s="27"/>
      <c r="L191" s="20"/>
      <c r="M191" s="18"/>
      <c r="N191" s="27"/>
      <c r="O191" s="20"/>
      <c r="P191" s="18"/>
      <c r="Q191" s="27"/>
      <c r="R191" s="20"/>
      <c r="S191" s="18"/>
      <c r="T191" s="27"/>
    </row>
    <row r="192" spans="1:21" ht="21.95" customHeight="1">
      <c r="B192" s="26"/>
      <c r="C192" s="26"/>
      <c r="D192" s="18"/>
      <c r="E192" s="27"/>
      <c r="F192" s="20"/>
      <c r="G192" s="18"/>
      <c r="H192" s="27"/>
      <c r="I192" s="20"/>
      <c r="J192" s="18"/>
      <c r="K192" s="27"/>
      <c r="L192" s="20"/>
      <c r="M192" s="18"/>
      <c r="N192" s="27"/>
      <c r="O192" s="20"/>
      <c r="P192" s="18"/>
      <c r="Q192" s="27"/>
      <c r="R192" s="20"/>
      <c r="S192" s="18"/>
      <c r="T192" s="27"/>
    </row>
    <row r="193" spans="2:20" ht="21.95" customHeight="1">
      <c r="B193" s="26"/>
      <c r="C193" s="26"/>
      <c r="D193" s="18"/>
      <c r="E193" s="27"/>
      <c r="F193" s="20"/>
      <c r="G193" s="18"/>
      <c r="H193" s="27"/>
      <c r="I193" s="20"/>
      <c r="J193" s="18"/>
      <c r="K193" s="27"/>
      <c r="L193" s="20"/>
      <c r="M193" s="18"/>
      <c r="N193" s="27"/>
      <c r="O193" s="20"/>
      <c r="P193" s="18"/>
      <c r="Q193" s="27"/>
      <c r="R193" s="20"/>
      <c r="S193" s="18"/>
      <c r="T193" s="27"/>
    </row>
    <row r="194" spans="2:20" ht="21.95" customHeight="1">
      <c r="B194" s="26"/>
      <c r="C194" s="26"/>
      <c r="D194" s="18"/>
      <c r="E194" s="27"/>
      <c r="F194" s="20"/>
      <c r="G194" s="18"/>
      <c r="H194" s="27"/>
      <c r="I194" s="20"/>
      <c r="J194" s="18"/>
      <c r="K194" s="27"/>
      <c r="L194" s="20"/>
      <c r="M194" s="18"/>
      <c r="N194" s="27"/>
      <c r="O194" s="20"/>
      <c r="P194" s="18"/>
      <c r="Q194" s="27"/>
      <c r="R194" s="20"/>
      <c r="S194" s="18"/>
      <c r="T194" s="27"/>
    </row>
    <row r="195" spans="2:20" ht="21.95" customHeight="1">
      <c r="B195" s="26"/>
      <c r="C195" s="26"/>
      <c r="D195" s="18"/>
      <c r="E195" s="27"/>
      <c r="F195" s="20"/>
      <c r="G195" s="18"/>
      <c r="H195" s="27"/>
      <c r="I195" s="20"/>
      <c r="J195" s="18"/>
      <c r="K195" s="27"/>
      <c r="L195" s="20"/>
      <c r="M195" s="18"/>
      <c r="N195" s="27"/>
      <c r="O195" s="20"/>
      <c r="P195" s="18"/>
      <c r="Q195" s="27"/>
      <c r="R195" s="20"/>
      <c r="S195" s="18"/>
      <c r="T195" s="27"/>
    </row>
    <row r="196" spans="2:20" ht="21.95" customHeight="1">
      <c r="B196" s="26"/>
      <c r="C196" s="26"/>
      <c r="D196" s="18"/>
      <c r="E196" s="27"/>
      <c r="F196" s="20"/>
      <c r="G196" s="18"/>
      <c r="H196" s="27"/>
      <c r="I196" s="20"/>
      <c r="J196" s="18"/>
      <c r="K196" s="27"/>
      <c r="L196" s="20"/>
      <c r="M196" s="18"/>
      <c r="N196" s="27"/>
      <c r="O196" s="20"/>
      <c r="P196" s="18"/>
      <c r="Q196" s="27"/>
      <c r="R196" s="20"/>
      <c r="S196" s="18"/>
      <c r="T196" s="27"/>
    </row>
    <row r="197" spans="2:20" ht="21.95" customHeight="1">
      <c r="B197" s="26"/>
      <c r="C197" s="26"/>
      <c r="D197" s="18"/>
      <c r="E197" s="27"/>
      <c r="F197" s="20"/>
      <c r="G197" s="18"/>
      <c r="H197" s="27"/>
      <c r="I197" s="20"/>
      <c r="J197" s="18"/>
      <c r="K197" s="27"/>
      <c r="L197" s="20"/>
      <c r="M197" s="18"/>
      <c r="N197" s="27"/>
      <c r="O197" s="20"/>
      <c r="P197" s="18"/>
      <c r="Q197" s="27"/>
      <c r="R197" s="20"/>
      <c r="S197" s="18"/>
      <c r="T197" s="27"/>
    </row>
    <row r="198" spans="2:20" ht="21.95" customHeight="1">
      <c r="B198" s="26"/>
      <c r="C198" s="26"/>
      <c r="D198" s="18"/>
      <c r="E198" s="27"/>
      <c r="F198" s="20"/>
      <c r="G198" s="18"/>
      <c r="H198" s="27"/>
      <c r="I198" s="20"/>
      <c r="J198" s="18"/>
      <c r="K198" s="27"/>
      <c r="L198" s="20"/>
      <c r="M198" s="18"/>
      <c r="N198" s="27"/>
      <c r="O198" s="20"/>
      <c r="P198" s="18"/>
      <c r="Q198" s="27"/>
      <c r="R198" s="20"/>
      <c r="S198" s="18"/>
      <c r="T198" s="27"/>
    </row>
    <row r="199" spans="2:20" ht="21.95" customHeight="1">
      <c r="B199" s="26"/>
      <c r="C199" s="26"/>
      <c r="D199" s="18"/>
      <c r="E199" s="27"/>
      <c r="F199" s="20"/>
      <c r="G199" s="18"/>
      <c r="H199" s="27"/>
      <c r="I199" s="20"/>
      <c r="J199" s="18"/>
      <c r="K199" s="27"/>
      <c r="L199" s="20"/>
      <c r="M199" s="18"/>
      <c r="N199" s="27"/>
      <c r="O199" s="20"/>
      <c r="P199" s="18"/>
      <c r="Q199" s="27"/>
      <c r="R199" s="20"/>
      <c r="S199" s="18"/>
      <c r="T199" s="27"/>
    </row>
    <row r="200" spans="2:20" ht="21.95" customHeight="1">
      <c r="B200" s="26"/>
      <c r="C200" s="26"/>
      <c r="D200" s="18"/>
      <c r="E200" s="27"/>
      <c r="F200" s="20"/>
      <c r="G200" s="18"/>
      <c r="H200" s="27"/>
      <c r="I200" s="20"/>
      <c r="J200" s="18"/>
      <c r="K200" s="27"/>
      <c r="L200" s="20"/>
      <c r="M200" s="18"/>
      <c r="N200" s="27"/>
      <c r="O200" s="20"/>
      <c r="P200" s="18"/>
      <c r="Q200" s="27"/>
      <c r="R200" s="20"/>
      <c r="S200" s="18"/>
      <c r="T200" s="27"/>
    </row>
    <row r="201" spans="2:20" ht="21.95" customHeight="1">
      <c r="B201" s="26"/>
      <c r="C201" s="26"/>
      <c r="D201" s="18"/>
      <c r="E201" s="27"/>
      <c r="F201" s="20"/>
      <c r="G201" s="18"/>
      <c r="H201" s="27"/>
      <c r="I201" s="20"/>
      <c r="J201" s="18"/>
      <c r="K201" s="27"/>
      <c r="L201" s="20"/>
      <c r="M201" s="18"/>
      <c r="N201" s="27"/>
      <c r="O201" s="20"/>
      <c r="P201" s="18"/>
      <c r="Q201" s="27"/>
      <c r="R201" s="20"/>
      <c r="S201" s="18"/>
      <c r="T201" s="27"/>
    </row>
    <row r="202" spans="2:20" ht="21.95" customHeight="1">
      <c r="B202" s="26"/>
      <c r="C202" s="26"/>
      <c r="D202" s="18"/>
      <c r="E202" s="27"/>
      <c r="F202" s="20"/>
      <c r="G202" s="18"/>
      <c r="H202" s="27"/>
      <c r="I202" s="20"/>
      <c r="J202" s="18"/>
      <c r="K202" s="27"/>
      <c r="L202" s="20"/>
      <c r="M202" s="18"/>
      <c r="N202" s="27"/>
      <c r="O202" s="20"/>
      <c r="P202" s="18"/>
      <c r="Q202" s="27"/>
      <c r="R202" s="20"/>
      <c r="S202" s="18"/>
      <c r="T202" s="27"/>
    </row>
    <row r="203" spans="2:20" ht="21.95" customHeight="1">
      <c r="B203" s="26"/>
      <c r="C203" s="26"/>
      <c r="D203" s="18"/>
      <c r="E203" s="27"/>
      <c r="F203" s="20"/>
      <c r="G203" s="18"/>
      <c r="H203" s="27"/>
      <c r="I203" s="20"/>
      <c r="J203" s="18"/>
      <c r="K203" s="27"/>
      <c r="L203" s="20"/>
      <c r="M203" s="18"/>
      <c r="N203" s="27"/>
      <c r="O203" s="20"/>
      <c r="P203" s="18"/>
      <c r="Q203" s="27"/>
      <c r="R203" s="20"/>
      <c r="S203" s="18"/>
      <c r="T203" s="27"/>
    </row>
    <row r="204" spans="2:20" ht="21.95" customHeight="1">
      <c r="B204" s="26"/>
      <c r="C204" s="26"/>
      <c r="D204" s="18"/>
      <c r="E204" s="27"/>
      <c r="F204" s="20"/>
      <c r="G204" s="18"/>
      <c r="H204" s="27"/>
      <c r="I204" s="20"/>
      <c r="J204" s="18"/>
      <c r="K204" s="27"/>
      <c r="L204" s="20"/>
      <c r="M204" s="18"/>
      <c r="N204" s="27"/>
      <c r="O204" s="20"/>
      <c r="P204" s="18"/>
      <c r="Q204" s="27"/>
      <c r="R204" s="20"/>
      <c r="S204" s="18"/>
      <c r="T204" s="27"/>
    </row>
    <row r="205" spans="2:20" ht="21.95" customHeight="1">
      <c r="B205" s="26"/>
      <c r="C205" s="26"/>
      <c r="D205" s="18"/>
      <c r="E205" s="27"/>
      <c r="F205" s="20"/>
      <c r="G205" s="18"/>
      <c r="H205" s="27"/>
      <c r="I205" s="20"/>
      <c r="J205" s="18"/>
      <c r="K205" s="27"/>
      <c r="L205" s="20"/>
      <c r="M205" s="18"/>
      <c r="N205" s="27"/>
      <c r="O205" s="20"/>
      <c r="P205" s="18"/>
      <c r="Q205" s="27"/>
      <c r="R205" s="20"/>
      <c r="S205" s="18"/>
      <c r="T205" s="27"/>
    </row>
    <row r="206" spans="2:20" ht="21.95" customHeight="1">
      <c r="B206" s="26"/>
      <c r="C206" s="26"/>
      <c r="D206" s="18"/>
      <c r="E206" s="27"/>
      <c r="F206" s="20"/>
      <c r="G206" s="18"/>
      <c r="H206" s="27"/>
      <c r="I206" s="20"/>
      <c r="J206" s="18"/>
      <c r="K206" s="27"/>
      <c r="L206" s="20"/>
      <c r="M206" s="18"/>
      <c r="N206" s="27"/>
      <c r="O206" s="20"/>
      <c r="P206" s="18"/>
      <c r="Q206" s="27"/>
      <c r="R206" s="20"/>
      <c r="S206" s="18"/>
      <c r="T206" s="27"/>
    </row>
    <row r="207" spans="2:20" ht="21.95" customHeight="1">
      <c r="B207" s="26"/>
      <c r="C207" s="26"/>
      <c r="D207" s="18"/>
      <c r="E207" s="27"/>
      <c r="F207" s="20"/>
      <c r="G207" s="18"/>
      <c r="H207" s="27"/>
      <c r="I207" s="20"/>
      <c r="J207" s="18"/>
      <c r="K207" s="27"/>
      <c r="L207" s="20"/>
      <c r="M207" s="18"/>
      <c r="N207" s="27"/>
      <c r="O207" s="20"/>
      <c r="P207" s="18"/>
      <c r="Q207" s="27"/>
      <c r="R207" s="20"/>
      <c r="S207" s="18"/>
      <c r="T207" s="27"/>
    </row>
    <row r="208" spans="2:20" ht="21.95" customHeight="1">
      <c r="B208" s="26"/>
      <c r="C208" s="26"/>
      <c r="D208" s="18"/>
      <c r="E208" s="27"/>
      <c r="F208" s="20"/>
      <c r="G208" s="18"/>
      <c r="H208" s="27"/>
      <c r="I208" s="20"/>
      <c r="J208" s="18"/>
      <c r="K208" s="27"/>
      <c r="L208" s="20"/>
      <c r="M208" s="18"/>
      <c r="N208" s="27"/>
      <c r="O208" s="20"/>
      <c r="P208" s="18"/>
      <c r="Q208" s="27"/>
      <c r="R208" s="20"/>
      <c r="S208" s="18"/>
      <c r="T208" s="27"/>
    </row>
    <row r="209" spans="2:20" ht="21.95" customHeight="1">
      <c r="B209" s="26"/>
      <c r="C209" s="26"/>
      <c r="D209" s="18"/>
      <c r="E209" s="27"/>
      <c r="F209" s="20"/>
      <c r="G209" s="18"/>
      <c r="H209" s="27"/>
      <c r="I209" s="20"/>
      <c r="J209" s="18"/>
      <c r="K209" s="27"/>
      <c r="L209" s="20"/>
      <c r="M209" s="18"/>
      <c r="N209" s="27"/>
      <c r="O209" s="20"/>
      <c r="P209" s="18"/>
      <c r="Q209" s="27"/>
      <c r="R209" s="20"/>
      <c r="S209" s="18"/>
      <c r="T209" s="27"/>
    </row>
    <row r="210" spans="2:20" ht="21.95" customHeight="1">
      <c r="B210" s="26"/>
      <c r="C210" s="26"/>
      <c r="D210" s="18"/>
      <c r="E210" s="27"/>
      <c r="F210" s="20"/>
      <c r="G210" s="18"/>
      <c r="H210" s="27"/>
      <c r="I210" s="20"/>
      <c r="J210" s="18"/>
      <c r="K210" s="27"/>
      <c r="L210" s="20"/>
      <c r="M210" s="18"/>
      <c r="N210" s="27"/>
      <c r="O210" s="20"/>
      <c r="P210" s="18"/>
      <c r="Q210" s="27"/>
      <c r="R210" s="20"/>
      <c r="S210" s="18"/>
      <c r="T210" s="27"/>
    </row>
    <row r="211" spans="2:20" ht="21.95" customHeight="1">
      <c r="B211" s="26"/>
      <c r="C211" s="26"/>
      <c r="D211" s="18"/>
      <c r="E211" s="27"/>
      <c r="F211" s="20"/>
      <c r="G211" s="18"/>
      <c r="H211" s="27"/>
      <c r="I211" s="20"/>
      <c r="J211" s="18"/>
      <c r="K211" s="27"/>
      <c r="L211" s="20"/>
      <c r="M211" s="18"/>
      <c r="N211" s="27"/>
      <c r="O211" s="20"/>
      <c r="P211" s="18"/>
      <c r="Q211" s="27"/>
      <c r="R211" s="20"/>
      <c r="S211" s="18"/>
      <c r="T211" s="27"/>
    </row>
    <row r="212" spans="2:20" ht="21.95" customHeight="1">
      <c r="B212" s="26"/>
      <c r="C212" s="26"/>
      <c r="D212" s="18"/>
      <c r="E212" s="27"/>
      <c r="F212" s="20"/>
      <c r="G212" s="18"/>
      <c r="H212" s="27"/>
      <c r="I212" s="20"/>
      <c r="J212" s="18"/>
      <c r="K212" s="27"/>
      <c r="L212" s="20"/>
      <c r="M212" s="18"/>
      <c r="N212" s="27"/>
      <c r="O212" s="20"/>
      <c r="P212" s="18"/>
      <c r="Q212" s="27"/>
      <c r="R212" s="20"/>
      <c r="S212" s="18"/>
      <c r="T212" s="27"/>
    </row>
    <row r="213" spans="2:20" ht="21.95" customHeight="1">
      <c r="B213" s="26"/>
      <c r="C213" s="26"/>
      <c r="D213" s="18"/>
      <c r="E213" s="27"/>
      <c r="F213" s="20"/>
      <c r="G213" s="18"/>
      <c r="H213" s="27"/>
      <c r="I213" s="20"/>
      <c r="J213" s="18"/>
      <c r="K213" s="27"/>
      <c r="L213" s="20"/>
      <c r="M213" s="18"/>
      <c r="N213" s="27"/>
      <c r="O213" s="20"/>
      <c r="P213" s="18"/>
      <c r="Q213" s="27"/>
      <c r="R213" s="20"/>
      <c r="S213" s="18"/>
      <c r="T213" s="27"/>
    </row>
    <row r="214" spans="2:20" ht="21.95" customHeight="1">
      <c r="B214" s="26"/>
      <c r="C214" s="26"/>
      <c r="D214" s="18"/>
      <c r="E214" s="27"/>
      <c r="F214" s="20"/>
      <c r="G214" s="18"/>
      <c r="H214" s="27"/>
      <c r="I214" s="20"/>
      <c r="J214" s="18"/>
      <c r="K214" s="27"/>
      <c r="L214" s="20"/>
      <c r="M214" s="18"/>
      <c r="N214" s="27"/>
      <c r="O214" s="20"/>
      <c r="P214" s="18"/>
      <c r="Q214" s="27"/>
      <c r="R214" s="20"/>
      <c r="S214" s="18"/>
      <c r="T214" s="27"/>
    </row>
    <row r="215" spans="2:20" ht="21.95" customHeight="1">
      <c r="B215" s="26"/>
      <c r="C215" s="26"/>
      <c r="D215" s="18"/>
      <c r="E215" s="27"/>
      <c r="F215" s="20"/>
      <c r="G215" s="18"/>
      <c r="H215" s="27"/>
      <c r="I215" s="20"/>
      <c r="J215" s="18"/>
      <c r="K215" s="27"/>
      <c r="L215" s="20"/>
      <c r="M215" s="18"/>
      <c r="N215" s="27"/>
      <c r="O215" s="20"/>
      <c r="P215" s="18"/>
      <c r="Q215" s="27"/>
      <c r="R215" s="20"/>
      <c r="S215" s="18"/>
      <c r="T215" s="27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5"/>
  <sheetViews>
    <sheetView topLeftCell="A150" zoomScale="70" zoomScaleNormal="70" zoomScalePageLayoutView="70" workbookViewId="0">
      <selection activeCell="R158" sqref="R158"/>
    </sheetView>
  </sheetViews>
  <sheetFormatPr defaultColWidth="10.875" defaultRowHeight="21.95" customHeight="1"/>
  <cols>
    <col min="1" max="1" width="12" style="18" customWidth="1"/>
    <col min="2" max="3" width="42" style="31" customWidth="1"/>
    <col min="4" max="4" width="12" style="21" customWidth="1"/>
    <col min="5" max="6" width="42" style="31" customWidth="1"/>
    <col min="7" max="7" width="12" style="21" customWidth="1"/>
    <col min="8" max="9" width="42" style="31" customWidth="1"/>
    <col min="10" max="10" width="12" style="21" customWidth="1"/>
    <col min="11" max="12" width="42" style="31" customWidth="1"/>
    <col min="13" max="13" width="12" style="21" customWidth="1"/>
    <col min="14" max="15" width="42" style="31" customWidth="1"/>
    <col min="16" max="16" width="12" style="21" customWidth="1"/>
    <col min="17" max="18" width="42" style="31" customWidth="1"/>
    <col min="19" max="19" width="12" style="21" customWidth="1"/>
    <col min="20" max="21" width="42" style="31" customWidth="1"/>
    <col min="22" max="22" width="10.875" style="31" customWidth="1"/>
    <col min="23" max="16384" width="10.875" style="31"/>
  </cols>
  <sheetData>
    <row r="1" spans="1:23" s="20" customFormat="1" ht="21.95" customHeight="1">
      <c r="A1" s="18" t="s">
        <v>2</v>
      </c>
      <c r="B1" s="19">
        <v>44500</v>
      </c>
      <c r="D1" s="21" t="s">
        <v>3</v>
      </c>
      <c r="E1" s="22">
        <v>0.27083333333333331</v>
      </c>
      <c r="G1" s="21" t="s">
        <v>4</v>
      </c>
      <c r="H1" s="23">
        <v>2.0833333333333332E-2</v>
      </c>
      <c r="J1" s="21"/>
      <c r="M1" s="21"/>
      <c r="P1" s="21"/>
      <c r="S1" s="21"/>
    </row>
    <row r="2" spans="1:23" s="20" customFormat="1" ht="21.95" customHeight="1">
      <c r="A2" s="21" t="s">
        <v>0</v>
      </c>
      <c r="B2" s="11">
        <f>B1</f>
        <v>44500</v>
      </c>
      <c r="C2" s="20" t="s">
        <v>1</v>
      </c>
      <c r="D2" s="21" t="s">
        <v>0</v>
      </c>
      <c r="E2" s="13">
        <f>B2+1</f>
        <v>44501</v>
      </c>
      <c r="F2" s="24" t="str">
        <f t="shared" ref="F2" si="0">C2</f>
        <v>Comment</v>
      </c>
      <c r="G2" s="21" t="s">
        <v>0</v>
      </c>
      <c r="H2" s="8">
        <f>E2+1</f>
        <v>44502</v>
      </c>
      <c r="I2" s="24" t="str">
        <f t="shared" ref="I2" si="1">C2</f>
        <v>Comment</v>
      </c>
      <c r="J2" s="21" t="s">
        <v>0</v>
      </c>
      <c r="K2" s="8">
        <f>H2+1</f>
        <v>44503</v>
      </c>
      <c r="L2" s="24" t="str">
        <f t="shared" ref="L2" si="2">C2</f>
        <v>Comment</v>
      </c>
      <c r="M2" s="21"/>
      <c r="N2" s="8">
        <f>K2+1</f>
        <v>44504</v>
      </c>
      <c r="O2" s="24" t="str">
        <f t="shared" ref="O2" si="3">C2</f>
        <v>Comment</v>
      </c>
      <c r="P2" s="21" t="s">
        <v>0</v>
      </c>
      <c r="Q2" s="8">
        <f>N2+1</f>
        <v>44505</v>
      </c>
      <c r="R2" s="24" t="str">
        <f t="shared" ref="R2" si="4">C2</f>
        <v>Comment</v>
      </c>
      <c r="S2" s="21" t="s">
        <v>0</v>
      </c>
      <c r="T2" s="8">
        <f>Q2+1</f>
        <v>44506</v>
      </c>
      <c r="U2" s="24" t="str">
        <f t="shared" ref="U2" si="5">C2</f>
        <v>Comment</v>
      </c>
    </row>
    <row r="3" spans="1:23" ht="21.95" customHeight="1">
      <c r="A3" s="18">
        <f>E1</f>
        <v>0.27083333333333331</v>
      </c>
      <c r="B3" s="25" t="s">
        <v>5</v>
      </c>
      <c r="C3" s="26"/>
      <c r="D3" s="18">
        <f>A3</f>
        <v>0.27083333333333331</v>
      </c>
      <c r="E3" s="27" t="s">
        <v>5</v>
      </c>
      <c r="F3" s="20"/>
      <c r="G3" s="18">
        <f>D3</f>
        <v>0.27083333333333331</v>
      </c>
      <c r="H3" s="27" t="s">
        <v>5</v>
      </c>
      <c r="I3" s="20"/>
      <c r="J3" s="18">
        <f>G3</f>
        <v>0.27083333333333331</v>
      </c>
      <c r="K3" s="27" t="s">
        <v>5</v>
      </c>
      <c r="L3" s="20"/>
      <c r="M3" s="18">
        <f>J3</f>
        <v>0.27083333333333331</v>
      </c>
      <c r="N3" s="27" t="s">
        <v>5</v>
      </c>
      <c r="O3" s="20"/>
      <c r="P3" s="18">
        <f>M3</f>
        <v>0.27083333333333331</v>
      </c>
      <c r="Q3" s="27" t="s">
        <v>5</v>
      </c>
      <c r="R3" s="20"/>
      <c r="S3" s="18">
        <f>P3</f>
        <v>0.27083333333333331</v>
      </c>
      <c r="T3" s="27" t="s">
        <v>5</v>
      </c>
      <c r="U3" s="20"/>
    </row>
    <row r="4" spans="1:23" ht="21.95" customHeight="1">
      <c r="A4" s="18">
        <f t="shared" ref="A4:A35" si="6">A3+$H$1</f>
        <v>0.29166666666666663</v>
      </c>
      <c r="B4" s="25" t="s">
        <v>6</v>
      </c>
      <c r="C4" s="26"/>
      <c r="D4" s="18">
        <f t="shared" ref="D4:D35" si="7">D3+$H$1</f>
        <v>0.29166666666666663</v>
      </c>
      <c r="E4" s="27" t="s">
        <v>6</v>
      </c>
      <c r="F4" s="20"/>
      <c r="G4" s="18">
        <f t="shared" ref="G4:G35" si="8">G3+$H$1</f>
        <v>0.29166666666666663</v>
      </c>
      <c r="H4" s="27" t="s">
        <v>6</v>
      </c>
      <c r="I4" s="20"/>
      <c r="J4" s="18">
        <f t="shared" ref="J4:J35" si="9">J3+$H$1</f>
        <v>0.29166666666666663</v>
      </c>
      <c r="K4" s="27" t="s">
        <v>6</v>
      </c>
      <c r="L4" s="20"/>
      <c r="M4" s="18">
        <f t="shared" ref="M4:M35" si="10">M3+$H$1</f>
        <v>0.29166666666666663</v>
      </c>
      <c r="N4" s="27" t="s">
        <v>6</v>
      </c>
      <c r="O4" s="20"/>
      <c r="P4" s="18">
        <f t="shared" ref="P4:P35" si="11">P3+$H$1</f>
        <v>0.29166666666666663</v>
      </c>
      <c r="Q4" s="27" t="s">
        <v>26</v>
      </c>
      <c r="R4" s="20"/>
      <c r="S4" s="18">
        <f t="shared" ref="S4:S35" si="12">S3+$H$1</f>
        <v>0.29166666666666663</v>
      </c>
      <c r="T4" s="27" t="s">
        <v>6</v>
      </c>
      <c r="U4" s="20"/>
    </row>
    <row r="5" spans="1:23" ht="21.95" customHeight="1">
      <c r="A5" s="18">
        <f t="shared" si="6"/>
        <v>0.31249999999999994</v>
      </c>
      <c r="B5" s="25" t="s">
        <v>7</v>
      </c>
      <c r="C5" s="26"/>
      <c r="D5" s="18">
        <f t="shared" si="7"/>
        <v>0.31249999999999994</v>
      </c>
      <c r="E5" s="27" t="s">
        <v>7</v>
      </c>
      <c r="F5" s="20"/>
      <c r="G5" s="18">
        <f t="shared" si="8"/>
        <v>0.31249999999999994</v>
      </c>
      <c r="H5" s="27" t="s">
        <v>7</v>
      </c>
      <c r="I5" s="20"/>
      <c r="J5" s="18">
        <f t="shared" si="9"/>
        <v>0.31249999999999994</v>
      </c>
      <c r="K5" s="27" t="s">
        <v>7</v>
      </c>
      <c r="L5" s="20"/>
      <c r="M5" s="18">
        <f t="shared" si="10"/>
        <v>0.31249999999999994</v>
      </c>
      <c r="N5" s="27" t="s">
        <v>7</v>
      </c>
      <c r="O5" s="20"/>
      <c r="P5" s="18">
        <f t="shared" si="11"/>
        <v>0.31249999999999994</v>
      </c>
      <c r="Q5" s="27" t="s">
        <v>26</v>
      </c>
      <c r="R5" s="20"/>
      <c r="S5" s="18">
        <f t="shared" si="12"/>
        <v>0.31249999999999994</v>
      </c>
      <c r="T5" s="27" t="s">
        <v>7</v>
      </c>
      <c r="U5" s="20"/>
      <c r="W5" s="32"/>
    </row>
    <row r="6" spans="1:23" ht="21.95" customHeight="1">
      <c r="A6" s="18">
        <f t="shared" si="6"/>
        <v>0.33333333333333326</v>
      </c>
      <c r="B6" s="25" t="s">
        <v>19</v>
      </c>
      <c r="C6" s="26"/>
      <c r="D6" s="18">
        <f t="shared" si="7"/>
        <v>0.33333333333333326</v>
      </c>
      <c r="E6" s="25" t="s">
        <v>19</v>
      </c>
      <c r="F6" s="20"/>
      <c r="G6" s="18">
        <f t="shared" si="8"/>
        <v>0.33333333333333326</v>
      </c>
      <c r="H6" s="27" t="s">
        <v>19</v>
      </c>
      <c r="I6" s="20"/>
      <c r="J6" s="18">
        <f t="shared" si="9"/>
        <v>0.33333333333333326</v>
      </c>
      <c r="K6" s="27" t="s">
        <v>19</v>
      </c>
      <c r="L6" s="20"/>
      <c r="M6" s="18">
        <f t="shared" si="10"/>
        <v>0.33333333333333326</v>
      </c>
      <c r="N6" s="27" t="s">
        <v>19</v>
      </c>
      <c r="O6" s="20"/>
      <c r="P6" s="18">
        <f t="shared" si="11"/>
        <v>0.33333333333333326</v>
      </c>
      <c r="Q6" s="31" t="s">
        <v>29</v>
      </c>
      <c r="R6" s="20"/>
      <c r="S6" s="18">
        <f t="shared" si="12"/>
        <v>0.33333333333333326</v>
      </c>
      <c r="T6" s="27" t="s">
        <v>19</v>
      </c>
      <c r="U6" s="20"/>
    </row>
    <row r="7" spans="1:23" ht="21.95" customHeight="1">
      <c r="A7" s="18">
        <f t="shared" si="6"/>
        <v>0.35416666666666657</v>
      </c>
      <c r="B7" s="25" t="s">
        <v>23</v>
      </c>
      <c r="C7" s="26"/>
      <c r="D7" s="18">
        <f t="shared" si="7"/>
        <v>0.35416666666666657</v>
      </c>
      <c r="E7" s="27" t="s">
        <v>23</v>
      </c>
      <c r="F7" s="20"/>
      <c r="G7" s="18">
        <f t="shared" si="8"/>
        <v>0.35416666666666657</v>
      </c>
      <c r="H7" s="27" t="s">
        <v>23</v>
      </c>
      <c r="I7" s="20"/>
      <c r="J7" s="18">
        <f t="shared" si="9"/>
        <v>0.35416666666666657</v>
      </c>
      <c r="K7" s="27" t="s">
        <v>23</v>
      </c>
      <c r="L7" s="20"/>
      <c r="M7" s="18">
        <f t="shared" si="10"/>
        <v>0.35416666666666657</v>
      </c>
      <c r="N7" s="27" t="s">
        <v>23</v>
      </c>
      <c r="O7" s="20"/>
      <c r="P7" s="18">
        <f t="shared" si="11"/>
        <v>0.35416666666666657</v>
      </c>
      <c r="Q7" s="31" t="s">
        <v>15</v>
      </c>
      <c r="R7" s="20"/>
      <c r="S7" s="18">
        <f t="shared" si="12"/>
        <v>0.35416666666666657</v>
      </c>
      <c r="T7" s="27" t="s">
        <v>23</v>
      </c>
      <c r="U7" s="20"/>
    </row>
    <row r="8" spans="1:23" ht="21.95" customHeight="1">
      <c r="A8" s="18">
        <f t="shared" si="6"/>
        <v>0.37499999999999989</v>
      </c>
      <c r="B8" s="25" t="s">
        <v>23</v>
      </c>
      <c r="C8" s="26"/>
      <c r="D8" s="18">
        <f t="shared" si="7"/>
        <v>0.37499999999999989</v>
      </c>
      <c r="E8" s="27" t="s">
        <v>23</v>
      </c>
      <c r="F8" s="20"/>
      <c r="G8" s="18">
        <f t="shared" si="8"/>
        <v>0.37499999999999989</v>
      </c>
      <c r="H8" s="27" t="s">
        <v>23</v>
      </c>
      <c r="I8" s="20"/>
      <c r="J8" s="18">
        <f t="shared" si="9"/>
        <v>0.37499999999999989</v>
      </c>
      <c r="K8" s="27" t="s">
        <v>23</v>
      </c>
      <c r="L8" s="20"/>
      <c r="M8" s="18">
        <f t="shared" si="10"/>
        <v>0.37499999999999989</v>
      </c>
      <c r="N8" s="27" t="s">
        <v>23</v>
      </c>
      <c r="O8" s="20"/>
      <c r="P8" s="18">
        <f t="shared" si="11"/>
        <v>0.37499999999999989</v>
      </c>
      <c r="Q8" s="31" t="s">
        <v>15</v>
      </c>
      <c r="R8" s="20"/>
      <c r="S8" s="18">
        <f t="shared" si="12"/>
        <v>0.37499999999999989</v>
      </c>
      <c r="T8" s="27" t="s">
        <v>23</v>
      </c>
      <c r="U8" s="20"/>
    </row>
    <row r="9" spans="1:23" ht="21.95" customHeight="1">
      <c r="A9" s="18">
        <f t="shared" si="6"/>
        <v>0.3958333333333332</v>
      </c>
      <c r="B9" s="25" t="s">
        <v>23</v>
      </c>
      <c r="C9" s="26"/>
      <c r="D9" s="18">
        <f t="shared" si="7"/>
        <v>0.3958333333333332</v>
      </c>
      <c r="E9" s="27" t="s">
        <v>23</v>
      </c>
      <c r="F9" s="20"/>
      <c r="G9" s="18">
        <f t="shared" si="8"/>
        <v>0.3958333333333332</v>
      </c>
      <c r="H9" s="27" t="s">
        <v>23</v>
      </c>
      <c r="I9" s="20"/>
      <c r="J9" s="18">
        <f t="shared" si="9"/>
        <v>0.3958333333333332</v>
      </c>
      <c r="K9" s="27" t="s">
        <v>23</v>
      </c>
      <c r="L9" s="20"/>
      <c r="M9" s="18">
        <f t="shared" si="10"/>
        <v>0.3958333333333332</v>
      </c>
      <c r="N9" s="27" t="s">
        <v>23</v>
      </c>
      <c r="O9" s="20"/>
      <c r="P9" s="18">
        <f t="shared" si="11"/>
        <v>0.3958333333333332</v>
      </c>
      <c r="Q9" s="31" t="s">
        <v>31</v>
      </c>
      <c r="R9" s="20"/>
      <c r="S9" s="18">
        <f t="shared" si="12"/>
        <v>0.3958333333333332</v>
      </c>
      <c r="T9" s="27" t="s">
        <v>23</v>
      </c>
      <c r="U9" s="20"/>
    </row>
    <row r="10" spans="1:23" ht="21.95" customHeight="1">
      <c r="A10" s="18">
        <f t="shared" si="6"/>
        <v>0.41666666666666652</v>
      </c>
      <c r="B10" s="25" t="s">
        <v>23</v>
      </c>
      <c r="C10" s="26"/>
      <c r="D10" s="18">
        <f t="shared" si="7"/>
        <v>0.41666666666666652</v>
      </c>
      <c r="E10" s="27" t="s">
        <v>23</v>
      </c>
      <c r="F10" s="20"/>
      <c r="G10" s="18">
        <f t="shared" si="8"/>
        <v>0.41666666666666652</v>
      </c>
      <c r="H10" s="27" t="s">
        <v>23</v>
      </c>
      <c r="I10" s="20"/>
      <c r="J10" s="18">
        <f t="shared" si="9"/>
        <v>0.41666666666666652</v>
      </c>
      <c r="K10" s="27" t="s">
        <v>23</v>
      </c>
      <c r="L10" s="20"/>
      <c r="M10" s="18">
        <f t="shared" si="10"/>
        <v>0.41666666666666652</v>
      </c>
      <c r="N10" s="27" t="s">
        <v>23</v>
      </c>
      <c r="O10" s="20"/>
      <c r="P10" s="18">
        <f t="shared" si="11"/>
        <v>0.41666666666666652</v>
      </c>
      <c r="Q10" s="31" t="s">
        <v>31</v>
      </c>
      <c r="R10" s="20"/>
      <c r="S10" s="18">
        <f t="shared" si="12"/>
        <v>0.41666666666666652</v>
      </c>
      <c r="T10" s="27" t="s">
        <v>23</v>
      </c>
      <c r="U10" s="20"/>
    </row>
    <row r="11" spans="1:23" ht="21.95" customHeight="1">
      <c r="A11" s="18">
        <f t="shared" si="6"/>
        <v>0.43749999999999983</v>
      </c>
      <c r="B11" s="25" t="s">
        <v>23</v>
      </c>
      <c r="C11" s="26"/>
      <c r="D11" s="18">
        <f t="shared" si="7"/>
        <v>0.43749999999999983</v>
      </c>
      <c r="E11" s="27" t="s">
        <v>23</v>
      </c>
      <c r="F11" s="20"/>
      <c r="G11" s="18">
        <f t="shared" si="8"/>
        <v>0.43749999999999983</v>
      </c>
      <c r="H11" s="27" t="s">
        <v>23</v>
      </c>
      <c r="I11" s="20"/>
      <c r="J11" s="18">
        <f t="shared" si="9"/>
        <v>0.43749999999999983</v>
      </c>
      <c r="K11" s="27" t="s">
        <v>23</v>
      </c>
      <c r="L11" s="20"/>
      <c r="M11" s="18">
        <f t="shared" si="10"/>
        <v>0.43749999999999983</v>
      </c>
      <c r="N11" s="27" t="s">
        <v>23</v>
      </c>
      <c r="O11" s="20"/>
      <c r="P11" s="18">
        <f t="shared" si="11"/>
        <v>0.43749999999999983</v>
      </c>
      <c r="Q11" s="31" t="s">
        <v>27</v>
      </c>
      <c r="R11" s="20"/>
      <c r="S11" s="18">
        <f t="shared" si="12"/>
        <v>0.43749999999999983</v>
      </c>
      <c r="T11" s="27" t="s">
        <v>23</v>
      </c>
      <c r="U11" s="20"/>
    </row>
    <row r="12" spans="1:23" ht="21.95" customHeight="1">
      <c r="A12" s="18">
        <f t="shared" si="6"/>
        <v>0.45833333333333315</v>
      </c>
      <c r="B12" s="25" t="s">
        <v>21</v>
      </c>
      <c r="C12" s="26"/>
      <c r="D12" s="18">
        <f t="shared" si="7"/>
        <v>0.45833333333333315</v>
      </c>
      <c r="E12" s="27" t="s">
        <v>21</v>
      </c>
      <c r="F12" s="20"/>
      <c r="G12" s="18">
        <f t="shared" si="8"/>
        <v>0.45833333333333315</v>
      </c>
      <c r="H12" s="27" t="s">
        <v>21</v>
      </c>
      <c r="I12" s="20"/>
      <c r="J12" s="18">
        <f t="shared" si="9"/>
        <v>0.45833333333333315</v>
      </c>
      <c r="K12" s="27" t="s">
        <v>21</v>
      </c>
      <c r="L12" s="20"/>
      <c r="M12" s="18">
        <f t="shared" si="10"/>
        <v>0.45833333333333315</v>
      </c>
      <c r="N12" s="27" t="s">
        <v>21</v>
      </c>
      <c r="O12" s="20"/>
      <c r="P12" s="18">
        <f t="shared" si="11"/>
        <v>0.45833333333333315</v>
      </c>
      <c r="Q12" s="27" t="s">
        <v>28</v>
      </c>
      <c r="R12" s="20"/>
      <c r="S12" s="18">
        <f t="shared" si="12"/>
        <v>0.45833333333333315</v>
      </c>
      <c r="T12" s="27" t="s">
        <v>21</v>
      </c>
      <c r="U12" s="20"/>
    </row>
    <row r="13" spans="1:23" ht="21.95" customHeight="1">
      <c r="A13" s="18">
        <f t="shared" si="6"/>
        <v>0.47916666666666646</v>
      </c>
      <c r="B13" s="25" t="s">
        <v>21</v>
      </c>
      <c r="C13" s="26"/>
      <c r="D13" s="18">
        <f t="shared" si="7"/>
        <v>0.47916666666666646</v>
      </c>
      <c r="E13" s="27" t="s">
        <v>21</v>
      </c>
      <c r="F13" s="20"/>
      <c r="G13" s="18">
        <f t="shared" si="8"/>
        <v>0.47916666666666646</v>
      </c>
      <c r="H13" s="27" t="s">
        <v>21</v>
      </c>
      <c r="I13" s="20"/>
      <c r="J13" s="18">
        <f t="shared" si="9"/>
        <v>0.47916666666666646</v>
      </c>
      <c r="K13" s="27" t="s">
        <v>21</v>
      </c>
      <c r="L13" s="20"/>
      <c r="M13" s="18">
        <f t="shared" si="10"/>
        <v>0.47916666666666646</v>
      </c>
      <c r="N13" s="27" t="s">
        <v>21</v>
      </c>
      <c r="O13" s="20"/>
      <c r="P13" s="18">
        <f t="shared" si="11"/>
        <v>0.47916666666666646</v>
      </c>
      <c r="Q13" s="27" t="s">
        <v>28</v>
      </c>
      <c r="R13" s="20"/>
      <c r="S13" s="18">
        <f t="shared" si="12"/>
        <v>0.47916666666666646</v>
      </c>
      <c r="T13" s="27" t="s">
        <v>21</v>
      </c>
      <c r="U13" s="20"/>
    </row>
    <row r="14" spans="1:23" ht="21.95" customHeight="1">
      <c r="A14" s="18">
        <f t="shared" si="6"/>
        <v>0.49999999999999978</v>
      </c>
      <c r="B14" s="25" t="s">
        <v>21</v>
      </c>
      <c r="C14" s="26"/>
      <c r="D14" s="18">
        <f t="shared" si="7"/>
        <v>0.49999999999999978</v>
      </c>
      <c r="E14" s="27" t="s">
        <v>21</v>
      </c>
      <c r="F14" s="20"/>
      <c r="G14" s="18">
        <f t="shared" si="8"/>
        <v>0.49999999999999978</v>
      </c>
      <c r="H14" s="27" t="s">
        <v>21</v>
      </c>
      <c r="I14" s="20"/>
      <c r="J14" s="18">
        <f t="shared" si="9"/>
        <v>0.49999999999999978</v>
      </c>
      <c r="K14" s="27" t="s">
        <v>21</v>
      </c>
      <c r="L14" s="20"/>
      <c r="M14" s="18">
        <f t="shared" si="10"/>
        <v>0.49999999999999978</v>
      </c>
      <c r="N14" s="27" t="s">
        <v>21</v>
      </c>
      <c r="O14" s="20"/>
      <c r="P14" s="18">
        <f t="shared" si="11"/>
        <v>0.49999999999999978</v>
      </c>
      <c r="Q14" s="27" t="s">
        <v>28</v>
      </c>
      <c r="R14" s="20"/>
      <c r="S14" s="18">
        <f t="shared" si="12"/>
        <v>0.49999999999999978</v>
      </c>
      <c r="T14" s="27" t="s">
        <v>21</v>
      </c>
      <c r="U14" s="20"/>
    </row>
    <row r="15" spans="1:23" ht="21.95" customHeight="1">
      <c r="A15" s="18">
        <f t="shared" si="6"/>
        <v>0.52083333333333315</v>
      </c>
      <c r="B15" s="25" t="s">
        <v>8</v>
      </c>
      <c r="C15" s="26"/>
      <c r="D15" s="18">
        <f t="shared" si="7"/>
        <v>0.52083333333333315</v>
      </c>
      <c r="E15" s="27" t="s">
        <v>8</v>
      </c>
      <c r="F15" s="20"/>
      <c r="G15" s="18">
        <f t="shared" si="8"/>
        <v>0.52083333333333315</v>
      </c>
      <c r="H15" s="27" t="s">
        <v>8</v>
      </c>
      <c r="I15" s="20"/>
      <c r="J15" s="18">
        <f t="shared" si="9"/>
        <v>0.52083333333333315</v>
      </c>
      <c r="K15" s="27" t="s">
        <v>8</v>
      </c>
      <c r="L15" s="20"/>
      <c r="M15" s="18">
        <f t="shared" si="10"/>
        <v>0.52083333333333315</v>
      </c>
      <c r="N15" s="27" t="s">
        <v>8</v>
      </c>
      <c r="O15" s="20"/>
      <c r="P15" s="18">
        <f t="shared" si="11"/>
        <v>0.52083333333333315</v>
      </c>
      <c r="Q15" s="27" t="s">
        <v>28</v>
      </c>
      <c r="R15" s="20"/>
      <c r="S15" s="18">
        <f t="shared" si="12"/>
        <v>0.52083333333333315</v>
      </c>
      <c r="T15" s="27" t="s">
        <v>8</v>
      </c>
      <c r="U15" s="20"/>
    </row>
    <row r="16" spans="1:23" ht="21.95" customHeight="1">
      <c r="A16" s="18">
        <f t="shared" si="6"/>
        <v>0.54166666666666652</v>
      </c>
      <c r="B16" s="25" t="s">
        <v>16</v>
      </c>
      <c r="C16" s="26"/>
      <c r="D16" s="18">
        <f t="shared" si="7"/>
        <v>0.54166666666666652</v>
      </c>
      <c r="E16" s="27" t="s">
        <v>9</v>
      </c>
      <c r="F16" s="20"/>
      <c r="G16" s="18">
        <f t="shared" si="8"/>
        <v>0.54166666666666652</v>
      </c>
      <c r="H16" s="27" t="s">
        <v>9</v>
      </c>
      <c r="I16" s="20"/>
      <c r="J16" s="18">
        <f t="shared" si="9"/>
        <v>0.54166666666666652</v>
      </c>
      <c r="K16" s="27" t="s">
        <v>9</v>
      </c>
      <c r="L16" s="20"/>
      <c r="M16" s="18">
        <f t="shared" si="10"/>
        <v>0.54166666666666652</v>
      </c>
      <c r="N16" s="27" t="s">
        <v>9</v>
      </c>
      <c r="O16" s="20"/>
      <c r="P16" s="18">
        <f t="shared" si="11"/>
        <v>0.54166666666666652</v>
      </c>
      <c r="Q16" s="27" t="s">
        <v>23</v>
      </c>
      <c r="R16" s="20"/>
      <c r="S16" s="18">
        <f t="shared" si="12"/>
        <v>0.54166666666666652</v>
      </c>
      <c r="T16" s="27" t="s">
        <v>9</v>
      </c>
      <c r="U16" s="20"/>
    </row>
    <row r="17" spans="1:21" ht="21.95" customHeight="1">
      <c r="A17" s="18">
        <f t="shared" si="6"/>
        <v>0.56249999999999989</v>
      </c>
      <c r="B17" s="25" t="s">
        <v>16</v>
      </c>
      <c r="C17" s="26"/>
      <c r="D17" s="18">
        <f t="shared" si="7"/>
        <v>0.56249999999999989</v>
      </c>
      <c r="E17" s="27" t="s">
        <v>12</v>
      </c>
      <c r="F17" s="20"/>
      <c r="G17" s="18">
        <f t="shared" si="8"/>
        <v>0.56249999999999989</v>
      </c>
      <c r="H17" s="27" t="s">
        <v>12</v>
      </c>
      <c r="I17" s="20"/>
      <c r="J17" s="18">
        <f t="shared" si="9"/>
        <v>0.56249999999999989</v>
      </c>
      <c r="K17" s="27" t="s">
        <v>12</v>
      </c>
      <c r="L17" s="20"/>
      <c r="M17" s="18">
        <f t="shared" si="10"/>
        <v>0.56249999999999989</v>
      </c>
      <c r="N17" s="27" t="s">
        <v>35</v>
      </c>
      <c r="O17" s="20"/>
      <c r="P17" s="18">
        <f t="shared" si="11"/>
        <v>0.56249999999999989</v>
      </c>
      <c r="Q17" s="27" t="s">
        <v>23</v>
      </c>
      <c r="R17" s="20"/>
      <c r="S17" s="18">
        <f t="shared" si="12"/>
        <v>0.56249999999999989</v>
      </c>
      <c r="T17" s="27" t="s">
        <v>23</v>
      </c>
      <c r="U17" s="20"/>
    </row>
    <row r="18" spans="1:21" ht="21.95" customHeight="1">
      <c r="A18" s="18">
        <f t="shared" si="6"/>
        <v>0.58333333333333326</v>
      </c>
      <c r="B18" s="25" t="s">
        <v>16</v>
      </c>
      <c r="C18" s="26"/>
      <c r="D18" s="18">
        <f t="shared" si="7"/>
        <v>0.58333333333333326</v>
      </c>
      <c r="E18" s="27" t="s">
        <v>12</v>
      </c>
      <c r="F18" s="20"/>
      <c r="G18" s="18">
        <f t="shared" si="8"/>
        <v>0.58333333333333326</v>
      </c>
      <c r="H18" s="27" t="s">
        <v>12</v>
      </c>
      <c r="I18" s="20"/>
      <c r="J18" s="18">
        <f t="shared" si="9"/>
        <v>0.58333333333333326</v>
      </c>
      <c r="K18" s="27" t="s">
        <v>12</v>
      </c>
      <c r="L18" s="20"/>
      <c r="M18" s="18">
        <f t="shared" si="10"/>
        <v>0.58333333333333326</v>
      </c>
      <c r="N18" s="27" t="s">
        <v>35</v>
      </c>
      <c r="O18" s="20"/>
      <c r="P18" s="18">
        <f t="shared" si="11"/>
        <v>0.58333333333333326</v>
      </c>
      <c r="Q18" s="27" t="s">
        <v>34</v>
      </c>
      <c r="R18" s="20"/>
      <c r="S18" s="18">
        <f t="shared" si="12"/>
        <v>0.58333333333333326</v>
      </c>
      <c r="T18" s="27" t="s">
        <v>23</v>
      </c>
      <c r="U18" s="20"/>
    </row>
    <row r="19" spans="1:21" ht="21.95" customHeight="1">
      <c r="A19" s="18">
        <f t="shared" si="6"/>
        <v>0.60416666666666663</v>
      </c>
      <c r="B19" s="25" t="s">
        <v>18</v>
      </c>
      <c r="C19" s="26"/>
      <c r="D19" s="18">
        <f t="shared" si="7"/>
        <v>0.60416666666666663</v>
      </c>
      <c r="E19" s="27" t="s">
        <v>12</v>
      </c>
      <c r="F19" s="20"/>
      <c r="G19" s="18">
        <f t="shared" si="8"/>
        <v>0.60416666666666663</v>
      </c>
      <c r="H19" s="27" t="s">
        <v>12</v>
      </c>
      <c r="I19" s="20"/>
      <c r="J19" s="18">
        <f t="shared" si="9"/>
        <v>0.60416666666666663</v>
      </c>
      <c r="K19" s="27" t="s">
        <v>12</v>
      </c>
      <c r="L19" s="20"/>
      <c r="M19" s="18">
        <f t="shared" si="10"/>
        <v>0.60416666666666663</v>
      </c>
      <c r="N19" s="27" t="s">
        <v>12</v>
      </c>
      <c r="O19" s="20"/>
      <c r="P19" s="18">
        <f t="shared" si="11"/>
        <v>0.60416666666666663</v>
      </c>
      <c r="Q19" s="27" t="s">
        <v>34</v>
      </c>
      <c r="R19" s="20"/>
      <c r="S19" s="18">
        <f t="shared" si="12"/>
        <v>0.60416666666666663</v>
      </c>
      <c r="T19" s="27" t="s">
        <v>23</v>
      </c>
      <c r="U19" s="20"/>
    </row>
    <row r="20" spans="1:21" ht="21.95" customHeight="1">
      <c r="A20" s="18">
        <f t="shared" si="6"/>
        <v>0.625</v>
      </c>
      <c r="B20" s="25" t="s">
        <v>9</v>
      </c>
      <c r="C20" s="26"/>
      <c r="D20" s="18">
        <f t="shared" si="7"/>
        <v>0.625</v>
      </c>
      <c r="E20" s="27" t="s">
        <v>30</v>
      </c>
      <c r="F20" s="20"/>
      <c r="G20" s="18">
        <f t="shared" si="8"/>
        <v>0.625</v>
      </c>
      <c r="H20" s="27" t="s">
        <v>24</v>
      </c>
      <c r="I20" s="20"/>
      <c r="J20" s="18">
        <f t="shared" si="9"/>
        <v>0.625</v>
      </c>
      <c r="K20" s="27" t="s">
        <v>32</v>
      </c>
      <c r="L20" s="20"/>
      <c r="M20" s="18">
        <f t="shared" si="10"/>
        <v>0.625</v>
      </c>
      <c r="N20" s="27" t="s">
        <v>12</v>
      </c>
      <c r="O20" s="20"/>
      <c r="P20" s="18">
        <f t="shared" si="11"/>
        <v>0.625</v>
      </c>
      <c r="Q20" s="27" t="s">
        <v>24</v>
      </c>
      <c r="R20" s="20"/>
      <c r="S20" s="18">
        <f t="shared" si="12"/>
        <v>0.625</v>
      </c>
      <c r="T20" s="27" t="s">
        <v>23</v>
      </c>
      <c r="U20" s="20"/>
    </row>
    <row r="21" spans="1:21" ht="21.95" customHeight="1">
      <c r="A21" s="18">
        <f t="shared" si="6"/>
        <v>0.64583333333333337</v>
      </c>
      <c r="B21" s="25" t="s">
        <v>23</v>
      </c>
      <c r="C21" s="26"/>
      <c r="D21" s="18">
        <f t="shared" si="7"/>
        <v>0.64583333333333337</v>
      </c>
      <c r="E21" s="27" t="s">
        <v>30</v>
      </c>
      <c r="F21" s="20"/>
      <c r="G21" s="18">
        <f t="shared" si="8"/>
        <v>0.64583333333333337</v>
      </c>
      <c r="H21" s="27" t="s">
        <v>24</v>
      </c>
      <c r="I21" s="20"/>
      <c r="J21" s="18">
        <f t="shared" si="9"/>
        <v>0.64583333333333337</v>
      </c>
      <c r="K21" s="27" t="s">
        <v>32</v>
      </c>
      <c r="L21" s="20"/>
      <c r="M21" s="18">
        <f t="shared" si="10"/>
        <v>0.64583333333333337</v>
      </c>
      <c r="N21" s="27" t="s">
        <v>12</v>
      </c>
      <c r="O21" s="20"/>
      <c r="P21" s="18">
        <f t="shared" si="11"/>
        <v>0.64583333333333337</v>
      </c>
      <c r="Q21" s="27" t="s">
        <v>24</v>
      </c>
      <c r="R21" s="20"/>
      <c r="S21" s="18">
        <f t="shared" si="12"/>
        <v>0.64583333333333337</v>
      </c>
      <c r="T21" s="27" t="s">
        <v>23</v>
      </c>
      <c r="U21" s="20"/>
    </row>
    <row r="22" spans="1:21" ht="21.95" customHeight="1">
      <c r="A22" s="18">
        <f t="shared" si="6"/>
        <v>0.66666666666666674</v>
      </c>
      <c r="B22" s="25" t="s">
        <v>23</v>
      </c>
      <c r="C22" s="26"/>
      <c r="D22" s="18">
        <f t="shared" si="7"/>
        <v>0.66666666666666674</v>
      </c>
      <c r="E22" s="27" t="s">
        <v>30</v>
      </c>
      <c r="F22" s="20"/>
      <c r="G22" s="18">
        <f t="shared" si="8"/>
        <v>0.66666666666666674</v>
      </c>
      <c r="H22" s="27" t="s">
        <v>25</v>
      </c>
      <c r="I22" s="20"/>
      <c r="J22" s="18">
        <f t="shared" si="9"/>
        <v>0.66666666666666674</v>
      </c>
      <c r="K22" s="27" t="s">
        <v>17</v>
      </c>
      <c r="L22" s="20"/>
      <c r="M22" s="18">
        <f t="shared" si="10"/>
        <v>0.66666666666666674</v>
      </c>
      <c r="N22" s="27" t="s">
        <v>33</v>
      </c>
      <c r="O22" s="20"/>
      <c r="P22" s="18">
        <f t="shared" si="11"/>
        <v>0.66666666666666674</v>
      </c>
      <c r="Q22" s="27" t="s">
        <v>25</v>
      </c>
      <c r="R22" s="20"/>
      <c r="S22" s="18">
        <f t="shared" si="12"/>
        <v>0.66666666666666674</v>
      </c>
      <c r="T22" s="27" t="s">
        <v>23</v>
      </c>
      <c r="U22" s="20"/>
    </row>
    <row r="23" spans="1:21" ht="21.95" customHeight="1">
      <c r="A23" s="18">
        <f t="shared" si="6"/>
        <v>0.68750000000000011</v>
      </c>
      <c r="B23" s="25" t="s">
        <v>11</v>
      </c>
      <c r="C23" s="26"/>
      <c r="D23" s="18">
        <f t="shared" si="7"/>
        <v>0.68750000000000011</v>
      </c>
      <c r="E23" s="27" t="s">
        <v>11</v>
      </c>
      <c r="F23" s="20"/>
      <c r="G23" s="18">
        <f t="shared" si="8"/>
        <v>0.68750000000000011</v>
      </c>
      <c r="H23" s="27" t="s">
        <v>11</v>
      </c>
      <c r="I23" s="20"/>
      <c r="J23" s="18">
        <f t="shared" si="9"/>
        <v>0.68750000000000011</v>
      </c>
      <c r="K23" s="27" t="s">
        <v>11</v>
      </c>
      <c r="L23" s="20"/>
      <c r="M23" s="18">
        <f t="shared" si="10"/>
        <v>0.68750000000000011</v>
      </c>
      <c r="N23" s="27" t="s">
        <v>11</v>
      </c>
      <c r="O23" s="20"/>
      <c r="P23" s="18">
        <f t="shared" si="11"/>
        <v>0.68750000000000011</v>
      </c>
      <c r="Q23" s="27" t="s">
        <v>11</v>
      </c>
      <c r="R23" s="20"/>
      <c r="S23" s="18">
        <f t="shared" si="12"/>
        <v>0.68750000000000011</v>
      </c>
      <c r="T23" s="27" t="s">
        <v>11</v>
      </c>
      <c r="U23" s="20"/>
    </row>
    <row r="24" spans="1:21" ht="21.95" customHeight="1">
      <c r="A24" s="18">
        <f t="shared" si="6"/>
        <v>0.70833333333333348</v>
      </c>
      <c r="B24" s="25" t="s">
        <v>11</v>
      </c>
      <c r="C24" s="26"/>
      <c r="D24" s="18">
        <f t="shared" si="7"/>
        <v>0.70833333333333348</v>
      </c>
      <c r="E24" s="27" t="s">
        <v>11</v>
      </c>
      <c r="F24" s="20"/>
      <c r="G24" s="18">
        <f t="shared" si="8"/>
        <v>0.70833333333333348</v>
      </c>
      <c r="H24" s="27" t="s">
        <v>11</v>
      </c>
      <c r="I24" s="20"/>
      <c r="J24" s="18">
        <f t="shared" si="9"/>
        <v>0.70833333333333348</v>
      </c>
      <c r="K24" s="27" t="s">
        <v>11</v>
      </c>
      <c r="L24" s="20"/>
      <c r="M24" s="18">
        <f t="shared" si="10"/>
        <v>0.70833333333333348</v>
      </c>
      <c r="N24" s="27" t="s">
        <v>11</v>
      </c>
      <c r="O24" s="20"/>
      <c r="P24" s="18">
        <f t="shared" si="11"/>
        <v>0.70833333333333348</v>
      </c>
      <c r="Q24" s="27" t="s">
        <v>11</v>
      </c>
      <c r="R24" s="20"/>
      <c r="S24" s="18">
        <f t="shared" si="12"/>
        <v>0.70833333333333348</v>
      </c>
      <c r="T24" s="27" t="s">
        <v>11</v>
      </c>
      <c r="U24" s="20"/>
    </row>
    <row r="25" spans="1:21" ht="21.95" customHeight="1">
      <c r="A25" s="18">
        <f t="shared" si="6"/>
        <v>0.72916666666666685</v>
      </c>
      <c r="B25" s="25" t="s">
        <v>11</v>
      </c>
      <c r="C25" s="26"/>
      <c r="D25" s="18">
        <f t="shared" si="7"/>
        <v>0.72916666666666685</v>
      </c>
      <c r="E25" s="27" t="s">
        <v>11</v>
      </c>
      <c r="F25" s="20"/>
      <c r="G25" s="18">
        <f t="shared" si="8"/>
        <v>0.72916666666666685</v>
      </c>
      <c r="H25" s="27" t="s">
        <v>11</v>
      </c>
      <c r="I25" s="20"/>
      <c r="J25" s="18">
        <f t="shared" si="9"/>
        <v>0.72916666666666685</v>
      </c>
      <c r="K25" s="27" t="s">
        <v>11</v>
      </c>
      <c r="L25" s="20"/>
      <c r="M25" s="18">
        <f t="shared" si="10"/>
        <v>0.72916666666666685</v>
      </c>
      <c r="N25" s="27" t="s">
        <v>11</v>
      </c>
      <c r="O25" s="20"/>
      <c r="P25" s="18">
        <f t="shared" si="11"/>
        <v>0.72916666666666685</v>
      </c>
      <c r="Q25" s="27" t="s">
        <v>11</v>
      </c>
      <c r="R25" s="20"/>
      <c r="S25" s="18">
        <f t="shared" si="12"/>
        <v>0.72916666666666685</v>
      </c>
      <c r="T25" s="27" t="s">
        <v>11</v>
      </c>
      <c r="U25" s="20"/>
    </row>
    <row r="26" spans="1:21" ht="21.95" customHeight="1">
      <c r="A26" s="18">
        <f t="shared" si="6"/>
        <v>0.75000000000000022</v>
      </c>
      <c r="B26" s="25" t="s">
        <v>23</v>
      </c>
      <c r="C26" s="26"/>
      <c r="D26" s="18">
        <f t="shared" si="7"/>
        <v>0.75000000000000022</v>
      </c>
      <c r="E26" s="27" t="s">
        <v>23</v>
      </c>
      <c r="F26" s="20"/>
      <c r="G26" s="18">
        <f t="shared" si="8"/>
        <v>0.75000000000000022</v>
      </c>
      <c r="H26" s="27" t="s">
        <v>23</v>
      </c>
      <c r="I26" s="20"/>
      <c r="J26" s="18">
        <f t="shared" si="9"/>
        <v>0.75000000000000022</v>
      </c>
      <c r="K26" s="27" t="s">
        <v>23</v>
      </c>
      <c r="L26" s="20"/>
      <c r="M26" s="18">
        <f t="shared" si="10"/>
        <v>0.75000000000000022</v>
      </c>
      <c r="N26" s="27" t="s">
        <v>23</v>
      </c>
      <c r="O26" s="20"/>
      <c r="P26" s="18">
        <f t="shared" si="11"/>
        <v>0.75000000000000022</v>
      </c>
      <c r="Q26" s="27" t="s">
        <v>36</v>
      </c>
      <c r="R26" s="20"/>
      <c r="S26" s="18">
        <f t="shared" si="12"/>
        <v>0.75000000000000022</v>
      </c>
      <c r="T26" s="27" t="s">
        <v>23</v>
      </c>
      <c r="U26" s="20"/>
    </row>
    <row r="27" spans="1:21" ht="21.95" customHeight="1">
      <c r="A27" s="18">
        <f t="shared" si="6"/>
        <v>0.77083333333333359</v>
      </c>
      <c r="B27" s="25" t="s">
        <v>23</v>
      </c>
      <c r="C27" s="26"/>
      <c r="D27" s="18">
        <f t="shared" si="7"/>
        <v>0.77083333333333359</v>
      </c>
      <c r="E27" s="27" t="s">
        <v>23</v>
      </c>
      <c r="F27" s="20"/>
      <c r="G27" s="18">
        <f t="shared" si="8"/>
        <v>0.77083333333333359</v>
      </c>
      <c r="H27" s="27" t="s">
        <v>23</v>
      </c>
      <c r="I27" s="20"/>
      <c r="J27" s="18">
        <f t="shared" si="9"/>
        <v>0.77083333333333359</v>
      </c>
      <c r="K27" s="27" t="s">
        <v>23</v>
      </c>
      <c r="L27" s="20"/>
      <c r="M27" s="18">
        <f t="shared" si="10"/>
        <v>0.77083333333333359</v>
      </c>
      <c r="N27" s="27" t="s">
        <v>23</v>
      </c>
      <c r="O27" s="20"/>
      <c r="P27" s="18">
        <f t="shared" si="11"/>
        <v>0.77083333333333359</v>
      </c>
      <c r="Q27" s="27" t="s">
        <v>36</v>
      </c>
      <c r="R27" s="20"/>
      <c r="S27" s="18">
        <f t="shared" si="12"/>
        <v>0.77083333333333359</v>
      </c>
      <c r="T27" s="27" t="s">
        <v>23</v>
      </c>
      <c r="U27" s="20"/>
    </row>
    <row r="28" spans="1:21" ht="21.95" customHeight="1">
      <c r="A28" s="18">
        <f t="shared" si="6"/>
        <v>0.79166666666666696</v>
      </c>
      <c r="B28" s="25" t="s">
        <v>23</v>
      </c>
      <c r="C28" s="26"/>
      <c r="D28" s="18">
        <f t="shared" si="7"/>
        <v>0.79166666666666696</v>
      </c>
      <c r="E28" s="27" t="s">
        <v>23</v>
      </c>
      <c r="F28" s="20"/>
      <c r="G28" s="18">
        <f t="shared" si="8"/>
        <v>0.79166666666666696</v>
      </c>
      <c r="H28" s="27" t="s">
        <v>23</v>
      </c>
      <c r="I28" s="20"/>
      <c r="J28" s="18">
        <f t="shared" si="9"/>
        <v>0.79166666666666696</v>
      </c>
      <c r="K28" s="27" t="s">
        <v>23</v>
      </c>
      <c r="L28" s="20"/>
      <c r="M28" s="18">
        <f t="shared" si="10"/>
        <v>0.79166666666666696</v>
      </c>
      <c r="N28" s="27" t="s">
        <v>23</v>
      </c>
      <c r="O28" s="20"/>
      <c r="P28" s="18">
        <f t="shared" si="11"/>
        <v>0.79166666666666696</v>
      </c>
      <c r="Q28" s="27" t="s">
        <v>36</v>
      </c>
      <c r="R28" s="20"/>
      <c r="S28" s="18">
        <f t="shared" si="12"/>
        <v>0.79166666666666696</v>
      </c>
      <c r="T28" s="27" t="s">
        <v>23</v>
      </c>
      <c r="U28" s="20"/>
    </row>
    <row r="29" spans="1:21" ht="21.95" customHeight="1">
      <c r="A29" s="18">
        <f t="shared" si="6"/>
        <v>0.81250000000000033</v>
      </c>
      <c r="B29" s="25" t="s">
        <v>23</v>
      </c>
      <c r="C29" s="26"/>
      <c r="D29" s="18">
        <f t="shared" si="7"/>
        <v>0.81250000000000033</v>
      </c>
      <c r="E29" s="27" t="s">
        <v>23</v>
      </c>
      <c r="F29" s="20"/>
      <c r="G29" s="18">
        <f t="shared" si="8"/>
        <v>0.81250000000000033</v>
      </c>
      <c r="H29" s="27" t="s">
        <v>23</v>
      </c>
      <c r="I29" s="20"/>
      <c r="J29" s="18">
        <f t="shared" si="9"/>
        <v>0.81250000000000033</v>
      </c>
      <c r="K29" s="27" t="s">
        <v>23</v>
      </c>
      <c r="L29" s="20"/>
      <c r="M29" s="18">
        <f t="shared" si="10"/>
        <v>0.81250000000000033</v>
      </c>
      <c r="N29" s="27" t="s">
        <v>23</v>
      </c>
      <c r="O29" s="20"/>
      <c r="P29" s="18">
        <f t="shared" si="11"/>
        <v>0.81250000000000033</v>
      </c>
      <c r="Q29" s="27" t="s">
        <v>36</v>
      </c>
      <c r="R29" s="20"/>
      <c r="S29" s="18">
        <f t="shared" si="12"/>
        <v>0.81250000000000033</v>
      </c>
      <c r="T29" s="27" t="s">
        <v>23</v>
      </c>
      <c r="U29" s="20"/>
    </row>
    <row r="30" spans="1:21" ht="21.95" customHeight="1">
      <c r="A30" s="18">
        <f t="shared" si="6"/>
        <v>0.8333333333333337</v>
      </c>
      <c r="B30" s="25" t="s">
        <v>23</v>
      </c>
      <c r="C30" s="26"/>
      <c r="D30" s="18">
        <f t="shared" si="7"/>
        <v>0.8333333333333337</v>
      </c>
      <c r="E30" s="27" t="s">
        <v>23</v>
      </c>
      <c r="F30" s="20"/>
      <c r="G30" s="18">
        <f t="shared" si="8"/>
        <v>0.8333333333333337</v>
      </c>
      <c r="H30" s="27" t="s">
        <v>23</v>
      </c>
      <c r="I30" s="20"/>
      <c r="J30" s="18">
        <f t="shared" si="9"/>
        <v>0.8333333333333337</v>
      </c>
      <c r="K30" s="27" t="s">
        <v>23</v>
      </c>
      <c r="L30" s="20"/>
      <c r="M30" s="18">
        <f t="shared" si="10"/>
        <v>0.8333333333333337</v>
      </c>
      <c r="N30" s="27" t="s">
        <v>23</v>
      </c>
      <c r="O30" s="20"/>
      <c r="P30" s="18">
        <f t="shared" si="11"/>
        <v>0.8333333333333337</v>
      </c>
      <c r="Q30" s="27" t="s">
        <v>36</v>
      </c>
      <c r="R30" s="20"/>
      <c r="S30" s="18">
        <f t="shared" si="12"/>
        <v>0.8333333333333337</v>
      </c>
      <c r="T30" s="27" t="s">
        <v>23</v>
      </c>
      <c r="U30" s="20"/>
    </row>
    <row r="31" spans="1:21" ht="21.95" customHeight="1">
      <c r="A31" s="18">
        <f t="shared" si="6"/>
        <v>0.85416666666666707</v>
      </c>
      <c r="B31" s="25" t="s">
        <v>14</v>
      </c>
      <c r="C31" s="26"/>
      <c r="D31" s="18">
        <f t="shared" si="7"/>
        <v>0.85416666666666707</v>
      </c>
      <c r="E31" s="27" t="s">
        <v>14</v>
      </c>
      <c r="F31" s="20"/>
      <c r="G31" s="18">
        <f t="shared" si="8"/>
        <v>0.85416666666666707</v>
      </c>
      <c r="H31" s="27" t="s">
        <v>14</v>
      </c>
      <c r="I31" s="20"/>
      <c r="J31" s="18">
        <f t="shared" si="9"/>
        <v>0.85416666666666707</v>
      </c>
      <c r="K31" s="27" t="s">
        <v>14</v>
      </c>
      <c r="L31" s="20"/>
      <c r="M31" s="18">
        <f t="shared" si="10"/>
        <v>0.85416666666666707</v>
      </c>
      <c r="N31" s="27" t="s">
        <v>14</v>
      </c>
      <c r="O31" s="20"/>
      <c r="P31" s="18">
        <f t="shared" si="11"/>
        <v>0.85416666666666707</v>
      </c>
      <c r="Q31" s="27" t="s">
        <v>36</v>
      </c>
      <c r="R31" s="20"/>
      <c r="S31" s="18">
        <f t="shared" si="12"/>
        <v>0.85416666666666707</v>
      </c>
      <c r="T31" s="27" t="s">
        <v>14</v>
      </c>
      <c r="U31" s="20"/>
    </row>
    <row r="32" spans="1:21" ht="21.95" customHeight="1">
      <c r="A32" s="18">
        <f t="shared" si="6"/>
        <v>0.87500000000000044</v>
      </c>
      <c r="B32" s="25" t="s">
        <v>14</v>
      </c>
      <c r="C32" s="26"/>
      <c r="D32" s="18">
        <f t="shared" si="7"/>
        <v>0.87500000000000044</v>
      </c>
      <c r="E32" s="27" t="s">
        <v>14</v>
      </c>
      <c r="F32" s="20"/>
      <c r="G32" s="18">
        <f t="shared" si="8"/>
        <v>0.87500000000000044</v>
      </c>
      <c r="H32" s="27" t="s">
        <v>14</v>
      </c>
      <c r="I32" s="20"/>
      <c r="J32" s="18">
        <f t="shared" si="9"/>
        <v>0.87500000000000044</v>
      </c>
      <c r="K32" s="27" t="s">
        <v>14</v>
      </c>
      <c r="L32" s="20"/>
      <c r="M32" s="18">
        <f t="shared" si="10"/>
        <v>0.87500000000000044</v>
      </c>
      <c r="N32" s="27" t="s">
        <v>14</v>
      </c>
      <c r="O32" s="20"/>
      <c r="P32" s="18">
        <f t="shared" si="11"/>
        <v>0.87500000000000044</v>
      </c>
      <c r="Q32" s="27" t="s">
        <v>36</v>
      </c>
      <c r="R32" s="20"/>
      <c r="S32" s="18">
        <f t="shared" si="12"/>
        <v>0.87500000000000044</v>
      </c>
      <c r="T32" s="27" t="s">
        <v>14</v>
      </c>
      <c r="U32" s="20"/>
    </row>
    <row r="33" spans="1:21" ht="21.95" customHeight="1">
      <c r="A33" s="18">
        <f t="shared" si="6"/>
        <v>0.89583333333333381</v>
      </c>
      <c r="B33" s="25" t="s">
        <v>13</v>
      </c>
      <c r="C33" s="26"/>
      <c r="D33" s="18">
        <f t="shared" si="7"/>
        <v>0.89583333333333381</v>
      </c>
      <c r="E33" s="27" t="s">
        <v>13</v>
      </c>
      <c r="F33" s="20"/>
      <c r="G33" s="18">
        <f t="shared" si="8"/>
        <v>0.89583333333333381</v>
      </c>
      <c r="H33" s="27" t="s">
        <v>13</v>
      </c>
      <c r="I33" s="20"/>
      <c r="J33" s="18">
        <f t="shared" si="9"/>
        <v>0.89583333333333381</v>
      </c>
      <c r="K33" s="27" t="s">
        <v>13</v>
      </c>
      <c r="L33" s="20"/>
      <c r="M33" s="18">
        <f t="shared" si="10"/>
        <v>0.89583333333333381</v>
      </c>
      <c r="N33" s="27" t="s">
        <v>13</v>
      </c>
      <c r="O33" s="20"/>
      <c r="P33" s="18">
        <f t="shared" si="11"/>
        <v>0.89583333333333381</v>
      </c>
      <c r="Q33" s="27" t="s">
        <v>13</v>
      </c>
      <c r="R33" s="20"/>
      <c r="S33" s="18">
        <f t="shared" si="12"/>
        <v>0.89583333333333381</v>
      </c>
      <c r="T33" s="27" t="s">
        <v>13</v>
      </c>
      <c r="U33" s="20"/>
    </row>
    <row r="34" spans="1:21" ht="21.95" customHeight="1">
      <c r="A34" s="18">
        <f t="shared" si="6"/>
        <v>0.91666666666666718</v>
      </c>
      <c r="B34" s="25" t="s">
        <v>22</v>
      </c>
      <c r="C34" s="26"/>
      <c r="D34" s="18">
        <f t="shared" si="7"/>
        <v>0.91666666666666718</v>
      </c>
      <c r="E34" s="27" t="s">
        <v>22</v>
      </c>
      <c r="F34" s="20"/>
      <c r="G34" s="18">
        <f t="shared" si="8"/>
        <v>0.91666666666666718</v>
      </c>
      <c r="H34" s="27" t="s">
        <v>22</v>
      </c>
      <c r="I34" s="20"/>
      <c r="J34" s="18">
        <f t="shared" si="9"/>
        <v>0.91666666666666718</v>
      </c>
      <c r="K34" s="27" t="s">
        <v>22</v>
      </c>
      <c r="L34" s="20"/>
      <c r="M34" s="18">
        <f t="shared" si="10"/>
        <v>0.91666666666666718</v>
      </c>
      <c r="N34" s="27" t="s">
        <v>22</v>
      </c>
      <c r="O34" s="20"/>
      <c r="P34" s="18">
        <f t="shared" si="11"/>
        <v>0.91666666666666718</v>
      </c>
      <c r="Q34" s="27" t="s">
        <v>22</v>
      </c>
      <c r="R34" s="20"/>
      <c r="S34" s="18">
        <f t="shared" si="12"/>
        <v>0.91666666666666718</v>
      </c>
      <c r="T34" s="27" t="s">
        <v>22</v>
      </c>
      <c r="U34" s="20"/>
    </row>
    <row r="35" spans="1:21" ht="21.95" customHeight="1">
      <c r="A35" s="18">
        <f t="shared" si="6"/>
        <v>0.93750000000000056</v>
      </c>
      <c r="B35" s="25" t="s">
        <v>10</v>
      </c>
      <c r="C35" s="26"/>
      <c r="D35" s="18">
        <f t="shared" si="7"/>
        <v>0.93750000000000056</v>
      </c>
      <c r="E35" s="27" t="s">
        <v>10</v>
      </c>
      <c r="F35" s="20"/>
      <c r="G35" s="18">
        <f t="shared" si="8"/>
        <v>0.93750000000000056</v>
      </c>
      <c r="H35" s="27" t="s">
        <v>10</v>
      </c>
      <c r="I35" s="20"/>
      <c r="J35" s="18">
        <f t="shared" si="9"/>
        <v>0.93750000000000056</v>
      </c>
      <c r="K35" s="27" t="s">
        <v>10</v>
      </c>
      <c r="L35" s="20"/>
      <c r="M35" s="18">
        <f t="shared" si="10"/>
        <v>0.93750000000000056</v>
      </c>
      <c r="N35" s="27" t="s">
        <v>10</v>
      </c>
      <c r="O35" s="20"/>
      <c r="P35" s="18">
        <f t="shared" si="11"/>
        <v>0.93750000000000056</v>
      </c>
      <c r="Q35" s="27" t="s">
        <v>10</v>
      </c>
      <c r="R35" s="20"/>
      <c r="S35" s="18">
        <f t="shared" si="12"/>
        <v>0.93750000000000056</v>
      </c>
      <c r="T35" s="27" t="s">
        <v>10</v>
      </c>
      <c r="U35" s="20"/>
    </row>
    <row r="37" spans="1:21" ht="21.95" customHeight="1">
      <c r="A37" s="18" t="s">
        <v>2</v>
      </c>
      <c r="B37" s="19">
        <v>44507</v>
      </c>
      <c r="C37" s="20"/>
      <c r="D37" s="21" t="s">
        <v>3</v>
      </c>
      <c r="E37" s="22">
        <v>0.27083333333333331</v>
      </c>
      <c r="F37" s="20"/>
      <c r="G37" s="21" t="s">
        <v>4</v>
      </c>
      <c r="H37" s="23">
        <v>2.0833333333333332E-2</v>
      </c>
      <c r="I37" s="20"/>
      <c r="K37" s="20"/>
      <c r="L37" s="20"/>
      <c r="N37" s="20"/>
      <c r="O37" s="20"/>
      <c r="Q37" s="20"/>
      <c r="R37" s="20"/>
      <c r="T37" s="20"/>
      <c r="U37" s="20"/>
    </row>
    <row r="38" spans="1:21" ht="21.95" customHeight="1">
      <c r="A38" s="21" t="s">
        <v>0</v>
      </c>
      <c r="B38" s="11">
        <f>B37</f>
        <v>44507</v>
      </c>
      <c r="C38" s="20" t="s">
        <v>1</v>
      </c>
      <c r="D38" s="21" t="s">
        <v>0</v>
      </c>
      <c r="E38" s="13">
        <f>B38+1</f>
        <v>44508</v>
      </c>
      <c r="F38" s="24" t="str">
        <f t="shared" ref="F38" si="13">C38</f>
        <v>Comment</v>
      </c>
      <c r="G38" s="21" t="s">
        <v>0</v>
      </c>
      <c r="H38" s="8">
        <f>E38+1</f>
        <v>44509</v>
      </c>
      <c r="I38" s="24" t="str">
        <f t="shared" ref="I38" si="14">C38</f>
        <v>Comment</v>
      </c>
      <c r="J38" s="21" t="s">
        <v>0</v>
      </c>
      <c r="K38" s="8">
        <f>H38+1</f>
        <v>44510</v>
      </c>
      <c r="L38" s="24" t="str">
        <f t="shared" ref="L38" si="15">C38</f>
        <v>Comment</v>
      </c>
      <c r="N38" s="8">
        <f>K38+1</f>
        <v>44511</v>
      </c>
      <c r="O38" s="24" t="str">
        <f t="shared" ref="O38" si="16">C38</f>
        <v>Comment</v>
      </c>
      <c r="P38" s="21" t="s">
        <v>0</v>
      </c>
      <c r="Q38" s="8">
        <f>N38+1</f>
        <v>44512</v>
      </c>
      <c r="R38" s="24" t="str">
        <f t="shared" ref="R38" si="17">C38</f>
        <v>Comment</v>
      </c>
      <c r="S38" s="21" t="s">
        <v>0</v>
      </c>
      <c r="T38" s="8">
        <f>Q38+1</f>
        <v>44513</v>
      </c>
      <c r="U38" s="24" t="str">
        <f t="shared" ref="U38" si="18">C38</f>
        <v>Comment</v>
      </c>
    </row>
    <row r="39" spans="1:21" ht="21.95" customHeight="1">
      <c r="A39" s="18">
        <f>E37</f>
        <v>0.27083333333333331</v>
      </c>
      <c r="B39" s="25" t="str">
        <f>B3</f>
        <v>Restroom, Physical Data, Water, Organize</v>
      </c>
      <c r="C39" s="26"/>
      <c r="D39" s="18">
        <f>A39</f>
        <v>0.27083333333333331</v>
      </c>
      <c r="E39" s="27" t="str">
        <f>E3</f>
        <v>Restroom, Physical Data, Water, Organize</v>
      </c>
      <c r="F39" s="20"/>
      <c r="G39" s="18">
        <f>D39</f>
        <v>0.27083333333333331</v>
      </c>
      <c r="H39" s="27" t="str">
        <f>H3</f>
        <v>Restroom, Physical Data, Water, Organize</v>
      </c>
      <c r="I39" s="20"/>
      <c r="J39" s="18">
        <f>G39</f>
        <v>0.27083333333333331</v>
      </c>
      <c r="K39" s="27" t="str">
        <f>K3</f>
        <v>Restroom, Physical Data, Water, Organize</v>
      </c>
      <c r="L39" s="20"/>
      <c r="M39" s="18">
        <f>J39</f>
        <v>0.27083333333333331</v>
      </c>
      <c r="N39" s="27" t="str">
        <f>N3</f>
        <v>Restroom, Physical Data, Water, Organize</v>
      </c>
      <c r="O39" s="20"/>
      <c r="P39" s="18">
        <f>M39</f>
        <v>0.27083333333333331</v>
      </c>
      <c r="Q39" s="27" t="str">
        <f>Q3</f>
        <v>Restroom, Physical Data, Water, Organize</v>
      </c>
      <c r="R39" s="20"/>
      <c r="S39" s="18">
        <f>P39</f>
        <v>0.27083333333333331</v>
      </c>
      <c r="T39" s="27" t="str">
        <f>T3</f>
        <v>Restroom, Physical Data, Water, Organize</v>
      </c>
      <c r="U39" s="20"/>
    </row>
    <row r="40" spans="1:21" ht="21.95" customHeight="1">
      <c r="A40" s="18">
        <f t="shared" ref="A40:A71" si="19">A39+$H$1</f>
        <v>0.29166666666666663</v>
      </c>
      <c r="B40" s="25" t="str">
        <f t="shared" ref="B40:B71" si="20">B4</f>
        <v>30 Minute Walk, Instrumental Music</v>
      </c>
      <c r="C40" s="26"/>
      <c r="D40" s="18">
        <f t="shared" ref="D40:D71" si="21">D39+$H$1</f>
        <v>0.29166666666666663</v>
      </c>
      <c r="E40" s="27" t="str">
        <f t="shared" ref="E40:E71" si="22">E4</f>
        <v>30 Minute Walk, Instrumental Music</v>
      </c>
      <c r="F40" s="20"/>
      <c r="G40" s="18">
        <f t="shared" ref="G40:G71" si="23">G39+$H$1</f>
        <v>0.29166666666666663</v>
      </c>
      <c r="H40" s="27" t="str">
        <f t="shared" ref="H40:H71" si="24">H4</f>
        <v>30 Minute Walk, Instrumental Music</v>
      </c>
      <c r="I40" s="20"/>
      <c r="J40" s="18">
        <f t="shared" ref="J40:J71" si="25">J39+$H$1</f>
        <v>0.29166666666666663</v>
      </c>
      <c r="K40" s="27" t="str">
        <f t="shared" ref="K40:K71" si="26">K4</f>
        <v>30 Minute Walk, Instrumental Music</v>
      </c>
      <c r="L40" s="20"/>
      <c r="M40" s="18">
        <f t="shared" ref="M40:M71" si="27">M39+$H$1</f>
        <v>0.29166666666666663</v>
      </c>
      <c r="N40" s="27" t="str">
        <f t="shared" ref="N40:N71" si="28">N4</f>
        <v>30 Minute Walk, Instrumental Music</v>
      </c>
      <c r="O40" s="20"/>
      <c r="P40" s="18">
        <f t="shared" ref="P40:P71" si="29">P39+$H$1</f>
        <v>0.29166666666666663</v>
      </c>
      <c r="Q40" s="27" t="str">
        <f>Q4</f>
        <v>Videos</v>
      </c>
      <c r="R40" s="20"/>
      <c r="S40" s="18">
        <f t="shared" ref="S40:S71" si="30">S39+$H$1</f>
        <v>0.29166666666666663</v>
      </c>
      <c r="T40" s="27" t="str">
        <f t="shared" ref="T40:T71" si="31">T4</f>
        <v>30 Minute Walk, Instrumental Music</v>
      </c>
      <c r="U40" s="20"/>
    </row>
    <row r="41" spans="1:21" ht="21.95" customHeight="1">
      <c r="A41" s="18">
        <f t="shared" si="19"/>
        <v>0.31249999999999994</v>
      </c>
      <c r="B41" s="25" t="str">
        <f t="shared" si="20"/>
        <v>Morning Hygiene, Breakfast, Planning</v>
      </c>
      <c r="C41" s="26"/>
      <c r="D41" s="18">
        <f t="shared" si="21"/>
        <v>0.31249999999999994</v>
      </c>
      <c r="E41" s="27" t="str">
        <f t="shared" si="22"/>
        <v>Morning Hygiene, Breakfast, Planning</v>
      </c>
      <c r="F41" s="20"/>
      <c r="G41" s="18">
        <f t="shared" si="23"/>
        <v>0.31249999999999994</v>
      </c>
      <c r="H41" s="27" t="str">
        <f t="shared" si="24"/>
        <v>Morning Hygiene, Breakfast, Planning</v>
      </c>
      <c r="I41" s="20"/>
      <c r="J41" s="18">
        <f t="shared" si="25"/>
        <v>0.31249999999999994</v>
      </c>
      <c r="K41" s="27" t="str">
        <f t="shared" si="26"/>
        <v>Morning Hygiene, Breakfast, Planning</v>
      </c>
      <c r="L41" s="20"/>
      <c r="M41" s="18">
        <f t="shared" si="27"/>
        <v>0.31249999999999994</v>
      </c>
      <c r="N41" s="27" t="str">
        <f t="shared" si="28"/>
        <v>Morning Hygiene, Breakfast, Planning</v>
      </c>
      <c r="O41" s="20"/>
      <c r="P41" s="18">
        <f t="shared" si="29"/>
        <v>0.31249999999999994</v>
      </c>
      <c r="Q41" s="27" t="str">
        <f>Q4</f>
        <v>Videos</v>
      </c>
      <c r="R41" s="20"/>
      <c r="S41" s="18">
        <f t="shared" si="30"/>
        <v>0.31249999999999994</v>
      </c>
      <c r="T41" s="27" t="str">
        <f t="shared" si="31"/>
        <v>Morning Hygiene, Breakfast, Planning</v>
      </c>
      <c r="U41" s="20"/>
    </row>
    <row r="42" spans="1:21" ht="21.95" customHeight="1">
      <c r="A42" s="18">
        <f t="shared" si="19"/>
        <v>0.33333333333333326</v>
      </c>
      <c r="B42" s="25" t="str">
        <f t="shared" si="20"/>
        <v>Planning Continues</v>
      </c>
      <c r="C42" s="26"/>
      <c r="D42" s="18">
        <f t="shared" si="21"/>
        <v>0.33333333333333326</v>
      </c>
      <c r="E42" s="27" t="str">
        <f t="shared" si="22"/>
        <v>Planning Continues</v>
      </c>
      <c r="F42" s="20"/>
      <c r="G42" s="18">
        <f t="shared" si="23"/>
        <v>0.33333333333333326</v>
      </c>
      <c r="H42" s="27" t="str">
        <f t="shared" si="24"/>
        <v>Planning Continues</v>
      </c>
      <c r="I42" s="20"/>
      <c r="J42" s="18">
        <f t="shared" si="25"/>
        <v>0.33333333333333326</v>
      </c>
      <c r="K42" s="27" t="str">
        <f t="shared" si="26"/>
        <v>Planning Continues</v>
      </c>
      <c r="L42" s="20"/>
      <c r="M42" s="18">
        <f t="shared" si="27"/>
        <v>0.33333333333333326</v>
      </c>
      <c r="N42" s="27" t="str">
        <f t="shared" si="28"/>
        <v>Planning Continues</v>
      </c>
      <c r="O42" s="20"/>
      <c r="P42" s="18">
        <f t="shared" si="29"/>
        <v>0.33333333333333326</v>
      </c>
      <c r="Q42" s="27" t="str">
        <f t="shared" ref="Q42:Q71" si="32">Q6</f>
        <v>Self-Discovery</v>
      </c>
      <c r="R42" s="20"/>
      <c r="S42" s="18">
        <f t="shared" si="30"/>
        <v>0.33333333333333326</v>
      </c>
      <c r="T42" s="27" t="str">
        <f t="shared" si="31"/>
        <v>Planning Continues</v>
      </c>
      <c r="U42" s="20"/>
    </row>
    <row r="43" spans="1:21" ht="21.95" customHeight="1">
      <c r="A43" s="18">
        <f t="shared" si="19"/>
        <v>0.35416666666666657</v>
      </c>
      <c r="B43" s="25" t="str">
        <f t="shared" si="20"/>
        <v>Daily Tasks</v>
      </c>
      <c r="C43" s="26"/>
      <c r="D43" s="18">
        <f t="shared" si="21"/>
        <v>0.35416666666666657</v>
      </c>
      <c r="E43" s="27" t="str">
        <f t="shared" si="22"/>
        <v>Daily Tasks</v>
      </c>
      <c r="F43" s="20"/>
      <c r="G43" s="18">
        <f t="shared" si="23"/>
        <v>0.35416666666666657</v>
      </c>
      <c r="H43" s="27" t="str">
        <f t="shared" si="24"/>
        <v>Daily Tasks</v>
      </c>
      <c r="I43" s="20"/>
      <c r="J43" s="18">
        <f t="shared" si="25"/>
        <v>0.35416666666666657</v>
      </c>
      <c r="K43" s="27" t="str">
        <f t="shared" si="26"/>
        <v>Daily Tasks</v>
      </c>
      <c r="L43" s="20"/>
      <c r="M43" s="18">
        <f t="shared" si="27"/>
        <v>0.35416666666666657</v>
      </c>
      <c r="N43" s="33" t="s">
        <v>37</v>
      </c>
      <c r="O43" s="20"/>
      <c r="P43" s="18">
        <f t="shared" si="29"/>
        <v>0.35416666666666657</v>
      </c>
      <c r="Q43" s="27" t="str">
        <f t="shared" si="32"/>
        <v>Weekly Planning</v>
      </c>
      <c r="R43" s="20"/>
      <c r="S43" s="18">
        <f t="shared" si="30"/>
        <v>0.35416666666666657</v>
      </c>
      <c r="T43" s="27" t="str">
        <f t="shared" si="31"/>
        <v>Daily Tasks</v>
      </c>
      <c r="U43" s="20"/>
    </row>
    <row r="44" spans="1:21" ht="21.95" customHeight="1">
      <c r="A44" s="18">
        <f t="shared" si="19"/>
        <v>0.37499999999999989</v>
      </c>
      <c r="B44" s="25" t="str">
        <f t="shared" si="20"/>
        <v>Daily Tasks</v>
      </c>
      <c r="C44" s="26"/>
      <c r="D44" s="18">
        <f t="shared" si="21"/>
        <v>0.37499999999999989</v>
      </c>
      <c r="E44" s="27" t="str">
        <f t="shared" si="22"/>
        <v>Daily Tasks</v>
      </c>
      <c r="F44" s="20"/>
      <c r="G44" s="18">
        <f t="shared" si="23"/>
        <v>0.37499999999999989</v>
      </c>
      <c r="H44" s="27" t="str">
        <f t="shared" si="24"/>
        <v>Daily Tasks</v>
      </c>
      <c r="I44" s="20"/>
      <c r="J44" s="18">
        <f t="shared" si="25"/>
        <v>0.37499999999999989</v>
      </c>
      <c r="K44" s="27" t="str">
        <f t="shared" si="26"/>
        <v>Daily Tasks</v>
      </c>
      <c r="L44" s="20"/>
      <c r="M44" s="18">
        <f t="shared" si="27"/>
        <v>0.37499999999999989</v>
      </c>
      <c r="N44" s="33" t="s">
        <v>37</v>
      </c>
      <c r="O44" s="20"/>
      <c r="P44" s="18">
        <f t="shared" si="29"/>
        <v>0.37499999999999989</v>
      </c>
      <c r="Q44" s="27" t="str">
        <f t="shared" si="32"/>
        <v>Weekly Planning</v>
      </c>
      <c r="R44" s="20"/>
      <c r="S44" s="18">
        <f t="shared" si="30"/>
        <v>0.37499999999999989</v>
      </c>
      <c r="T44" s="27" t="str">
        <f t="shared" si="31"/>
        <v>Daily Tasks</v>
      </c>
      <c r="U44" s="20"/>
    </row>
    <row r="45" spans="1:21" ht="21.95" customHeight="1">
      <c r="A45" s="18">
        <f t="shared" si="19"/>
        <v>0.3958333333333332</v>
      </c>
      <c r="B45" s="25" t="str">
        <f t="shared" si="20"/>
        <v>Daily Tasks</v>
      </c>
      <c r="C45" s="26"/>
      <c r="D45" s="18">
        <f t="shared" si="21"/>
        <v>0.3958333333333332</v>
      </c>
      <c r="E45" s="27" t="str">
        <f t="shared" si="22"/>
        <v>Daily Tasks</v>
      </c>
      <c r="F45" s="20"/>
      <c r="G45" s="18">
        <f t="shared" si="23"/>
        <v>0.3958333333333332</v>
      </c>
      <c r="H45" s="27" t="str">
        <f t="shared" si="24"/>
        <v>Daily Tasks</v>
      </c>
      <c r="I45" s="20"/>
      <c r="J45" s="18">
        <f t="shared" si="25"/>
        <v>0.3958333333333332</v>
      </c>
      <c r="K45" s="27" t="str">
        <f t="shared" si="26"/>
        <v>Daily Tasks</v>
      </c>
      <c r="L45" s="20"/>
      <c r="M45" s="18">
        <f t="shared" si="27"/>
        <v>0.3958333333333332</v>
      </c>
      <c r="N45" s="33" t="s">
        <v>37</v>
      </c>
      <c r="O45" s="20"/>
      <c r="P45" s="18">
        <f t="shared" si="29"/>
        <v>0.3958333333333332</v>
      </c>
      <c r="Q45" s="27" t="str">
        <f t="shared" si="32"/>
        <v>Long Term Planning</v>
      </c>
      <c r="R45" s="20"/>
      <c r="S45" s="18">
        <f t="shared" si="30"/>
        <v>0.3958333333333332</v>
      </c>
      <c r="T45" s="27" t="str">
        <f t="shared" si="31"/>
        <v>Daily Tasks</v>
      </c>
      <c r="U45" s="20"/>
    </row>
    <row r="46" spans="1:21" ht="21.95" customHeight="1">
      <c r="A46" s="18">
        <f t="shared" si="19"/>
        <v>0.41666666666666652</v>
      </c>
      <c r="B46" s="25" t="str">
        <f t="shared" si="20"/>
        <v>Daily Tasks</v>
      </c>
      <c r="C46" s="26"/>
      <c r="D46" s="18">
        <f t="shared" si="21"/>
        <v>0.41666666666666652</v>
      </c>
      <c r="E46" s="27" t="str">
        <f t="shared" si="22"/>
        <v>Daily Tasks</v>
      </c>
      <c r="F46" s="20"/>
      <c r="G46" s="18">
        <f t="shared" si="23"/>
        <v>0.41666666666666652</v>
      </c>
      <c r="H46" s="27" t="str">
        <f t="shared" si="24"/>
        <v>Daily Tasks</v>
      </c>
      <c r="I46" s="20"/>
      <c r="J46" s="18">
        <f t="shared" si="25"/>
        <v>0.41666666666666652</v>
      </c>
      <c r="K46" s="27" t="str">
        <f t="shared" si="26"/>
        <v>Daily Tasks</v>
      </c>
      <c r="L46" s="20"/>
      <c r="M46" s="18">
        <f t="shared" si="27"/>
        <v>0.41666666666666652</v>
      </c>
      <c r="N46" s="33" t="s">
        <v>37</v>
      </c>
      <c r="O46" s="20"/>
      <c r="P46" s="18">
        <f t="shared" si="29"/>
        <v>0.41666666666666652</v>
      </c>
      <c r="Q46" s="27" t="str">
        <f t="shared" si="32"/>
        <v>Long Term Planning</v>
      </c>
      <c r="R46" s="20"/>
      <c r="S46" s="18">
        <f t="shared" si="30"/>
        <v>0.41666666666666652</v>
      </c>
      <c r="T46" s="27" t="str">
        <f t="shared" si="31"/>
        <v>Daily Tasks</v>
      </c>
      <c r="U46" s="20"/>
    </row>
    <row r="47" spans="1:21" ht="21.95" customHeight="1">
      <c r="A47" s="18">
        <f t="shared" si="19"/>
        <v>0.43749999999999983</v>
      </c>
      <c r="B47" s="25" t="str">
        <f t="shared" si="20"/>
        <v>Daily Tasks</v>
      </c>
      <c r="C47" s="26"/>
      <c r="D47" s="18">
        <f t="shared" si="21"/>
        <v>0.43749999999999983</v>
      </c>
      <c r="E47" s="27" t="str">
        <f t="shared" si="22"/>
        <v>Daily Tasks</v>
      </c>
      <c r="F47" s="20"/>
      <c r="G47" s="18">
        <f t="shared" si="23"/>
        <v>0.43749999999999983</v>
      </c>
      <c r="H47" s="27" t="str">
        <f t="shared" si="24"/>
        <v>Daily Tasks</v>
      </c>
      <c r="I47" s="20"/>
      <c r="J47" s="18">
        <f t="shared" si="25"/>
        <v>0.43749999999999983</v>
      </c>
      <c r="K47" s="27" t="str">
        <f t="shared" si="26"/>
        <v>Daily Tasks</v>
      </c>
      <c r="L47" s="20"/>
      <c r="M47" s="18">
        <f t="shared" si="27"/>
        <v>0.43749999999999983</v>
      </c>
      <c r="N47" s="33" t="s">
        <v>37</v>
      </c>
      <c r="O47" s="20"/>
      <c r="P47" s="18">
        <f t="shared" si="29"/>
        <v>0.43749999999999983</v>
      </c>
      <c r="Q47" s="27" t="str">
        <f t="shared" si="32"/>
        <v>Non-Workout Hygiene</v>
      </c>
      <c r="R47" s="20"/>
      <c r="S47" s="18">
        <f t="shared" si="30"/>
        <v>0.43749999999999983</v>
      </c>
      <c r="T47" s="27" t="str">
        <f t="shared" si="31"/>
        <v>Daily Tasks</v>
      </c>
      <c r="U47" s="20"/>
    </row>
    <row r="48" spans="1:21" ht="21.95" customHeight="1">
      <c r="A48" s="18">
        <f t="shared" si="19"/>
        <v>0.45833333333333315</v>
      </c>
      <c r="B48" s="25" t="str">
        <f t="shared" si="20"/>
        <v>Cardio</v>
      </c>
      <c r="C48" s="26"/>
      <c r="D48" s="18">
        <f t="shared" si="21"/>
        <v>0.45833333333333315</v>
      </c>
      <c r="E48" s="27" t="str">
        <f t="shared" si="22"/>
        <v>Cardio</v>
      </c>
      <c r="F48" s="20"/>
      <c r="G48" s="18">
        <f t="shared" si="23"/>
        <v>0.45833333333333315</v>
      </c>
      <c r="H48" s="27" t="str">
        <f t="shared" si="24"/>
        <v>Cardio</v>
      </c>
      <c r="I48" s="20"/>
      <c r="J48" s="18">
        <f t="shared" si="25"/>
        <v>0.45833333333333315</v>
      </c>
      <c r="K48" s="27" t="str">
        <f t="shared" si="26"/>
        <v>Cardio</v>
      </c>
      <c r="L48" s="20"/>
      <c r="M48" s="18">
        <f t="shared" si="27"/>
        <v>0.45833333333333315</v>
      </c>
      <c r="N48" s="27" t="str">
        <f t="shared" si="28"/>
        <v>Cardio</v>
      </c>
      <c r="O48" s="20"/>
      <c r="P48" s="18">
        <f t="shared" si="29"/>
        <v>0.45833333333333315</v>
      </c>
      <c r="Q48" s="27" t="str">
        <f t="shared" si="32"/>
        <v>Social</v>
      </c>
      <c r="R48" s="20"/>
      <c r="S48" s="18">
        <f t="shared" si="30"/>
        <v>0.45833333333333315</v>
      </c>
      <c r="T48" s="27" t="str">
        <f t="shared" si="31"/>
        <v>Cardio</v>
      </c>
      <c r="U48" s="20"/>
    </row>
    <row r="49" spans="1:21" ht="21.95" customHeight="1">
      <c r="A49" s="18">
        <f t="shared" si="19"/>
        <v>0.47916666666666646</v>
      </c>
      <c r="B49" s="25" t="str">
        <f t="shared" si="20"/>
        <v>Cardio</v>
      </c>
      <c r="C49" s="26"/>
      <c r="D49" s="18">
        <f t="shared" si="21"/>
        <v>0.47916666666666646</v>
      </c>
      <c r="E49" s="27" t="str">
        <f t="shared" si="22"/>
        <v>Cardio</v>
      </c>
      <c r="F49" s="20"/>
      <c r="G49" s="18">
        <f t="shared" si="23"/>
        <v>0.47916666666666646</v>
      </c>
      <c r="H49" s="27" t="str">
        <f t="shared" si="24"/>
        <v>Cardio</v>
      </c>
      <c r="I49" s="20"/>
      <c r="J49" s="18">
        <f t="shared" si="25"/>
        <v>0.47916666666666646</v>
      </c>
      <c r="K49" s="27" t="str">
        <f t="shared" si="26"/>
        <v>Cardio</v>
      </c>
      <c r="L49" s="20"/>
      <c r="M49" s="18">
        <f t="shared" si="27"/>
        <v>0.47916666666666646</v>
      </c>
      <c r="N49" s="27" t="str">
        <f t="shared" si="28"/>
        <v>Cardio</v>
      </c>
      <c r="O49" s="20"/>
      <c r="P49" s="18">
        <f t="shared" si="29"/>
        <v>0.47916666666666646</v>
      </c>
      <c r="Q49" s="27" t="str">
        <f t="shared" si="32"/>
        <v>Social</v>
      </c>
      <c r="R49" s="20"/>
      <c r="S49" s="18">
        <f t="shared" si="30"/>
        <v>0.47916666666666646</v>
      </c>
      <c r="T49" s="27" t="str">
        <f t="shared" si="31"/>
        <v>Cardio</v>
      </c>
      <c r="U49" s="20"/>
    </row>
    <row r="50" spans="1:21" ht="21.95" customHeight="1">
      <c r="A50" s="18">
        <f t="shared" si="19"/>
        <v>0.49999999999999978</v>
      </c>
      <c r="B50" s="25" t="str">
        <f t="shared" si="20"/>
        <v>Cardio</v>
      </c>
      <c r="C50" s="26"/>
      <c r="D50" s="18">
        <f t="shared" si="21"/>
        <v>0.49999999999999978</v>
      </c>
      <c r="E50" s="27" t="str">
        <f t="shared" si="22"/>
        <v>Cardio</v>
      </c>
      <c r="F50" s="20"/>
      <c r="G50" s="18">
        <f t="shared" si="23"/>
        <v>0.49999999999999978</v>
      </c>
      <c r="H50" s="27" t="str">
        <f t="shared" si="24"/>
        <v>Cardio</v>
      </c>
      <c r="I50" s="20"/>
      <c r="J50" s="18">
        <f t="shared" si="25"/>
        <v>0.49999999999999978</v>
      </c>
      <c r="K50" s="27" t="str">
        <f t="shared" si="26"/>
        <v>Cardio</v>
      </c>
      <c r="L50" s="20"/>
      <c r="M50" s="18">
        <f t="shared" si="27"/>
        <v>0.49999999999999978</v>
      </c>
      <c r="N50" s="27" t="str">
        <f t="shared" si="28"/>
        <v>Cardio</v>
      </c>
      <c r="O50" s="20"/>
      <c r="P50" s="18">
        <f t="shared" si="29"/>
        <v>0.49999999999999978</v>
      </c>
      <c r="Q50" s="27" t="str">
        <f t="shared" si="32"/>
        <v>Social</v>
      </c>
      <c r="R50" s="20"/>
      <c r="S50" s="18">
        <f t="shared" si="30"/>
        <v>0.49999999999999978</v>
      </c>
      <c r="T50" s="27" t="str">
        <f t="shared" si="31"/>
        <v>Cardio</v>
      </c>
      <c r="U50" s="20"/>
    </row>
    <row r="51" spans="1:21" ht="21.95" customHeight="1">
      <c r="A51" s="18">
        <f t="shared" si="19"/>
        <v>0.52083333333333315</v>
      </c>
      <c r="B51" s="25" t="str">
        <f t="shared" si="20"/>
        <v>Resistance Exercise, Lunch</v>
      </c>
      <c r="C51" s="26"/>
      <c r="D51" s="18">
        <f t="shared" si="21"/>
        <v>0.52083333333333315</v>
      </c>
      <c r="E51" s="27" t="str">
        <f t="shared" si="22"/>
        <v>Resistance Exercise, Lunch</v>
      </c>
      <c r="F51" s="20"/>
      <c r="G51" s="18">
        <f t="shared" si="23"/>
        <v>0.52083333333333315</v>
      </c>
      <c r="H51" s="27" t="str">
        <f t="shared" si="24"/>
        <v>Resistance Exercise, Lunch</v>
      </c>
      <c r="I51" s="20"/>
      <c r="J51" s="18">
        <f t="shared" si="25"/>
        <v>0.52083333333333315</v>
      </c>
      <c r="K51" s="27" t="str">
        <f t="shared" si="26"/>
        <v>Resistance Exercise, Lunch</v>
      </c>
      <c r="L51" s="20"/>
      <c r="M51" s="18">
        <f t="shared" si="27"/>
        <v>0.52083333333333315</v>
      </c>
      <c r="N51" s="27" t="str">
        <f t="shared" si="28"/>
        <v>Resistance Exercise, Lunch</v>
      </c>
      <c r="O51" s="20"/>
      <c r="P51" s="18">
        <f t="shared" si="29"/>
        <v>0.52083333333333315</v>
      </c>
      <c r="Q51" s="27" t="str">
        <f t="shared" si="32"/>
        <v>Social</v>
      </c>
      <c r="R51" s="20"/>
      <c r="S51" s="18">
        <f t="shared" si="30"/>
        <v>0.52083333333333315</v>
      </c>
      <c r="T51" s="27" t="str">
        <f t="shared" si="31"/>
        <v>Resistance Exercise, Lunch</v>
      </c>
      <c r="U51" s="20"/>
    </row>
    <row r="52" spans="1:21" ht="21.95" customHeight="1">
      <c r="A52" s="18">
        <f t="shared" si="19"/>
        <v>0.54166666666666652</v>
      </c>
      <c r="B52" s="25" t="str">
        <f t="shared" si="20"/>
        <v>Cleaning &amp; Laundry</v>
      </c>
      <c r="C52" s="26"/>
      <c r="D52" s="18">
        <f t="shared" si="21"/>
        <v>0.54166666666666652</v>
      </c>
      <c r="E52" s="27" t="str">
        <f t="shared" si="22"/>
        <v>Afternoon Hygiene</v>
      </c>
      <c r="F52" s="20"/>
      <c r="G52" s="18">
        <f t="shared" si="23"/>
        <v>0.54166666666666652</v>
      </c>
      <c r="H52" s="27" t="str">
        <f t="shared" si="24"/>
        <v>Afternoon Hygiene</v>
      </c>
      <c r="I52" s="20"/>
      <c r="J52" s="18">
        <f t="shared" si="25"/>
        <v>0.54166666666666652</v>
      </c>
      <c r="K52" s="27" t="str">
        <f t="shared" si="26"/>
        <v>Afternoon Hygiene</v>
      </c>
      <c r="L52" s="20"/>
      <c r="M52" s="18">
        <f t="shared" si="27"/>
        <v>0.54166666666666652</v>
      </c>
      <c r="N52" s="27" t="str">
        <f t="shared" si="28"/>
        <v>Afternoon Hygiene</v>
      </c>
      <c r="O52" s="20"/>
      <c r="P52" s="18">
        <f t="shared" si="29"/>
        <v>0.54166666666666652</v>
      </c>
      <c r="Q52" s="27" t="str">
        <f t="shared" si="32"/>
        <v>Daily Tasks</v>
      </c>
      <c r="R52" s="20"/>
      <c r="S52" s="18">
        <f t="shared" si="30"/>
        <v>0.54166666666666652</v>
      </c>
      <c r="T52" s="27" t="str">
        <f t="shared" si="31"/>
        <v>Afternoon Hygiene</v>
      </c>
      <c r="U52" s="20"/>
    </row>
    <row r="53" spans="1:21" ht="21.95" customHeight="1">
      <c r="A53" s="18">
        <f t="shared" si="19"/>
        <v>0.56249999999999989</v>
      </c>
      <c r="B53" s="25" t="str">
        <f t="shared" si="20"/>
        <v>Cleaning &amp; Laundry</v>
      </c>
      <c r="C53" s="26"/>
      <c r="D53" s="18">
        <f t="shared" si="21"/>
        <v>0.56249999999999989</v>
      </c>
      <c r="E53" s="27" t="str">
        <f t="shared" si="22"/>
        <v>Meditation, Green Tea, Non-Fiction Reading</v>
      </c>
      <c r="F53" s="20"/>
      <c r="G53" s="18">
        <f t="shared" si="23"/>
        <v>0.56249999999999989</v>
      </c>
      <c r="H53" s="27" t="str">
        <f t="shared" si="24"/>
        <v>Meditation, Green Tea, Non-Fiction Reading</v>
      </c>
      <c r="I53" s="20"/>
      <c r="J53" s="18">
        <f t="shared" si="25"/>
        <v>0.56249999999999989</v>
      </c>
      <c r="K53" s="27" t="str">
        <f t="shared" si="26"/>
        <v>Meditation, Green Tea, Non-Fiction Reading</v>
      </c>
      <c r="L53" s="20"/>
      <c r="M53" s="18">
        <f t="shared" si="27"/>
        <v>0.56249999999999989</v>
      </c>
      <c r="N53" s="33" t="s">
        <v>38</v>
      </c>
      <c r="O53" s="20"/>
      <c r="P53" s="18">
        <f t="shared" si="29"/>
        <v>0.56249999999999989</v>
      </c>
      <c r="Q53" s="27" t="str">
        <f t="shared" si="32"/>
        <v>Daily Tasks</v>
      </c>
      <c r="R53" s="20"/>
      <c r="S53" s="18">
        <f t="shared" si="30"/>
        <v>0.56249999999999989</v>
      </c>
      <c r="T53" s="27" t="str">
        <f t="shared" si="31"/>
        <v>Daily Tasks</v>
      </c>
      <c r="U53" s="20"/>
    </row>
    <row r="54" spans="1:21" ht="21.95" customHeight="1">
      <c r="A54" s="18">
        <f t="shared" si="19"/>
        <v>0.58333333333333326</v>
      </c>
      <c r="B54" s="25" t="str">
        <f t="shared" si="20"/>
        <v>Cleaning &amp; Laundry</v>
      </c>
      <c r="C54" s="26"/>
      <c r="D54" s="18">
        <f t="shared" si="21"/>
        <v>0.58333333333333326</v>
      </c>
      <c r="E54" s="27" t="str">
        <f t="shared" si="22"/>
        <v>Meditation, Green Tea, Non-Fiction Reading</v>
      </c>
      <c r="F54" s="20"/>
      <c r="G54" s="18">
        <f t="shared" si="23"/>
        <v>0.58333333333333326</v>
      </c>
      <c r="H54" s="27" t="str">
        <f t="shared" si="24"/>
        <v>Meditation, Green Tea, Non-Fiction Reading</v>
      </c>
      <c r="I54" s="20"/>
      <c r="J54" s="18">
        <f t="shared" si="25"/>
        <v>0.58333333333333326</v>
      </c>
      <c r="K54" s="27" t="str">
        <f t="shared" si="26"/>
        <v>Meditation, Green Tea, Non-Fiction Reading</v>
      </c>
      <c r="L54" s="20"/>
      <c r="M54" s="18">
        <f t="shared" si="27"/>
        <v>0.58333333333333326</v>
      </c>
      <c r="N54" s="33" t="s">
        <v>39</v>
      </c>
      <c r="O54" s="20"/>
      <c r="P54" s="18">
        <f t="shared" si="29"/>
        <v>0.58333333333333326</v>
      </c>
      <c r="Q54" s="27" t="str">
        <f t="shared" si="32"/>
        <v>Call Dad</v>
      </c>
      <c r="R54" s="20"/>
      <c r="S54" s="18">
        <f t="shared" si="30"/>
        <v>0.58333333333333326</v>
      </c>
      <c r="T54" s="27" t="str">
        <f t="shared" si="31"/>
        <v>Daily Tasks</v>
      </c>
      <c r="U54" s="20"/>
    </row>
    <row r="55" spans="1:21" ht="21.95" customHeight="1">
      <c r="A55" s="18">
        <f t="shared" si="19"/>
        <v>0.60416666666666663</v>
      </c>
      <c r="B55" s="25" t="str">
        <f t="shared" si="20"/>
        <v>Weekly Hygiene</v>
      </c>
      <c r="C55" s="26"/>
      <c r="D55" s="18">
        <f t="shared" si="21"/>
        <v>0.60416666666666663</v>
      </c>
      <c r="E55" s="27" t="str">
        <f t="shared" si="22"/>
        <v>Meditation, Green Tea, Non-Fiction Reading</v>
      </c>
      <c r="F55" s="20"/>
      <c r="G55" s="18">
        <f t="shared" si="23"/>
        <v>0.60416666666666663</v>
      </c>
      <c r="H55" s="27" t="str">
        <f t="shared" si="24"/>
        <v>Meditation, Green Tea, Non-Fiction Reading</v>
      </c>
      <c r="I55" s="20"/>
      <c r="J55" s="18">
        <f t="shared" si="25"/>
        <v>0.60416666666666663</v>
      </c>
      <c r="K55" s="27" t="str">
        <f t="shared" si="26"/>
        <v>Meditation, Green Tea, Non-Fiction Reading</v>
      </c>
      <c r="L55" s="20"/>
      <c r="M55" s="18">
        <f t="shared" si="27"/>
        <v>0.60416666666666663</v>
      </c>
      <c r="N55" s="27" t="s">
        <v>35</v>
      </c>
      <c r="O55" s="20"/>
      <c r="P55" s="18">
        <f t="shared" si="29"/>
        <v>0.60416666666666663</v>
      </c>
      <c r="Q55" s="27" t="str">
        <f t="shared" si="32"/>
        <v>Call Dad</v>
      </c>
      <c r="R55" s="20"/>
      <c r="S55" s="18">
        <f t="shared" si="30"/>
        <v>0.60416666666666663</v>
      </c>
      <c r="T55" s="27" t="str">
        <f t="shared" si="31"/>
        <v>Daily Tasks</v>
      </c>
      <c r="U55" s="20"/>
    </row>
    <row r="56" spans="1:21" ht="21.95" customHeight="1">
      <c r="A56" s="18">
        <f t="shared" si="19"/>
        <v>0.625</v>
      </c>
      <c r="B56" s="25" t="str">
        <f t="shared" si="20"/>
        <v>Afternoon Hygiene</v>
      </c>
      <c r="C56" s="26"/>
      <c r="D56" s="18">
        <f t="shared" si="21"/>
        <v>0.625</v>
      </c>
      <c r="E56" s="27" t="str">
        <f t="shared" si="22"/>
        <v>Mental Health</v>
      </c>
      <c r="F56" s="20"/>
      <c r="G56" s="18">
        <f t="shared" si="23"/>
        <v>0.625</v>
      </c>
      <c r="H56" s="27" t="str">
        <f t="shared" si="24"/>
        <v>Grocery List and Run</v>
      </c>
      <c r="I56" s="20"/>
      <c r="J56" s="18">
        <f t="shared" si="25"/>
        <v>0.625</v>
      </c>
      <c r="K56" s="27" t="str">
        <f t="shared" si="26"/>
        <v>Maintenance Program</v>
      </c>
      <c r="L56" s="20"/>
      <c r="M56" s="18">
        <f t="shared" si="27"/>
        <v>0.625</v>
      </c>
      <c r="N56" s="27" t="s">
        <v>35</v>
      </c>
      <c r="O56" s="20"/>
      <c r="P56" s="18">
        <f t="shared" si="29"/>
        <v>0.625</v>
      </c>
      <c r="Q56" s="27" t="s">
        <v>12</v>
      </c>
      <c r="R56" s="20"/>
      <c r="S56" s="18">
        <f t="shared" si="30"/>
        <v>0.625</v>
      </c>
      <c r="T56" s="27" t="str">
        <f t="shared" si="31"/>
        <v>Daily Tasks</v>
      </c>
      <c r="U56" s="20"/>
    </row>
    <row r="57" spans="1:21" ht="21.95" customHeight="1">
      <c r="A57" s="18">
        <f t="shared" si="19"/>
        <v>0.64583333333333337</v>
      </c>
      <c r="B57" s="25" t="str">
        <f t="shared" si="20"/>
        <v>Daily Tasks</v>
      </c>
      <c r="C57" s="26"/>
      <c r="D57" s="18">
        <f t="shared" si="21"/>
        <v>0.64583333333333337</v>
      </c>
      <c r="E57" s="27" t="str">
        <f t="shared" si="22"/>
        <v>Mental Health</v>
      </c>
      <c r="F57" s="20"/>
      <c r="G57" s="18">
        <f t="shared" si="23"/>
        <v>0.64583333333333337</v>
      </c>
      <c r="H57" s="27" t="str">
        <f t="shared" si="24"/>
        <v>Grocery List and Run</v>
      </c>
      <c r="I57" s="20"/>
      <c r="J57" s="18">
        <f t="shared" si="25"/>
        <v>0.64583333333333337</v>
      </c>
      <c r="K57" s="27" t="str">
        <f t="shared" si="26"/>
        <v>Maintenance Program</v>
      </c>
      <c r="L57" s="20"/>
      <c r="M57" s="18">
        <f t="shared" si="27"/>
        <v>0.64583333333333337</v>
      </c>
      <c r="N57" s="27" t="s">
        <v>35</v>
      </c>
      <c r="O57" s="20"/>
      <c r="P57" s="18">
        <f t="shared" si="29"/>
        <v>0.64583333333333337</v>
      </c>
      <c r="Q57" s="27" t="s">
        <v>12</v>
      </c>
      <c r="R57" s="20"/>
      <c r="S57" s="18">
        <f t="shared" si="30"/>
        <v>0.64583333333333337</v>
      </c>
      <c r="T57" s="27" t="str">
        <f t="shared" si="31"/>
        <v>Daily Tasks</v>
      </c>
      <c r="U57" s="20"/>
    </row>
    <row r="58" spans="1:21" ht="21.95" customHeight="1">
      <c r="A58" s="18">
        <f t="shared" si="19"/>
        <v>0.66666666666666674</v>
      </c>
      <c r="B58" s="25" t="str">
        <f t="shared" si="20"/>
        <v>Daily Tasks</v>
      </c>
      <c r="C58" s="26"/>
      <c r="D58" s="18">
        <f t="shared" si="21"/>
        <v>0.66666666666666674</v>
      </c>
      <c r="E58" s="27" t="str">
        <f t="shared" si="22"/>
        <v>Mental Health</v>
      </c>
      <c r="F58" s="20"/>
      <c r="G58" s="18">
        <f t="shared" si="23"/>
        <v>0.66666666666666674</v>
      </c>
      <c r="H58" s="27" t="str">
        <f t="shared" si="24"/>
        <v>Shopping</v>
      </c>
      <c r="I58" s="20"/>
      <c r="J58" s="18">
        <f t="shared" si="25"/>
        <v>0.66666666666666674</v>
      </c>
      <c r="K58" s="27" t="str">
        <f t="shared" si="26"/>
        <v>Routine Improvement</v>
      </c>
      <c r="L58" s="20"/>
      <c r="M58" s="18">
        <f t="shared" si="27"/>
        <v>0.66666666666666674</v>
      </c>
      <c r="N58" s="27" t="s">
        <v>35</v>
      </c>
      <c r="O58" s="20"/>
      <c r="P58" s="18">
        <f t="shared" si="29"/>
        <v>0.66666666666666674</v>
      </c>
      <c r="Q58" s="27" t="s">
        <v>12</v>
      </c>
      <c r="R58" s="20"/>
      <c r="S58" s="18">
        <f t="shared" si="30"/>
        <v>0.66666666666666674</v>
      </c>
      <c r="T58" s="27" t="str">
        <f t="shared" si="31"/>
        <v>Daily Tasks</v>
      </c>
      <c r="U58" s="20"/>
    </row>
    <row r="59" spans="1:21" ht="21.95" customHeight="1">
      <c r="A59" s="18">
        <f t="shared" si="19"/>
        <v>0.68750000000000011</v>
      </c>
      <c r="B59" s="25" t="str">
        <f t="shared" si="20"/>
        <v>Cook &amp; Eat Dinner, Music, Clean-Up, Heath Data</v>
      </c>
      <c r="C59" s="26"/>
      <c r="D59" s="18">
        <f t="shared" si="21"/>
        <v>0.68750000000000011</v>
      </c>
      <c r="E59" s="27" t="str">
        <f t="shared" si="22"/>
        <v>Cook &amp; Eat Dinner, Music, Clean-Up, Heath Data</v>
      </c>
      <c r="F59" s="20"/>
      <c r="G59" s="18">
        <f t="shared" si="23"/>
        <v>0.68750000000000011</v>
      </c>
      <c r="H59" s="27" t="str">
        <f t="shared" si="24"/>
        <v>Cook &amp; Eat Dinner, Music, Clean-Up, Heath Data</v>
      </c>
      <c r="I59" s="20"/>
      <c r="J59" s="18">
        <f t="shared" si="25"/>
        <v>0.68750000000000011</v>
      </c>
      <c r="K59" s="27" t="str">
        <f t="shared" si="26"/>
        <v>Cook &amp; Eat Dinner, Music, Clean-Up, Heath Data</v>
      </c>
      <c r="L59" s="20"/>
      <c r="M59" s="18">
        <f t="shared" si="27"/>
        <v>0.68750000000000011</v>
      </c>
      <c r="N59" s="27" t="str">
        <f t="shared" si="28"/>
        <v>Cook &amp; Eat Dinner, Music, Clean-Up, Heath Data</v>
      </c>
      <c r="O59" s="20"/>
      <c r="P59" s="18">
        <f t="shared" si="29"/>
        <v>0.68750000000000011</v>
      </c>
      <c r="Q59" s="27" t="str">
        <f t="shared" si="32"/>
        <v>Cook &amp; Eat Dinner, Music, Clean-Up, Heath Data</v>
      </c>
      <c r="R59" s="20"/>
      <c r="S59" s="18">
        <f t="shared" si="30"/>
        <v>0.68750000000000011</v>
      </c>
      <c r="T59" s="27" t="str">
        <f t="shared" si="31"/>
        <v>Cook &amp; Eat Dinner, Music, Clean-Up, Heath Data</v>
      </c>
      <c r="U59" s="20"/>
    </row>
    <row r="60" spans="1:21" ht="21.95" customHeight="1">
      <c r="A60" s="18">
        <f t="shared" si="19"/>
        <v>0.70833333333333348</v>
      </c>
      <c r="B60" s="25" t="str">
        <f t="shared" si="20"/>
        <v>Cook &amp; Eat Dinner, Music, Clean-Up, Heath Data</v>
      </c>
      <c r="C60" s="26"/>
      <c r="D60" s="18">
        <f t="shared" si="21"/>
        <v>0.70833333333333348</v>
      </c>
      <c r="E60" s="27" t="str">
        <f t="shared" si="22"/>
        <v>Cook &amp; Eat Dinner, Music, Clean-Up, Heath Data</v>
      </c>
      <c r="F60" s="20"/>
      <c r="G60" s="18">
        <f t="shared" si="23"/>
        <v>0.70833333333333348</v>
      </c>
      <c r="H60" s="27" t="str">
        <f t="shared" si="24"/>
        <v>Cook &amp; Eat Dinner, Music, Clean-Up, Heath Data</v>
      </c>
      <c r="I60" s="20"/>
      <c r="J60" s="18">
        <f t="shared" si="25"/>
        <v>0.70833333333333348</v>
      </c>
      <c r="K60" s="27" t="str">
        <f t="shared" si="26"/>
        <v>Cook &amp; Eat Dinner, Music, Clean-Up, Heath Data</v>
      </c>
      <c r="L60" s="20"/>
      <c r="M60" s="18">
        <f t="shared" si="27"/>
        <v>0.70833333333333348</v>
      </c>
      <c r="N60" s="27" t="str">
        <f t="shared" si="28"/>
        <v>Cook &amp; Eat Dinner, Music, Clean-Up, Heath Data</v>
      </c>
      <c r="O60" s="20"/>
      <c r="P60" s="18">
        <f t="shared" si="29"/>
        <v>0.70833333333333348</v>
      </c>
      <c r="Q60" s="27" t="str">
        <f t="shared" si="32"/>
        <v>Cook &amp; Eat Dinner, Music, Clean-Up, Heath Data</v>
      </c>
      <c r="R60" s="20"/>
      <c r="S60" s="18">
        <f t="shared" si="30"/>
        <v>0.70833333333333348</v>
      </c>
      <c r="T60" s="27" t="str">
        <f t="shared" si="31"/>
        <v>Cook &amp; Eat Dinner, Music, Clean-Up, Heath Data</v>
      </c>
      <c r="U60" s="20"/>
    </row>
    <row r="61" spans="1:21" ht="21.95" customHeight="1">
      <c r="A61" s="18">
        <f t="shared" si="19"/>
        <v>0.72916666666666685</v>
      </c>
      <c r="B61" s="25" t="str">
        <f t="shared" si="20"/>
        <v>Cook &amp; Eat Dinner, Music, Clean-Up, Heath Data</v>
      </c>
      <c r="C61" s="26"/>
      <c r="D61" s="18">
        <f t="shared" si="21"/>
        <v>0.72916666666666685</v>
      </c>
      <c r="E61" s="27" t="str">
        <f t="shared" si="22"/>
        <v>Cook &amp; Eat Dinner, Music, Clean-Up, Heath Data</v>
      </c>
      <c r="F61" s="20"/>
      <c r="G61" s="18">
        <f t="shared" si="23"/>
        <v>0.72916666666666685</v>
      </c>
      <c r="H61" s="27" t="str">
        <f t="shared" si="24"/>
        <v>Cook &amp; Eat Dinner, Music, Clean-Up, Heath Data</v>
      </c>
      <c r="I61" s="20"/>
      <c r="J61" s="18">
        <f t="shared" si="25"/>
        <v>0.72916666666666685</v>
      </c>
      <c r="K61" s="27" t="str">
        <f t="shared" si="26"/>
        <v>Cook &amp; Eat Dinner, Music, Clean-Up, Heath Data</v>
      </c>
      <c r="L61" s="20"/>
      <c r="M61" s="18">
        <f t="shared" si="27"/>
        <v>0.72916666666666685</v>
      </c>
      <c r="N61" s="27" t="str">
        <f t="shared" si="28"/>
        <v>Cook &amp; Eat Dinner, Music, Clean-Up, Heath Data</v>
      </c>
      <c r="O61" s="20"/>
      <c r="P61" s="18">
        <f t="shared" si="29"/>
        <v>0.72916666666666685</v>
      </c>
      <c r="Q61" s="27" t="str">
        <f t="shared" si="32"/>
        <v>Cook &amp; Eat Dinner, Music, Clean-Up, Heath Data</v>
      </c>
      <c r="R61" s="20"/>
      <c r="S61" s="18">
        <f t="shared" si="30"/>
        <v>0.72916666666666685</v>
      </c>
      <c r="T61" s="27" t="str">
        <f t="shared" si="31"/>
        <v>Cook &amp; Eat Dinner, Music, Clean-Up, Heath Data</v>
      </c>
      <c r="U61" s="20"/>
    </row>
    <row r="62" spans="1:21" ht="21.95" customHeight="1">
      <c r="A62" s="18">
        <f t="shared" si="19"/>
        <v>0.75000000000000022</v>
      </c>
      <c r="B62" s="25" t="str">
        <f t="shared" si="20"/>
        <v>Daily Tasks</v>
      </c>
      <c r="C62" s="26"/>
      <c r="D62" s="18">
        <f t="shared" si="21"/>
        <v>0.75000000000000022</v>
      </c>
      <c r="E62" s="27" t="str">
        <f t="shared" si="22"/>
        <v>Daily Tasks</v>
      </c>
      <c r="F62" s="20"/>
      <c r="G62" s="18">
        <f t="shared" si="23"/>
        <v>0.75000000000000022</v>
      </c>
      <c r="H62" s="27" t="str">
        <f t="shared" si="24"/>
        <v>Daily Tasks</v>
      </c>
      <c r="I62" s="20"/>
      <c r="J62" s="18">
        <f t="shared" si="25"/>
        <v>0.75000000000000022</v>
      </c>
      <c r="K62" s="27" t="str">
        <f t="shared" si="26"/>
        <v>Daily Tasks</v>
      </c>
      <c r="L62" s="20"/>
      <c r="M62" s="18">
        <f t="shared" si="27"/>
        <v>0.75000000000000022</v>
      </c>
      <c r="N62" s="33" t="s">
        <v>37</v>
      </c>
      <c r="O62" s="20"/>
      <c r="P62" s="18">
        <f t="shared" si="29"/>
        <v>0.75000000000000022</v>
      </c>
      <c r="Q62" s="27" t="str">
        <f t="shared" si="32"/>
        <v>TV/Movies</v>
      </c>
      <c r="R62" s="20"/>
      <c r="S62" s="18">
        <f t="shared" si="30"/>
        <v>0.75000000000000022</v>
      </c>
      <c r="T62" s="27" t="str">
        <f t="shared" si="31"/>
        <v>Daily Tasks</v>
      </c>
      <c r="U62" s="20"/>
    </row>
    <row r="63" spans="1:21" ht="21.95" customHeight="1">
      <c r="A63" s="18">
        <f t="shared" si="19"/>
        <v>0.77083333333333359</v>
      </c>
      <c r="B63" s="25" t="str">
        <f t="shared" si="20"/>
        <v>Daily Tasks</v>
      </c>
      <c r="C63" s="26"/>
      <c r="D63" s="18">
        <f t="shared" si="21"/>
        <v>0.77083333333333359</v>
      </c>
      <c r="E63" s="27" t="str">
        <f t="shared" si="22"/>
        <v>Daily Tasks</v>
      </c>
      <c r="F63" s="20"/>
      <c r="G63" s="18">
        <f t="shared" si="23"/>
        <v>0.77083333333333359</v>
      </c>
      <c r="H63" s="27" t="str">
        <f t="shared" si="24"/>
        <v>Daily Tasks</v>
      </c>
      <c r="I63" s="20"/>
      <c r="J63" s="18">
        <f t="shared" si="25"/>
        <v>0.77083333333333359</v>
      </c>
      <c r="K63" s="27" t="str">
        <f t="shared" si="26"/>
        <v>Daily Tasks</v>
      </c>
      <c r="L63" s="20"/>
      <c r="M63" s="18">
        <f t="shared" si="27"/>
        <v>0.77083333333333359</v>
      </c>
      <c r="N63" s="33" t="s">
        <v>37</v>
      </c>
      <c r="O63" s="20"/>
      <c r="P63" s="18">
        <f t="shared" si="29"/>
        <v>0.77083333333333359</v>
      </c>
      <c r="Q63" s="27" t="str">
        <f t="shared" si="32"/>
        <v>TV/Movies</v>
      </c>
      <c r="R63" s="20"/>
      <c r="S63" s="18">
        <f t="shared" si="30"/>
        <v>0.77083333333333359</v>
      </c>
      <c r="T63" s="27" t="str">
        <f t="shared" si="31"/>
        <v>Daily Tasks</v>
      </c>
      <c r="U63" s="20"/>
    </row>
    <row r="64" spans="1:21" ht="21.95" customHeight="1">
      <c r="A64" s="18">
        <f t="shared" si="19"/>
        <v>0.79166666666666696</v>
      </c>
      <c r="B64" s="25" t="str">
        <f t="shared" si="20"/>
        <v>Daily Tasks</v>
      </c>
      <c r="C64" s="26"/>
      <c r="D64" s="18">
        <f t="shared" si="21"/>
        <v>0.79166666666666696</v>
      </c>
      <c r="E64" s="27" t="str">
        <f t="shared" si="22"/>
        <v>Daily Tasks</v>
      </c>
      <c r="F64" s="20"/>
      <c r="G64" s="18">
        <f t="shared" si="23"/>
        <v>0.79166666666666696</v>
      </c>
      <c r="H64" s="27" t="str">
        <f t="shared" si="24"/>
        <v>Daily Tasks</v>
      </c>
      <c r="I64" s="20"/>
      <c r="J64" s="18">
        <f t="shared" si="25"/>
        <v>0.79166666666666696</v>
      </c>
      <c r="K64" s="27" t="str">
        <f t="shared" si="26"/>
        <v>Daily Tasks</v>
      </c>
      <c r="L64" s="20"/>
      <c r="M64" s="18">
        <f t="shared" si="27"/>
        <v>0.79166666666666696</v>
      </c>
      <c r="N64" s="33" t="s">
        <v>37</v>
      </c>
      <c r="O64" s="20"/>
      <c r="P64" s="18">
        <f t="shared" si="29"/>
        <v>0.79166666666666696</v>
      </c>
      <c r="Q64" s="27" t="str">
        <f t="shared" si="32"/>
        <v>TV/Movies</v>
      </c>
      <c r="R64" s="20"/>
      <c r="S64" s="18">
        <f t="shared" si="30"/>
        <v>0.79166666666666696</v>
      </c>
      <c r="T64" s="27" t="str">
        <f t="shared" si="31"/>
        <v>Daily Tasks</v>
      </c>
      <c r="U64" s="20"/>
    </row>
    <row r="65" spans="1:21" ht="21.95" customHeight="1">
      <c r="A65" s="18">
        <f t="shared" si="19"/>
        <v>0.81250000000000033</v>
      </c>
      <c r="B65" s="25" t="str">
        <f t="shared" si="20"/>
        <v>Daily Tasks</v>
      </c>
      <c r="C65" s="26"/>
      <c r="D65" s="18">
        <f t="shared" si="21"/>
        <v>0.81250000000000033</v>
      </c>
      <c r="E65" s="27" t="str">
        <f t="shared" si="22"/>
        <v>Daily Tasks</v>
      </c>
      <c r="F65" s="20"/>
      <c r="G65" s="18">
        <f t="shared" si="23"/>
        <v>0.81250000000000033</v>
      </c>
      <c r="H65" s="27" t="str">
        <f t="shared" si="24"/>
        <v>Daily Tasks</v>
      </c>
      <c r="I65" s="20"/>
      <c r="J65" s="18">
        <f t="shared" si="25"/>
        <v>0.81250000000000033</v>
      </c>
      <c r="K65" s="27" t="str">
        <f t="shared" si="26"/>
        <v>Daily Tasks</v>
      </c>
      <c r="L65" s="20"/>
      <c r="M65" s="18">
        <f t="shared" si="27"/>
        <v>0.81250000000000033</v>
      </c>
      <c r="N65" s="33" t="s">
        <v>37</v>
      </c>
      <c r="O65" s="20"/>
      <c r="P65" s="18">
        <f t="shared" si="29"/>
        <v>0.81250000000000033</v>
      </c>
      <c r="Q65" s="27" t="str">
        <f t="shared" si="32"/>
        <v>TV/Movies</v>
      </c>
      <c r="R65" s="20"/>
      <c r="S65" s="18">
        <f t="shared" si="30"/>
        <v>0.81250000000000033</v>
      </c>
      <c r="T65" s="27" t="str">
        <f t="shared" si="31"/>
        <v>Daily Tasks</v>
      </c>
      <c r="U65" s="20"/>
    </row>
    <row r="66" spans="1:21" ht="21.95" customHeight="1">
      <c r="A66" s="18">
        <f t="shared" si="19"/>
        <v>0.8333333333333337</v>
      </c>
      <c r="B66" s="25" t="str">
        <f t="shared" si="20"/>
        <v>Daily Tasks</v>
      </c>
      <c r="C66" s="26"/>
      <c r="D66" s="18">
        <f t="shared" si="21"/>
        <v>0.8333333333333337</v>
      </c>
      <c r="E66" s="27" t="str">
        <f t="shared" si="22"/>
        <v>Daily Tasks</v>
      </c>
      <c r="F66" s="20"/>
      <c r="G66" s="18">
        <f t="shared" si="23"/>
        <v>0.8333333333333337</v>
      </c>
      <c r="H66" s="27" t="str">
        <f t="shared" si="24"/>
        <v>Daily Tasks</v>
      </c>
      <c r="I66" s="20"/>
      <c r="J66" s="18">
        <f t="shared" si="25"/>
        <v>0.8333333333333337</v>
      </c>
      <c r="K66" s="27" t="str">
        <f t="shared" si="26"/>
        <v>Daily Tasks</v>
      </c>
      <c r="L66" s="20"/>
      <c r="M66" s="18">
        <f t="shared" si="27"/>
        <v>0.8333333333333337</v>
      </c>
      <c r="N66" s="33" t="s">
        <v>37</v>
      </c>
      <c r="O66" s="20"/>
      <c r="P66" s="18">
        <f t="shared" si="29"/>
        <v>0.8333333333333337</v>
      </c>
      <c r="Q66" s="27" t="str">
        <f t="shared" si="32"/>
        <v>TV/Movies</v>
      </c>
      <c r="R66" s="20"/>
      <c r="S66" s="18">
        <f t="shared" si="30"/>
        <v>0.8333333333333337</v>
      </c>
      <c r="T66" s="27" t="str">
        <f t="shared" si="31"/>
        <v>Daily Tasks</v>
      </c>
      <c r="U66" s="20"/>
    </row>
    <row r="67" spans="1:21" ht="21.95" customHeight="1">
      <c r="A67" s="18">
        <f t="shared" si="19"/>
        <v>0.85416666666666707</v>
      </c>
      <c r="B67" s="25" t="str">
        <f t="shared" si="20"/>
        <v>TV &amp; Internet</v>
      </c>
      <c r="C67" s="26"/>
      <c r="D67" s="18">
        <f t="shared" si="21"/>
        <v>0.85416666666666707</v>
      </c>
      <c r="E67" s="27" t="str">
        <f t="shared" si="22"/>
        <v>TV &amp; Internet</v>
      </c>
      <c r="F67" s="20"/>
      <c r="G67" s="18">
        <f t="shared" si="23"/>
        <v>0.85416666666666707</v>
      </c>
      <c r="H67" s="27" t="str">
        <f t="shared" si="24"/>
        <v>TV &amp; Internet</v>
      </c>
      <c r="I67" s="20"/>
      <c r="J67" s="18">
        <f t="shared" si="25"/>
        <v>0.85416666666666707</v>
      </c>
      <c r="K67" s="27" t="str">
        <f t="shared" si="26"/>
        <v>TV &amp; Internet</v>
      </c>
      <c r="L67" s="20"/>
      <c r="M67" s="18">
        <f t="shared" si="27"/>
        <v>0.85416666666666707</v>
      </c>
      <c r="N67" s="27" t="str">
        <f t="shared" si="28"/>
        <v>TV &amp; Internet</v>
      </c>
      <c r="O67" s="20"/>
      <c r="P67" s="18">
        <f t="shared" si="29"/>
        <v>0.85416666666666707</v>
      </c>
      <c r="Q67" s="27" t="str">
        <f t="shared" si="32"/>
        <v>TV/Movies</v>
      </c>
      <c r="R67" s="20"/>
      <c r="S67" s="18">
        <f t="shared" si="30"/>
        <v>0.85416666666666707</v>
      </c>
      <c r="T67" s="27" t="str">
        <f t="shared" si="31"/>
        <v>TV &amp; Internet</v>
      </c>
      <c r="U67" s="20"/>
    </row>
    <row r="68" spans="1:21" ht="21.95" customHeight="1">
      <c r="A68" s="18">
        <f t="shared" si="19"/>
        <v>0.87500000000000044</v>
      </c>
      <c r="B68" s="25" t="str">
        <f t="shared" si="20"/>
        <v>TV &amp; Internet</v>
      </c>
      <c r="C68" s="26"/>
      <c r="D68" s="18">
        <f t="shared" si="21"/>
        <v>0.87500000000000044</v>
      </c>
      <c r="E68" s="27" t="str">
        <f t="shared" si="22"/>
        <v>TV &amp; Internet</v>
      </c>
      <c r="F68" s="20"/>
      <c r="G68" s="18">
        <f t="shared" si="23"/>
        <v>0.87500000000000044</v>
      </c>
      <c r="H68" s="27" t="str">
        <f t="shared" si="24"/>
        <v>TV &amp; Internet</v>
      </c>
      <c r="I68" s="20"/>
      <c r="J68" s="18">
        <f t="shared" si="25"/>
        <v>0.87500000000000044</v>
      </c>
      <c r="K68" s="27" t="str">
        <f t="shared" si="26"/>
        <v>TV &amp; Internet</v>
      </c>
      <c r="L68" s="20"/>
      <c r="M68" s="18">
        <f t="shared" si="27"/>
        <v>0.87500000000000044</v>
      </c>
      <c r="N68" s="27" t="str">
        <f t="shared" si="28"/>
        <v>TV &amp; Internet</v>
      </c>
      <c r="O68" s="20"/>
      <c r="P68" s="18">
        <f t="shared" si="29"/>
        <v>0.87500000000000044</v>
      </c>
      <c r="Q68" s="27" t="str">
        <f t="shared" si="32"/>
        <v>TV/Movies</v>
      </c>
      <c r="R68" s="20"/>
      <c r="S68" s="18">
        <f t="shared" si="30"/>
        <v>0.87500000000000044</v>
      </c>
      <c r="T68" s="27" t="str">
        <f t="shared" si="31"/>
        <v>TV &amp; Internet</v>
      </c>
      <c r="U68" s="20"/>
    </row>
    <row r="69" spans="1:21" ht="21.95" customHeight="1">
      <c r="A69" s="18">
        <f t="shared" si="19"/>
        <v>0.89583333333333381</v>
      </c>
      <c r="B69" s="25" t="str">
        <f t="shared" si="20"/>
        <v>Nightime Hygiene, Organize, Clean-Up, Journal</v>
      </c>
      <c r="C69" s="26"/>
      <c r="D69" s="18">
        <f t="shared" si="21"/>
        <v>0.89583333333333381</v>
      </c>
      <c r="E69" s="27" t="str">
        <f t="shared" si="22"/>
        <v>Nightime Hygiene, Organize, Clean-Up, Journal</v>
      </c>
      <c r="F69" s="20"/>
      <c r="G69" s="18">
        <f t="shared" si="23"/>
        <v>0.89583333333333381</v>
      </c>
      <c r="H69" s="27" t="str">
        <f t="shared" si="24"/>
        <v>Nightime Hygiene, Organize, Clean-Up, Journal</v>
      </c>
      <c r="I69" s="20"/>
      <c r="J69" s="18">
        <f t="shared" si="25"/>
        <v>0.89583333333333381</v>
      </c>
      <c r="K69" s="27" t="str">
        <f t="shared" si="26"/>
        <v>Nightime Hygiene, Organize, Clean-Up, Journal</v>
      </c>
      <c r="L69" s="20"/>
      <c r="M69" s="18">
        <f t="shared" si="27"/>
        <v>0.89583333333333381</v>
      </c>
      <c r="N69" s="27" t="str">
        <f t="shared" si="28"/>
        <v>Nightime Hygiene, Organize, Clean-Up, Journal</v>
      </c>
      <c r="O69" s="20"/>
      <c r="P69" s="18">
        <f t="shared" si="29"/>
        <v>0.89583333333333381</v>
      </c>
      <c r="Q69" s="27" t="str">
        <f t="shared" si="32"/>
        <v>Nightime Hygiene, Organize, Clean-Up, Journal</v>
      </c>
      <c r="R69" s="20"/>
      <c r="S69" s="18">
        <f t="shared" si="30"/>
        <v>0.89583333333333381</v>
      </c>
      <c r="T69" s="27" t="str">
        <f t="shared" si="31"/>
        <v>Nightime Hygiene, Organize, Clean-Up, Journal</v>
      </c>
      <c r="U69" s="20"/>
    </row>
    <row r="70" spans="1:21" ht="21.95" customHeight="1">
      <c r="A70" s="18">
        <f t="shared" si="19"/>
        <v>0.91666666666666718</v>
      </c>
      <c r="B70" s="25" t="str">
        <f t="shared" si="20"/>
        <v>Bed, Fiction Reading</v>
      </c>
      <c r="C70" s="26"/>
      <c r="D70" s="18">
        <f t="shared" si="21"/>
        <v>0.91666666666666718</v>
      </c>
      <c r="E70" s="27" t="str">
        <f t="shared" si="22"/>
        <v>Bed, Fiction Reading</v>
      </c>
      <c r="F70" s="20"/>
      <c r="G70" s="18">
        <f t="shared" si="23"/>
        <v>0.91666666666666718</v>
      </c>
      <c r="H70" s="27" t="str">
        <f t="shared" si="24"/>
        <v>Bed, Fiction Reading</v>
      </c>
      <c r="I70" s="20"/>
      <c r="J70" s="18">
        <f t="shared" si="25"/>
        <v>0.91666666666666718</v>
      </c>
      <c r="K70" s="27" t="str">
        <f t="shared" si="26"/>
        <v>Bed, Fiction Reading</v>
      </c>
      <c r="L70" s="20"/>
      <c r="M70" s="18">
        <f t="shared" si="27"/>
        <v>0.91666666666666718</v>
      </c>
      <c r="N70" s="27" t="str">
        <f t="shared" si="28"/>
        <v>Bed, Fiction Reading</v>
      </c>
      <c r="O70" s="20"/>
      <c r="P70" s="18">
        <f t="shared" si="29"/>
        <v>0.91666666666666718</v>
      </c>
      <c r="Q70" s="27" t="str">
        <f t="shared" si="32"/>
        <v>Bed, Fiction Reading</v>
      </c>
      <c r="R70" s="20"/>
      <c r="S70" s="18">
        <f t="shared" si="30"/>
        <v>0.91666666666666718</v>
      </c>
      <c r="T70" s="27" t="str">
        <f t="shared" si="31"/>
        <v>Bed, Fiction Reading</v>
      </c>
      <c r="U70" s="20"/>
    </row>
    <row r="71" spans="1:21" ht="21.95" customHeight="1">
      <c r="A71" s="18">
        <f t="shared" si="19"/>
        <v>0.93750000000000056</v>
      </c>
      <c r="B71" s="25" t="str">
        <f t="shared" si="20"/>
        <v>Relaxation Exercise</v>
      </c>
      <c r="C71" s="26"/>
      <c r="D71" s="18">
        <f t="shared" si="21"/>
        <v>0.93750000000000056</v>
      </c>
      <c r="E71" s="27" t="str">
        <f t="shared" si="22"/>
        <v>Relaxation Exercise</v>
      </c>
      <c r="F71" s="20"/>
      <c r="G71" s="18">
        <f t="shared" si="23"/>
        <v>0.93750000000000056</v>
      </c>
      <c r="H71" s="27" t="str">
        <f t="shared" si="24"/>
        <v>Relaxation Exercise</v>
      </c>
      <c r="I71" s="20"/>
      <c r="J71" s="18">
        <f t="shared" si="25"/>
        <v>0.93750000000000056</v>
      </c>
      <c r="K71" s="27" t="str">
        <f t="shared" si="26"/>
        <v>Relaxation Exercise</v>
      </c>
      <c r="L71" s="20"/>
      <c r="M71" s="18">
        <f t="shared" si="27"/>
        <v>0.93750000000000056</v>
      </c>
      <c r="N71" s="27" t="str">
        <f t="shared" si="28"/>
        <v>Relaxation Exercise</v>
      </c>
      <c r="O71" s="20"/>
      <c r="P71" s="18">
        <f t="shared" si="29"/>
        <v>0.93750000000000056</v>
      </c>
      <c r="Q71" s="27" t="str">
        <f t="shared" si="32"/>
        <v>Relaxation Exercise</v>
      </c>
      <c r="R71" s="20"/>
      <c r="S71" s="18">
        <f t="shared" si="30"/>
        <v>0.93750000000000056</v>
      </c>
      <c r="T71" s="27" t="str">
        <f t="shared" si="31"/>
        <v>Relaxation Exercise</v>
      </c>
      <c r="U71" s="20"/>
    </row>
    <row r="73" spans="1:21" ht="21.95" customHeight="1">
      <c r="A73" s="18" t="s">
        <v>2</v>
      </c>
      <c r="B73" s="19">
        <v>44514</v>
      </c>
      <c r="C73" s="20"/>
      <c r="D73" s="21" t="s">
        <v>3</v>
      </c>
      <c r="E73" s="22">
        <v>0.27083333333333331</v>
      </c>
      <c r="F73" s="20"/>
      <c r="G73" s="21" t="s">
        <v>4</v>
      </c>
      <c r="H73" s="23">
        <v>2.0833333333333332E-2</v>
      </c>
      <c r="I73" s="20"/>
      <c r="K73" s="20"/>
      <c r="L73" s="20"/>
      <c r="N73" s="20"/>
      <c r="O73" s="20"/>
      <c r="Q73" s="20"/>
      <c r="R73" s="20"/>
      <c r="T73" s="20"/>
      <c r="U73" s="20"/>
    </row>
    <row r="74" spans="1:21" ht="21.95" customHeight="1">
      <c r="A74" s="21" t="s">
        <v>0</v>
      </c>
      <c r="B74" s="11">
        <f>B73</f>
        <v>44514</v>
      </c>
      <c r="C74" s="20" t="s">
        <v>1</v>
      </c>
      <c r="D74" s="21" t="s">
        <v>0</v>
      </c>
      <c r="E74" s="13">
        <f>B74+1</f>
        <v>44515</v>
      </c>
      <c r="F74" s="24" t="str">
        <f t="shared" ref="F74" si="33">C74</f>
        <v>Comment</v>
      </c>
      <c r="G74" s="21" t="s">
        <v>0</v>
      </c>
      <c r="H74" s="8">
        <f>E74+1</f>
        <v>44516</v>
      </c>
      <c r="I74" s="24" t="str">
        <f t="shared" ref="I74" si="34">C74</f>
        <v>Comment</v>
      </c>
      <c r="J74" s="21" t="s">
        <v>0</v>
      </c>
      <c r="K74" s="8">
        <f>H74+1</f>
        <v>44517</v>
      </c>
      <c r="L74" s="24" t="str">
        <f t="shared" ref="L74" si="35">C74</f>
        <v>Comment</v>
      </c>
      <c r="N74" s="8">
        <f>K74+1</f>
        <v>44518</v>
      </c>
      <c r="O74" s="24" t="str">
        <f t="shared" ref="O74" si="36">C74</f>
        <v>Comment</v>
      </c>
      <c r="P74" s="21" t="s">
        <v>0</v>
      </c>
      <c r="Q74" s="8">
        <f>N74+1</f>
        <v>44519</v>
      </c>
      <c r="R74" s="24" t="str">
        <f t="shared" ref="R74" si="37">C74</f>
        <v>Comment</v>
      </c>
      <c r="S74" s="21" t="s">
        <v>0</v>
      </c>
      <c r="T74" s="8">
        <f>Q74+1</f>
        <v>44520</v>
      </c>
      <c r="U74" s="24" t="str">
        <f t="shared" ref="U74" si="38">C74</f>
        <v>Comment</v>
      </c>
    </row>
    <row r="75" spans="1:21" ht="21.95" customHeight="1">
      <c r="A75" s="18">
        <f>E73</f>
        <v>0.27083333333333331</v>
      </c>
      <c r="B75" s="25" t="str">
        <f>B3</f>
        <v>Restroom, Physical Data, Water, Organize</v>
      </c>
      <c r="C75" s="26"/>
      <c r="D75" s="18">
        <f>A75</f>
        <v>0.27083333333333331</v>
      </c>
      <c r="E75" s="27" t="str">
        <f>E3</f>
        <v>Restroom, Physical Data, Water, Organize</v>
      </c>
      <c r="F75" s="20"/>
      <c r="G75" s="18">
        <f>D75</f>
        <v>0.27083333333333331</v>
      </c>
      <c r="H75" s="27" t="str">
        <f>H3</f>
        <v>Restroom, Physical Data, Water, Organize</v>
      </c>
      <c r="I75" s="20"/>
      <c r="J75" s="18">
        <f>G75</f>
        <v>0.27083333333333331</v>
      </c>
      <c r="K75" s="27" t="str">
        <f>K3</f>
        <v>Restroom, Physical Data, Water, Organize</v>
      </c>
      <c r="L75" s="20"/>
      <c r="M75" s="18">
        <f>J75</f>
        <v>0.27083333333333331</v>
      </c>
      <c r="N75" s="27" t="str">
        <f>N3</f>
        <v>Restroom, Physical Data, Water, Organize</v>
      </c>
      <c r="O75" s="20"/>
      <c r="P75" s="18">
        <f>M75</f>
        <v>0.27083333333333331</v>
      </c>
      <c r="Q75" s="27" t="str">
        <f>Q3</f>
        <v>Restroom, Physical Data, Water, Organize</v>
      </c>
      <c r="R75" s="20"/>
      <c r="S75" s="18">
        <f>P75</f>
        <v>0.27083333333333331</v>
      </c>
      <c r="T75" s="27" t="str">
        <f>T3</f>
        <v>Restroom, Physical Data, Water, Organize</v>
      </c>
      <c r="U75" s="20"/>
    </row>
    <row r="76" spans="1:21" ht="21.95" customHeight="1">
      <c r="A76" s="18">
        <f t="shared" ref="A76:A107" si="39">A75+$H$1</f>
        <v>0.29166666666666663</v>
      </c>
      <c r="B76" s="25" t="str">
        <f t="shared" ref="B76:B107" si="40">B4</f>
        <v>30 Minute Walk, Instrumental Music</v>
      </c>
      <c r="C76" s="26"/>
      <c r="D76" s="18">
        <f t="shared" ref="D76:D107" si="41">D75+$H$1</f>
        <v>0.29166666666666663</v>
      </c>
      <c r="E76" s="27" t="str">
        <f t="shared" ref="E76:E107" si="42">E4</f>
        <v>30 Minute Walk, Instrumental Music</v>
      </c>
      <c r="F76" s="20"/>
      <c r="G76" s="18">
        <f t="shared" ref="G76:G107" si="43">G75+$H$1</f>
        <v>0.29166666666666663</v>
      </c>
      <c r="H76" s="27" t="str">
        <f t="shared" ref="H76:H107" si="44">H4</f>
        <v>30 Minute Walk, Instrumental Music</v>
      </c>
      <c r="I76" s="20"/>
      <c r="J76" s="18">
        <f t="shared" ref="J76:J107" si="45">J75+$H$1</f>
        <v>0.29166666666666663</v>
      </c>
      <c r="K76" s="27" t="str">
        <f t="shared" ref="K76:K107" si="46">K4</f>
        <v>30 Minute Walk, Instrumental Music</v>
      </c>
      <c r="L76" s="20"/>
      <c r="M76" s="18">
        <f t="shared" ref="M76:M107" si="47">M75+$H$1</f>
        <v>0.29166666666666663</v>
      </c>
      <c r="N76" s="27" t="str">
        <f t="shared" ref="N76:N107" si="48">N4</f>
        <v>30 Minute Walk, Instrumental Music</v>
      </c>
      <c r="O76" s="20"/>
      <c r="P76" s="18">
        <f t="shared" ref="P76:P107" si="49">P75+$H$1</f>
        <v>0.29166666666666663</v>
      </c>
      <c r="Q76" s="27" t="s">
        <v>41</v>
      </c>
      <c r="R76" s="65" t="s">
        <v>45</v>
      </c>
      <c r="S76" s="18">
        <f t="shared" ref="S76:S107" si="50">S75+$H$1</f>
        <v>0.29166666666666663</v>
      </c>
      <c r="T76" s="27" t="str">
        <f t="shared" ref="T76:T107" si="51">T4</f>
        <v>30 Minute Walk, Instrumental Music</v>
      </c>
      <c r="U76" s="20"/>
    </row>
    <row r="77" spans="1:21" ht="21.95" customHeight="1">
      <c r="A77" s="18">
        <f t="shared" si="39"/>
        <v>0.31249999999999994</v>
      </c>
      <c r="B77" s="25" t="str">
        <f t="shared" si="40"/>
        <v>Morning Hygiene, Breakfast, Planning</v>
      </c>
      <c r="C77" s="26"/>
      <c r="D77" s="18">
        <f t="shared" si="41"/>
        <v>0.31249999999999994</v>
      </c>
      <c r="E77" s="27" t="str">
        <f t="shared" si="42"/>
        <v>Morning Hygiene, Breakfast, Planning</v>
      </c>
      <c r="F77" s="20"/>
      <c r="G77" s="18">
        <f t="shared" si="43"/>
        <v>0.31249999999999994</v>
      </c>
      <c r="H77" s="27" t="str">
        <f t="shared" si="44"/>
        <v>Morning Hygiene, Breakfast, Planning</v>
      </c>
      <c r="I77" s="20"/>
      <c r="J77" s="18">
        <f t="shared" si="45"/>
        <v>0.31249999999999994</v>
      </c>
      <c r="K77" s="27" t="str">
        <f t="shared" si="46"/>
        <v>Morning Hygiene, Breakfast, Planning</v>
      </c>
      <c r="L77" s="20"/>
      <c r="M77" s="18">
        <f t="shared" si="47"/>
        <v>0.31249999999999994</v>
      </c>
      <c r="N77" s="27" t="str">
        <f t="shared" si="48"/>
        <v>Morning Hygiene, Breakfast, Planning</v>
      </c>
      <c r="O77" s="20"/>
      <c r="P77" s="18">
        <f t="shared" si="49"/>
        <v>0.31249999999999994</v>
      </c>
      <c r="Q77" s="27" t="s">
        <v>41</v>
      </c>
      <c r="R77" s="65"/>
      <c r="S77" s="18">
        <f t="shared" si="50"/>
        <v>0.31249999999999994</v>
      </c>
      <c r="T77" s="27" t="str">
        <f t="shared" si="51"/>
        <v>Morning Hygiene, Breakfast, Planning</v>
      </c>
      <c r="U77" s="20" t="s">
        <v>54</v>
      </c>
    </row>
    <row r="78" spans="1:21" ht="21.95" customHeight="1">
      <c r="A78" s="18">
        <f t="shared" si="39"/>
        <v>0.33333333333333326</v>
      </c>
      <c r="B78" s="25" t="str">
        <f t="shared" si="40"/>
        <v>Planning Continues</v>
      </c>
      <c r="C78" s="26"/>
      <c r="D78" s="18">
        <f t="shared" si="41"/>
        <v>0.33333333333333326</v>
      </c>
      <c r="E78" s="27" t="str">
        <f t="shared" si="42"/>
        <v>Planning Continues</v>
      </c>
      <c r="F78" s="20"/>
      <c r="G78" s="18">
        <f t="shared" si="43"/>
        <v>0.33333333333333326</v>
      </c>
      <c r="H78" s="27" t="str">
        <f t="shared" si="44"/>
        <v>Planning Continues</v>
      </c>
      <c r="I78" s="20"/>
      <c r="J78" s="18">
        <f t="shared" si="45"/>
        <v>0.33333333333333326</v>
      </c>
      <c r="K78" s="27" t="str">
        <f t="shared" si="46"/>
        <v>Planning Continues</v>
      </c>
      <c r="L78" s="20"/>
      <c r="M78" s="18">
        <f t="shared" si="47"/>
        <v>0.33333333333333326</v>
      </c>
      <c r="N78" s="27" t="str">
        <f t="shared" si="48"/>
        <v>Planning Continues</v>
      </c>
      <c r="O78" s="20"/>
      <c r="P78" s="18">
        <f t="shared" si="49"/>
        <v>0.33333333333333326</v>
      </c>
      <c r="Q78" s="27" t="s">
        <v>15</v>
      </c>
      <c r="R78" s="65" t="s">
        <v>53</v>
      </c>
      <c r="S78" s="18">
        <f t="shared" si="50"/>
        <v>0.33333333333333326</v>
      </c>
      <c r="T78" s="27" t="s">
        <v>37</v>
      </c>
      <c r="U78" s="20"/>
    </row>
    <row r="79" spans="1:21" ht="21.95" customHeight="1">
      <c r="A79" s="18">
        <f t="shared" si="39"/>
        <v>0.35416666666666657</v>
      </c>
      <c r="B79" s="25" t="str">
        <f t="shared" si="40"/>
        <v>Daily Tasks</v>
      </c>
      <c r="C79" s="26"/>
      <c r="D79" s="18">
        <f t="shared" si="41"/>
        <v>0.35416666666666657</v>
      </c>
      <c r="E79" s="27" t="str">
        <f t="shared" si="42"/>
        <v>Daily Tasks</v>
      </c>
      <c r="F79" s="20"/>
      <c r="G79" s="18">
        <f t="shared" si="43"/>
        <v>0.35416666666666657</v>
      </c>
      <c r="H79" s="27" t="str">
        <f t="shared" si="44"/>
        <v>Daily Tasks</v>
      </c>
      <c r="I79" s="20"/>
      <c r="J79" s="18">
        <f t="shared" si="45"/>
        <v>0.35416666666666657</v>
      </c>
      <c r="K79" s="27" t="str">
        <f t="shared" si="46"/>
        <v>Daily Tasks</v>
      </c>
      <c r="L79" s="20"/>
      <c r="M79" s="18">
        <f t="shared" si="47"/>
        <v>0.35416666666666657</v>
      </c>
      <c r="N79" s="27" t="str">
        <f t="shared" si="48"/>
        <v>Daily Tasks</v>
      </c>
      <c r="O79" s="20"/>
      <c r="P79" s="18">
        <f t="shared" si="49"/>
        <v>0.35416666666666657</v>
      </c>
      <c r="Q79" s="27" t="str">
        <f t="shared" ref="Q79:Q107" si="52">Q7</f>
        <v>Weekly Planning</v>
      </c>
      <c r="R79" s="65"/>
      <c r="S79" s="18">
        <f t="shared" si="50"/>
        <v>0.35416666666666657</v>
      </c>
      <c r="T79" s="27" t="s">
        <v>37</v>
      </c>
      <c r="U79" s="20"/>
    </row>
    <row r="80" spans="1:21" ht="21.95" customHeight="1">
      <c r="A80" s="18">
        <f t="shared" si="39"/>
        <v>0.37499999999999989</v>
      </c>
      <c r="B80" s="25" t="str">
        <f t="shared" si="40"/>
        <v>Daily Tasks</v>
      </c>
      <c r="C80" s="26"/>
      <c r="D80" s="18">
        <f t="shared" si="41"/>
        <v>0.37499999999999989</v>
      </c>
      <c r="E80" s="27" t="str">
        <f t="shared" si="42"/>
        <v>Daily Tasks</v>
      </c>
      <c r="F80" s="20"/>
      <c r="G80" s="18">
        <f t="shared" si="43"/>
        <v>0.37499999999999989</v>
      </c>
      <c r="H80" s="27" t="str">
        <f t="shared" si="44"/>
        <v>Daily Tasks</v>
      </c>
      <c r="I80" s="20"/>
      <c r="J80" s="18">
        <f t="shared" si="45"/>
        <v>0.37499999999999989</v>
      </c>
      <c r="K80" s="27" t="str">
        <f t="shared" si="46"/>
        <v>Daily Tasks</v>
      </c>
      <c r="L80" s="20"/>
      <c r="M80" s="18">
        <f t="shared" si="47"/>
        <v>0.37499999999999989</v>
      </c>
      <c r="N80" s="27" t="str">
        <f t="shared" si="48"/>
        <v>Daily Tasks</v>
      </c>
      <c r="O80" s="20"/>
      <c r="P80" s="18">
        <f t="shared" si="49"/>
        <v>0.37499999999999989</v>
      </c>
      <c r="Q80" s="27" t="s">
        <v>29</v>
      </c>
      <c r="R80" s="20"/>
      <c r="S80" s="18">
        <f t="shared" si="50"/>
        <v>0.37499999999999989</v>
      </c>
      <c r="T80" s="27" t="s">
        <v>37</v>
      </c>
      <c r="U80" s="20"/>
    </row>
    <row r="81" spans="1:21" ht="21.95" customHeight="1">
      <c r="A81" s="18">
        <f t="shared" si="39"/>
        <v>0.3958333333333332</v>
      </c>
      <c r="B81" s="25" t="str">
        <f t="shared" si="40"/>
        <v>Daily Tasks</v>
      </c>
      <c r="C81" s="26"/>
      <c r="D81" s="18">
        <f t="shared" si="41"/>
        <v>0.3958333333333332</v>
      </c>
      <c r="E81" s="27" t="str">
        <f t="shared" si="42"/>
        <v>Daily Tasks</v>
      </c>
      <c r="F81" s="20"/>
      <c r="G81" s="18">
        <f t="shared" si="43"/>
        <v>0.3958333333333332</v>
      </c>
      <c r="H81" s="27" t="str">
        <f t="shared" si="44"/>
        <v>Daily Tasks</v>
      </c>
      <c r="I81" s="20"/>
      <c r="J81" s="18">
        <f t="shared" si="45"/>
        <v>0.3958333333333332</v>
      </c>
      <c r="K81" s="27" t="str">
        <f t="shared" si="46"/>
        <v>Daily Tasks</v>
      </c>
      <c r="L81" s="20"/>
      <c r="M81" s="18">
        <f t="shared" si="47"/>
        <v>0.3958333333333332</v>
      </c>
      <c r="N81" s="27" t="str">
        <f t="shared" si="48"/>
        <v>Daily Tasks</v>
      </c>
      <c r="O81" s="20"/>
      <c r="P81" s="18">
        <f t="shared" si="49"/>
        <v>0.3958333333333332</v>
      </c>
      <c r="Q81" s="33" t="s">
        <v>40</v>
      </c>
      <c r="R81" s="20"/>
      <c r="S81" s="18">
        <f t="shared" si="50"/>
        <v>0.3958333333333332</v>
      </c>
      <c r="T81" s="27" t="s">
        <v>37</v>
      </c>
      <c r="U81" s="20"/>
    </row>
    <row r="82" spans="1:21" ht="21.95" customHeight="1">
      <c r="A82" s="18">
        <f t="shared" si="39"/>
        <v>0.41666666666666652</v>
      </c>
      <c r="B82" s="25" t="str">
        <f t="shared" si="40"/>
        <v>Daily Tasks</v>
      </c>
      <c r="C82" s="26"/>
      <c r="D82" s="18">
        <f t="shared" si="41"/>
        <v>0.41666666666666652</v>
      </c>
      <c r="E82" s="27" t="str">
        <f t="shared" si="42"/>
        <v>Daily Tasks</v>
      </c>
      <c r="F82" s="20"/>
      <c r="G82" s="18">
        <f t="shared" si="43"/>
        <v>0.41666666666666652</v>
      </c>
      <c r="H82" s="27" t="str">
        <f t="shared" si="44"/>
        <v>Daily Tasks</v>
      </c>
      <c r="I82" s="20"/>
      <c r="J82" s="18">
        <f t="shared" si="45"/>
        <v>0.41666666666666652</v>
      </c>
      <c r="K82" s="27" t="str">
        <f t="shared" si="46"/>
        <v>Daily Tasks</v>
      </c>
      <c r="L82" s="20"/>
      <c r="M82" s="18">
        <f t="shared" si="47"/>
        <v>0.41666666666666652</v>
      </c>
      <c r="N82" s="27" t="str">
        <f t="shared" si="48"/>
        <v>Daily Tasks</v>
      </c>
      <c r="O82" s="20"/>
      <c r="P82" s="18">
        <f t="shared" si="49"/>
        <v>0.41666666666666652</v>
      </c>
      <c r="Q82" s="33" t="s">
        <v>40</v>
      </c>
      <c r="R82" s="20"/>
      <c r="S82" s="18">
        <f t="shared" si="50"/>
        <v>0.41666666666666652</v>
      </c>
      <c r="T82" s="27" t="s">
        <v>37</v>
      </c>
      <c r="U82" s="20"/>
    </row>
    <row r="83" spans="1:21" ht="21.95" customHeight="1">
      <c r="A83" s="18">
        <f t="shared" si="39"/>
        <v>0.43749999999999983</v>
      </c>
      <c r="B83" s="25" t="str">
        <f t="shared" si="40"/>
        <v>Daily Tasks</v>
      </c>
      <c r="C83" s="26"/>
      <c r="D83" s="18">
        <f t="shared" si="41"/>
        <v>0.43749999999999983</v>
      </c>
      <c r="E83" s="27" t="str">
        <f t="shared" si="42"/>
        <v>Daily Tasks</v>
      </c>
      <c r="F83" s="20"/>
      <c r="G83" s="18">
        <f t="shared" si="43"/>
        <v>0.43749999999999983</v>
      </c>
      <c r="H83" s="27" t="str">
        <f t="shared" si="44"/>
        <v>Daily Tasks</v>
      </c>
      <c r="I83" s="20"/>
      <c r="J83" s="18">
        <f t="shared" si="45"/>
        <v>0.43749999999999983</v>
      </c>
      <c r="K83" s="27" t="str">
        <f t="shared" si="46"/>
        <v>Daily Tasks</v>
      </c>
      <c r="L83" s="20"/>
      <c r="M83" s="18">
        <f t="shared" si="47"/>
        <v>0.43749999999999983</v>
      </c>
      <c r="N83" s="27" t="str">
        <f t="shared" si="48"/>
        <v>Daily Tasks</v>
      </c>
      <c r="O83" s="20"/>
      <c r="P83" s="18">
        <f t="shared" si="49"/>
        <v>0.43749999999999983</v>
      </c>
      <c r="Q83" s="33" t="s">
        <v>40</v>
      </c>
      <c r="R83" s="20"/>
      <c r="S83" s="18">
        <f t="shared" si="50"/>
        <v>0.43749999999999983</v>
      </c>
      <c r="T83" s="27" t="s">
        <v>37</v>
      </c>
      <c r="U83" s="20"/>
    </row>
    <row r="84" spans="1:21" ht="21.95" customHeight="1">
      <c r="A84" s="18">
        <f t="shared" si="39"/>
        <v>0.45833333333333315</v>
      </c>
      <c r="B84" s="25" t="str">
        <f t="shared" si="40"/>
        <v>Cardio</v>
      </c>
      <c r="C84" s="26"/>
      <c r="D84" s="18">
        <f t="shared" si="41"/>
        <v>0.45833333333333315</v>
      </c>
      <c r="E84" s="27" t="str">
        <f t="shared" si="42"/>
        <v>Cardio</v>
      </c>
      <c r="F84" s="20"/>
      <c r="G84" s="18">
        <f t="shared" si="43"/>
        <v>0.45833333333333315</v>
      </c>
      <c r="H84" s="27" t="str">
        <f t="shared" si="44"/>
        <v>Cardio</v>
      </c>
      <c r="I84" s="20"/>
      <c r="J84" s="18">
        <f t="shared" si="45"/>
        <v>0.45833333333333315</v>
      </c>
      <c r="K84" s="27" t="str">
        <f t="shared" si="46"/>
        <v>Cardio</v>
      </c>
      <c r="L84" s="20"/>
      <c r="M84" s="18">
        <f t="shared" si="47"/>
        <v>0.45833333333333315</v>
      </c>
      <c r="N84" s="27" t="str">
        <f t="shared" si="48"/>
        <v>Cardio</v>
      </c>
      <c r="O84" s="20"/>
      <c r="P84" s="18">
        <f t="shared" si="49"/>
        <v>0.45833333333333315</v>
      </c>
      <c r="Q84" s="33" t="s">
        <v>40</v>
      </c>
      <c r="R84" s="20"/>
      <c r="S84" s="18">
        <f t="shared" si="50"/>
        <v>0.45833333333333315</v>
      </c>
      <c r="T84" s="27" t="str">
        <f t="shared" si="51"/>
        <v>Cardio</v>
      </c>
      <c r="U84" s="20"/>
    </row>
    <row r="85" spans="1:21" ht="21.95" customHeight="1">
      <c r="A85" s="18">
        <f t="shared" si="39"/>
        <v>0.47916666666666646</v>
      </c>
      <c r="B85" s="25" t="str">
        <f t="shared" si="40"/>
        <v>Cardio</v>
      </c>
      <c r="C85" s="26"/>
      <c r="D85" s="18">
        <f t="shared" si="41"/>
        <v>0.47916666666666646</v>
      </c>
      <c r="E85" s="27" t="str">
        <f t="shared" si="42"/>
        <v>Cardio</v>
      </c>
      <c r="F85" s="20"/>
      <c r="G85" s="18">
        <f t="shared" si="43"/>
        <v>0.47916666666666646</v>
      </c>
      <c r="H85" s="27" t="str">
        <f t="shared" si="44"/>
        <v>Cardio</v>
      </c>
      <c r="I85" s="20"/>
      <c r="J85" s="18">
        <f t="shared" si="45"/>
        <v>0.47916666666666646</v>
      </c>
      <c r="K85" s="27" t="str">
        <f t="shared" si="46"/>
        <v>Cardio</v>
      </c>
      <c r="L85" s="20"/>
      <c r="M85" s="18">
        <f t="shared" si="47"/>
        <v>0.47916666666666646</v>
      </c>
      <c r="N85" s="27" t="str">
        <f t="shared" si="48"/>
        <v>Cardio</v>
      </c>
      <c r="O85" s="20"/>
      <c r="P85" s="18">
        <f t="shared" si="49"/>
        <v>0.47916666666666646</v>
      </c>
      <c r="Q85" s="33" t="s">
        <v>40</v>
      </c>
      <c r="R85" s="20"/>
      <c r="S85" s="18">
        <f t="shared" si="50"/>
        <v>0.47916666666666646</v>
      </c>
      <c r="T85" s="27" t="str">
        <f t="shared" si="51"/>
        <v>Cardio</v>
      </c>
      <c r="U85" s="20"/>
    </row>
    <row r="86" spans="1:21" ht="21.95" customHeight="1">
      <c r="A86" s="18">
        <f t="shared" si="39"/>
        <v>0.49999999999999978</v>
      </c>
      <c r="B86" s="25" t="str">
        <f t="shared" si="40"/>
        <v>Cardio</v>
      </c>
      <c r="C86" s="26"/>
      <c r="D86" s="18">
        <f t="shared" si="41"/>
        <v>0.49999999999999978</v>
      </c>
      <c r="E86" s="27" t="str">
        <f t="shared" si="42"/>
        <v>Cardio</v>
      </c>
      <c r="F86" s="20"/>
      <c r="G86" s="18">
        <f t="shared" si="43"/>
        <v>0.49999999999999978</v>
      </c>
      <c r="H86" s="27" t="str">
        <f t="shared" si="44"/>
        <v>Cardio</v>
      </c>
      <c r="I86" s="20"/>
      <c r="J86" s="18">
        <f t="shared" si="45"/>
        <v>0.49999999999999978</v>
      </c>
      <c r="K86" s="27" t="str">
        <f t="shared" si="46"/>
        <v>Cardio</v>
      </c>
      <c r="L86" s="20"/>
      <c r="M86" s="18">
        <f t="shared" si="47"/>
        <v>0.49999999999999978</v>
      </c>
      <c r="N86" s="27" t="str">
        <f t="shared" si="48"/>
        <v>Cardio</v>
      </c>
      <c r="O86" s="20"/>
      <c r="P86" s="18">
        <f t="shared" si="49"/>
        <v>0.49999999999999978</v>
      </c>
      <c r="Q86" s="33" t="s">
        <v>42</v>
      </c>
      <c r="R86" s="20"/>
      <c r="S86" s="18">
        <f t="shared" si="50"/>
        <v>0.49999999999999978</v>
      </c>
      <c r="T86" s="27" t="s">
        <v>8</v>
      </c>
      <c r="U86" s="20"/>
    </row>
    <row r="87" spans="1:21" ht="21.95" customHeight="1">
      <c r="A87" s="18">
        <f t="shared" si="39"/>
        <v>0.52083333333333315</v>
      </c>
      <c r="B87" s="25" t="str">
        <f t="shared" si="40"/>
        <v>Resistance Exercise, Lunch</v>
      </c>
      <c r="C87" s="26"/>
      <c r="D87" s="18">
        <f t="shared" si="41"/>
        <v>0.52083333333333315</v>
      </c>
      <c r="E87" s="27" t="str">
        <f t="shared" si="42"/>
        <v>Resistance Exercise, Lunch</v>
      </c>
      <c r="F87" s="20"/>
      <c r="G87" s="18">
        <f t="shared" si="43"/>
        <v>0.52083333333333315</v>
      </c>
      <c r="H87" s="27" t="str">
        <f t="shared" si="44"/>
        <v>Resistance Exercise, Lunch</v>
      </c>
      <c r="I87" s="20"/>
      <c r="J87" s="18">
        <f t="shared" si="45"/>
        <v>0.52083333333333315</v>
      </c>
      <c r="K87" s="27" t="str">
        <f t="shared" si="46"/>
        <v>Resistance Exercise, Lunch</v>
      </c>
      <c r="L87" s="20"/>
      <c r="M87" s="18">
        <f t="shared" si="47"/>
        <v>0.52083333333333315</v>
      </c>
      <c r="N87" s="27" t="str">
        <f t="shared" si="48"/>
        <v>Resistance Exercise, Lunch</v>
      </c>
      <c r="O87" s="20"/>
      <c r="P87" s="18">
        <f t="shared" si="49"/>
        <v>0.52083333333333315</v>
      </c>
      <c r="Q87" s="33" t="s">
        <v>42</v>
      </c>
      <c r="R87" s="20"/>
      <c r="S87" s="18">
        <f t="shared" si="50"/>
        <v>0.52083333333333315</v>
      </c>
      <c r="T87" s="27" t="s">
        <v>9</v>
      </c>
      <c r="U87" s="20"/>
    </row>
    <row r="88" spans="1:21" ht="21.95" customHeight="1">
      <c r="A88" s="18">
        <f t="shared" si="39"/>
        <v>0.54166666666666652</v>
      </c>
      <c r="B88" s="25" t="str">
        <f t="shared" si="40"/>
        <v>Cleaning &amp; Laundry</v>
      </c>
      <c r="C88" s="26"/>
      <c r="D88" s="18">
        <f t="shared" si="41"/>
        <v>0.54166666666666652</v>
      </c>
      <c r="E88" s="27" t="str">
        <f t="shared" si="42"/>
        <v>Afternoon Hygiene</v>
      </c>
      <c r="F88" s="20"/>
      <c r="G88" s="18">
        <f t="shared" si="43"/>
        <v>0.54166666666666652</v>
      </c>
      <c r="H88" s="27" t="str">
        <f t="shared" si="44"/>
        <v>Afternoon Hygiene</v>
      </c>
      <c r="I88" s="20"/>
      <c r="J88" s="18">
        <f t="shared" si="45"/>
        <v>0.54166666666666652</v>
      </c>
      <c r="K88" s="27" t="str">
        <f t="shared" si="46"/>
        <v>Afternoon Hygiene</v>
      </c>
      <c r="L88" s="20"/>
      <c r="M88" s="18">
        <f t="shared" si="47"/>
        <v>0.54166666666666652</v>
      </c>
      <c r="N88" s="27" t="str">
        <f t="shared" si="48"/>
        <v>Afternoon Hygiene</v>
      </c>
      <c r="O88" s="20"/>
      <c r="P88" s="18">
        <f t="shared" si="49"/>
        <v>0.54166666666666652</v>
      </c>
      <c r="Q88" s="33" t="s">
        <v>42</v>
      </c>
      <c r="R88" s="20"/>
      <c r="S88" s="18">
        <f t="shared" si="50"/>
        <v>0.54166666666666652</v>
      </c>
      <c r="T88" s="33" t="s">
        <v>55</v>
      </c>
      <c r="U88" s="20"/>
    </row>
    <row r="89" spans="1:21" ht="21.95" customHeight="1">
      <c r="A89" s="18">
        <f t="shared" si="39"/>
        <v>0.56249999999999989</v>
      </c>
      <c r="B89" s="25" t="str">
        <f t="shared" si="40"/>
        <v>Cleaning &amp; Laundry</v>
      </c>
      <c r="C89" s="26"/>
      <c r="D89" s="18">
        <f t="shared" si="41"/>
        <v>0.56249999999999989</v>
      </c>
      <c r="E89" s="27" t="str">
        <f t="shared" si="42"/>
        <v>Meditation, Green Tea, Non-Fiction Reading</v>
      </c>
      <c r="F89" s="20"/>
      <c r="G89" s="18">
        <f t="shared" si="43"/>
        <v>0.56249999999999989</v>
      </c>
      <c r="H89" s="27" t="str">
        <f t="shared" si="44"/>
        <v>Meditation, Green Tea, Non-Fiction Reading</v>
      </c>
      <c r="I89" s="20"/>
      <c r="J89" s="18">
        <f t="shared" si="45"/>
        <v>0.56249999999999989</v>
      </c>
      <c r="K89" s="27" t="str">
        <f t="shared" si="46"/>
        <v>Meditation, Green Tea, Non-Fiction Reading</v>
      </c>
      <c r="L89" s="20"/>
      <c r="M89" s="18">
        <f t="shared" si="47"/>
        <v>0.56249999999999989</v>
      </c>
      <c r="N89" s="27" t="str">
        <f t="shared" si="48"/>
        <v>Rest</v>
      </c>
      <c r="O89" s="20"/>
      <c r="P89" s="18">
        <f t="shared" si="49"/>
        <v>0.56249999999999989</v>
      </c>
      <c r="Q89" s="33" t="s">
        <v>43</v>
      </c>
      <c r="R89" s="20"/>
      <c r="S89" s="18">
        <f t="shared" si="50"/>
        <v>0.56249999999999989</v>
      </c>
      <c r="T89" s="33" t="s">
        <v>55</v>
      </c>
      <c r="U89" s="20"/>
    </row>
    <row r="90" spans="1:21" ht="21.95" customHeight="1">
      <c r="A90" s="18">
        <f t="shared" si="39"/>
        <v>0.58333333333333326</v>
      </c>
      <c r="B90" s="25" t="str">
        <f t="shared" si="40"/>
        <v>Cleaning &amp; Laundry</v>
      </c>
      <c r="C90" s="26"/>
      <c r="D90" s="18">
        <f t="shared" si="41"/>
        <v>0.58333333333333326</v>
      </c>
      <c r="E90" s="27" t="str">
        <f t="shared" si="42"/>
        <v>Meditation, Green Tea, Non-Fiction Reading</v>
      </c>
      <c r="F90" s="20"/>
      <c r="G90" s="18">
        <f t="shared" si="43"/>
        <v>0.58333333333333326</v>
      </c>
      <c r="H90" s="27" t="str">
        <f t="shared" si="44"/>
        <v>Meditation, Green Tea, Non-Fiction Reading</v>
      </c>
      <c r="I90" s="20"/>
      <c r="J90" s="18">
        <f t="shared" si="45"/>
        <v>0.58333333333333326</v>
      </c>
      <c r="K90" s="27" t="str">
        <f t="shared" si="46"/>
        <v>Meditation, Green Tea, Non-Fiction Reading</v>
      </c>
      <c r="L90" s="20"/>
      <c r="M90" s="18">
        <f t="shared" si="47"/>
        <v>0.58333333333333326</v>
      </c>
      <c r="N90" s="27" t="str">
        <f t="shared" si="48"/>
        <v>Rest</v>
      </c>
      <c r="O90" s="20"/>
      <c r="P90" s="18">
        <f t="shared" si="49"/>
        <v>0.58333333333333326</v>
      </c>
      <c r="Q90" s="27" t="str">
        <f t="shared" si="52"/>
        <v>Call Dad</v>
      </c>
      <c r="R90" s="20"/>
      <c r="S90" s="18">
        <f t="shared" si="50"/>
        <v>0.58333333333333326</v>
      </c>
      <c r="T90" s="33" t="s">
        <v>58</v>
      </c>
      <c r="U90" s="20"/>
    </row>
    <row r="91" spans="1:21" ht="21.95" customHeight="1">
      <c r="A91" s="18">
        <f t="shared" si="39"/>
        <v>0.60416666666666663</v>
      </c>
      <c r="B91" s="25" t="str">
        <f t="shared" si="40"/>
        <v>Weekly Hygiene</v>
      </c>
      <c r="C91" s="26"/>
      <c r="D91" s="18">
        <f t="shared" si="41"/>
        <v>0.60416666666666663</v>
      </c>
      <c r="E91" s="27" t="str">
        <f t="shared" si="42"/>
        <v>Meditation, Green Tea, Non-Fiction Reading</v>
      </c>
      <c r="F91" s="20"/>
      <c r="G91" s="18">
        <f t="shared" si="43"/>
        <v>0.60416666666666663</v>
      </c>
      <c r="H91" s="27" t="str">
        <f t="shared" si="44"/>
        <v>Meditation, Green Tea, Non-Fiction Reading</v>
      </c>
      <c r="I91" s="20"/>
      <c r="J91" s="18">
        <f t="shared" si="45"/>
        <v>0.60416666666666663</v>
      </c>
      <c r="K91" s="27" t="str">
        <f t="shared" si="46"/>
        <v>Meditation, Green Tea, Non-Fiction Reading</v>
      </c>
      <c r="L91" s="20"/>
      <c r="M91" s="18">
        <f t="shared" si="47"/>
        <v>0.60416666666666663</v>
      </c>
      <c r="N91" s="27" t="str">
        <f t="shared" si="48"/>
        <v>Meditation, Green Tea, Non-Fiction Reading</v>
      </c>
      <c r="O91" s="20"/>
      <c r="P91" s="18">
        <f t="shared" si="49"/>
        <v>0.60416666666666663</v>
      </c>
      <c r="Q91" s="27" t="str">
        <f t="shared" si="52"/>
        <v>Call Dad</v>
      </c>
      <c r="R91" s="20"/>
      <c r="S91" s="18">
        <f t="shared" si="50"/>
        <v>0.60416666666666663</v>
      </c>
      <c r="T91" s="33" t="s">
        <v>58</v>
      </c>
      <c r="U91" s="20"/>
    </row>
    <row r="92" spans="1:21" ht="21.95" customHeight="1">
      <c r="A92" s="18">
        <f t="shared" si="39"/>
        <v>0.625</v>
      </c>
      <c r="B92" s="25" t="str">
        <f t="shared" si="40"/>
        <v>Afternoon Hygiene</v>
      </c>
      <c r="C92" s="26"/>
      <c r="D92" s="18">
        <f t="shared" si="41"/>
        <v>0.625</v>
      </c>
      <c r="E92" s="27" t="str">
        <f t="shared" si="42"/>
        <v>Mental Health</v>
      </c>
      <c r="F92" s="20"/>
      <c r="G92" s="18">
        <f t="shared" si="43"/>
        <v>0.625</v>
      </c>
      <c r="H92" s="27" t="str">
        <f t="shared" si="44"/>
        <v>Grocery List and Run</v>
      </c>
      <c r="I92" s="20"/>
      <c r="J92" s="18">
        <f t="shared" si="45"/>
        <v>0.625</v>
      </c>
      <c r="K92" s="27" t="str">
        <f t="shared" si="46"/>
        <v>Maintenance Program</v>
      </c>
      <c r="L92" s="20"/>
      <c r="M92" s="18">
        <f t="shared" si="47"/>
        <v>0.625</v>
      </c>
      <c r="N92" s="27" t="str">
        <f t="shared" si="48"/>
        <v>Meditation, Green Tea, Non-Fiction Reading</v>
      </c>
      <c r="O92" s="20"/>
      <c r="P92" s="18">
        <f t="shared" si="49"/>
        <v>0.625</v>
      </c>
      <c r="Q92" s="27" t="s">
        <v>44</v>
      </c>
      <c r="R92" s="20"/>
      <c r="S92" s="18">
        <f t="shared" si="50"/>
        <v>0.625</v>
      </c>
      <c r="T92" s="33" t="s">
        <v>58</v>
      </c>
      <c r="U92" s="20"/>
    </row>
    <row r="93" spans="1:21" ht="21.95" customHeight="1">
      <c r="A93" s="18">
        <f t="shared" si="39"/>
        <v>0.64583333333333337</v>
      </c>
      <c r="B93" s="25" t="str">
        <f t="shared" si="40"/>
        <v>Daily Tasks</v>
      </c>
      <c r="C93" s="26"/>
      <c r="D93" s="18">
        <f t="shared" si="41"/>
        <v>0.64583333333333337</v>
      </c>
      <c r="E93" s="27" t="str">
        <f t="shared" si="42"/>
        <v>Mental Health</v>
      </c>
      <c r="F93" s="20"/>
      <c r="G93" s="18">
        <f t="shared" si="43"/>
        <v>0.64583333333333337</v>
      </c>
      <c r="H93" s="27" t="str">
        <f t="shared" si="44"/>
        <v>Grocery List and Run</v>
      </c>
      <c r="I93" s="20"/>
      <c r="J93" s="18">
        <f t="shared" si="45"/>
        <v>0.64583333333333337</v>
      </c>
      <c r="K93" s="27" t="str">
        <f t="shared" si="46"/>
        <v>Maintenance Program</v>
      </c>
      <c r="L93" s="20"/>
      <c r="M93" s="18">
        <f t="shared" si="47"/>
        <v>0.64583333333333337</v>
      </c>
      <c r="N93" s="27" t="str">
        <f t="shared" si="48"/>
        <v>Meditation, Green Tea, Non-Fiction Reading</v>
      </c>
      <c r="O93" s="20"/>
      <c r="P93" s="18">
        <f t="shared" si="49"/>
        <v>0.64583333333333337</v>
      </c>
      <c r="Q93" s="27" t="s">
        <v>44</v>
      </c>
      <c r="R93" s="20"/>
      <c r="S93" s="18">
        <f t="shared" si="50"/>
        <v>0.64583333333333337</v>
      </c>
      <c r="T93" s="33" t="s">
        <v>58</v>
      </c>
      <c r="U93" s="20"/>
    </row>
    <row r="94" spans="1:21" ht="21.95" customHeight="1">
      <c r="A94" s="18">
        <f t="shared" si="39"/>
        <v>0.66666666666666674</v>
      </c>
      <c r="B94" s="25" t="str">
        <f t="shared" si="40"/>
        <v>Daily Tasks</v>
      </c>
      <c r="C94" s="26"/>
      <c r="D94" s="18">
        <f t="shared" si="41"/>
        <v>0.66666666666666674</v>
      </c>
      <c r="E94" s="27" t="str">
        <f t="shared" si="42"/>
        <v>Mental Health</v>
      </c>
      <c r="F94" s="20"/>
      <c r="G94" s="18">
        <f t="shared" si="43"/>
        <v>0.66666666666666674</v>
      </c>
      <c r="H94" s="27" t="str">
        <f t="shared" si="44"/>
        <v>Shopping</v>
      </c>
      <c r="I94" s="20"/>
      <c r="J94" s="18">
        <f t="shared" si="45"/>
        <v>0.66666666666666674</v>
      </c>
      <c r="K94" s="27" t="str">
        <f t="shared" si="46"/>
        <v>Routine Improvement</v>
      </c>
      <c r="L94" s="20"/>
      <c r="M94" s="18">
        <f t="shared" si="47"/>
        <v>0.66666666666666674</v>
      </c>
      <c r="N94" s="27" t="str">
        <f t="shared" si="48"/>
        <v>Call Mom</v>
      </c>
      <c r="O94" s="20"/>
      <c r="P94" s="18">
        <f t="shared" si="49"/>
        <v>0.66666666666666674</v>
      </c>
      <c r="Q94" s="27" t="s">
        <v>44</v>
      </c>
      <c r="R94" s="20"/>
      <c r="S94" s="18">
        <f t="shared" si="50"/>
        <v>0.66666666666666674</v>
      </c>
      <c r="T94" s="33" t="s">
        <v>58</v>
      </c>
      <c r="U94" s="20"/>
    </row>
    <row r="95" spans="1:21" ht="21.95" customHeight="1">
      <c r="A95" s="18">
        <f t="shared" si="39"/>
        <v>0.68750000000000011</v>
      </c>
      <c r="B95" s="25" t="str">
        <f t="shared" si="40"/>
        <v>Cook &amp; Eat Dinner, Music, Clean-Up, Heath Data</v>
      </c>
      <c r="C95" s="26"/>
      <c r="D95" s="18">
        <f t="shared" si="41"/>
        <v>0.68750000000000011</v>
      </c>
      <c r="E95" s="27" t="str">
        <f t="shared" si="42"/>
        <v>Cook &amp; Eat Dinner, Music, Clean-Up, Heath Data</v>
      </c>
      <c r="F95" s="20"/>
      <c r="G95" s="18">
        <f t="shared" si="43"/>
        <v>0.68750000000000011</v>
      </c>
      <c r="H95" s="27" t="str">
        <f t="shared" si="44"/>
        <v>Cook &amp; Eat Dinner, Music, Clean-Up, Heath Data</v>
      </c>
      <c r="I95" s="20"/>
      <c r="J95" s="18">
        <f t="shared" si="45"/>
        <v>0.68750000000000011</v>
      </c>
      <c r="K95" s="27" t="str">
        <f t="shared" si="46"/>
        <v>Cook &amp; Eat Dinner, Music, Clean-Up, Heath Data</v>
      </c>
      <c r="L95" s="20"/>
      <c r="M95" s="18">
        <f t="shared" si="47"/>
        <v>0.68750000000000011</v>
      </c>
      <c r="N95" s="27" t="str">
        <f t="shared" si="48"/>
        <v>Cook &amp; Eat Dinner, Music, Clean-Up, Heath Data</v>
      </c>
      <c r="O95" s="20"/>
      <c r="P95" s="18">
        <f t="shared" si="49"/>
        <v>0.68750000000000011</v>
      </c>
      <c r="Q95" s="27" t="str">
        <f t="shared" si="52"/>
        <v>Cook &amp; Eat Dinner, Music, Clean-Up, Heath Data</v>
      </c>
      <c r="R95" s="20"/>
      <c r="S95" s="18">
        <f t="shared" si="50"/>
        <v>0.68750000000000011</v>
      </c>
      <c r="T95" s="27" t="str">
        <f t="shared" si="51"/>
        <v>Cook &amp; Eat Dinner, Music, Clean-Up, Heath Data</v>
      </c>
      <c r="U95" s="20" t="s">
        <v>56</v>
      </c>
    </row>
    <row r="96" spans="1:21" ht="21.95" customHeight="1">
      <c r="A96" s="18">
        <f t="shared" si="39"/>
        <v>0.70833333333333348</v>
      </c>
      <c r="B96" s="25" t="str">
        <f t="shared" si="40"/>
        <v>Cook &amp; Eat Dinner, Music, Clean-Up, Heath Data</v>
      </c>
      <c r="C96" s="26"/>
      <c r="D96" s="18">
        <f t="shared" si="41"/>
        <v>0.70833333333333348</v>
      </c>
      <c r="E96" s="27" t="str">
        <f t="shared" si="42"/>
        <v>Cook &amp; Eat Dinner, Music, Clean-Up, Heath Data</v>
      </c>
      <c r="F96" s="20"/>
      <c r="G96" s="18">
        <f t="shared" si="43"/>
        <v>0.70833333333333348</v>
      </c>
      <c r="H96" s="27" t="str">
        <f t="shared" si="44"/>
        <v>Cook &amp; Eat Dinner, Music, Clean-Up, Heath Data</v>
      </c>
      <c r="I96" s="20"/>
      <c r="J96" s="18">
        <f t="shared" si="45"/>
        <v>0.70833333333333348</v>
      </c>
      <c r="K96" s="27" t="str">
        <f t="shared" si="46"/>
        <v>Cook &amp; Eat Dinner, Music, Clean-Up, Heath Data</v>
      </c>
      <c r="L96" s="20"/>
      <c r="M96" s="18">
        <f t="shared" si="47"/>
        <v>0.70833333333333348</v>
      </c>
      <c r="N96" s="27" t="str">
        <f t="shared" si="48"/>
        <v>Cook &amp; Eat Dinner, Music, Clean-Up, Heath Data</v>
      </c>
      <c r="O96" s="20"/>
      <c r="P96" s="18">
        <f t="shared" si="49"/>
        <v>0.70833333333333348</v>
      </c>
      <c r="Q96" s="27" t="str">
        <f t="shared" si="52"/>
        <v>Cook &amp; Eat Dinner, Music, Clean-Up, Heath Data</v>
      </c>
      <c r="R96" s="20"/>
      <c r="S96" s="18">
        <f t="shared" si="50"/>
        <v>0.70833333333333348</v>
      </c>
      <c r="T96" s="27" t="str">
        <f t="shared" si="51"/>
        <v>Cook &amp; Eat Dinner, Music, Clean-Up, Heath Data</v>
      </c>
      <c r="U96" s="20"/>
    </row>
    <row r="97" spans="1:21" ht="21.95" customHeight="1">
      <c r="A97" s="18">
        <f t="shared" si="39"/>
        <v>0.72916666666666685</v>
      </c>
      <c r="B97" s="25" t="str">
        <f t="shared" si="40"/>
        <v>Cook &amp; Eat Dinner, Music, Clean-Up, Heath Data</v>
      </c>
      <c r="C97" s="26"/>
      <c r="D97" s="18">
        <f t="shared" si="41"/>
        <v>0.72916666666666685</v>
      </c>
      <c r="E97" s="27" t="str">
        <f t="shared" si="42"/>
        <v>Cook &amp; Eat Dinner, Music, Clean-Up, Heath Data</v>
      </c>
      <c r="F97" s="20"/>
      <c r="G97" s="18">
        <f t="shared" si="43"/>
        <v>0.72916666666666685</v>
      </c>
      <c r="H97" s="27" t="str">
        <f t="shared" si="44"/>
        <v>Cook &amp; Eat Dinner, Music, Clean-Up, Heath Data</v>
      </c>
      <c r="I97" s="20"/>
      <c r="J97" s="18">
        <f t="shared" si="45"/>
        <v>0.72916666666666685</v>
      </c>
      <c r="K97" s="27" t="str">
        <f t="shared" si="46"/>
        <v>Cook &amp; Eat Dinner, Music, Clean-Up, Heath Data</v>
      </c>
      <c r="L97" s="20"/>
      <c r="M97" s="18">
        <f t="shared" si="47"/>
        <v>0.72916666666666685</v>
      </c>
      <c r="N97" s="27" t="str">
        <f t="shared" si="48"/>
        <v>Cook &amp; Eat Dinner, Music, Clean-Up, Heath Data</v>
      </c>
      <c r="O97" s="20"/>
      <c r="P97" s="18">
        <f t="shared" si="49"/>
        <v>0.72916666666666685</v>
      </c>
      <c r="Q97" s="27" t="str">
        <f t="shared" si="52"/>
        <v>Cook &amp; Eat Dinner, Music, Clean-Up, Heath Data</v>
      </c>
      <c r="R97" s="20"/>
      <c r="S97" s="18">
        <f t="shared" si="50"/>
        <v>0.72916666666666685</v>
      </c>
      <c r="T97" s="27" t="str">
        <f t="shared" si="51"/>
        <v>Cook &amp; Eat Dinner, Music, Clean-Up, Heath Data</v>
      </c>
      <c r="U97" s="20"/>
    </row>
    <row r="98" spans="1:21" ht="21.95" customHeight="1">
      <c r="A98" s="18">
        <f t="shared" si="39"/>
        <v>0.75000000000000022</v>
      </c>
      <c r="B98" s="25" t="str">
        <f t="shared" si="40"/>
        <v>Daily Tasks</v>
      </c>
      <c r="C98" s="26"/>
      <c r="D98" s="18">
        <f t="shared" si="41"/>
        <v>0.75000000000000022</v>
      </c>
      <c r="E98" s="27" t="str">
        <f t="shared" si="42"/>
        <v>Daily Tasks</v>
      </c>
      <c r="F98" s="20"/>
      <c r="G98" s="18">
        <f t="shared" si="43"/>
        <v>0.75000000000000022</v>
      </c>
      <c r="H98" s="27" t="str">
        <f t="shared" si="44"/>
        <v>Daily Tasks</v>
      </c>
      <c r="I98" s="20"/>
      <c r="J98" s="18">
        <f t="shared" si="45"/>
        <v>0.75000000000000022</v>
      </c>
      <c r="K98" s="27" t="str">
        <f t="shared" si="46"/>
        <v>Daily Tasks</v>
      </c>
      <c r="L98" s="20"/>
      <c r="M98" s="18">
        <f t="shared" si="47"/>
        <v>0.75000000000000022</v>
      </c>
      <c r="N98" s="27" t="str">
        <f t="shared" si="48"/>
        <v>Daily Tasks</v>
      </c>
      <c r="O98" s="20"/>
      <c r="P98" s="18">
        <f t="shared" si="49"/>
        <v>0.75000000000000022</v>
      </c>
      <c r="Q98" s="27" t="str">
        <f t="shared" si="52"/>
        <v>TV/Movies</v>
      </c>
      <c r="R98" s="20"/>
      <c r="S98" s="18">
        <f t="shared" si="50"/>
        <v>0.75000000000000022</v>
      </c>
      <c r="T98" s="27" t="s">
        <v>37</v>
      </c>
      <c r="U98" s="20"/>
    </row>
    <row r="99" spans="1:21" ht="21.95" customHeight="1">
      <c r="A99" s="18">
        <f t="shared" si="39"/>
        <v>0.77083333333333359</v>
      </c>
      <c r="B99" s="25" t="str">
        <f t="shared" si="40"/>
        <v>Daily Tasks</v>
      </c>
      <c r="C99" s="26"/>
      <c r="D99" s="18">
        <f t="shared" si="41"/>
        <v>0.77083333333333359</v>
      </c>
      <c r="E99" s="27" t="str">
        <f t="shared" si="42"/>
        <v>Daily Tasks</v>
      </c>
      <c r="F99" s="20"/>
      <c r="G99" s="18">
        <f t="shared" si="43"/>
        <v>0.77083333333333359</v>
      </c>
      <c r="H99" s="27" t="str">
        <f t="shared" si="44"/>
        <v>Daily Tasks</v>
      </c>
      <c r="I99" s="20"/>
      <c r="J99" s="18">
        <f t="shared" si="45"/>
        <v>0.77083333333333359</v>
      </c>
      <c r="K99" s="27" t="str">
        <f t="shared" si="46"/>
        <v>Daily Tasks</v>
      </c>
      <c r="L99" s="20"/>
      <c r="M99" s="18">
        <f t="shared" si="47"/>
        <v>0.77083333333333359</v>
      </c>
      <c r="N99" s="27" t="str">
        <f t="shared" si="48"/>
        <v>Daily Tasks</v>
      </c>
      <c r="O99" s="20"/>
      <c r="P99" s="18">
        <f t="shared" si="49"/>
        <v>0.77083333333333359</v>
      </c>
      <c r="Q99" s="27" t="str">
        <f t="shared" si="52"/>
        <v>TV/Movies</v>
      </c>
      <c r="R99" s="20"/>
      <c r="S99" s="18">
        <f t="shared" si="50"/>
        <v>0.77083333333333359</v>
      </c>
      <c r="T99" s="27" t="s">
        <v>37</v>
      </c>
      <c r="U99" s="20"/>
    </row>
    <row r="100" spans="1:21" ht="21.95" customHeight="1">
      <c r="A100" s="18">
        <f t="shared" si="39"/>
        <v>0.79166666666666696</v>
      </c>
      <c r="B100" s="25" t="str">
        <f t="shared" si="40"/>
        <v>Daily Tasks</v>
      </c>
      <c r="C100" s="26"/>
      <c r="D100" s="18">
        <f t="shared" si="41"/>
        <v>0.79166666666666696</v>
      </c>
      <c r="E100" s="27" t="str">
        <f t="shared" si="42"/>
        <v>Daily Tasks</v>
      </c>
      <c r="F100" s="20"/>
      <c r="G100" s="18">
        <f t="shared" si="43"/>
        <v>0.79166666666666696</v>
      </c>
      <c r="H100" s="27" t="str">
        <f t="shared" si="44"/>
        <v>Daily Tasks</v>
      </c>
      <c r="I100" s="20"/>
      <c r="J100" s="18">
        <f t="shared" si="45"/>
        <v>0.79166666666666696</v>
      </c>
      <c r="K100" s="27" t="str">
        <f t="shared" si="46"/>
        <v>Daily Tasks</v>
      </c>
      <c r="L100" s="20"/>
      <c r="M100" s="18">
        <f t="shared" si="47"/>
        <v>0.79166666666666696</v>
      </c>
      <c r="N100" s="27" t="str">
        <f t="shared" si="48"/>
        <v>Daily Tasks</v>
      </c>
      <c r="O100" s="20"/>
      <c r="P100" s="18">
        <f t="shared" si="49"/>
        <v>0.79166666666666696</v>
      </c>
      <c r="Q100" s="27" t="str">
        <f t="shared" si="52"/>
        <v>TV/Movies</v>
      </c>
      <c r="R100" s="20"/>
      <c r="S100" s="18">
        <f t="shared" si="50"/>
        <v>0.79166666666666696</v>
      </c>
      <c r="T100" s="27" t="s">
        <v>37</v>
      </c>
      <c r="U100" s="20"/>
    </row>
    <row r="101" spans="1:21" ht="21.95" customHeight="1">
      <c r="A101" s="18">
        <f t="shared" si="39"/>
        <v>0.81250000000000033</v>
      </c>
      <c r="B101" s="25" t="str">
        <f t="shared" si="40"/>
        <v>Daily Tasks</v>
      </c>
      <c r="C101" s="26"/>
      <c r="D101" s="18">
        <f t="shared" si="41"/>
        <v>0.81250000000000033</v>
      </c>
      <c r="E101" s="27" t="str">
        <f t="shared" si="42"/>
        <v>Daily Tasks</v>
      </c>
      <c r="F101" s="20"/>
      <c r="G101" s="18">
        <f t="shared" si="43"/>
        <v>0.81250000000000033</v>
      </c>
      <c r="H101" s="27" t="str">
        <f t="shared" si="44"/>
        <v>Daily Tasks</v>
      </c>
      <c r="I101" s="20"/>
      <c r="J101" s="18">
        <f t="shared" si="45"/>
        <v>0.81250000000000033</v>
      </c>
      <c r="K101" s="27" t="str">
        <f t="shared" si="46"/>
        <v>Daily Tasks</v>
      </c>
      <c r="L101" s="20"/>
      <c r="M101" s="18">
        <f t="shared" si="47"/>
        <v>0.81250000000000033</v>
      </c>
      <c r="N101" s="27" t="str">
        <f t="shared" si="48"/>
        <v>Daily Tasks</v>
      </c>
      <c r="O101" s="20"/>
      <c r="P101" s="18">
        <f t="shared" si="49"/>
        <v>0.81250000000000033</v>
      </c>
      <c r="Q101" s="27" t="str">
        <f t="shared" si="52"/>
        <v>TV/Movies</v>
      </c>
      <c r="R101" s="20"/>
      <c r="S101" s="18">
        <f t="shared" si="50"/>
        <v>0.81250000000000033</v>
      </c>
      <c r="T101" s="27" t="s">
        <v>37</v>
      </c>
      <c r="U101" s="20"/>
    </row>
    <row r="102" spans="1:21" ht="21.95" customHeight="1">
      <c r="A102" s="18">
        <f t="shared" si="39"/>
        <v>0.8333333333333337</v>
      </c>
      <c r="B102" s="25" t="str">
        <f t="shared" si="40"/>
        <v>Daily Tasks</v>
      </c>
      <c r="C102" s="26"/>
      <c r="D102" s="18">
        <f t="shared" si="41"/>
        <v>0.8333333333333337</v>
      </c>
      <c r="E102" s="27" t="str">
        <f t="shared" si="42"/>
        <v>Daily Tasks</v>
      </c>
      <c r="F102" s="20"/>
      <c r="G102" s="18">
        <f t="shared" si="43"/>
        <v>0.8333333333333337</v>
      </c>
      <c r="H102" s="27" t="str">
        <f t="shared" si="44"/>
        <v>Daily Tasks</v>
      </c>
      <c r="I102" s="20"/>
      <c r="J102" s="18">
        <f t="shared" si="45"/>
        <v>0.8333333333333337</v>
      </c>
      <c r="K102" s="27" t="str">
        <f t="shared" si="46"/>
        <v>Daily Tasks</v>
      </c>
      <c r="L102" s="20"/>
      <c r="M102" s="18">
        <f t="shared" si="47"/>
        <v>0.8333333333333337</v>
      </c>
      <c r="N102" s="27" t="str">
        <f t="shared" si="48"/>
        <v>Daily Tasks</v>
      </c>
      <c r="O102" s="20"/>
      <c r="P102" s="18">
        <f t="shared" si="49"/>
        <v>0.8333333333333337</v>
      </c>
      <c r="Q102" s="27" t="str">
        <f t="shared" si="52"/>
        <v>TV/Movies</v>
      </c>
      <c r="R102" s="20"/>
      <c r="S102" s="18">
        <f t="shared" si="50"/>
        <v>0.8333333333333337</v>
      </c>
      <c r="T102" s="27" t="s">
        <v>37</v>
      </c>
      <c r="U102" s="20"/>
    </row>
    <row r="103" spans="1:21" ht="21.95" customHeight="1">
      <c r="A103" s="18">
        <f t="shared" si="39"/>
        <v>0.85416666666666707</v>
      </c>
      <c r="B103" s="25" t="str">
        <f t="shared" si="40"/>
        <v>TV &amp; Internet</v>
      </c>
      <c r="C103" s="26"/>
      <c r="D103" s="18">
        <f t="shared" si="41"/>
        <v>0.85416666666666707</v>
      </c>
      <c r="E103" s="27" t="str">
        <f t="shared" si="42"/>
        <v>TV &amp; Internet</v>
      </c>
      <c r="F103" s="20"/>
      <c r="G103" s="18">
        <f t="shared" si="43"/>
        <v>0.85416666666666707</v>
      </c>
      <c r="H103" s="27" t="str">
        <f t="shared" si="44"/>
        <v>TV &amp; Internet</v>
      </c>
      <c r="I103" s="20"/>
      <c r="J103" s="18">
        <f t="shared" si="45"/>
        <v>0.85416666666666707</v>
      </c>
      <c r="K103" s="27" t="str">
        <f t="shared" si="46"/>
        <v>TV &amp; Internet</v>
      </c>
      <c r="L103" s="20"/>
      <c r="M103" s="18">
        <f t="shared" si="47"/>
        <v>0.85416666666666707</v>
      </c>
      <c r="N103" s="27" t="str">
        <f t="shared" si="48"/>
        <v>TV &amp; Internet</v>
      </c>
      <c r="O103" s="20"/>
      <c r="P103" s="18">
        <f t="shared" si="49"/>
        <v>0.85416666666666707</v>
      </c>
      <c r="Q103" s="27" t="str">
        <f t="shared" si="52"/>
        <v>TV/Movies</v>
      </c>
      <c r="R103" s="20"/>
      <c r="S103" s="18">
        <f t="shared" si="50"/>
        <v>0.85416666666666707</v>
      </c>
      <c r="T103" s="33" t="s">
        <v>57</v>
      </c>
      <c r="U103" s="20"/>
    </row>
    <row r="104" spans="1:21" ht="21.95" customHeight="1">
      <c r="A104" s="18">
        <f t="shared" si="39"/>
        <v>0.87500000000000044</v>
      </c>
      <c r="B104" s="25" t="str">
        <f t="shared" si="40"/>
        <v>TV &amp; Internet</v>
      </c>
      <c r="C104" s="26"/>
      <c r="D104" s="18">
        <f t="shared" si="41"/>
        <v>0.87500000000000044</v>
      </c>
      <c r="E104" s="27" t="str">
        <f t="shared" si="42"/>
        <v>TV &amp; Internet</v>
      </c>
      <c r="F104" s="20"/>
      <c r="G104" s="18">
        <f t="shared" si="43"/>
        <v>0.87500000000000044</v>
      </c>
      <c r="H104" s="27" t="str">
        <f t="shared" si="44"/>
        <v>TV &amp; Internet</v>
      </c>
      <c r="I104" s="20"/>
      <c r="J104" s="18">
        <f t="shared" si="45"/>
        <v>0.87500000000000044</v>
      </c>
      <c r="K104" s="27" t="str">
        <f t="shared" si="46"/>
        <v>TV &amp; Internet</v>
      </c>
      <c r="L104" s="20"/>
      <c r="M104" s="18">
        <f t="shared" si="47"/>
        <v>0.87500000000000044</v>
      </c>
      <c r="N104" s="27" t="str">
        <f t="shared" si="48"/>
        <v>TV &amp; Internet</v>
      </c>
      <c r="O104" s="20"/>
      <c r="P104" s="18">
        <f t="shared" si="49"/>
        <v>0.87500000000000044</v>
      </c>
      <c r="Q104" s="27" t="str">
        <f t="shared" si="52"/>
        <v>TV/Movies</v>
      </c>
      <c r="R104" s="20"/>
      <c r="S104" s="18">
        <f t="shared" si="50"/>
        <v>0.87500000000000044</v>
      </c>
      <c r="T104" s="33" t="s">
        <v>57</v>
      </c>
      <c r="U104" s="20"/>
    </row>
    <row r="105" spans="1:21" ht="21.95" customHeight="1">
      <c r="A105" s="18">
        <f t="shared" si="39"/>
        <v>0.89583333333333381</v>
      </c>
      <c r="B105" s="25" t="str">
        <f t="shared" si="40"/>
        <v>Nightime Hygiene, Organize, Clean-Up, Journal</v>
      </c>
      <c r="C105" s="26"/>
      <c r="D105" s="18">
        <f t="shared" si="41"/>
        <v>0.89583333333333381</v>
      </c>
      <c r="E105" s="27" t="str">
        <f t="shared" si="42"/>
        <v>Nightime Hygiene, Organize, Clean-Up, Journal</v>
      </c>
      <c r="F105" s="20"/>
      <c r="G105" s="18">
        <f t="shared" si="43"/>
        <v>0.89583333333333381</v>
      </c>
      <c r="H105" s="27" t="str">
        <f t="shared" si="44"/>
        <v>Nightime Hygiene, Organize, Clean-Up, Journal</v>
      </c>
      <c r="I105" s="20"/>
      <c r="J105" s="18">
        <f t="shared" si="45"/>
        <v>0.89583333333333381</v>
      </c>
      <c r="K105" s="27" t="str">
        <f t="shared" si="46"/>
        <v>Nightime Hygiene, Organize, Clean-Up, Journal</v>
      </c>
      <c r="L105" s="20"/>
      <c r="M105" s="18">
        <f t="shared" si="47"/>
        <v>0.89583333333333381</v>
      </c>
      <c r="N105" s="27" t="str">
        <f t="shared" si="48"/>
        <v>Nightime Hygiene, Organize, Clean-Up, Journal</v>
      </c>
      <c r="O105" s="20"/>
      <c r="P105" s="18">
        <f t="shared" si="49"/>
        <v>0.89583333333333381</v>
      </c>
      <c r="Q105" s="27" t="str">
        <f t="shared" si="52"/>
        <v>Nightime Hygiene, Organize, Clean-Up, Journal</v>
      </c>
      <c r="R105" s="20"/>
      <c r="S105" s="18">
        <f t="shared" si="50"/>
        <v>0.89583333333333381</v>
      </c>
      <c r="T105" s="27" t="str">
        <f t="shared" si="51"/>
        <v>Nightime Hygiene, Organize, Clean-Up, Journal</v>
      </c>
      <c r="U105" s="20"/>
    </row>
    <row r="106" spans="1:21" ht="21.95" customHeight="1">
      <c r="A106" s="18">
        <f t="shared" si="39"/>
        <v>0.91666666666666718</v>
      </c>
      <c r="B106" s="25" t="str">
        <f t="shared" si="40"/>
        <v>Bed, Fiction Reading</v>
      </c>
      <c r="C106" s="26"/>
      <c r="D106" s="18">
        <f t="shared" si="41"/>
        <v>0.91666666666666718</v>
      </c>
      <c r="E106" s="27" t="str">
        <f t="shared" si="42"/>
        <v>Bed, Fiction Reading</v>
      </c>
      <c r="F106" s="20"/>
      <c r="G106" s="18">
        <f t="shared" si="43"/>
        <v>0.91666666666666718</v>
      </c>
      <c r="H106" s="27" t="str">
        <f t="shared" si="44"/>
        <v>Bed, Fiction Reading</v>
      </c>
      <c r="I106" s="20"/>
      <c r="J106" s="18">
        <f t="shared" si="45"/>
        <v>0.91666666666666718</v>
      </c>
      <c r="K106" s="27" t="str">
        <f t="shared" si="46"/>
        <v>Bed, Fiction Reading</v>
      </c>
      <c r="L106" s="20"/>
      <c r="M106" s="18">
        <f t="shared" si="47"/>
        <v>0.91666666666666718</v>
      </c>
      <c r="N106" s="27" t="str">
        <f t="shared" si="48"/>
        <v>Bed, Fiction Reading</v>
      </c>
      <c r="O106" s="20"/>
      <c r="P106" s="18">
        <f t="shared" si="49"/>
        <v>0.91666666666666718</v>
      </c>
      <c r="Q106" s="27" t="str">
        <f t="shared" si="52"/>
        <v>Bed, Fiction Reading</v>
      </c>
      <c r="R106" s="20"/>
      <c r="S106" s="18">
        <f t="shared" si="50"/>
        <v>0.91666666666666718</v>
      </c>
      <c r="T106" s="27" t="str">
        <f t="shared" si="51"/>
        <v>Bed, Fiction Reading</v>
      </c>
      <c r="U106" s="20"/>
    </row>
    <row r="107" spans="1:21" ht="21.95" customHeight="1">
      <c r="A107" s="18">
        <f t="shared" si="39"/>
        <v>0.93750000000000056</v>
      </c>
      <c r="B107" s="25" t="str">
        <f t="shared" si="40"/>
        <v>Relaxation Exercise</v>
      </c>
      <c r="C107" s="26"/>
      <c r="D107" s="18">
        <f t="shared" si="41"/>
        <v>0.93750000000000056</v>
      </c>
      <c r="E107" s="27" t="str">
        <f t="shared" si="42"/>
        <v>Relaxation Exercise</v>
      </c>
      <c r="F107" s="20"/>
      <c r="G107" s="18">
        <f t="shared" si="43"/>
        <v>0.93750000000000056</v>
      </c>
      <c r="H107" s="27" t="str">
        <f t="shared" si="44"/>
        <v>Relaxation Exercise</v>
      </c>
      <c r="I107" s="20"/>
      <c r="J107" s="18">
        <f t="shared" si="45"/>
        <v>0.93750000000000056</v>
      </c>
      <c r="K107" s="27" t="str">
        <f t="shared" si="46"/>
        <v>Relaxation Exercise</v>
      </c>
      <c r="L107" s="20"/>
      <c r="M107" s="18">
        <f t="shared" si="47"/>
        <v>0.93750000000000056</v>
      </c>
      <c r="N107" s="27" t="str">
        <f t="shared" si="48"/>
        <v>Relaxation Exercise</v>
      </c>
      <c r="O107" s="20"/>
      <c r="P107" s="18">
        <f t="shared" si="49"/>
        <v>0.93750000000000056</v>
      </c>
      <c r="Q107" s="27" t="str">
        <f t="shared" si="52"/>
        <v>Relaxation Exercise</v>
      </c>
      <c r="R107" s="20"/>
      <c r="S107" s="18">
        <f t="shared" si="50"/>
        <v>0.93750000000000056</v>
      </c>
      <c r="T107" s="27" t="str">
        <f t="shared" si="51"/>
        <v>Relaxation Exercise</v>
      </c>
      <c r="U107" s="20"/>
    </row>
    <row r="109" spans="1:21" ht="21.95" customHeight="1">
      <c r="A109" s="18" t="s">
        <v>2</v>
      </c>
      <c r="B109" s="19">
        <v>44521</v>
      </c>
      <c r="C109" s="20"/>
      <c r="D109" s="21" t="s">
        <v>3</v>
      </c>
      <c r="E109" s="22">
        <v>0.27083333333333331</v>
      </c>
      <c r="F109" s="20"/>
      <c r="G109" s="21" t="s">
        <v>4</v>
      </c>
      <c r="H109" s="23">
        <v>2.0833333333333332E-2</v>
      </c>
      <c r="I109" s="20"/>
      <c r="K109" s="20"/>
      <c r="L109" s="20"/>
      <c r="N109" s="20"/>
      <c r="O109" s="20"/>
      <c r="Q109" s="20"/>
      <c r="R109" s="20"/>
      <c r="T109" s="20"/>
      <c r="U109" s="20"/>
    </row>
    <row r="110" spans="1:21" ht="21.95" customHeight="1">
      <c r="A110" s="21" t="s">
        <v>0</v>
      </c>
      <c r="B110" s="11">
        <f>B109</f>
        <v>44521</v>
      </c>
      <c r="C110" s="20" t="s">
        <v>1</v>
      </c>
      <c r="D110" s="21" t="s">
        <v>0</v>
      </c>
      <c r="E110" s="13">
        <f>B110+1</f>
        <v>44522</v>
      </c>
      <c r="F110" s="24" t="str">
        <f t="shared" ref="F110" si="53">C110</f>
        <v>Comment</v>
      </c>
      <c r="G110" s="21" t="s">
        <v>0</v>
      </c>
      <c r="H110" s="8">
        <f>E110+1</f>
        <v>44523</v>
      </c>
      <c r="I110" s="24" t="str">
        <f t="shared" ref="I110" si="54">C110</f>
        <v>Comment</v>
      </c>
      <c r="J110" s="21" t="s">
        <v>0</v>
      </c>
      <c r="K110" s="8">
        <f>H110+1</f>
        <v>44524</v>
      </c>
      <c r="L110" s="24" t="str">
        <f t="shared" ref="L110" si="55">C110</f>
        <v>Comment</v>
      </c>
      <c r="N110" s="8">
        <f>K110+1</f>
        <v>44525</v>
      </c>
      <c r="O110" s="24" t="str">
        <f t="shared" ref="O110" si="56">C110</f>
        <v>Comment</v>
      </c>
      <c r="P110" s="21" t="s">
        <v>0</v>
      </c>
      <c r="Q110" s="8">
        <f>N110+1</f>
        <v>44526</v>
      </c>
      <c r="R110" s="24" t="str">
        <f t="shared" ref="R110" si="57">C110</f>
        <v>Comment</v>
      </c>
      <c r="S110" s="21" t="s">
        <v>0</v>
      </c>
      <c r="T110" s="8">
        <f>Q110+1</f>
        <v>44527</v>
      </c>
      <c r="U110" s="24" t="str">
        <f t="shared" ref="U110" si="58">C110</f>
        <v>Comment</v>
      </c>
    </row>
    <row r="111" spans="1:21" ht="21.95" customHeight="1">
      <c r="A111" s="18">
        <f>E109</f>
        <v>0.27083333333333331</v>
      </c>
      <c r="B111" s="25" t="s">
        <v>5</v>
      </c>
      <c r="C111" s="26"/>
      <c r="D111" s="18">
        <v>0.27083333333333331</v>
      </c>
      <c r="E111" s="27" t="s">
        <v>5</v>
      </c>
      <c r="F111" s="20"/>
      <c r="G111" s="18">
        <v>0.27083333333333331</v>
      </c>
      <c r="H111" s="27" t="s">
        <v>5</v>
      </c>
      <c r="I111" s="20"/>
      <c r="J111" s="18">
        <v>0.27083333333333331</v>
      </c>
      <c r="K111" s="27" t="s">
        <v>5</v>
      </c>
      <c r="L111" s="20"/>
      <c r="M111" s="18">
        <v>0.27083333333333331</v>
      </c>
      <c r="N111" s="27" t="s">
        <v>5</v>
      </c>
      <c r="O111" s="20"/>
      <c r="P111" s="18">
        <v>0.27083333333333331</v>
      </c>
      <c r="Q111" s="27" t="s">
        <v>5</v>
      </c>
      <c r="R111" s="20"/>
      <c r="S111" s="18">
        <v>0.27083333333333331</v>
      </c>
      <c r="T111" s="27" t="s">
        <v>5</v>
      </c>
      <c r="U111" s="20"/>
    </row>
    <row r="112" spans="1:21" ht="21.95" customHeight="1">
      <c r="A112" s="18">
        <f t="shared" ref="A112:A143" si="59">A111+$H$1</f>
        <v>0.29166666666666663</v>
      </c>
      <c r="B112" s="25" t="s">
        <v>6</v>
      </c>
      <c r="C112" s="26"/>
      <c r="D112" s="18">
        <v>0.29166666666666663</v>
      </c>
      <c r="E112" s="27" t="s">
        <v>6</v>
      </c>
      <c r="F112" s="20"/>
      <c r="G112" s="18">
        <v>0.29166666666666663</v>
      </c>
      <c r="H112" s="27" t="s">
        <v>6</v>
      </c>
      <c r="I112" s="20"/>
      <c r="J112" s="18">
        <v>0.29166666666666663</v>
      </c>
      <c r="K112" s="27" t="s">
        <v>6</v>
      </c>
      <c r="L112" s="20"/>
      <c r="M112" s="18">
        <v>0.29166666666666663</v>
      </c>
      <c r="N112" s="27" t="s">
        <v>46</v>
      </c>
      <c r="O112" s="20"/>
      <c r="P112" s="18">
        <v>0.29166666666666663</v>
      </c>
      <c r="Q112" s="27" t="s">
        <v>6</v>
      </c>
      <c r="R112" s="20"/>
      <c r="S112" s="18">
        <v>0.29166666666666663</v>
      </c>
      <c r="T112" s="27" t="s">
        <v>6</v>
      </c>
      <c r="U112" s="20"/>
    </row>
    <row r="113" spans="1:21" ht="21.95" customHeight="1">
      <c r="A113" s="18">
        <f t="shared" si="59"/>
        <v>0.31249999999999994</v>
      </c>
      <c r="B113" s="25" t="s">
        <v>7</v>
      </c>
      <c r="C113" s="26"/>
      <c r="D113" s="18">
        <v>0.31249999999999994</v>
      </c>
      <c r="E113" s="27" t="s">
        <v>7</v>
      </c>
      <c r="F113" s="20"/>
      <c r="G113" s="18">
        <v>0.31249999999999994</v>
      </c>
      <c r="H113" s="27" t="s">
        <v>7</v>
      </c>
      <c r="I113" s="20"/>
      <c r="J113" s="18">
        <v>0.31249999999999994</v>
      </c>
      <c r="K113" s="27" t="s">
        <v>7</v>
      </c>
      <c r="L113" s="20"/>
      <c r="M113" s="18">
        <v>0.31249999999999994</v>
      </c>
      <c r="N113" s="27" t="s">
        <v>46</v>
      </c>
      <c r="O113" s="20"/>
      <c r="P113" s="18">
        <v>0.31249999999999994</v>
      </c>
      <c r="Q113" s="27" t="s">
        <v>7</v>
      </c>
      <c r="R113" s="20"/>
      <c r="S113" s="18">
        <v>0.31249999999999994</v>
      </c>
      <c r="T113" s="27" t="s">
        <v>7</v>
      </c>
      <c r="U113" s="20"/>
    </row>
    <row r="114" spans="1:21" ht="21.95" customHeight="1">
      <c r="A114" s="18">
        <f t="shared" si="59"/>
        <v>0.33333333333333326</v>
      </c>
      <c r="B114" s="25" t="s">
        <v>23</v>
      </c>
      <c r="C114" s="26"/>
      <c r="D114" s="18">
        <v>0.33333333333333326</v>
      </c>
      <c r="E114" s="27" t="s">
        <v>19</v>
      </c>
      <c r="F114" s="20"/>
      <c r="G114" s="18">
        <v>0.33333333333333326</v>
      </c>
      <c r="H114" s="27" t="s">
        <v>61</v>
      </c>
      <c r="I114" s="20"/>
      <c r="J114" s="18">
        <v>0.33333333333333326</v>
      </c>
      <c r="K114" s="27" t="s">
        <v>61</v>
      </c>
      <c r="L114" s="27" t="s">
        <v>189</v>
      </c>
      <c r="M114" s="18">
        <v>0.33333333333333326</v>
      </c>
      <c r="N114" s="27" t="s">
        <v>46</v>
      </c>
      <c r="O114" s="20"/>
      <c r="P114" s="18">
        <v>0.33333333333333326</v>
      </c>
      <c r="Q114" s="27" t="s">
        <v>19</v>
      </c>
      <c r="R114" s="20"/>
      <c r="S114" s="18">
        <v>0.33333333333333326</v>
      </c>
      <c r="T114" s="27" t="s">
        <v>23</v>
      </c>
      <c r="U114" s="20"/>
    </row>
    <row r="115" spans="1:21" ht="21.95" customHeight="1">
      <c r="A115" s="18">
        <f t="shared" si="59"/>
        <v>0.35416666666666657</v>
      </c>
      <c r="B115" s="25" t="s">
        <v>23</v>
      </c>
      <c r="C115" s="26"/>
      <c r="D115" s="18">
        <v>0.35416666666666657</v>
      </c>
      <c r="E115" s="27" t="s">
        <v>23</v>
      </c>
      <c r="F115" s="20"/>
      <c r="G115" s="18">
        <v>0.35416666666666657</v>
      </c>
      <c r="H115" s="27" t="s">
        <v>61</v>
      </c>
      <c r="I115" s="20"/>
      <c r="J115" s="18">
        <v>0.35416666666666657</v>
      </c>
      <c r="K115" s="27" t="s">
        <v>61</v>
      </c>
      <c r="L115" s="27" t="s">
        <v>189</v>
      </c>
      <c r="M115" s="18">
        <v>0.35416666666666657</v>
      </c>
      <c r="N115" s="27" t="s">
        <v>46</v>
      </c>
      <c r="O115" s="20"/>
      <c r="P115" s="18">
        <v>0.35416666666666657</v>
      </c>
      <c r="Q115" s="27" t="s">
        <v>50</v>
      </c>
      <c r="R115" s="20"/>
      <c r="S115" s="18">
        <v>0.35416666666666657</v>
      </c>
      <c r="T115" s="27" t="s">
        <v>23</v>
      </c>
      <c r="U115" s="20"/>
    </row>
    <row r="116" spans="1:21" ht="21.95" customHeight="1">
      <c r="A116" s="18">
        <f t="shared" si="59"/>
        <v>0.37499999999999989</v>
      </c>
      <c r="B116" s="25" t="s">
        <v>23</v>
      </c>
      <c r="C116" s="26"/>
      <c r="D116" s="18">
        <v>0.37499999999999989</v>
      </c>
      <c r="E116" s="27" t="s">
        <v>23</v>
      </c>
      <c r="F116" s="20"/>
      <c r="G116" s="18">
        <v>0.37499999999999989</v>
      </c>
      <c r="H116" s="27" t="s">
        <v>63</v>
      </c>
      <c r="I116" s="20"/>
      <c r="J116" s="18">
        <v>0.37499999999999989</v>
      </c>
      <c r="K116" s="27" t="s">
        <v>63</v>
      </c>
      <c r="L116" s="27" t="s">
        <v>189</v>
      </c>
      <c r="M116" s="18">
        <v>0.37499999999999989</v>
      </c>
      <c r="N116" s="27" t="s">
        <v>46</v>
      </c>
      <c r="O116" s="20"/>
      <c r="P116" s="18">
        <v>0.37499999999999989</v>
      </c>
      <c r="Q116" s="27" t="s">
        <v>50</v>
      </c>
      <c r="R116" s="20"/>
      <c r="S116" s="18">
        <v>0.37499999999999989</v>
      </c>
      <c r="T116" s="27" t="s">
        <v>23</v>
      </c>
      <c r="U116" s="20"/>
    </row>
    <row r="117" spans="1:21" ht="21.95" customHeight="1">
      <c r="A117" s="18">
        <f t="shared" si="59"/>
        <v>0.3958333333333332</v>
      </c>
      <c r="B117" s="25" t="s">
        <v>23</v>
      </c>
      <c r="C117" s="26"/>
      <c r="D117" s="18">
        <v>0.3958333333333332</v>
      </c>
      <c r="E117" s="27" t="s">
        <v>23</v>
      </c>
      <c r="F117" s="20"/>
      <c r="G117" s="18">
        <v>0.3958333333333332</v>
      </c>
      <c r="H117" s="27" t="s">
        <v>63</v>
      </c>
      <c r="I117" s="20"/>
      <c r="J117" s="18">
        <v>0.3958333333333332</v>
      </c>
      <c r="K117" s="27" t="s">
        <v>63</v>
      </c>
      <c r="L117" s="20"/>
      <c r="M117" s="18">
        <v>0.3958333333333332</v>
      </c>
      <c r="N117" s="27" t="s">
        <v>46</v>
      </c>
      <c r="O117" s="20"/>
      <c r="P117" s="18">
        <v>0.3958333333333332</v>
      </c>
      <c r="Q117" s="27" t="s">
        <v>50</v>
      </c>
      <c r="R117" s="20"/>
      <c r="S117" s="18">
        <v>0.3958333333333332</v>
      </c>
      <c r="T117" s="27" t="s">
        <v>23</v>
      </c>
      <c r="U117" s="20"/>
    </row>
    <row r="118" spans="1:21" ht="21.95" customHeight="1">
      <c r="A118" s="18">
        <f t="shared" si="59"/>
        <v>0.41666666666666652</v>
      </c>
      <c r="B118" s="25" t="s">
        <v>23</v>
      </c>
      <c r="C118" s="26"/>
      <c r="D118" s="18">
        <v>0.41666666666666652</v>
      </c>
      <c r="E118" s="27" t="s">
        <v>23</v>
      </c>
      <c r="F118" s="20"/>
      <c r="G118" s="18">
        <v>0.41666666666666652</v>
      </c>
      <c r="H118" s="27" t="s">
        <v>63</v>
      </c>
      <c r="I118" s="20"/>
      <c r="J118" s="18">
        <v>0.41666666666666652</v>
      </c>
      <c r="K118" s="27" t="s">
        <v>63</v>
      </c>
      <c r="L118" s="20"/>
      <c r="M118" s="18">
        <v>0.41666666666666652</v>
      </c>
      <c r="N118" s="27" t="s">
        <v>46</v>
      </c>
      <c r="O118" s="20"/>
      <c r="P118" s="18">
        <v>0.41666666666666652</v>
      </c>
      <c r="Q118" s="27" t="s">
        <v>21</v>
      </c>
      <c r="R118" s="20"/>
      <c r="S118" s="18">
        <v>0.41666666666666652</v>
      </c>
      <c r="T118" s="27" t="s">
        <v>23</v>
      </c>
      <c r="U118" s="20"/>
    </row>
    <row r="119" spans="1:21" ht="21.95" customHeight="1">
      <c r="A119" s="18">
        <f t="shared" si="59"/>
        <v>0.43749999999999983</v>
      </c>
      <c r="B119" s="25" t="s">
        <v>23</v>
      </c>
      <c r="C119" s="26"/>
      <c r="D119" s="18">
        <v>0.43749999999999983</v>
      </c>
      <c r="E119" s="27" t="s">
        <v>23</v>
      </c>
      <c r="F119" s="20"/>
      <c r="G119" s="18">
        <v>0.43749999999999983</v>
      </c>
      <c r="H119" s="27" t="s">
        <v>63</v>
      </c>
      <c r="I119" s="20"/>
      <c r="J119" s="18">
        <v>0.43749999999999983</v>
      </c>
      <c r="K119" s="27" t="s">
        <v>63</v>
      </c>
      <c r="L119" s="20"/>
      <c r="M119" s="18">
        <v>0.43749999999999983</v>
      </c>
      <c r="N119" s="27" t="s">
        <v>46</v>
      </c>
      <c r="O119" s="20"/>
      <c r="P119" s="18">
        <v>0.43749999999999983</v>
      </c>
      <c r="Q119" s="27" t="s">
        <v>21</v>
      </c>
      <c r="R119" s="20"/>
      <c r="S119" s="18">
        <v>0.43749999999999983</v>
      </c>
      <c r="T119" s="27" t="s">
        <v>23</v>
      </c>
      <c r="U119" s="20"/>
    </row>
    <row r="120" spans="1:21" ht="21.95" customHeight="1">
      <c r="A120" s="18">
        <f t="shared" si="59"/>
        <v>0.45833333333333315</v>
      </c>
      <c r="B120" s="25" t="s">
        <v>21</v>
      </c>
      <c r="C120" s="26"/>
      <c r="D120" s="18">
        <v>0.45833333333333315</v>
      </c>
      <c r="E120" s="27" t="s">
        <v>21</v>
      </c>
      <c r="F120" s="20"/>
      <c r="G120" s="18">
        <v>0.45833333333333315</v>
      </c>
      <c r="H120" s="27" t="s">
        <v>62</v>
      </c>
      <c r="I120" s="20"/>
      <c r="J120" s="18">
        <v>0.45833333333333315</v>
      </c>
      <c r="K120" s="27" t="s">
        <v>62</v>
      </c>
      <c r="L120" s="20"/>
      <c r="M120" s="18">
        <v>0.45833333333333315</v>
      </c>
      <c r="N120" s="27" t="s">
        <v>46</v>
      </c>
      <c r="O120" s="20"/>
      <c r="P120" s="18">
        <v>0.45833333333333315</v>
      </c>
      <c r="Q120" s="27" t="s">
        <v>8</v>
      </c>
      <c r="R120" s="20"/>
      <c r="S120" s="18">
        <v>0.45833333333333315</v>
      </c>
      <c r="T120" s="27" t="s">
        <v>21</v>
      </c>
      <c r="U120" s="20"/>
    </row>
    <row r="121" spans="1:21" ht="21.95" customHeight="1">
      <c r="A121" s="18">
        <f t="shared" si="59"/>
        <v>0.47916666666666646</v>
      </c>
      <c r="B121" s="25" t="s">
        <v>21</v>
      </c>
      <c r="C121" s="26"/>
      <c r="D121" s="18">
        <v>0.47916666666666646</v>
      </c>
      <c r="E121" s="27" t="s">
        <v>21</v>
      </c>
      <c r="F121" s="20"/>
      <c r="G121" s="18">
        <v>0.47916666666666646</v>
      </c>
      <c r="H121" s="27" t="s">
        <v>62</v>
      </c>
      <c r="I121" s="20"/>
      <c r="J121" s="18">
        <v>0.47916666666666646</v>
      </c>
      <c r="K121" s="27" t="s">
        <v>62</v>
      </c>
      <c r="L121" s="20"/>
      <c r="M121" s="18">
        <v>0.47916666666666646</v>
      </c>
      <c r="N121" s="27" t="s">
        <v>49</v>
      </c>
      <c r="O121" s="20"/>
      <c r="P121" s="18">
        <v>0.47916666666666646</v>
      </c>
      <c r="Q121" s="27" t="s">
        <v>9</v>
      </c>
      <c r="R121" s="20"/>
      <c r="S121" s="18">
        <v>0.47916666666666646</v>
      </c>
      <c r="T121" s="27" t="s">
        <v>21</v>
      </c>
      <c r="U121" s="20"/>
    </row>
    <row r="122" spans="1:21" ht="21.95" customHeight="1">
      <c r="A122" s="18">
        <f t="shared" si="59"/>
        <v>0.49999999999999978</v>
      </c>
      <c r="B122" s="25" t="s">
        <v>8</v>
      </c>
      <c r="C122" s="26"/>
      <c r="D122" s="18">
        <v>0.49999999999999978</v>
      </c>
      <c r="E122" s="27" t="s">
        <v>8</v>
      </c>
      <c r="F122" s="20"/>
      <c r="G122" s="18">
        <v>0.49999999999999978</v>
      </c>
      <c r="H122" s="27" t="s">
        <v>64</v>
      </c>
      <c r="I122" s="20"/>
      <c r="J122" s="18">
        <v>0.49999999999999978</v>
      </c>
      <c r="K122" s="27" t="s">
        <v>64</v>
      </c>
      <c r="L122" s="20"/>
      <c r="M122" s="18">
        <v>0.49999999999999978</v>
      </c>
      <c r="N122" s="27" t="s">
        <v>49</v>
      </c>
      <c r="O122" s="20"/>
      <c r="P122" s="18">
        <v>0.49999999999999978</v>
      </c>
      <c r="Q122" s="27" t="s">
        <v>50</v>
      </c>
      <c r="R122" s="20"/>
      <c r="S122" s="18">
        <v>0.49999999999999978</v>
      </c>
      <c r="T122" s="27" t="s">
        <v>21</v>
      </c>
      <c r="U122" s="20"/>
    </row>
    <row r="123" spans="1:21" ht="21.95" customHeight="1">
      <c r="A123" s="18">
        <f t="shared" si="59"/>
        <v>0.52083333333333315</v>
      </c>
      <c r="B123" s="25" t="s">
        <v>9</v>
      </c>
      <c r="C123" s="26"/>
      <c r="D123" s="18">
        <v>0.52083333333333315</v>
      </c>
      <c r="E123" s="27" t="s">
        <v>9</v>
      </c>
      <c r="F123" s="20"/>
      <c r="G123" s="18">
        <v>0.52083333333333315</v>
      </c>
      <c r="H123" s="27" t="s">
        <v>65</v>
      </c>
      <c r="I123" s="20"/>
      <c r="J123" s="18">
        <v>0.52083333333333315</v>
      </c>
      <c r="K123" s="27" t="s">
        <v>65</v>
      </c>
      <c r="L123" s="20"/>
      <c r="M123" s="18">
        <v>0.52083333333333315</v>
      </c>
      <c r="N123" s="27" t="s">
        <v>49</v>
      </c>
      <c r="O123" s="20"/>
      <c r="P123" s="18">
        <v>0.52083333333333315</v>
      </c>
      <c r="Q123" s="27" t="s">
        <v>50</v>
      </c>
      <c r="R123" s="20"/>
      <c r="S123" s="18">
        <v>0.52083333333333315</v>
      </c>
      <c r="T123" s="27" t="s">
        <v>8</v>
      </c>
      <c r="U123" s="20"/>
    </row>
    <row r="124" spans="1:21" ht="21.95" customHeight="1">
      <c r="A124" s="18">
        <f t="shared" si="59"/>
        <v>0.54166666666666652</v>
      </c>
      <c r="B124" s="25" t="s">
        <v>23</v>
      </c>
      <c r="C124" s="26"/>
      <c r="D124" s="18">
        <v>0.54166666666666652</v>
      </c>
      <c r="E124" s="27" t="s">
        <v>12</v>
      </c>
      <c r="F124" s="20"/>
      <c r="G124" s="18">
        <v>0.54166666666666652</v>
      </c>
      <c r="H124" s="27" t="s">
        <v>67</v>
      </c>
      <c r="I124" s="20"/>
      <c r="J124" s="18">
        <v>0.54166666666666652</v>
      </c>
      <c r="K124" s="27" t="s">
        <v>67</v>
      </c>
      <c r="L124" s="20"/>
      <c r="M124" s="18">
        <v>0.54166666666666652</v>
      </c>
      <c r="N124" s="27" t="s">
        <v>49</v>
      </c>
      <c r="O124" s="20"/>
      <c r="P124" s="18">
        <v>0.54166666666666652</v>
      </c>
      <c r="Q124" s="27" t="s">
        <v>50</v>
      </c>
      <c r="R124" s="20"/>
      <c r="S124" s="18">
        <v>0.54166666666666652</v>
      </c>
      <c r="T124" s="27" t="s">
        <v>9</v>
      </c>
      <c r="U124" s="20"/>
    </row>
    <row r="125" spans="1:21" ht="21.95" customHeight="1">
      <c r="A125" s="18">
        <f t="shared" si="59"/>
        <v>0.56249999999999989</v>
      </c>
      <c r="B125" s="25" t="s">
        <v>23</v>
      </c>
      <c r="C125" s="26"/>
      <c r="D125" s="18">
        <v>0.56249999999999989</v>
      </c>
      <c r="E125" s="27" t="s">
        <v>12</v>
      </c>
      <c r="F125" s="20"/>
      <c r="G125" s="18">
        <v>0.56249999999999989</v>
      </c>
      <c r="H125" s="27" t="s">
        <v>66</v>
      </c>
      <c r="I125" s="20"/>
      <c r="J125" s="18">
        <v>0.56249999999999989</v>
      </c>
      <c r="K125" s="27" t="s">
        <v>66</v>
      </c>
      <c r="L125" s="20"/>
      <c r="M125" s="18">
        <v>0.56249999999999989</v>
      </c>
      <c r="N125" s="27" t="s">
        <v>47</v>
      </c>
      <c r="O125" s="20"/>
      <c r="P125" s="18">
        <v>0.56249999999999989</v>
      </c>
      <c r="Q125" s="27" t="s">
        <v>50</v>
      </c>
      <c r="R125" s="20"/>
      <c r="S125" s="18">
        <v>0.56249999999999989</v>
      </c>
      <c r="T125" s="27" t="s">
        <v>23</v>
      </c>
      <c r="U125" s="20"/>
    </row>
    <row r="126" spans="1:21" ht="21.95" customHeight="1">
      <c r="A126" s="18">
        <f t="shared" si="59"/>
        <v>0.58333333333333326</v>
      </c>
      <c r="B126" s="25" t="s">
        <v>23</v>
      </c>
      <c r="C126" s="26"/>
      <c r="D126" s="18">
        <v>0.58333333333333326</v>
      </c>
      <c r="E126" s="27" t="s">
        <v>12</v>
      </c>
      <c r="F126" s="20"/>
      <c r="G126" s="18">
        <v>0.58333333333333326</v>
      </c>
      <c r="H126" s="27" t="s">
        <v>66</v>
      </c>
      <c r="I126" s="20"/>
      <c r="J126" s="18">
        <v>0.58333333333333326</v>
      </c>
      <c r="K126" s="27" t="s">
        <v>66</v>
      </c>
      <c r="L126" s="20"/>
      <c r="M126" s="18">
        <v>0.58333333333333326</v>
      </c>
      <c r="N126" s="27" t="s">
        <v>47</v>
      </c>
      <c r="O126" s="20"/>
      <c r="P126" s="18">
        <v>0.58333333333333326</v>
      </c>
      <c r="Q126" s="27" t="s">
        <v>50</v>
      </c>
      <c r="R126" s="20"/>
      <c r="S126" s="18">
        <v>0.58333333333333326</v>
      </c>
      <c r="T126" s="27" t="s">
        <v>23</v>
      </c>
      <c r="U126" s="20"/>
    </row>
    <row r="127" spans="1:21" ht="21.95" customHeight="1">
      <c r="A127" s="18">
        <f t="shared" si="59"/>
        <v>0.60416666666666663</v>
      </c>
      <c r="B127" s="25" t="s">
        <v>23</v>
      </c>
      <c r="C127" s="26"/>
      <c r="D127" s="18">
        <v>0.60416666666666663</v>
      </c>
      <c r="E127" s="33" t="s">
        <v>44</v>
      </c>
      <c r="F127" s="20"/>
      <c r="G127" s="18">
        <v>0.60416666666666663</v>
      </c>
      <c r="H127" s="27" t="s">
        <v>66</v>
      </c>
      <c r="I127" s="20"/>
      <c r="J127" s="18">
        <v>0.60416666666666663</v>
      </c>
      <c r="K127" s="27" t="s">
        <v>66</v>
      </c>
      <c r="L127" s="20"/>
      <c r="M127" s="18">
        <v>0.60416666666666663</v>
      </c>
      <c r="N127" s="27" t="s">
        <v>48</v>
      </c>
      <c r="O127" s="20"/>
      <c r="P127" s="18">
        <v>0.60416666666666663</v>
      </c>
      <c r="Q127" s="27" t="s">
        <v>50</v>
      </c>
      <c r="R127" s="20"/>
      <c r="S127" s="18">
        <v>0.60416666666666663</v>
      </c>
      <c r="T127" s="27" t="s">
        <v>23</v>
      </c>
      <c r="U127" s="20"/>
    </row>
    <row r="128" spans="1:21" ht="21.95" customHeight="1">
      <c r="A128" s="18">
        <f t="shared" si="59"/>
        <v>0.625</v>
      </c>
      <c r="B128" s="25" t="s">
        <v>23</v>
      </c>
      <c r="C128" s="26"/>
      <c r="D128" s="18">
        <v>0.625</v>
      </c>
      <c r="E128" s="33" t="s">
        <v>44</v>
      </c>
      <c r="F128" s="20"/>
      <c r="G128" s="18">
        <v>0.625</v>
      </c>
      <c r="H128" s="27" t="s">
        <v>72</v>
      </c>
      <c r="I128" s="20"/>
      <c r="J128" s="18">
        <v>0.625</v>
      </c>
      <c r="K128" s="27" t="s">
        <v>52</v>
      </c>
      <c r="L128" s="20"/>
      <c r="M128" s="18">
        <v>0.625</v>
      </c>
      <c r="N128" s="27" t="s">
        <v>48</v>
      </c>
      <c r="O128" s="20"/>
      <c r="P128" s="18">
        <v>0.625</v>
      </c>
      <c r="Q128" s="27" t="s">
        <v>50</v>
      </c>
      <c r="R128" s="20"/>
      <c r="S128" s="18">
        <v>0.625</v>
      </c>
      <c r="T128" s="27" t="s">
        <v>23</v>
      </c>
      <c r="U128" s="20"/>
    </row>
    <row r="129" spans="1:21" ht="21.95" customHeight="1">
      <c r="A129" s="18">
        <f t="shared" si="59"/>
        <v>0.64583333333333337</v>
      </c>
      <c r="B129" s="25" t="s">
        <v>23</v>
      </c>
      <c r="C129" s="26"/>
      <c r="D129" s="18">
        <v>0.64583333333333337</v>
      </c>
      <c r="E129" s="33" t="s">
        <v>44</v>
      </c>
      <c r="F129" s="20"/>
      <c r="G129" s="18">
        <v>0.64583333333333337</v>
      </c>
      <c r="H129" s="27" t="s">
        <v>72</v>
      </c>
      <c r="I129" s="20"/>
      <c r="J129" s="18">
        <v>0.64583333333333337</v>
      </c>
      <c r="K129" s="27" t="s">
        <v>52</v>
      </c>
      <c r="L129" s="20"/>
      <c r="M129" s="18">
        <v>0.64583333333333337</v>
      </c>
      <c r="N129" s="27" t="s">
        <v>50</v>
      </c>
      <c r="O129" s="20"/>
      <c r="P129" s="18">
        <v>0.64583333333333337</v>
      </c>
      <c r="Q129" s="27" t="s">
        <v>50</v>
      </c>
      <c r="R129" s="20"/>
      <c r="S129" s="18">
        <v>0.64583333333333337</v>
      </c>
      <c r="T129" s="27" t="s">
        <v>23</v>
      </c>
      <c r="U129" s="20"/>
    </row>
    <row r="130" spans="1:21" ht="21.95" customHeight="1">
      <c r="A130" s="18">
        <f t="shared" si="59"/>
        <v>0.66666666666666674</v>
      </c>
      <c r="B130" s="25" t="s">
        <v>23</v>
      </c>
      <c r="C130" s="26"/>
      <c r="D130" s="18">
        <v>0.66666666666666674</v>
      </c>
      <c r="E130" s="33" t="s">
        <v>44</v>
      </c>
      <c r="F130" s="20"/>
      <c r="G130" s="18">
        <v>0.66666666666666674</v>
      </c>
      <c r="H130" s="27" t="s">
        <v>72</v>
      </c>
      <c r="I130" s="20"/>
      <c r="J130" s="18">
        <v>0.66666666666666674</v>
      </c>
      <c r="K130" s="27" t="s">
        <v>52</v>
      </c>
      <c r="L130" s="20"/>
      <c r="M130" s="18">
        <v>0.66666666666666674</v>
      </c>
      <c r="N130" s="27" t="s">
        <v>50</v>
      </c>
      <c r="O130" s="20"/>
      <c r="P130" s="18">
        <v>0.66666666666666674</v>
      </c>
      <c r="Q130" s="27" t="s">
        <v>50</v>
      </c>
      <c r="R130" s="20"/>
      <c r="S130" s="18">
        <v>0.66666666666666674</v>
      </c>
      <c r="T130" s="27" t="s">
        <v>23</v>
      </c>
      <c r="U130" s="20"/>
    </row>
    <row r="131" spans="1:21" ht="21.95" customHeight="1">
      <c r="A131" s="18">
        <f t="shared" si="59"/>
        <v>0.68750000000000011</v>
      </c>
      <c r="B131" s="25" t="s">
        <v>11</v>
      </c>
      <c r="C131" s="26"/>
      <c r="D131" s="18">
        <v>0.68750000000000011</v>
      </c>
      <c r="E131" s="27" t="s">
        <v>11</v>
      </c>
      <c r="F131" s="20"/>
      <c r="G131" s="18">
        <v>0.68750000000000011</v>
      </c>
      <c r="H131" s="27" t="s">
        <v>11</v>
      </c>
      <c r="I131" s="20"/>
      <c r="J131" s="18">
        <v>0.68750000000000011</v>
      </c>
      <c r="K131" s="27" t="s">
        <v>52</v>
      </c>
      <c r="L131" s="20"/>
      <c r="M131" s="18">
        <v>0.68750000000000011</v>
      </c>
      <c r="N131" s="27" t="s">
        <v>50</v>
      </c>
      <c r="O131" s="20"/>
      <c r="P131" s="18">
        <v>0.68750000000000011</v>
      </c>
      <c r="Q131" s="27" t="s">
        <v>50</v>
      </c>
      <c r="R131" s="20"/>
      <c r="S131" s="18">
        <v>0.68750000000000011</v>
      </c>
      <c r="T131" s="27" t="s">
        <v>11</v>
      </c>
      <c r="U131" s="20"/>
    </row>
    <row r="132" spans="1:21" ht="21.95" customHeight="1">
      <c r="A132" s="18">
        <f t="shared" si="59"/>
        <v>0.70833333333333348</v>
      </c>
      <c r="B132" s="25" t="s">
        <v>11</v>
      </c>
      <c r="C132" s="26"/>
      <c r="D132" s="18">
        <v>0.70833333333333348</v>
      </c>
      <c r="E132" s="27" t="s">
        <v>11</v>
      </c>
      <c r="F132" s="20"/>
      <c r="G132" s="18">
        <v>0.70833333333333348</v>
      </c>
      <c r="H132" s="27" t="s">
        <v>11</v>
      </c>
      <c r="I132" s="20"/>
      <c r="J132" s="18">
        <v>0.70833333333333348</v>
      </c>
      <c r="K132" s="27" t="s">
        <v>52</v>
      </c>
      <c r="L132" s="20"/>
      <c r="M132" s="18">
        <v>0.70833333333333348</v>
      </c>
      <c r="N132" s="27" t="s">
        <v>50</v>
      </c>
      <c r="O132" s="20"/>
      <c r="P132" s="18">
        <v>0.70833333333333348</v>
      </c>
      <c r="Q132" s="27" t="s">
        <v>50</v>
      </c>
      <c r="R132" s="20"/>
      <c r="S132" s="18">
        <v>0.70833333333333348</v>
      </c>
      <c r="T132" s="27" t="s">
        <v>11</v>
      </c>
      <c r="U132" s="20"/>
    </row>
    <row r="133" spans="1:21" ht="21.95" customHeight="1">
      <c r="A133" s="18">
        <f t="shared" si="59"/>
        <v>0.72916666666666685</v>
      </c>
      <c r="B133" s="25" t="s">
        <v>11</v>
      </c>
      <c r="C133" s="26"/>
      <c r="D133" s="18">
        <v>0.72916666666666685</v>
      </c>
      <c r="E133" s="27" t="s">
        <v>11</v>
      </c>
      <c r="F133" s="20"/>
      <c r="G133" s="18">
        <v>0.72916666666666685</v>
      </c>
      <c r="H133" s="27" t="s">
        <v>11</v>
      </c>
      <c r="I133" s="20"/>
      <c r="J133" s="18">
        <v>0.72916666666666685</v>
      </c>
      <c r="K133" s="27" t="s">
        <v>52</v>
      </c>
      <c r="L133" s="20"/>
      <c r="M133" s="18">
        <v>0.72916666666666685</v>
      </c>
      <c r="N133" s="27" t="s">
        <v>50</v>
      </c>
      <c r="O133" s="20"/>
      <c r="P133" s="18">
        <v>0.72916666666666685</v>
      </c>
      <c r="Q133" s="27" t="s">
        <v>50</v>
      </c>
      <c r="R133" s="20"/>
      <c r="S133" s="18">
        <v>0.72916666666666685</v>
      </c>
      <c r="T133" s="27" t="s">
        <v>11</v>
      </c>
      <c r="U133" s="20"/>
    </row>
    <row r="134" spans="1:21" ht="21.95" customHeight="1">
      <c r="A134" s="18">
        <f t="shared" si="59"/>
        <v>0.75000000000000022</v>
      </c>
      <c r="B134" s="25" t="s">
        <v>23</v>
      </c>
      <c r="C134" s="26"/>
      <c r="D134" s="18">
        <v>0.75000000000000022</v>
      </c>
      <c r="E134" s="27" t="s">
        <v>23</v>
      </c>
      <c r="F134" s="20"/>
      <c r="G134" s="18">
        <v>0.75000000000000022</v>
      </c>
      <c r="H134" s="27" t="s">
        <v>61</v>
      </c>
      <c r="I134" s="20"/>
      <c r="J134" s="18">
        <v>0.75000000000000022</v>
      </c>
      <c r="K134" s="27" t="s">
        <v>52</v>
      </c>
      <c r="L134" s="20"/>
      <c r="M134" s="18">
        <v>0.75000000000000022</v>
      </c>
      <c r="N134" s="27" t="s">
        <v>50</v>
      </c>
      <c r="O134" s="20"/>
      <c r="P134" s="18">
        <v>0.75000000000000022</v>
      </c>
      <c r="Q134" s="27" t="s">
        <v>50</v>
      </c>
      <c r="R134" s="20"/>
      <c r="S134" s="18">
        <v>0.75000000000000022</v>
      </c>
      <c r="T134" s="27" t="s">
        <v>23</v>
      </c>
      <c r="U134" s="20"/>
    </row>
    <row r="135" spans="1:21" ht="21.95" customHeight="1">
      <c r="A135" s="18">
        <f t="shared" si="59"/>
        <v>0.77083333333333359</v>
      </c>
      <c r="B135" s="25" t="s">
        <v>23</v>
      </c>
      <c r="C135" s="26"/>
      <c r="D135" s="18">
        <v>0.77083333333333359</v>
      </c>
      <c r="E135" s="27" t="s">
        <v>23</v>
      </c>
      <c r="F135" s="20"/>
      <c r="G135" s="18">
        <v>0.77083333333333359</v>
      </c>
      <c r="H135" s="27" t="s">
        <v>61</v>
      </c>
      <c r="I135" s="20"/>
      <c r="J135" s="18">
        <v>0.77083333333333359</v>
      </c>
      <c r="K135" s="27" t="s">
        <v>52</v>
      </c>
      <c r="L135" s="20"/>
      <c r="M135" s="18">
        <v>0.77083333333333359</v>
      </c>
      <c r="N135" s="27" t="s">
        <v>50</v>
      </c>
      <c r="O135" s="20"/>
      <c r="P135" s="18">
        <v>0.77083333333333359</v>
      </c>
      <c r="Q135" s="27" t="s">
        <v>50</v>
      </c>
      <c r="R135" s="20"/>
      <c r="S135" s="18">
        <v>0.77083333333333359</v>
      </c>
      <c r="T135" s="27" t="s">
        <v>23</v>
      </c>
      <c r="U135" s="20"/>
    </row>
    <row r="136" spans="1:21" ht="21.95" customHeight="1">
      <c r="A136" s="18">
        <f t="shared" si="59"/>
        <v>0.79166666666666696</v>
      </c>
      <c r="B136" s="25" t="s">
        <v>23</v>
      </c>
      <c r="C136" s="26"/>
      <c r="D136" s="18">
        <v>0.79166666666666696</v>
      </c>
      <c r="E136" s="27" t="s">
        <v>23</v>
      </c>
      <c r="F136" s="20"/>
      <c r="G136" s="18">
        <v>0.79166666666666696</v>
      </c>
      <c r="H136" s="27" t="s">
        <v>61</v>
      </c>
      <c r="I136" s="20"/>
      <c r="J136" s="18">
        <v>0.79166666666666696</v>
      </c>
      <c r="K136" s="27" t="s">
        <v>61</v>
      </c>
      <c r="L136" s="20"/>
      <c r="M136" s="18">
        <v>0.79166666666666696</v>
      </c>
      <c r="N136" s="27" t="s">
        <v>50</v>
      </c>
      <c r="O136" s="20"/>
      <c r="P136" s="18">
        <v>0.79166666666666696</v>
      </c>
      <c r="Q136" s="27" t="s">
        <v>50</v>
      </c>
      <c r="R136" s="20"/>
      <c r="S136" s="18">
        <v>0.79166666666666696</v>
      </c>
      <c r="T136" s="27" t="s">
        <v>23</v>
      </c>
      <c r="U136" s="20"/>
    </row>
    <row r="137" spans="1:21" ht="21.95" customHeight="1">
      <c r="A137" s="18">
        <f t="shared" si="59"/>
        <v>0.81250000000000033</v>
      </c>
      <c r="B137" s="25" t="s">
        <v>23</v>
      </c>
      <c r="C137" s="26"/>
      <c r="D137" s="18">
        <v>0.81250000000000033</v>
      </c>
      <c r="E137" s="27" t="s">
        <v>23</v>
      </c>
      <c r="F137" s="20"/>
      <c r="G137" s="18">
        <v>0.81250000000000033</v>
      </c>
      <c r="H137" s="27" t="s">
        <v>61</v>
      </c>
      <c r="I137" s="20"/>
      <c r="J137" s="18">
        <v>0.81250000000000033</v>
      </c>
      <c r="K137" s="27" t="s">
        <v>61</v>
      </c>
      <c r="L137" s="20"/>
      <c r="M137" s="18">
        <v>0.81250000000000033</v>
      </c>
      <c r="N137" s="27" t="s">
        <v>50</v>
      </c>
      <c r="O137" s="20"/>
      <c r="P137" s="18">
        <v>0.81250000000000033</v>
      </c>
      <c r="Q137" s="27" t="s">
        <v>50</v>
      </c>
      <c r="R137" s="20"/>
      <c r="S137" s="18">
        <v>0.81250000000000033</v>
      </c>
      <c r="T137" s="27" t="s">
        <v>23</v>
      </c>
      <c r="U137" s="20"/>
    </row>
    <row r="138" spans="1:21" ht="21.95" customHeight="1">
      <c r="A138" s="18">
        <f t="shared" si="59"/>
        <v>0.8333333333333337</v>
      </c>
      <c r="B138" s="25" t="s">
        <v>23</v>
      </c>
      <c r="C138" s="26"/>
      <c r="D138" s="18">
        <v>0.8333333333333337</v>
      </c>
      <c r="E138" s="27" t="s">
        <v>23</v>
      </c>
      <c r="F138" s="20"/>
      <c r="G138" s="18">
        <v>0.8333333333333337</v>
      </c>
      <c r="H138" s="27" t="s">
        <v>61</v>
      </c>
      <c r="I138" s="20"/>
      <c r="J138" s="18">
        <v>0.8333333333333337</v>
      </c>
      <c r="K138" s="27" t="s">
        <v>61</v>
      </c>
      <c r="L138" s="20"/>
      <c r="M138" s="18">
        <v>0.8333333333333337</v>
      </c>
      <c r="N138" s="27" t="s">
        <v>50</v>
      </c>
      <c r="O138" s="20"/>
      <c r="P138" s="18">
        <v>0.8333333333333337</v>
      </c>
      <c r="Q138" s="27" t="s">
        <v>50</v>
      </c>
      <c r="R138" s="20"/>
      <c r="S138" s="18">
        <v>0.8333333333333337</v>
      </c>
      <c r="T138" s="27" t="s">
        <v>23</v>
      </c>
      <c r="U138" s="20"/>
    </row>
    <row r="139" spans="1:21" ht="21.95" customHeight="1">
      <c r="A139" s="18">
        <f t="shared" si="59"/>
        <v>0.85416666666666707</v>
      </c>
      <c r="B139" s="25" t="s">
        <v>14</v>
      </c>
      <c r="C139" s="26"/>
      <c r="D139" s="18">
        <v>0.85416666666666707</v>
      </c>
      <c r="E139" s="27" t="s">
        <v>14</v>
      </c>
      <c r="F139" s="20"/>
      <c r="G139" s="18">
        <v>0.85416666666666707</v>
      </c>
      <c r="H139" s="27" t="s">
        <v>60</v>
      </c>
      <c r="I139" s="20"/>
      <c r="J139" s="18">
        <v>0.85416666666666707</v>
      </c>
      <c r="K139" s="27" t="s">
        <v>60</v>
      </c>
      <c r="L139" s="20"/>
      <c r="M139" s="18">
        <v>0.85416666666666707</v>
      </c>
      <c r="N139" s="27" t="s">
        <v>50</v>
      </c>
      <c r="O139" s="20"/>
      <c r="P139" s="18">
        <v>0.85416666666666707</v>
      </c>
      <c r="Q139" s="27" t="s">
        <v>50</v>
      </c>
      <c r="R139" s="20"/>
      <c r="S139" s="18">
        <v>0.85416666666666707</v>
      </c>
      <c r="T139" s="27" t="s">
        <v>14</v>
      </c>
      <c r="U139" s="20"/>
    </row>
    <row r="140" spans="1:21" ht="21.95" customHeight="1">
      <c r="A140" s="18">
        <f t="shared" si="59"/>
        <v>0.87500000000000044</v>
      </c>
      <c r="B140" s="25" t="s">
        <v>14</v>
      </c>
      <c r="C140" s="26"/>
      <c r="D140" s="18">
        <v>0.87500000000000044</v>
      </c>
      <c r="E140" s="27" t="s">
        <v>14</v>
      </c>
      <c r="F140" s="20"/>
      <c r="G140" s="18">
        <v>0.87500000000000044</v>
      </c>
      <c r="H140" s="27" t="s">
        <v>59</v>
      </c>
      <c r="I140" s="20"/>
      <c r="J140" s="18">
        <v>0.87500000000000044</v>
      </c>
      <c r="K140" s="27" t="s">
        <v>59</v>
      </c>
      <c r="L140" s="20"/>
      <c r="M140" s="18">
        <v>0.87500000000000044</v>
      </c>
      <c r="N140" s="27" t="s">
        <v>51</v>
      </c>
      <c r="O140" s="20"/>
      <c r="P140" s="18">
        <v>0.87500000000000044</v>
      </c>
      <c r="Q140" s="27" t="s">
        <v>51</v>
      </c>
      <c r="R140" s="20"/>
      <c r="S140" s="18">
        <v>0.87500000000000044</v>
      </c>
      <c r="T140" s="27" t="s">
        <v>14</v>
      </c>
      <c r="U140" s="20"/>
    </row>
    <row r="141" spans="1:21" ht="21.95" customHeight="1">
      <c r="A141" s="18">
        <f t="shared" si="59"/>
        <v>0.89583333333333381</v>
      </c>
      <c r="B141" s="25" t="s">
        <v>13</v>
      </c>
      <c r="C141" s="26"/>
      <c r="D141" s="18">
        <v>0.89583333333333381</v>
      </c>
      <c r="E141" s="27" t="s">
        <v>13</v>
      </c>
      <c r="F141" s="20"/>
      <c r="G141" s="18">
        <v>0.89583333333333381</v>
      </c>
      <c r="H141" s="27" t="s">
        <v>59</v>
      </c>
      <c r="I141" s="27"/>
      <c r="J141" s="18">
        <v>0.89583333333333381</v>
      </c>
      <c r="K141" s="27" t="s">
        <v>59</v>
      </c>
      <c r="L141" s="20"/>
      <c r="M141" s="18">
        <v>0.89583333333333381</v>
      </c>
      <c r="N141" s="27" t="s">
        <v>13</v>
      </c>
      <c r="O141" s="20"/>
      <c r="P141" s="18">
        <v>0.89583333333333381</v>
      </c>
      <c r="Q141" s="27" t="s">
        <v>13</v>
      </c>
      <c r="R141" s="20"/>
      <c r="S141" s="18">
        <v>0.89583333333333381</v>
      </c>
      <c r="T141" s="27" t="s">
        <v>13</v>
      </c>
      <c r="U141" s="20"/>
    </row>
    <row r="142" spans="1:21" ht="21.95" customHeight="1">
      <c r="A142" s="18">
        <f t="shared" si="59"/>
        <v>0.91666666666666718</v>
      </c>
      <c r="B142" s="25" t="s">
        <v>22</v>
      </c>
      <c r="C142" s="26"/>
      <c r="D142" s="18">
        <v>0.91666666666666718</v>
      </c>
      <c r="E142" s="27" t="s">
        <v>22</v>
      </c>
      <c r="F142" s="20"/>
      <c r="G142" s="18">
        <v>0.91666666666666718</v>
      </c>
      <c r="H142" s="27" t="s">
        <v>22</v>
      </c>
      <c r="I142" s="20"/>
      <c r="J142" s="18">
        <v>0.91666666666666718</v>
      </c>
      <c r="K142" s="27" t="s">
        <v>22</v>
      </c>
      <c r="L142" s="20"/>
      <c r="M142" s="18">
        <v>0.91666666666666718</v>
      </c>
      <c r="N142" s="27" t="s">
        <v>22</v>
      </c>
      <c r="O142" s="20"/>
      <c r="P142" s="18">
        <v>0.91666666666666718</v>
      </c>
      <c r="Q142" s="27" t="s">
        <v>22</v>
      </c>
      <c r="R142" s="20"/>
      <c r="S142" s="18">
        <v>0.91666666666666718</v>
      </c>
      <c r="T142" s="27" t="s">
        <v>22</v>
      </c>
      <c r="U142" s="20"/>
    </row>
    <row r="143" spans="1:21" ht="21.95" customHeight="1">
      <c r="A143" s="18">
        <f t="shared" si="59"/>
        <v>0.93750000000000056</v>
      </c>
      <c r="B143" s="25" t="s">
        <v>10</v>
      </c>
      <c r="C143" s="26"/>
      <c r="D143" s="18">
        <v>0.93750000000000056</v>
      </c>
      <c r="E143" s="27" t="s">
        <v>10</v>
      </c>
      <c r="F143" s="20"/>
      <c r="G143" s="18">
        <v>0.93750000000000056</v>
      </c>
      <c r="H143" s="27" t="s">
        <v>10</v>
      </c>
      <c r="I143" s="20"/>
      <c r="J143" s="18">
        <v>0.93750000000000056</v>
      </c>
      <c r="K143" s="27" t="s">
        <v>10</v>
      </c>
      <c r="L143" s="20"/>
      <c r="M143" s="18">
        <v>0.93750000000000056</v>
      </c>
      <c r="N143" s="27" t="s">
        <v>10</v>
      </c>
      <c r="O143" s="20"/>
      <c r="P143" s="18">
        <v>0.93750000000000056</v>
      </c>
      <c r="Q143" s="27" t="s">
        <v>10</v>
      </c>
      <c r="R143" s="20"/>
      <c r="S143" s="18">
        <v>0.93750000000000056</v>
      </c>
      <c r="T143" s="27" t="s">
        <v>10</v>
      </c>
      <c r="U143" s="20"/>
    </row>
    <row r="145" spans="1:21" ht="21.95" customHeight="1">
      <c r="A145" s="18" t="s">
        <v>2</v>
      </c>
      <c r="B145" s="19">
        <v>44528</v>
      </c>
      <c r="C145" s="20"/>
      <c r="D145" s="21" t="s">
        <v>3</v>
      </c>
      <c r="E145" s="22">
        <v>0.27083333333333331</v>
      </c>
      <c r="F145" s="20"/>
      <c r="G145" s="21" t="s">
        <v>4</v>
      </c>
      <c r="H145" s="23">
        <v>2.0833333333333332E-2</v>
      </c>
      <c r="I145" s="20"/>
      <c r="K145" s="20"/>
      <c r="L145" s="20"/>
      <c r="N145" s="20"/>
      <c r="O145" s="20"/>
      <c r="Q145" s="20"/>
      <c r="R145" s="20"/>
      <c r="T145" s="20"/>
      <c r="U145" s="20"/>
    </row>
    <row r="146" spans="1:21" ht="21.95" customHeight="1">
      <c r="A146" s="21" t="s">
        <v>0</v>
      </c>
      <c r="B146" s="11">
        <f>B145</f>
        <v>44528</v>
      </c>
      <c r="C146" s="20" t="s">
        <v>1</v>
      </c>
      <c r="D146" s="21" t="s">
        <v>0</v>
      </c>
      <c r="E146" s="13">
        <f>B146+1</f>
        <v>44529</v>
      </c>
      <c r="F146" s="24" t="str">
        <f t="shared" ref="F146" si="60">C146</f>
        <v>Comment</v>
      </c>
      <c r="G146" s="21" t="s">
        <v>0</v>
      </c>
      <c r="H146" s="8">
        <f>E146+1</f>
        <v>44530</v>
      </c>
      <c r="I146" s="24" t="str">
        <f t="shared" ref="I146" si="61">C146</f>
        <v>Comment</v>
      </c>
      <c r="J146" s="21" t="s">
        <v>0</v>
      </c>
      <c r="K146" s="8">
        <f>H146+1</f>
        <v>44531</v>
      </c>
      <c r="L146" s="24" t="str">
        <f t="shared" ref="L146" si="62">C146</f>
        <v>Comment</v>
      </c>
      <c r="N146" s="8">
        <f>K146+1</f>
        <v>44532</v>
      </c>
      <c r="O146" s="24" t="str">
        <f t="shared" ref="O146" si="63">C146</f>
        <v>Comment</v>
      </c>
      <c r="P146" s="21" t="s">
        <v>0</v>
      </c>
      <c r="Q146" s="8">
        <f>N146+1</f>
        <v>44533</v>
      </c>
      <c r="R146" s="24" t="str">
        <f t="shared" ref="R146" si="64">C146</f>
        <v>Comment</v>
      </c>
      <c r="S146" s="21" t="s">
        <v>0</v>
      </c>
      <c r="T146" s="8">
        <f>Q146+1</f>
        <v>44534</v>
      </c>
      <c r="U146" s="24" t="str">
        <f t="shared" ref="U146" si="65">C146</f>
        <v>Comment</v>
      </c>
    </row>
    <row r="147" spans="1:21" ht="21.95" customHeight="1">
      <c r="A147" s="18">
        <f>E145</f>
        <v>0.27083333333333331</v>
      </c>
      <c r="B147" s="25" t="s">
        <v>5</v>
      </c>
      <c r="C147" s="26"/>
      <c r="D147" s="18">
        <v>0.27083333333333331</v>
      </c>
      <c r="E147" s="27" t="s">
        <v>5</v>
      </c>
      <c r="F147" s="20"/>
      <c r="G147" s="18">
        <v>0.27083333333333331</v>
      </c>
      <c r="H147" s="27" t="s">
        <v>5</v>
      </c>
      <c r="I147" s="20"/>
      <c r="J147" s="18">
        <v>0.27083333333333331</v>
      </c>
      <c r="K147" s="27" t="s">
        <v>5</v>
      </c>
      <c r="L147" s="20"/>
      <c r="M147" s="18">
        <v>0.27083333333333331</v>
      </c>
      <c r="N147" s="27" t="s">
        <v>5</v>
      </c>
      <c r="O147" s="20"/>
      <c r="P147" s="18">
        <v>0.27083333333333331</v>
      </c>
      <c r="Q147" s="27" t="s">
        <v>5</v>
      </c>
      <c r="R147" s="20"/>
      <c r="S147" s="18">
        <v>0.27083333333333331</v>
      </c>
      <c r="T147" s="27" t="s">
        <v>5</v>
      </c>
      <c r="U147" s="20"/>
    </row>
    <row r="148" spans="1:21" ht="21.95" customHeight="1">
      <c r="A148" s="18">
        <f t="shared" ref="A148:A179" si="66">A147+$H$1</f>
        <v>0.29166666666666663</v>
      </c>
      <c r="B148" s="25" t="s">
        <v>6</v>
      </c>
      <c r="C148" s="26"/>
      <c r="D148" s="18">
        <v>0.29166666666666663</v>
      </c>
      <c r="E148" s="27" t="s">
        <v>6</v>
      </c>
      <c r="F148" s="20"/>
      <c r="G148" s="18">
        <v>0.29166666666666663</v>
      </c>
      <c r="H148" s="27" t="s">
        <v>6</v>
      </c>
      <c r="I148" s="20"/>
      <c r="J148" s="18">
        <v>0.29166666666666663</v>
      </c>
      <c r="K148" s="27" t="s">
        <v>6</v>
      </c>
      <c r="L148" s="20"/>
      <c r="M148" s="18">
        <v>0.29166666666666663</v>
      </c>
      <c r="N148" s="27" t="s">
        <v>6</v>
      </c>
      <c r="O148" s="20"/>
      <c r="P148" s="18">
        <v>0.29166666666666663</v>
      </c>
      <c r="Q148" s="27" t="s">
        <v>26</v>
      </c>
      <c r="R148" s="20"/>
      <c r="S148" s="18">
        <v>0.29166666666666663</v>
      </c>
      <c r="T148" s="27" t="s">
        <v>6</v>
      </c>
      <c r="U148" s="20"/>
    </row>
    <row r="149" spans="1:21" ht="21.95" customHeight="1">
      <c r="A149" s="18">
        <f t="shared" si="66"/>
        <v>0.31249999999999994</v>
      </c>
      <c r="B149" s="25" t="s">
        <v>7</v>
      </c>
      <c r="C149" s="26"/>
      <c r="D149" s="18">
        <v>0.31249999999999994</v>
      </c>
      <c r="E149" s="27" t="s">
        <v>7</v>
      </c>
      <c r="F149" s="20"/>
      <c r="G149" s="18">
        <v>0.31249999999999994</v>
      </c>
      <c r="H149" s="27" t="s">
        <v>7</v>
      </c>
      <c r="I149" s="20"/>
      <c r="J149" s="18">
        <v>0.31249999999999994</v>
      </c>
      <c r="K149" s="27" t="s">
        <v>7</v>
      </c>
      <c r="L149" s="20"/>
      <c r="M149" s="18">
        <v>0.31249999999999994</v>
      </c>
      <c r="N149" s="27" t="s">
        <v>7</v>
      </c>
      <c r="O149" s="20"/>
      <c r="P149" s="18">
        <v>0.31249999999999994</v>
      </c>
      <c r="Q149" s="27" t="s">
        <v>26</v>
      </c>
      <c r="R149" s="20"/>
      <c r="S149" s="18">
        <v>0.31249999999999994</v>
      </c>
      <c r="T149" s="27" t="s">
        <v>7</v>
      </c>
      <c r="U149" s="20"/>
    </row>
    <row r="150" spans="1:21" ht="21.95" customHeight="1">
      <c r="A150" s="18">
        <f t="shared" si="66"/>
        <v>0.33333333333333326</v>
      </c>
      <c r="B150" s="25" t="s">
        <v>19</v>
      </c>
      <c r="C150" s="26"/>
      <c r="D150" s="18">
        <v>0.33333333333333326</v>
      </c>
      <c r="E150" s="27" t="s">
        <v>19</v>
      </c>
      <c r="F150" s="20"/>
      <c r="G150" s="18">
        <v>0.33333333333333326</v>
      </c>
      <c r="H150" s="31" t="s">
        <v>19</v>
      </c>
      <c r="J150" s="18">
        <v>0.33333333333333326</v>
      </c>
      <c r="K150" s="27" t="s">
        <v>61</v>
      </c>
      <c r="L150" s="20" t="s">
        <v>156</v>
      </c>
      <c r="M150" s="18">
        <v>0.33333333333333326</v>
      </c>
      <c r="N150" s="27" t="s">
        <v>61</v>
      </c>
      <c r="O150" s="20" t="s">
        <v>157</v>
      </c>
      <c r="P150" s="18">
        <v>0.33333333333333326</v>
      </c>
      <c r="Q150" s="27" t="s">
        <v>26</v>
      </c>
      <c r="R150" s="20"/>
      <c r="S150" s="18">
        <v>0.33333333333333326</v>
      </c>
      <c r="T150" s="27" t="s">
        <v>19</v>
      </c>
      <c r="U150" s="20"/>
    </row>
    <row r="151" spans="1:21" ht="21.95" customHeight="1">
      <c r="A151" s="18">
        <f t="shared" si="66"/>
        <v>0.35416666666666657</v>
      </c>
      <c r="B151" s="25" t="s">
        <v>23</v>
      </c>
      <c r="C151" s="26"/>
      <c r="D151" s="18">
        <v>0.35416666666666657</v>
      </c>
      <c r="E151" s="27" t="s">
        <v>23</v>
      </c>
      <c r="F151" s="20"/>
      <c r="G151" s="18">
        <v>0.35416666666666657</v>
      </c>
      <c r="H151" s="27" t="s">
        <v>61</v>
      </c>
      <c r="I151" s="20" t="s">
        <v>155</v>
      </c>
      <c r="J151" s="18">
        <v>0.35416666666666657</v>
      </c>
      <c r="K151" s="27" t="s">
        <v>61</v>
      </c>
      <c r="L151" s="20" t="s">
        <v>156</v>
      </c>
      <c r="M151" s="18">
        <v>0.35416666666666657</v>
      </c>
      <c r="N151" s="27" t="s">
        <v>61</v>
      </c>
      <c r="O151" s="20" t="s">
        <v>161</v>
      </c>
      <c r="P151" s="18">
        <v>0.35416666666666657</v>
      </c>
      <c r="Q151" s="27" t="s">
        <v>26</v>
      </c>
      <c r="R151" s="20"/>
      <c r="S151" s="18">
        <v>0.35416666666666657</v>
      </c>
      <c r="T151" s="27" t="s">
        <v>23</v>
      </c>
      <c r="U151" s="20"/>
    </row>
    <row r="152" spans="1:21" ht="21.95" customHeight="1">
      <c r="A152" s="18">
        <f t="shared" si="66"/>
        <v>0.37499999999999989</v>
      </c>
      <c r="B152" s="25" t="s">
        <v>23</v>
      </c>
      <c r="C152" s="26"/>
      <c r="D152" s="18">
        <v>0.37499999999999989</v>
      </c>
      <c r="E152" s="27" t="s">
        <v>23</v>
      </c>
      <c r="F152" s="20"/>
      <c r="G152" s="18">
        <v>0.37499999999999989</v>
      </c>
      <c r="H152" s="27" t="s">
        <v>61</v>
      </c>
      <c r="I152" s="20" t="s">
        <v>155</v>
      </c>
      <c r="J152" s="18">
        <v>0.37499999999999989</v>
      </c>
      <c r="K152" s="27" t="s">
        <v>63</v>
      </c>
      <c r="L152" s="20"/>
      <c r="M152" s="18">
        <v>0.37499999999999989</v>
      </c>
      <c r="N152" s="27" t="s">
        <v>61</v>
      </c>
      <c r="O152" s="20" t="s">
        <v>162</v>
      </c>
      <c r="P152" s="18">
        <v>0.37499999999999989</v>
      </c>
      <c r="Q152" s="27" t="s">
        <v>25</v>
      </c>
      <c r="R152" s="27" t="s">
        <v>243</v>
      </c>
      <c r="S152" s="18">
        <v>0.37499999999999989</v>
      </c>
      <c r="T152" s="27" t="s">
        <v>23</v>
      </c>
      <c r="U152" s="20"/>
    </row>
    <row r="153" spans="1:21" ht="21.95" customHeight="1">
      <c r="A153" s="18">
        <f t="shared" si="66"/>
        <v>0.3958333333333332</v>
      </c>
      <c r="B153" s="25" t="s">
        <v>23</v>
      </c>
      <c r="C153" s="26"/>
      <c r="D153" s="18">
        <v>0.3958333333333332</v>
      </c>
      <c r="E153" s="27" t="s">
        <v>23</v>
      </c>
      <c r="F153" s="20"/>
      <c r="G153" s="18">
        <v>0.3958333333333332</v>
      </c>
      <c r="H153" s="27" t="s">
        <v>63</v>
      </c>
      <c r="I153" s="20" t="s">
        <v>72</v>
      </c>
      <c r="J153" s="18">
        <v>0.3958333333333332</v>
      </c>
      <c r="K153" s="27" t="s">
        <v>63</v>
      </c>
      <c r="L153" s="20" t="s">
        <v>40</v>
      </c>
      <c r="M153" s="18">
        <v>0.3958333333333332</v>
      </c>
      <c r="N153" s="27" t="s">
        <v>63</v>
      </c>
      <c r="O153" s="20"/>
      <c r="P153" s="18">
        <v>0.3958333333333332</v>
      </c>
      <c r="Q153" s="27" t="s">
        <v>25</v>
      </c>
      <c r="R153" s="27"/>
      <c r="S153" s="18">
        <v>0.3958333333333332</v>
      </c>
      <c r="T153" s="27" t="s">
        <v>23</v>
      </c>
      <c r="U153" s="20"/>
    </row>
    <row r="154" spans="1:21" ht="21.95" customHeight="1">
      <c r="A154" s="18">
        <f t="shared" si="66"/>
        <v>0.41666666666666652</v>
      </c>
      <c r="B154" s="25" t="s">
        <v>23</v>
      </c>
      <c r="C154" s="26"/>
      <c r="D154" s="18">
        <v>0.41666666666666652</v>
      </c>
      <c r="E154" s="27" t="s">
        <v>23</v>
      </c>
      <c r="F154" s="20"/>
      <c r="G154" s="18">
        <v>0.41666666666666652</v>
      </c>
      <c r="H154" s="27" t="s">
        <v>63</v>
      </c>
      <c r="I154" s="20" t="s">
        <v>72</v>
      </c>
      <c r="J154" s="18">
        <v>0.41666666666666652</v>
      </c>
      <c r="K154" s="27" t="s">
        <v>63</v>
      </c>
      <c r="L154" s="20" t="s">
        <v>40</v>
      </c>
      <c r="M154" s="18">
        <v>0.41666666666666652</v>
      </c>
      <c r="N154" s="27" t="s">
        <v>63</v>
      </c>
      <c r="O154" s="20"/>
      <c r="P154" s="18">
        <v>0.41666666666666652</v>
      </c>
      <c r="Q154" s="27" t="s">
        <v>18</v>
      </c>
      <c r="R154" s="20"/>
      <c r="S154" s="18">
        <v>0.41666666666666652</v>
      </c>
      <c r="T154" s="27" t="s">
        <v>23</v>
      </c>
      <c r="U154" s="20"/>
    </row>
    <row r="155" spans="1:21" ht="21.95" customHeight="1">
      <c r="A155" s="18">
        <f t="shared" si="66"/>
        <v>0.43749999999999983</v>
      </c>
      <c r="B155" s="25" t="s">
        <v>23</v>
      </c>
      <c r="C155" s="26"/>
      <c r="D155" s="18">
        <v>0.43749999999999983</v>
      </c>
      <c r="E155" s="27" t="s">
        <v>23</v>
      </c>
      <c r="F155" s="20"/>
      <c r="G155" s="18">
        <v>0.43749999999999983</v>
      </c>
      <c r="H155" s="27" t="s">
        <v>63</v>
      </c>
      <c r="I155" s="20" t="s">
        <v>72</v>
      </c>
      <c r="J155" s="18">
        <v>0.43749999999999983</v>
      </c>
      <c r="K155" s="27" t="s">
        <v>63</v>
      </c>
      <c r="L155" s="20" t="s">
        <v>40</v>
      </c>
      <c r="M155" s="18">
        <v>0.43749999999999983</v>
      </c>
      <c r="N155" s="27" t="s">
        <v>63</v>
      </c>
      <c r="O155" s="20"/>
      <c r="P155" s="18">
        <v>0.43749999999999983</v>
      </c>
      <c r="Q155" s="27" t="s">
        <v>73</v>
      </c>
      <c r="R155" s="20"/>
      <c r="S155" s="18">
        <v>0.43749999999999983</v>
      </c>
      <c r="T155" s="27" t="s">
        <v>23</v>
      </c>
      <c r="U155" s="20"/>
    </row>
    <row r="156" spans="1:21" ht="21.95" customHeight="1">
      <c r="A156" s="18">
        <f t="shared" si="66"/>
        <v>0.45833333333333315</v>
      </c>
      <c r="B156" s="25" t="s">
        <v>21</v>
      </c>
      <c r="C156" s="26"/>
      <c r="D156" s="18">
        <v>0.45833333333333315</v>
      </c>
      <c r="E156" s="27" t="s">
        <v>21</v>
      </c>
      <c r="F156" s="20"/>
      <c r="G156" s="18">
        <v>0.45833333333333315</v>
      </c>
      <c r="H156" s="27" t="s">
        <v>62</v>
      </c>
      <c r="I156" s="20" t="s">
        <v>165</v>
      </c>
      <c r="J156" s="18">
        <v>0.45833333333333315</v>
      </c>
      <c r="K156" s="27" t="s">
        <v>62</v>
      </c>
      <c r="L156" s="20" t="s">
        <v>166</v>
      </c>
      <c r="M156" s="18">
        <v>0.45833333333333315</v>
      </c>
      <c r="N156" s="27" t="s">
        <v>62</v>
      </c>
      <c r="O156" s="20" t="s">
        <v>181</v>
      </c>
      <c r="P156" s="18">
        <v>0.45833333333333315</v>
      </c>
      <c r="Q156" s="27" t="s">
        <v>76</v>
      </c>
      <c r="R156" s="20"/>
      <c r="S156" s="18">
        <v>0.45833333333333315</v>
      </c>
      <c r="T156" s="27" t="s">
        <v>21</v>
      </c>
      <c r="U156" s="20"/>
    </row>
    <row r="157" spans="1:21" ht="21.95" customHeight="1">
      <c r="A157" s="18">
        <f t="shared" si="66"/>
        <v>0.47916666666666646</v>
      </c>
      <c r="B157" s="25" t="s">
        <v>21</v>
      </c>
      <c r="C157" s="26"/>
      <c r="D157" s="18">
        <v>0.47916666666666646</v>
      </c>
      <c r="E157" s="27" t="s">
        <v>21</v>
      </c>
      <c r="F157" s="20"/>
      <c r="G157" s="18">
        <v>0.47916666666666646</v>
      </c>
      <c r="H157" s="27" t="s">
        <v>62</v>
      </c>
      <c r="I157" s="20" t="s">
        <v>165</v>
      </c>
      <c r="J157" s="18">
        <v>0.47916666666666646</v>
      </c>
      <c r="K157" s="27" t="s">
        <v>62</v>
      </c>
      <c r="L157" s="20" t="s">
        <v>166</v>
      </c>
      <c r="M157" s="18">
        <v>0.47916666666666646</v>
      </c>
      <c r="N157" s="27" t="s">
        <v>62</v>
      </c>
      <c r="O157" s="20" t="s">
        <v>181</v>
      </c>
      <c r="P157" s="18">
        <v>0.47916666666666646</v>
      </c>
      <c r="Q157" s="27" t="s">
        <v>76</v>
      </c>
      <c r="R157" s="20"/>
      <c r="S157" s="18">
        <v>0.47916666666666646</v>
      </c>
      <c r="T157" s="27" t="s">
        <v>21</v>
      </c>
      <c r="U157" s="20"/>
    </row>
    <row r="158" spans="1:21" ht="21.95" customHeight="1">
      <c r="A158" s="18">
        <f t="shared" si="66"/>
        <v>0.49999999999999978</v>
      </c>
      <c r="B158" s="25" t="s">
        <v>21</v>
      </c>
      <c r="C158" s="26"/>
      <c r="D158" s="18">
        <v>0.49999999999999978</v>
      </c>
      <c r="E158" s="27" t="s">
        <v>21</v>
      </c>
      <c r="F158" s="20"/>
      <c r="G158" s="18">
        <v>0.49999999999999978</v>
      </c>
      <c r="H158" s="27" t="s">
        <v>64</v>
      </c>
      <c r="I158" s="20"/>
      <c r="J158" s="18">
        <v>0.49999999999999978</v>
      </c>
      <c r="K158" s="27" t="s">
        <v>64</v>
      </c>
      <c r="L158" s="20"/>
      <c r="M158" s="18">
        <v>0.49999999999999978</v>
      </c>
      <c r="N158" s="27" t="s">
        <v>64</v>
      </c>
      <c r="O158" s="20"/>
      <c r="P158" s="18">
        <v>0.49999999999999978</v>
      </c>
      <c r="Q158" s="27" t="s">
        <v>76</v>
      </c>
      <c r="R158" s="20"/>
      <c r="S158" s="18">
        <v>0.49999999999999978</v>
      </c>
      <c r="T158" s="27" t="s">
        <v>21</v>
      </c>
      <c r="U158" s="20"/>
    </row>
    <row r="159" spans="1:21" ht="21.95" customHeight="1">
      <c r="A159" s="18">
        <f t="shared" si="66"/>
        <v>0.52083333333333315</v>
      </c>
      <c r="B159" s="25" t="s">
        <v>8</v>
      </c>
      <c r="C159" s="26"/>
      <c r="D159" s="18">
        <v>0.52083333333333315</v>
      </c>
      <c r="E159" s="27" t="s">
        <v>8</v>
      </c>
      <c r="F159" s="20"/>
      <c r="G159" s="18">
        <v>0.52083333333333315</v>
      </c>
      <c r="H159" s="27" t="s">
        <v>65</v>
      </c>
      <c r="I159" s="20"/>
      <c r="J159" s="18">
        <v>0.52083333333333315</v>
      </c>
      <c r="K159" s="27" t="s">
        <v>65</v>
      </c>
      <c r="L159" s="20"/>
      <c r="M159" s="18">
        <v>0.52083333333333315</v>
      </c>
      <c r="N159" s="27" t="s">
        <v>65</v>
      </c>
      <c r="O159" s="20"/>
      <c r="P159" s="18">
        <v>0.52083333333333315</v>
      </c>
      <c r="Q159" s="27" t="s">
        <v>76</v>
      </c>
      <c r="R159" s="20"/>
      <c r="S159" s="18">
        <v>0.52083333333333315</v>
      </c>
      <c r="T159" s="27" t="s">
        <v>8</v>
      </c>
      <c r="U159" s="20"/>
    </row>
    <row r="160" spans="1:21" ht="21.95" customHeight="1">
      <c r="A160" s="18">
        <f t="shared" si="66"/>
        <v>0.54166666666666652</v>
      </c>
      <c r="B160" s="25" t="s">
        <v>16</v>
      </c>
      <c r="C160" s="26"/>
      <c r="D160" s="18">
        <v>0.54166666666666652</v>
      </c>
      <c r="E160" s="27" t="s">
        <v>9</v>
      </c>
      <c r="F160" s="20"/>
      <c r="G160" s="18">
        <v>0.54166666666666652</v>
      </c>
      <c r="H160" s="27" t="s">
        <v>67</v>
      </c>
      <c r="I160" s="20" t="s">
        <v>63</v>
      </c>
      <c r="J160" s="18">
        <v>0.54166666666666652</v>
      </c>
      <c r="K160" s="27" t="s">
        <v>67</v>
      </c>
      <c r="L160" s="20"/>
      <c r="M160" s="18">
        <v>0.54166666666666652</v>
      </c>
      <c r="N160" s="27" t="s">
        <v>67</v>
      </c>
      <c r="O160" s="20"/>
      <c r="P160" s="18">
        <v>0.54166666666666652</v>
      </c>
      <c r="Q160" s="27" t="s">
        <v>72</v>
      </c>
      <c r="R160" s="20"/>
      <c r="S160" s="18">
        <v>0.54166666666666652</v>
      </c>
      <c r="T160" s="27" t="s">
        <v>9</v>
      </c>
      <c r="U160" s="20"/>
    </row>
    <row r="161" spans="1:21" ht="21.95" customHeight="1">
      <c r="A161" s="18">
        <f t="shared" si="66"/>
        <v>0.56249999999999989</v>
      </c>
      <c r="B161" s="25" t="s">
        <v>16</v>
      </c>
      <c r="C161" s="26"/>
      <c r="D161" s="18">
        <v>0.56249999999999989</v>
      </c>
      <c r="E161" s="27" t="s">
        <v>12</v>
      </c>
      <c r="F161" s="20"/>
      <c r="G161" s="18">
        <v>0.56249999999999989</v>
      </c>
      <c r="H161" s="27" t="s">
        <v>189</v>
      </c>
      <c r="I161" s="20" t="s">
        <v>63</v>
      </c>
      <c r="J161" s="18">
        <v>0.56249999999999989</v>
      </c>
      <c r="K161" s="27" t="s">
        <v>189</v>
      </c>
      <c r="L161" s="20"/>
      <c r="M161" s="18">
        <v>0.56249999999999989</v>
      </c>
      <c r="N161" s="27" t="s">
        <v>189</v>
      </c>
      <c r="O161" s="20"/>
      <c r="P161" s="18">
        <v>0.56249999999999989</v>
      </c>
      <c r="Q161" s="27" t="s">
        <v>72</v>
      </c>
      <c r="R161" s="20"/>
      <c r="S161" s="18">
        <v>0.56249999999999989</v>
      </c>
      <c r="T161" s="27" t="s">
        <v>23</v>
      </c>
      <c r="U161" s="20"/>
    </row>
    <row r="162" spans="1:21" ht="21.95" customHeight="1">
      <c r="A162" s="18">
        <f t="shared" si="66"/>
        <v>0.58333333333333326</v>
      </c>
      <c r="B162" s="25" t="s">
        <v>16</v>
      </c>
      <c r="C162" s="26"/>
      <c r="D162" s="18">
        <v>0.58333333333333326</v>
      </c>
      <c r="E162" s="27" t="s">
        <v>12</v>
      </c>
      <c r="F162" s="20"/>
      <c r="G162" s="18">
        <v>0.58333333333333326</v>
      </c>
      <c r="H162" s="27" t="s">
        <v>189</v>
      </c>
      <c r="I162" s="20" t="s">
        <v>63</v>
      </c>
      <c r="J162" s="18">
        <v>0.58333333333333326</v>
      </c>
      <c r="K162" s="27" t="s">
        <v>189</v>
      </c>
      <c r="L162" s="20"/>
      <c r="M162" s="18">
        <v>0.58333333333333326</v>
      </c>
      <c r="N162" s="27" t="s">
        <v>189</v>
      </c>
      <c r="O162" s="20"/>
      <c r="P162" s="18">
        <v>0.58333333333333326</v>
      </c>
      <c r="Q162" s="27" t="s">
        <v>72</v>
      </c>
      <c r="R162" s="20"/>
      <c r="S162" s="18">
        <v>0.58333333333333326</v>
      </c>
      <c r="T162" s="27" t="s">
        <v>23</v>
      </c>
      <c r="U162" s="20"/>
    </row>
    <row r="163" spans="1:21" ht="21.95" customHeight="1">
      <c r="A163" s="18">
        <f t="shared" si="66"/>
        <v>0.60416666666666663</v>
      </c>
      <c r="B163" s="25" t="s">
        <v>18</v>
      </c>
      <c r="C163" s="26"/>
      <c r="D163" s="18">
        <v>0.60416666666666663</v>
      </c>
      <c r="E163" s="27" t="s">
        <v>12</v>
      </c>
      <c r="F163" s="20"/>
      <c r="G163" s="18">
        <v>0.60416666666666663</v>
      </c>
      <c r="H163" s="27" t="s">
        <v>189</v>
      </c>
      <c r="I163" s="20" t="s">
        <v>67</v>
      </c>
      <c r="J163" s="18">
        <v>0.60416666666666663</v>
      </c>
      <c r="K163" s="27" t="s">
        <v>189</v>
      </c>
      <c r="L163" s="20"/>
      <c r="M163" s="18">
        <v>0.60416666666666663</v>
      </c>
      <c r="N163" s="27" t="s">
        <v>189</v>
      </c>
      <c r="O163" s="20"/>
      <c r="P163" s="18">
        <v>0.60416666666666663</v>
      </c>
      <c r="Q163" s="27" t="s">
        <v>34</v>
      </c>
      <c r="R163" s="20"/>
      <c r="S163" s="18">
        <v>0.60416666666666663</v>
      </c>
      <c r="T163" s="27" t="s">
        <v>23</v>
      </c>
      <c r="U163" s="20"/>
    </row>
    <row r="164" spans="1:21" ht="21.95" customHeight="1">
      <c r="A164" s="18">
        <f t="shared" si="66"/>
        <v>0.625</v>
      </c>
      <c r="B164" s="25" t="s">
        <v>9</v>
      </c>
      <c r="C164" s="26"/>
      <c r="D164" s="18">
        <v>0.625</v>
      </c>
      <c r="E164" s="27" t="s">
        <v>30</v>
      </c>
      <c r="F164" s="20"/>
      <c r="G164" s="18">
        <v>0.625</v>
      </c>
      <c r="H164" s="27" t="s">
        <v>72</v>
      </c>
      <c r="I164" s="20" t="s">
        <v>189</v>
      </c>
      <c r="J164" s="18">
        <v>0.625</v>
      </c>
      <c r="K164" s="27" t="s">
        <v>75</v>
      </c>
      <c r="L164" s="20" t="s">
        <v>214</v>
      </c>
      <c r="M164" s="18">
        <v>0.625</v>
      </c>
      <c r="N164" s="27" t="s">
        <v>77</v>
      </c>
      <c r="O164" s="20"/>
      <c r="P164" s="18">
        <v>0.625</v>
      </c>
      <c r="Q164" s="27" t="s">
        <v>34</v>
      </c>
      <c r="R164" s="20"/>
      <c r="S164" s="18">
        <v>0.625</v>
      </c>
      <c r="T164" s="27" t="s">
        <v>23</v>
      </c>
      <c r="U164" s="20"/>
    </row>
    <row r="165" spans="1:21" ht="21.95" customHeight="1">
      <c r="A165" s="18">
        <f t="shared" si="66"/>
        <v>0.64583333333333337</v>
      </c>
      <c r="B165" s="25" t="s">
        <v>23</v>
      </c>
      <c r="C165" s="26"/>
      <c r="D165" s="18">
        <v>0.64583333333333337</v>
      </c>
      <c r="E165" s="27" t="s">
        <v>30</v>
      </c>
      <c r="F165" s="20"/>
      <c r="G165" s="18">
        <v>0.64583333333333337</v>
      </c>
      <c r="H165" s="27" t="s">
        <v>72</v>
      </c>
      <c r="I165" s="20" t="s">
        <v>189</v>
      </c>
      <c r="J165" s="18">
        <v>0.64583333333333337</v>
      </c>
      <c r="K165" s="27" t="s">
        <v>75</v>
      </c>
      <c r="L165" s="20" t="s">
        <v>214</v>
      </c>
      <c r="M165" s="18">
        <v>0.64583333333333337</v>
      </c>
      <c r="N165" s="27" t="s">
        <v>17</v>
      </c>
      <c r="O165" s="20"/>
      <c r="P165" s="18">
        <v>0.64583333333333337</v>
      </c>
      <c r="Q165" s="27" t="s">
        <v>11</v>
      </c>
      <c r="R165" s="20"/>
      <c r="S165" s="18">
        <v>0.64583333333333337</v>
      </c>
      <c r="T165" s="27" t="s">
        <v>23</v>
      </c>
      <c r="U165" s="20"/>
    </row>
    <row r="166" spans="1:21" ht="21.95" customHeight="1">
      <c r="A166" s="18">
        <f t="shared" si="66"/>
        <v>0.66666666666666674</v>
      </c>
      <c r="B166" s="25" t="s">
        <v>23</v>
      </c>
      <c r="C166" s="26"/>
      <c r="D166" s="18">
        <v>0.66666666666666674</v>
      </c>
      <c r="E166" s="27" t="s">
        <v>30</v>
      </c>
      <c r="F166" s="20"/>
      <c r="G166" s="18">
        <v>0.66666666666666674</v>
      </c>
      <c r="H166" s="27" t="s">
        <v>72</v>
      </c>
      <c r="I166" s="20" t="s">
        <v>189</v>
      </c>
      <c r="J166" s="18">
        <v>0.66666666666666674</v>
      </c>
      <c r="K166" s="27" t="s">
        <v>75</v>
      </c>
      <c r="L166" s="20" t="s">
        <v>214</v>
      </c>
      <c r="M166" s="18">
        <v>0.66666666666666674</v>
      </c>
      <c r="N166" s="27" t="s">
        <v>17</v>
      </c>
      <c r="O166" s="20"/>
      <c r="P166" s="18">
        <v>0.66666666666666674</v>
      </c>
      <c r="Q166" s="27" t="s">
        <v>11</v>
      </c>
      <c r="R166" s="20"/>
      <c r="S166" s="18">
        <v>0.66666666666666674</v>
      </c>
      <c r="T166" s="27" t="s">
        <v>23</v>
      </c>
      <c r="U166" s="20"/>
    </row>
    <row r="167" spans="1:21" ht="21.95" customHeight="1">
      <c r="A167" s="18">
        <f t="shared" si="66"/>
        <v>0.68750000000000011</v>
      </c>
      <c r="B167" s="25" t="s">
        <v>11</v>
      </c>
      <c r="C167" s="26"/>
      <c r="D167" s="18">
        <v>0.68750000000000011</v>
      </c>
      <c r="E167" s="27" t="s">
        <v>11</v>
      </c>
      <c r="F167" s="20"/>
      <c r="G167" s="18">
        <v>0.68750000000000011</v>
      </c>
      <c r="H167" s="27" t="s">
        <v>11</v>
      </c>
      <c r="I167" s="20"/>
      <c r="J167" s="18">
        <v>0.68750000000000011</v>
      </c>
      <c r="K167" s="27" t="s">
        <v>11</v>
      </c>
      <c r="L167" s="20"/>
      <c r="M167" s="18">
        <v>0.68750000000000011</v>
      </c>
      <c r="N167" s="27" t="s">
        <v>33</v>
      </c>
      <c r="O167" s="20" t="s">
        <v>63</v>
      </c>
      <c r="P167" s="18">
        <v>0.68750000000000011</v>
      </c>
      <c r="Q167" s="27" t="s">
        <v>11</v>
      </c>
      <c r="R167" s="20"/>
      <c r="S167" s="18">
        <v>0.68750000000000011</v>
      </c>
      <c r="T167" s="27" t="s">
        <v>11</v>
      </c>
      <c r="U167" s="20"/>
    </row>
    <row r="168" spans="1:21" ht="21.95" customHeight="1">
      <c r="A168" s="18">
        <f t="shared" si="66"/>
        <v>0.70833333333333348</v>
      </c>
      <c r="B168" s="25" t="s">
        <v>11</v>
      </c>
      <c r="C168" s="26"/>
      <c r="D168" s="18">
        <v>0.70833333333333348</v>
      </c>
      <c r="E168" s="27" t="s">
        <v>11</v>
      </c>
      <c r="F168" s="20"/>
      <c r="G168" s="18">
        <v>0.70833333333333348</v>
      </c>
      <c r="H168" s="27" t="s">
        <v>11</v>
      </c>
      <c r="I168" s="20"/>
      <c r="J168" s="18">
        <v>0.70833333333333348</v>
      </c>
      <c r="K168" s="27" t="s">
        <v>11</v>
      </c>
      <c r="L168" s="20"/>
      <c r="M168" s="18">
        <v>0.70833333333333348</v>
      </c>
      <c r="N168" s="27" t="s">
        <v>78</v>
      </c>
      <c r="O168" s="20"/>
      <c r="P168" s="18">
        <v>0.70833333333333348</v>
      </c>
      <c r="Q168" s="27" t="s">
        <v>74</v>
      </c>
      <c r="R168" s="20"/>
      <c r="S168" s="18">
        <v>0.70833333333333348</v>
      </c>
      <c r="T168" s="27" t="s">
        <v>11</v>
      </c>
      <c r="U168" s="20"/>
    </row>
    <row r="169" spans="1:21" ht="21.95" customHeight="1">
      <c r="A169" s="18">
        <f t="shared" si="66"/>
        <v>0.72916666666666685</v>
      </c>
      <c r="B169" s="25" t="s">
        <v>11</v>
      </c>
      <c r="C169" s="26"/>
      <c r="D169" s="18">
        <v>0.72916666666666685</v>
      </c>
      <c r="E169" s="27" t="s">
        <v>11</v>
      </c>
      <c r="F169" s="20"/>
      <c r="G169" s="18">
        <v>0.72916666666666685</v>
      </c>
      <c r="H169" s="27" t="s">
        <v>11</v>
      </c>
      <c r="I169" s="20"/>
      <c r="J169" s="18">
        <v>0.72916666666666685</v>
      </c>
      <c r="K169" s="27" t="s">
        <v>11</v>
      </c>
      <c r="L169" s="20"/>
      <c r="M169" s="18">
        <v>0.72916666666666685</v>
      </c>
      <c r="N169" s="27" t="s">
        <v>61</v>
      </c>
      <c r="O169" s="20" t="s">
        <v>183</v>
      </c>
      <c r="P169" s="18">
        <v>0.72916666666666685</v>
      </c>
      <c r="Q169" s="27" t="s">
        <v>74</v>
      </c>
      <c r="R169" s="20"/>
      <c r="S169" s="18">
        <v>0.72916666666666685</v>
      </c>
      <c r="T169" s="27" t="s">
        <v>11</v>
      </c>
      <c r="U169" s="20"/>
    </row>
    <row r="170" spans="1:21" ht="21.95" customHeight="1">
      <c r="A170" s="18">
        <f t="shared" si="66"/>
        <v>0.75000000000000022</v>
      </c>
      <c r="B170" s="25" t="s">
        <v>23</v>
      </c>
      <c r="C170" s="26"/>
      <c r="D170" s="18">
        <v>0.75000000000000022</v>
      </c>
      <c r="E170" s="27" t="s">
        <v>23</v>
      </c>
      <c r="F170" s="20"/>
      <c r="G170" s="18">
        <v>0.75000000000000022</v>
      </c>
      <c r="H170" s="27" t="s">
        <v>61</v>
      </c>
      <c r="I170" s="20" t="s">
        <v>170</v>
      </c>
      <c r="J170" s="18">
        <v>0.75000000000000022</v>
      </c>
      <c r="K170" s="27" t="s">
        <v>61</v>
      </c>
      <c r="L170" s="20" t="s">
        <v>169</v>
      </c>
      <c r="M170" s="18">
        <v>0.75000000000000022</v>
      </c>
      <c r="N170" s="27" t="s">
        <v>61</v>
      </c>
      <c r="O170" s="20" t="s">
        <v>171</v>
      </c>
      <c r="P170" s="18">
        <v>0.75000000000000022</v>
      </c>
      <c r="Q170" s="27" t="s">
        <v>61</v>
      </c>
      <c r="R170" s="20" t="s">
        <v>173</v>
      </c>
      <c r="S170" s="18">
        <v>0.75000000000000022</v>
      </c>
      <c r="T170" s="27" t="s">
        <v>23</v>
      </c>
      <c r="U170" s="20"/>
    </row>
    <row r="171" spans="1:21" ht="21.95" customHeight="1">
      <c r="A171" s="18">
        <f t="shared" si="66"/>
        <v>0.77083333333333359</v>
      </c>
      <c r="B171" s="25" t="s">
        <v>23</v>
      </c>
      <c r="C171" s="26"/>
      <c r="D171" s="18">
        <v>0.77083333333333359</v>
      </c>
      <c r="E171" s="27" t="s">
        <v>23</v>
      </c>
      <c r="F171" s="20"/>
      <c r="G171" s="18">
        <v>0.77083333333333359</v>
      </c>
      <c r="H171" s="27" t="s">
        <v>61</v>
      </c>
      <c r="I171" s="20" t="s">
        <v>170</v>
      </c>
      <c r="J171" s="18">
        <v>0.77083333333333359</v>
      </c>
      <c r="K171" s="27" t="s">
        <v>61</v>
      </c>
      <c r="L171" s="20" t="s">
        <v>169</v>
      </c>
      <c r="M171" s="18">
        <v>0.77083333333333359</v>
      </c>
      <c r="N171" s="27" t="s">
        <v>61</v>
      </c>
      <c r="O171" s="20" t="s">
        <v>171</v>
      </c>
      <c r="P171" s="18">
        <v>0.77083333333333359</v>
      </c>
      <c r="Q171" s="27" t="s">
        <v>61</v>
      </c>
      <c r="R171" s="20" t="s">
        <v>173</v>
      </c>
      <c r="S171" s="18">
        <v>0.77083333333333359</v>
      </c>
      <c r="T171" s="27" t="s">
        <v>23</v>
      </c>
      <c r="U171" s="20"/>
    </row>
    <row r="172" spans="1:21" ht="21.95" customHeight="1">
      <c r="A172" s="18">
        <f t="shared" si="66"/>
        <v>0.79166666666666696</v>
      </c>
      <c r="B172" s="25" t="s">
        <v>23</v>
      </c>
      <c r="C172" s="26"/>
      <c r="D172" s="18">
        <v>0.79166666666666696</v>
      </c>
      <c r="E172" s="27" t="s">
        <v>23</v>
      </c>
      <c r="F172" s="20"/>
      <c r="G172" s="18">
        <v>0.79166666666666696</v>
      </c>
      <c r="H172" s="27" t="s">
        <v>61</v>
      </c>
      <c r="I172" s="20" t="s">
        <v>175</v>
      </c>
      <c r="J172" s="18">
        <v>0.79166666666666696</v>
      </c>
      <c r="K172" s="27" t="s">
        <v>61</v>
      </c>
      <c r="L172" s="20" t="s">
        <v>176</v>
      </c>
      <c r="M172" s="18">
        <v>0.79166666666666696</v>
      </c>
      <c r="N172" s="27" t="s">
        <v>61</v>
      </c>
      <c r="O172" s="20" t="s">
        <v>177</v>
      </c>
      <c r="P172" s="18">
        <v>0.79166666666666696</v>
      </c>
      <c r="Q172" s="27" t="s">
        <v>61</v>
      </c>
      <c r="R172" s="20" t="s">
        <v>179</v>
      </c>
      <c r="S172" s="18">
        <v>0.79166666666666696</v>
      </c>
      <c r="T172" s="27" t="s">
        <v>23</v>
      </c>
      <c r="U172" s="20"/>
    </row>
    <row r="173" spans="1:21" ht="21.95" customHeight="1">
      <c r="A173" s="18">
        <f t="shared" si="66"/>
        <v>0.81250000000000033</v>
      </c>
      <c r="B173" s="25" t="s">
        <v>23</v>
      </c>
      <c r="C173" s="26"/>
      <c r="D173" s="18">
        <v>0.81250000000000033</v>
      </c>
      <c r="E173" s="27" t="s">
        <v>23</v>
      </c>
      <c r="F173" s="20"/>
      <c r="G173" s="18">
        <v>0.81250000000000033</v>
      </c>
      <c r="H173" s="27" t="s">
        <v>61</v>
      </c>
      <c r="I173" s="20" t="s">
        <v>175</v>
      </c>
      <c r="J173" s="18">
        <v>0.81250000000000033</v>
      </c>
      <c r="K173" s="27" t="s">
        <v>61</v>
      </c>
      <c r="L173" s="20" t="s">
        <v>176</v>
      </c>
      <c r="M173" s="18">
        <v>0.81250000000000033</v>
      </c>
      <c r="N173" s="27" t="s">
        <v>61</v>
      </c>
      <c r="O173" s="20" t="s">
        <v>177</v>
      </c>
      <c r="P173" s="18">
        <v>0.81250000000000033</v>
      </c>
      <c r="Q173" s="27" t="s">
        <v>61</v>
      </c>
      <c r="R173" s="20" t="s">
        <v>179</v>
      </c>
      <c r="S173" s="18">
        <v>0.81250000000000033</v>
      </c>
      <c r="T173" s="27" t="s">
        <v>23</v>
      </c>
      <c r="U173" s="20"/>
    </row>
    <row r="174" spans="1:21" ht="21.95" customHeight="1">
      <c r="A174" s="18">
        <f t="shared" si="66"/>
        <v>0.8333333333333337</v>
      </c>
      <c r="B174" s="25" t="s">
        <v>23</v>
      </c>
      <c r="C174" s="26"/>
      <c r="D174" s="18">
        <v>0.8333333333333337</v>
      </c>
      <c r="E174" s="27" t="s">
        <v>23</v>
      </c>
      <c r="F174" s="20"/>
      <c r="G174" s="18">
        <v>0.8333333333333337</v>
      </c>
      <c r="H174" s="27" t="s">
        <v>61</v>
      </c>
      <c r="I174" s="20" t="s">
        <v>167</v>
      </c>
      <c r="J174" s="18">
        <v>0.8333333333333337</v>
      </c>
      <c r="K174" s="27" t="s">
        <v>61</v>
      </c>
      <c r="L174" s="20" t="s">
        <v>167</v>
      </c>
      <c r="M174" s="18">
        <v>0.8333333333333337</v>
      </c>
      <c r="N174" s="27" t="s">
        <v>61</v>
      </c>
      <c r="O174" s="20" t="s">
        <v>167</v>
      </c>
      <c r="P174" s="18">
        <v>0.8333333333333337</v>
      </c>
      <c r="Q174" s="27" t="s">
        <v>61</v>
      </c>
      <c r="R174" s="20" t="s">
        <v>167</v>
      </c>
      <c r="S174" s="18">
        <v>0.8333333333333337</v>
      </c>
      <c r="T174" s="27" t="s">
        <v>23</v>
      </c>
      <c r="U174" s="20"/>
    </row>
    <row r="175" spans="1:21" ht="21.95" customHeight="1">
      <c r="A175" s="18">
        <f t="shared" si="66"/>
        <v>0.85416666666666707</v>
      </c>
      <c r="B175" s="25" t="s">
        <v>14</v>
      </c>
      <c r="C175" s="26"/>
      <c r="D175" s="18">
        <v>0.85416666666666707</v>
      </c>
      <c r="E175" s="27" t="s">
        <v>14</v>
      </c>
      <c r="F175" s="20"/>
      <c r="G175" s="18">
        <v>0.85416666666666707</v>
      </c>
      <c r="H175" s="27" t="s">
        <v>60</v>
      </c>
      <c r="I175" s="20"/>
      <c r="J175" s="18">
        <v>0.85416666666666707</v>
      </c>
      <c r="K175" s="27" t="s">
        <v>60</v>
      </c>
      <c r="L175" s="20"/>
      <c r="M175" s="18">
        <v>0.85416666666666707</v>
      </c>
      <c r="N175" s="27" t="s">
        <v>60</v>
      </c>
      <c r="O175" s="20" t="s">
        <v>244</v>
      </c>
      <c r="P175" s="18">
        <v>0.85416666666666707</v>
      </c>
      <c r="Q175" s="27" t="s">
        <v>60</v>
      </c>
      <c r="R175" s="20"/>
      <c r="S175" s="18">
        <v>0.85416666666666707</v>
      </c>
      <c r="T175" s="27" t="s">
        <v>14</v>
      </c>
      <c r="U175" s="20"/>
    </row>
    <row r="176" spans="1:21" ht="21.95" customHeight="1">
      <c r="A176" s="18">
        <f t="shared" si="66"/>
        <v>0.87500000000000044</v>
      </c>
      <c r="B176" s="25" t="s">
        <v>14</v>
      </c>
      <c r="C176" s="26"/>
      <c r="D176" s="18">
        <v>0.87500000000000044</v>
      </c>
      <c r="E176" s="27" t="s">
        <v>14</v>
      </c>
      <c r="F176" s="20"/>
      <c r="G176" s="18">
        <v>0.87500000000000044</v>
      </c>
      <c r="H176" s="27" t="s">
        <v>59</v>
      </c>
      <c r="I176" s="20"/>
      <c r="J176" s="18">
        <v>0.87500000000000044</v>
      </c>
      <c r="K176" s="27" t="s">
        <v>59</v>
      </c>
      <c r="L176" s="20"/>
      <c r="M176" s="18">
        <v>0.87500000000000044</v>
      </c>
      <c r="N176" s="27" t="s">
        <v>59</v>
      </c>
      <c r="O176" s="20"/>
      <c r="P176" s="18">
        <v>0.87500000000000044</v>
      </c>
      <c r="Q176" s="27" t="s">
        <v>59</v>
      </c>
      <c r="R176" s="20"/>
      <c r="S176" s="18">
        <v>0.87500000000000044</v>
      </c>
      <c r="T176" s="27" t="s">
        <v>14</v>
      </c>
      <c r="U176" s="20"/>
    </row>
    <row r="177" spans="1:21" ht="21.95" customHeight="1">
      <c r="A177" s="18">
        <f t="shared" si="66"/>
        <v>0.89583333333333381</v>
      </c>
      <c r="B177" s="25" t="s">
        <v>13</v>
      </c>
      <c r="C177" s="26"/>
      <c r="D177" s="18">
        <v>0.89583333333333381</v>
      </c>
      <c r="E177" s="27" t="s">
        <v>13</v>
      </c>
      <c r="F177" s="20"/>
      <c r="G177" s="18">
        <v>0.89583333333333381</v>
      </c>
      <c r="H177" s="27" t="s">
        <v>59</v>
      </c>
      <c r="I177" s="20"/>
      <c r="J177" s="18">
        <v>0.89583333333333381</v>
      </c>
      <c r="K177" s="27" t="s">
        <v>59</v>
      </c>
      <c r="L177" s="20"/>
      <c r="M177" s="18">
        <v>0.89583333333333381</v>
      </c>
      <c r="N177" s="27" t="s">
        <v>59</v>
      </c>
      <c r="O177" s="20"/>
      <c r="P177" s="18">
        <v>0.89583333333333381</v>
      </c>
      <c r="Q177" s="27" t="s">
        <v>59</v>
      </c>
      <c r="R177" s="20"/>
      <c r="S177" s="18">
        <v>0.89583333333333381</v>
      </c>
      <c r="T177" s="27" t="s">
        <v>13</v>
      </c>
      <c r="U177" s="20"/>
    </row>
    <row r="178" spans="1:21" ht="21.95" customHeight="1">
      <c r="A178" s="18">
        <f t="shared" si="66"/>
        <v>0.91666666666666718</v>
      </c>
      <c r="B178" s="25" t="s">
        <v>22</v>
      </c>
      <c r="C178" s="26"/>
      <c r="D178" s="18">
        <v>0.91666666666666718</v>
      </c>
      <c r="E178" s="27" t="s">
        <v>22</v>
      </c>
      <c r="F178" s="20"/>
      <c r="G178" s="18">
        <v>0.91666666666666718</v>
      </c>
      <c r="H178" s="27" t="s">
        <v>22</v>
      </c>
      <c r="I178" s="20"/>
      <c r="J178" s="18">
        <v>0.91666666666666718</v>
      </c>
      <c r="K178" s="27" t="s">
        <v>22</v>
      </c>
      <c r="L178" s="20"/>
      <c r="M178" s="18">
        <v>0.91666666666666718</v>
      </c>
      <c r="N178" s="27" t="s">
        <v>22</v>
      </c>
      <c r="O178" s="20"/>
      <c r="P178" s="18">
        <v>0.91666666666666718</v>
      </c>
      <c r="Q178" s="27" t="s">
        <v>22</v>
      </c>
      <c r="R178" s="20"/>
      <c r="S178" s="18">
        <v>0.91666666666666718</v>
      </c>
      <c r="T178" s="27" t="s">
        <v>22</v>
      </c>
      <c r="U178" s="20"/>
    </row>
    <row r="179" spans="1:21" ht="21.95" customHeight="1">
      <c r="A179" s="18">
        <f t="shared" si="66"/>
        <v>0.93750000000000056</v>
      </c>
      <c r="B179" s="25" t="s">
        <v>10</v>
      </c>
      <c r="C179" s="26"/>
      <c r="D179" s="18">
        <v>0.93750000000000056</v>
      </c>
      <c r="E179" s="27" t="s">
        <v>10</v>
      </c>
      <c r="F179" s="20"/>
      <c r="G179" s="18">
        <v>0.93750000000000056</v>
      </c>
      <c r="H179" s="27" t="s">
        <v>10</v>
      </c>
      <c r="I179" s="20"/>
      <c r="J179" s="18">
        <v>0.93750000000000056</v>
      </c>
      <c r="K179" s="27" t="s">
        <v>10</v>
      </c>
      <c r="L179" s="20"/>
      <c r="M179" s="18">
        <v>0.93750000000000056</v>
      </c>
      <c r="N179" s="27" t="s">
        <v>10</v>
      </c>
      <c r="O179" s="20"/>
      <c r="P179" s="18">
        <v>0.93750000000000056</v>
      </c>
      <c r="Q179" s="27" t="s">
        <v>10</v>
      </c>
      <c r="R179" s="20"/>
      <c r="S179" s="18">
        <v>0.93750000000000056</v>
      </c>
      <c r="T179" s="27" t="s">
        <v>10</v>
      </c>
      <c r="U179" s="20"/>
    </row>
    <row r="181" spans="1:21" ht="21.95" customHeight="1">
      <c r="B181" s="19"/>
      <c r="C181" s="20"/>
      <c r="E181" s="22"/>
      <c r="F181" s="20"/>
      <c r="H181" s="23"/>
      <c r="I181" s="20"/>
      <c r="K181" s="20"/>
      <c r="L181" s="20"/>
      <c r="N181" s="20"/>
      <c r="O181" s="20"/>
      <c r="Q181" s="20"/>
      <c r="R181" s="20"/>
      <c r="T181" s="20"/>
      <c r="U181" s="20"/>
    </row>
    <row r="182" spans="1:21" ht="21.95" customHeight="1">
      <c r="A182" s="21"/>
      <c r="B182" s="11"/>
      <c r="C182" s="20"/>
      <c r="E182" s="13"/>
      <c r="F182" s="24"/>
      <c r="H182" s="8"/>
      <c r="I182" s="24"/>
      <c r="K182" s="8"/>
      <c r="L182" s="24"/>
      <c r="N182" s="8"/>
      <c r="O182" s="24"/>
      <c r="Q182" s="8"/>
      <c r="R182" s="24"/>
      <c r="T182" s="8"/>
      <c r="U182" s="24"/>
    </row>
    <row r="183" spans="1:21" ht="21.95" customHeight="1">
      <c r="B183" s="30"/>
      <c r="C183" s="26"/>
      <c r="D183" s="18"/>
      <c r="E183" s="27"/>
      <c r="F183" s="20"/>
      <c r="G183" s="18"/>
      <c r="H183" s="27"/>
      <c r="I183" s="20"/>
      <c r="J183" s="18"/>
      <c r="K183" s="27"/>
      <c r="L183" s="20"/>
      <c r="M183" s="18"/>
      <c r="N183" s="27"/>
      <c r="O183" s="20"/>
      <c r="P183" s="18"/>
      <c r="Q183" s="27"/>
      <c r="R183" s="20"/>
      <c r="S183" s="18"/>
      <c r="T183" s="27"/>
      <c r="U183" s="20"/>
    </row>
    <row r="184" spans="1:21" ht="21.95" customHeight="1">
      <c r="B184" s="26"/>
      <c r="C184" s="26"/>
      <c r="D184" s="18"/>
      <c r="E184" s="27"/>
      <c r="F184" s="20"/>
      <c r="G184" s="18"/>
      <c r="H184" s="27"/>
      <c r="I184" s="20"/>
      <c r="J184" s="18"/>
      <c r="K184" s="27"/>
      <c r="L184" s="20"/>
      <c r="M184" s="18"/>
      <c r="N184" s="27"/>
      <c r="O184" s="20"/>
      <c r="P184" s="18"/>
      <c r="Q184" s="27"/>
      <c r="R184" s="20"/>
      <c r="S184" s="18"/>
      <c r="T184" s="27"/>
      <c r="U184" s="20"/>
    </row>
    <row r="185" spans="1:21" ht="21.95" customHeight="1">
      <c r="B185" s="26"/>
      <c r="C185" s="26"/>
      <c r="D185" s="18"/>
      <c r="E185" s="27"/>
      <c r="F185" s="20"/>
      <c r="G185" s="18"/>
      <c r="H185" s="27"/>
      <c r="I185" s="20"/>
      <c r="J185" s="18"/>
      <c r="K185" s="27"/>
      <c r="L185" s="20"/>
      <c r="M185" s="18"/>
      <c r="N185" s="27"/>
      <c r="O185" s="20"/>
      <c r="P185" s="18"/>
      <c r="Q185" s="27"/>
      <c r="R185" s="20"/>
      <c r="S185" s="18"/>
      <c r="T185" s="27"/>
      <c r="U185" s="20"/>
    </row>
    <row r="186" spans="1:21" ht="21.95" customHeight="1">
      <c r="B186" s="26"/>
      <c r="C186" s="26"/>
      <c r="D186" s="18"/>
      <c r="E186" s="27"/>
      <c r="F186" s="20"/>
      <c r="G186" s="18"/>
      <c r="H186" s="27"/>
      <c r="I186" s="20"/>
      <c r="J186" s="18"/>
      <c r="K186" s="27"/>
      <c r="L186" s="20"/>
      <c r="M186" s="18"/>
      <c r="N186" s="27"/>
      <c r="O186" s="20"/>
      <c r="P186" s="18"/>
      <c r="Q186" s="27"/>
      <c r="R186" s="20"/>
      <c r="S186" s="18"/>
      <c r="T186" s="27"/>
      <c r="U186" s="20"/>
    </row>
    <row r="187" spans="1:21" ht="21.95" customHeight="1">
      <c r="B187" s="26"/>
      <c r="C187" s="26"/>
      <c r="D187" s="18"/>
      <c r="E187" s="27"/>
      <c r="F187" s="20"/>
      <c r="G187" s="18"/>
      <c r="H187" s="27"/>
      <c r="I187" s="20"/>
      <c r="J187" s="18"/>
      <c r="K187" s="27"/>
      <c r="L187" s="20"/>
      <c r="M187" s="18"/>
      <c r="N187" s="27"/>
      <c r="O187" s="20"/>
      <c r="P187" s="18"/>
      <c r="Q187" s="27"/>
      <c r="R187" s="20"/>
      <c r="S187" s="18"/>
      <c r="T187" s="27"/>
      <c r="U187" s="20"/>
    </row>
    <row r="188" spans="1:21" ht="21.95" customHeight="1">
      <c r="B188" s="26"/>
      <c r="C188" s="26"/>
      <c r="D188" s="18"/>
      <c r="E188" s="27"/>
      <c r="F188" s="20"/>
      <c r="G188" s="18"/>
      <c r="H188" s="27"/>
      <c r="I188" s="20"/>
      <c r="J188" s="18"/>
      <c r="K188" s="27"/>
      <c r="L188" s="20"/>
      <c r="M188" s="18"/>
      <c r="N188" s="27"/>
      <c r="O188" s="20"/>
      <c r="P188" s="18"/>
      <c r="Q188" s="27"/>
      <c r="R188" s="20"/>
      <c r="S188" s="18"/>
      <c r="T188" s="27"/>
      <c r="U188" s="20"/>
    </row>
    <row r="189" spans="1:21" ht="21.95" customHeight="1">
      <c r="B189" s="26"/>
      <c r="C189" s="26"/>
      <c r="D189" s="18"/>
      <c r="E189" s="27"/>
      <c r="F189" s="20"/>
      <c r="G189" s="18"/>
      <c r="H189" s="27"/>
      <c r="I189" s="20"/>
      <c r="J189" s="18"/>
      <c r="K189" s="27"/>
      <c r="L189" s="20"/>
      <c r="M189" s="18"/>
      <c r="N189" s="27"/>
      <c r="O189" s="20"/>
      <c r="P189" s="18"/>
      <c r="Q189" s="27"/>
      <c r="R189" s="20"/>
      <c r="S189" s="18"/>
      <c r="T189" s="27"/>
      <c r="U189" s="20"/>
    </row>
    <row r="190" spans="1:21" ht="21.95" customHeight="1">
      <c r="B190" s="26"/>
      <c r="C190" s="26"/>
      <c r="D190" s="18"/>
      <c r="E190" s="27"/>
      <c r="F190" s="20"/>
      <c r="G190" s="18"/>
      <c r="H190" s="27"/>
      <c r="I190" s="20"/>
      <c r="J190" s="18"/>
      <c r="K190" s="27"/>
      <c r="L190" s="20"/>
      <c r="M190" s="18"/>
      <c r="N190" s="27"/>
      <c r="O190" s="20"/>
      <c r="P190" s="18"/>
      <c r="Q190" s="27"/>
      <c r="R190" s="20"/>
      <c r="S190" s="18"/>
      <c r="T190" s="27"/>
      <c r="U190" s="20"/>
    </row>
    <row r="191" spans="1:21" ht="21.95" customHeight="1">
      <c r="B191" s="26"/>
      <c r="C191" s="26"/>
      <c r="D191" s="18"/>
      <c r="E191" s="27"/>
      <c r="F191" s="20"/>
      <c r="G191" s="18"/>
      <c r="H191" s="27"/>
      <c r="I191" s="20"/>
      <c r="J191" s="18"/>
      <c r="K191" s="27"/>
      <c r="L191" s="20"/>
      <c r="M191" s="18"/>
      <c r="N191" s="27"/>
      <c r="O191" s="20"/>
      <c r="P191" s="18"/>
      <c r="Q191" s="27"/>
      <c r="R191" s="20"/>
      <c r="S191" s="18"/>
      <c r="T191" s="27"/>
      <c r="U191" s="20"/>
    </row>
    <row r="192" spans="1:21" ht="21.95" customHeight="1">
      <c r="B192" s="26"/>
      <c r="C192" s="26"/>
      <c r="D192" s="18"/>
      <c r="E192" s="27"/>
      <c r="F192" s="20"/>
      <c r="G192" s="18"/>
      <c r="H192" s="27"/>
      <c r="I192" s="20"/>
      <c r="J192" s="18"/>
      <c r="K192" s="27"/>
      <c r="L192" s="20"/>
      <c r="M192" s="18"/>
      <c r="N192" s="27"/>
      <c r="O192" s="20"/>
      <c r="P192" s="18"/>
      <c r="Q192" s="27"/>
      <c r="R192" s="20"/>
      <c r="S192" s="18"/>
      <c r="T192" s="27"/>
      <c r="U192" s="20"/>
    </row>
    <row r="193" spans="2:21" ht="21.95" customHeight="1">
      <c r="B193" s="26"/>
      <c r="C193" s="26"/>
      <c r="D193" s="18"/>
      <c r="E193" s="27"/>
      <c r="F193" s="20"/>
      <c r="G193" s="18"/>
      <c r="H193" s="27"/>
      <c r="I193" s="20"/>
      <c r="J193" s="18"/>
      <c r="K193" s="27"/>
      <c r="L193" s="20"/>
      <c r="M193" s="18"/>
      <c r="N193" s="27"/>
      <c r="O193" s="20"/>
      <c r="P193" s="18"/>
      <c r="Q193" s="27"/>
      <c r="R193" s="20"/>
      <c r="S193" s="18"/>
      <c r="T193" s="27"/>
      <c r="U193" s="20"/>
    </row>
    <row r="194" spans="2:21" ht="21.95" customHeight="1">
      <c r="B194" s="26"/>
      <c r="C194" s="26"/>
      <c r="D194" s="18"/>
      <c r="E194" s="27"/>
      <c r="F194" s="20"/>
      <c r="G194" s="18"/>
      <c r="H194" s="27"/>
      <c r="I194" s="20"/>
      <c r="J194" s="18"/>
      <c r="K194" s="27"/>
      <c r="L194" s="20"/>
      <c r="M194" s="18"/>
      <c r="N194" s="27"/>
      <c r="O194" s="20"/>
      <c r="P194" s="18"/>
      <c r="Q194" s="27"/>
      <c r="R194" s="20"/>
      <c r="S194" s="18"/>
      <c r="T194" s="27"/>
      <c r="U194" s="20"/>
    </row>
    <row r="195" spans="2:21" ht="21.95" customHeight="1">
      <c r="B195" s="26"/>
      <c r="C195" s="26"/>
      <c r="D195" s="18"/>
      <c r="E195" s="27"/>
      <c r="F195" s="20"/>
      <c r="G195" s="18"/>
      <c r="H195" s="27"/>
      <c r="I195" s="20"/>
      <c r="J195" s="18"/>
      <c r="K195" s="27"/>
      <c r="L195" s="20"/>
      <c r="M195" s="18"/>
      <c r="N195" s="27"/>
      <c r="O195" s="20"/>
      <c r="P195" s="18"/>
      <c r="Q195" s="27"/>
      <c r="R195" s="20"/>
      <c r="S195" s="18"/>
      <c r="T195" s="27"/>
      <c r="U195" s="20"/>
    </row>
    <row r="196" spans="2:21" ht="21.95" customHeight="1">
      <c r="B196" s="26"/>
      <c r="C196" s="26"/>
      <c r="D196" s="18"/>
      <c r="E196" s="27"/>
      <c r="F196" s="20"/>
      <c r="G196" s="18"/>
      <c r="H196" s="27"/>
      <c r="I196" s="20"/>
      <c r="J196" s="18"/>
      <c r="K196" s="27"/>
      <c r="L196" s="20"/>
      <c r="M196" s="18"/>
      <c r="N196" s="27"/>
      <c r="O196" s="20"/>
      <c r="P196" s="18"/>
      <c r="Q196" s="27"/>
      <c r="R196" s="20"/>
      <c r="S196" s="18"/>
      <c r="T196" s="27"/>
      <c r="U196" s="20"/>
    </row>
    <row r="197" spans="2:21" ht="21.95" customHeight="1">
      <c r="B197" s="26"/>
      <c r="C197" s="26"/>
      <c r="D197" s="18"/>
      <c r="E197" s="27"/>
      <c r="F197" s="20"/>
      <c r="G197" s="18"/>
      <c r="H197" s="27"/>
      <c r="I197" s="20"/>
      <c r="J197" s="18"/>
      <c r="K197" s="27"/>
      <c r="L197" s="20"/>
      <c r="M197" s="18"/>
      <c r="N197" s="27"/>
      <c r="O197" s="20"/>
      <c r="P197" s="18"/>
      <c r="Q197" s="27"/>
      <c r="R197" s="20"/>
      <c r="S197" s="18"/>
      <c r="T197" s="27"/>
      <c r="U197" s="20"/>
    </row>
    <row r="198" spans="2:21" ht="21.95" customHeight="1">
      <c r="B198" s="26"/>
      <c r="C198" s="26"/>
      <c r="D198" s="18"/>
      <c r="E198" s="27"/>
      <c r="F198" s="20"/>
      <c r="G198" s="18"/>
      <c r="H198" s="27"/>
      <c r="I198" s="20"/>
      <c r="J198" s="18"/>
      <c r="K198" s="27"/>
      <c r="L198" s="20"/>
      <c r="M198" s="18"/>
      <c r="N198" s="27"/>
      <c r="O198" s="20"/>
      <c r="P198" s="18"/>
      <c r="Q198" s="27"/>
      <c r="R198" s="20"/>
      <c r="S198" s="18"/>
      <c r="T198" s="27"/>
      <c r="U198" s="20"/>
    </row>
    <row r="199" spans="2:21" ht="21.95" customHeight="1">
      <c r="B199" s="26"/>
      <c r="C199" s="26"/>
      <c r="D199" s="18"/>
      <c r="E199" s="27"/>
      <c r="F199" s="20"/>
      <c r="G199" s="18"/>
      <c r="H199" s="27"/>
      <c r="I199" s="20"/>
      <c r="J199" s="18"/>
      <c r="K199" s="27"/>
      <c r="L199" s="20"/>
      <c r="M199" s="18"/>
      <c r="N199" s="27"/>
      <c r="O199" s="20"/>
      <c r="P199" s="18"/>
      <c r="Q199" s="27"/>
      <c r="R199" s="20"/>
      <c r="S199" s="18"/>
      <c r="T199" s="27"/>
      <c r="U199" s="20"/>
    </row>
    <row r="200" spans="2:21" ht="21.95" customHeight="1">
      <c r="B200" s="26"/>
      <c r="C200" s="26"/>
      <c r="D200" s="18"/>
      <c r="E200" s="27"/>
      <c r="F200" s="20"/>
      <c r="G200" s="18"/>
      <c r="H200" s="27"/>
      <c r="I200" s="20"/>
      <c r="J200" s="18"/>
      <c r="K200" s="27"/>
      <c r="L200" s="20"/>
      <c r="M200" s="18"/>
      <c r="N200" s="27"/>
      <c r="O200" s="20"/>
      <c r="P200" s="18"/>
      <c r="Q200" s="27"/>
      <c r="R200" s="20"/>
      <c r="S200" s="18"/>
      <c r="T200" s="27"/>
      <c r="U200" s="20"/>
    </row>
    <row r="201" spans="2:21" ht="21.95" customHeight="1">
      <c r="B201" s="26"/>
      <c r="C201" s="26"/>
      <c r="D201" s="18"/>
      <c r="E201" s="27"/>
      <c r="F201" s="20"/>
      <c r="G201" s="18"/>
      <c r="H201" s="27"/>
      <c r="I201" s="20"/>
      <c r="J201" s="18"/>
      <c r="K201" s="27"/>
      <c r="L201" s="20"/>
      <c r="M201" s="18"/>
      <c r="N201" s="27"/>
      <c r="O201" s="20"/>
      <c r="P201" s="18"/>
      <c r="Q201" s="27"/>
      <c r="R201" s="20"/>
      <c r="S201" s="18"/>
      <c r="T201" s="27"/>
      <c r="U201" s="20"/>
    </row>
    <row r="202" spans="2:21" ht="21.95" customHeight="1">
      <c r="B202" s="26"/>
      <c r="C202" s="26"/>
      <c r="D202" s="18"/>
      <c r="E202" s="27"/>
      <c r="F202" s="20"/>
      <c r="G202" s="18"/>
      <c r="H202" s="27"/>
      <c r="I202" s="20"/>
      <c r="J202" s="18"/>
      <c r="K202" s="27"/>
      <c r="L202" s="20"/>
      <c r="M202" s="18"/>
      <c r="N202" s="27"/>
      <c r="O202" s="20"/>
      <c r="P202" s="18"/>
      <c r="Q202" s="27"/>
      <c r="R202" s="20"/>
      <c r="S202" s="18"/>
      <c r="T202" s="27"/>
      <c r="U202" s="20"/>
    </row>
    <row r="203" spans="2:21" ht="21.95" customHeight="1">
      <c r="B203" s="26"/>
      <c r="C203" s="26"/>
      <c r="D203" s="18"/>
      <c r="E203" s="27"/>
      <c r="F203" s="20"/>
      <c r="G203" s="18"/>
      <c r="H203" s="27"/>
      <c r="I203" s="20"/>
      <c r="J203" s="18"/>
      <c r="K203" s="27"/>
      <c r="L203" s="20"/>
      <c r="M203" s="18"/>
      <c r="N203" s="27"/>
      <c r="O203" s="20"/>
      <c r="P203" s="18"/>
      <c r="Q203" s="27"/>
      <c r="R203" s="20"/>
      <c r="S203" s="18"/>
      <c r="T203" s="27"/>
      <c r="U203" s="20"/>
    </row>
    <row r="204" spans="2:21" ht="21.95" customHeight="1">
      <c r="B204" s="26"/>
      <c r="C204" s="26"/>
      <c r="D204" s="18"/>
      <c r="E204" s="27"/>
      <c r="F204" s="20"/>
      <c r="G204" s="18"/>
      <c r="H204" s="27"/>
      <c r="I204" s="20"/>
      <c r="J204" s="18"/>
      <c r="K204" s="27"/>
      <c r="L204" s="20"/>
      <c r="M204" s="18"/>
      <c r="N204" s="27"/>
      <c r="O204" s="20"/>
      <c r="P204" s="18"/>
      <c r="Q204" s="27"/>
      <c r="R204" s="20"/>
      <c r="S204" s="18"/>
      <c r="T204" s="27"/>
      <c r="U204" s="20"/>
    </row>
    <row r="205" spans="2:21" ht="21.95" customHeight="1">
      <c r="B205" s="26"/>
      <c r="C205" s="26"/>
      <c r="D205" s="18"/>
      <c r="E205" s="27"/>
      <c r="F205" s="20"/>
      <c r="G205" s="18"/>
      <c r="H205" s="27"/>
      <c r="I205" s="20"/>
      <c r="J205" s="18"/>
      <c r="K205" s="27"/>
      <c r="L205" s="20"/>
      <c r="M205" s="18"/>
      <c r="N205" s="27"/>
      <c r="O205" s="20"/>
      <c r="P205" s="18"/>
      <c r="Q205" s="27"/>
      <c r="R205" s="20"/>
      <c r="S205" s="18"/>
      <c r="T205" s="27"/>
      <c r="U205" s="20"/>
    </row>
    <row r="206" spans="2:21" ht="21.95" customHeight="1">
      <c r="B206" s="26"/>
      <c r="C206" s="26"/>
      <c r="D206" s="18"/>
      <c r="E206" s="27"/>
      <c r="F206" s="20"/>
      <c r="G206" s="18"/>
      <c r="H206" s="27"/>
      <c r="I206" s="20"/>
      <c r="J206" s="18"/>
      <c r="K206" s="27"/>
      <c r="L206" s="20"/>
      <c r="M206" s="18"/>
      <c r="N206" s="27"/>
      <c r="O206" s="20"/>
      <c r="P206" s="18"/>
      <c r="Q206" s="27"/>
      <c r="R206" s="20"/>
      <c r="S206" s="18"/>
      <c r="T206" s="27"/>
      <c r="U206" s="20"/>
    </row>
    <row r="207" spans="2:21" ht="21.95" customHeight="1">
      <c r="B207" s="26"/>
      <c r="C207" s="26"/>
      <c r="D207" s="18"/>
      <c r="E207" s="27"/>
      <c r="F207" s="20"/>
      <c r="G207" s="18"/>
      <c r="H207" s="27"/>
      <c r="I207" s="20"/>
      <c r="J207" s="18"/>
      <c r="K207" s="27"/>
      <c r="L207" s="20"/>
      <c r="M207" s="18"/>
      <c r="N207" s="27"/>
      <c r="O207" s="20"/>
      <c r="P207" s="18"/>
      <c r="Q207" s="27"/>
      <c r="R207" s="20"/>
      <c r="S207" s="18"/>
      <c r="T207" s="27"/>
      <c r="U207" s="20"/>
    </row>
    <row r="208" spans="2:21" ht="21.95" customHeight="1">
      <c r="B208" s="26"/>
      <c r="C208" s="26"/>
      <c r="D208" s="18"/>
      <c r="E208" s="27"/>
      <c r="F208" s="20"/>
      <c r="G208" s="18"/>
      <c r="H208" s="27"/>
      <c r="I208" s="20"/>
      <c r="J208" s="18"/>
      <c r="K208" s="27"/>
      <c r="L208" s="20"/>
      <c r="M208" s="18"/>
      <c r="N208" s="27"/>
      <c r="O208" s="20"/>
      <c r="P208" s="18"/>
      <c r="Q208" s="27"/>
      <c r="R208" s="20"/>
      <c r="S208" s="18"/>
      <c r="T208" s="27"/>
      <c r="U208" s="20"/>
    </row>
    <row r="209" spans="2:21" ht="21.95" customHeight="1">
      <c r="B209" s="26"/>
      <c r="C209" s="26"/>
      <c r="D209" s="18"/>
      <c r="E209" s="27"/>
      <c r="F209" s="20"/>
      <c r="G209" s="18"/>
      <c r="H209" s="27"/>
      <c r="I209" s="20"/>
      <c r="J209" s="18"/>
      <c r="K209" s="27"/>
      <c r="L209" s="20"/>
      <c r="M209" s="18"/>
      <c r="N209" s="27"/>
      <c r="O209" s="20"/>
      <c r="P209" s="18"/>
      <c r="Q209" s="27"/>
      <c r="R209" s="20"/>
      <c r="S209" s="18"/>
      <c r="T209" s="27"/>
      <c r="U209" s="20"/>
    </row>
    <row r="210" spans="2:21" ht="21.95" customHeight="1">
      <c r="B210" s="26"/>
      <c r="C210" s="26"/>
      <c r="D210" s="18"/>
      <c r="E210" s="27"/>
      <c r="F210" s="20"/>
      <c r="G210" s="18"/>
      <c r="H210" s="27"/>
      <c r="I210" s="20"/>
      <c r="J210" s="18"/>
      <c r="K210" s="27"/>
      <c r="L210" s="20"/>
      <c r="M210" s="18"/>
      <c r="N210" s="27"/>
      <c r="O210" s="20"/>
      <c r="P210" s="18"/>
      <c r="Q210" s="27"/>
      <c r="R210" s="20"/>
      <c r="S210" s="18"/>
      <c r="T210" s="27"/>
      <c r="U210" s="20"/>
    </row>
    <row r="211" spans="2:21" ht="21.95" customHeight="1">
      <c r="B211" s="26"/>
      <c r="C211" s="26"/>
      <c r="D211" s="18"/>
      <c r="E211" s="27"/>
      <c r="F211" s="20"/>
      <c r="G211" s="18"/>
      <c r="H211" s="27"/>
      <c r="I211" s="20"/>
      <c r="J211" s="18"/>
      <c r="K211" s="27"/>
      <c r="L211" s="20"/>
      <c r="M211" s="18"/>
      <c r="N211" s="27"/>
      <c r="O211" s="20"/>
      <c r="P211" s="18"/>
      <c r="Q211" s="27"/>
      <c r="R211" s="20"/>
      <c r="S211" s="18"/>
      <c r="T211" s="27"/>
      <c r="U211" s="20"/>
    </row>
    <row r="212" spans="2:21" ht="21.95" customHeight="1">
      <c r="B212" s="26"/>
      <c r="C212" s="26"/>
      <c r="D212" s="18"/>
      <c r="E212" s="27"/>
      <c r="F212" s="20"/>
      <c r="G212" s="18"/>
      <c r="H212" s="27"/>
      <c r="I212" s="20"/>
      <c r="J212" s="18"/>
      <c r="K212" s="27"/>
      <c r="L212" s="20"/>
      <c r="M212" s="18"/>
      <c r="N212" s="27"/>
      <c r="O212" s="20"/>
      <c r="P212" s="18"/>
      <c r="Q212" s="27"/>
      <c r="R212" s="20"/>
      <c r="S212" s="18"/>
      <c r="T212" s="27"/>
      <c r="U212" s="20"/>
    </row>
    <row r="213" spans="2:21" ht="21.95" customHeight="1">
      <c r="B213" s="26"/>
      <c r="C213" s="26"/>
      <c r="D213" s="18"/>
      <c r="E213" s="27"/>
      <c r="F213" s="20"/>
      <c r="G213" s="18"/>
      <c r="H213" s="27"/>
      <c r="I213" s="20"/>
      <c r="J213" s="18"/>
      <c r="K213" s="27"/>
      <c r="L213" s="20"/>
      <c r="M213" s="18"/>
      <c r="N213" s="27"/>
      <c r="O213" s="20"/>
      <c r="P213" s="18"/>
      <c r="Q213" s="27"/>
      <c r="R213" s="20"/>
      <c r="S213" s="18"/>
      <c r="T213" s="27"/>
      <c r="U213" s="20"/>
    </row>
    <row r="214" spans="2:21" ht="21.95" customHeight="1">
      <c r="B214" s="26"/>
      <c r="C214" s="26"/>
      <c r="D214" s="18"/>
      <c r="E214" s="27"/>
      <c r="F214" s="20"/>
      <c r="G214" s="18"/>
      <c r="H214" s="27"/>
      <c r="I214" s="20"/>
      <c r="J214" s="18"/>
      <c r="K214" s="27"/>
      <c r="L214" s="20"/>
      <c r="M214" s="18"/>
      <c r="N214" s="27"/>
      <c r="O214" s="20"/>
      <c r="P214" s="18"/>
      <c r="Q214" s="27"/>
      <c r="R214" s="20"/>
      <c r="S214" s="18"/>
      <c r="T214" s="27"/>
      <c r="U214" s="20"/>
    </row>
    <row r="215" spans="2:21" ht="21.95" customHeight="1">
      <c r="B215" s="26"/>
      <c r="C215" s="26"/>
      <c r="D215" s="18"/>
      <c r="E215" s="27"/>
      <c r="F215" s="20"/>
      <c r="G215" s="18"/>
      <c r="H215" s="27"/>
      <c r="I215" s="20"/>
      <c r="J215" s="18"/>
      <c r="K215" s="27"/>
      <c r="L215" s="20"/>
      <c r="M215" s="18"/>
      <c r="N215" s="27"/>
      <c r="O215" s="20"/>
      <c r="P215" s="18"/>
      <c r="Q215" s="27"/>
      <c r="R215" s="20"/>
      <c r="S215" s="18"/>
      <c r="T215" s="27"/>
      <c r="U215" s="20"/>
    </row>
  </sheetData>
  <mergeCells count="2">
    <mergeCell ref="R76:R77"/>
    <mergeCell ref="R78:R7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5"/>
  <sheetViews>
    <sheetView tabSelected="1" zoomScale="40" zoomScaleNormal="40" zoomScalePageLayoutView="70" workbookViewId="0">
      <selection activeCell="Q16" sqref="Q16"/>
    </sheetView>
  </sheetViews>
  <sheetFormatPr defaultColWidth="10.875" defaultRowHeight="21.95" customHeight="1"/>
  <cols>
    <col min="1" max="1" width="12" style="18" customWidth="1"/>
    <col min="2" max="3" width="42" style="31" customWidth="1"/>
    <col min="4" max="4" width="12" style="21" customWidth="1"/>
    <col min="5" max="5" width="42" style="64" customWidth="1"/>
    <col min="6" max="6" width="42" style="31" customWidth="1"/>
    <col min="7" max="7" width="12" style="21" customWidth="1"/>
    <col min="8" max="9" width="42" style="31" customWidth="1"/>
    <col min="10" max="10" width="12" style="21" customWidth="1"/>
    <col min="11" max="12" width="42" style="31" customWidth="1"/>
    <col min="13" max="13" width="12" style="21" customWidth="1"/>
    <col min="14" max="15" width="42" style="31" customWidth="1"/>
    <col min="16" max="16" width="12" style="21" customWidth="1"/>
    <col min="17" max="18" width="42" style="31" customWidth="1"/>
    <col min="19" max="19" width="12" style="21" customWidth="1"/>
    <col min="20" max="21" width="42" style="31" customWidth="1"/>
    <col min="22" max="22" width="10.875" style="31" customWidth="1"/>
    <col min="23" max="16384" width="10.875" style="31"/>
  </cols>
  <sheetData>
    <row r="1" spans="1:23" s="20" customFormat="1" ht="21.95" customHeight="1">
      <c r="A1" s="18" t="s">
        <v>2</v>
      </c>
      <c r="B1" s="19"/>
      <c r="D1" s="21" t="s">
        <v>3</v>
      </c>
      <c r="E1" s="60">
        <v>0.27083333333333331</v>
      </c>
      <c r="G1" s="21" t="s">
        <v>4</v>
      </c>
      <c r="H1" s="23">
        <v>2.0833333333333332E-2</v>
      </c>
      <c r="J1" s="21"/>
      <c r="M1" s="21"/>
      <c r="P1" s="21"/>
      <c r="S1" s="21"/>
    </row>
    <row r="2" spans="1:23" s="20" customFormat="1" ht="21.95" customHeight="1">
      <c r="A2" s="21" t="s">
        <v>0</v>
      </c>
      <c r="B2" s="11">
        <v>44535</v>
      </c>
      <c r="C2" s="20" t="s">
        <v>1</v>
      </c>
      <c r="D2" s="21" t="s">
        <v>0</v>
      </c>
      <c r="E2" s="52">
        <f>B2+1</f>
        <v>44536</v>
      </c>
      <c r="F2" s="24" t="str">
        <f t="shared" ref="F2" si="0">C2</f>
        <v>Comment</v>
      </c>
      <c r="G2" s="21" t="s">
        <v>0</v>
      </c>
      <c r="H2" s="8">
        <f>E2+1</f>
        <v>44537</v>
      </c>
      <c r="I2" s="24" t="str">
        <f t="shared" ref="I2" si="1">C2</f>
        <v>Comment</v>
      </c>
      <c r="J2" s="21" t="s">
        <v>0</v>
      </c>
      <c r="K2" s="8">
        <f>H2+1</f>
        <v>44538</v>
      </c>
      <c r="L2" s="24" t="str">
        <f t="shared" ref="L2" si="2">C2</f>
        <v>Comment</v>
      </c>
      <c r="M2" s="21"/>
      <c r="N2" s="8">
        <f>K2+1</f>
        <v>44539</v>
      </c>
      <c r="O2" s="24" t="str">
        <f t="shared" ref="O2" si="3">C2</f>
        <v>Comment</v>
      </c>
      <c r="P2" s="21" t="s">
        <v>0</v>
      </c>
      <c r="Q2" s="8">
        <f>N2+1</f>
        <v>44540</v>
      </c>
      <c r="R2" s="24" t="str">
        <f t="shared" ref="R2" si="4">C2</f>
        <v>Comment</v>
      </c>
      <c r="S2" s="21" t="s">
        <v>0</v>
      </c>
      <c r="T2" s="8">
        <f>Q2+1</f>
        <v>44541</v>
      </c>
      <c r="U2" s="24" t="str">
        <f t="shared" ref="U2" si="5">C2</f>
        <v>Comment</v>
      </c>
    </row>
    <row r="3" spans="1:23" ht="21.95" customHeight="1">
      <c r="A3" s="18">
        <f>E1</f>
        <v>0.27083333333333331</v>
      </c>
      <c r="B3" s="25" t="s">
        <v>395</v>
      </c>
      <c r="D3" s="18">
        <v>0.27083333333333331</v>
      </c>
      <c r="E3" s="61" t="s">
        <v>395</v>
      </c>
      <c r="F3" s="20"/>
      <c r="G3" s="18">
        <v>0.27083333333333331</v>
      </c>
      <c r="H3" s="25" t="s">
        <v>395</v>
      </c>
      <c r="I3" s="20"/>
      <c r="J3" s="18">
        <v>0.27083333333333331</v>
      </c>
      <c r="K3" s="25" t="s">
        <v>395</v>
      </c>
      <c r="L3" s="20"/>
      <c r="M3" s="18">
        <v>0.27083333333333331</v>
      </c>
      <c r="N3" s="25" t="s">
        <v>395</v>
      </c>
      <c r="P3" s="18">
        <v>0.27083333333333331</v>
      </c>
      <c r="Q3" s="25" t="s">
        <v>395</v>
      </c>
      <c r="R3" s="20" t="s">
        <v>375</v>
      </c>
      <c r="S3" s="18">
        <v>0.27083333333333331</v>
      </c>
      <c r="T3" s="55" t="s">
        <v>470</v>
      </c>
      <c r="U3" s="20"/>
    </row>
    <row r="4" spans="1:23" ht="21.95" customHeight="1">
      <c r="A4" s="18">
        <f t="shared" ref="A4:A35" si="6">A3+$H$1</f>
        <v>0.29166666666666663</v>
      </c>
      <c r="B4" s="25" t="s">
        <v>396</v>
      </c>
      <c r="D4" s="18">
        <v>0.29166666666666663</v>
      </c>
      <c r="E4" s="61" t="s">
        <v>396</v>
      </c>
      <c r="F4" s="20"/>
      <c r="G4" s="18">
        <v>0.29166666666666663</v>
      </c>
      <c r="H4" s="25" t="s">
        <v>396</v>
      </c>
      <c r="I4" s="20"/>
      <c r="J4" s="18">
        <v>0.29166666666666663</v>
      </c>
      <c r="K4" s="25" t="s">
        <v>396</v>
      </c>
      <c r="L4" s="20"/>
      <c r="M4" s="18">
        <v>0.29166666666666663</v>
      </c>
      <c r="N4" s="25" t="s">
        <v>396</v>
      </c>
      <c r="O4" s="20"/>
      <c r="P4" s="18">
        <v>0.29166666666666663</v>
      </c>
      <c r="Q4" s="25" t="s">
        <v>396</v>
      </c>
      <c r="R4" s="20"/>
      <c r="S4" s="18">
        <v>0.29166666666666663</v>
      </c>
      <c r="T4" s="56" t="s">
        <v>470</v>
      </c>
      <c r="U4" s="20"/>
    </row>
    <row r="5" spans="1:23" ht="21.95" customHeight="1">
      <c r="A5" s="18">
        <f t="shared" si="6"/>
        <v>0.31249999999999994</v>
      </c>
      <c r="B5" s="56" t="s">
        <v>482</v>
      </c>
      <c r="C5" s="26"/>
      <c r="D5" s="18">
        <v>0.31249999999999994</v>
      </c>
      <c r="E5" s="56" t="s">
        <v>482</v>
      </c>
      <c r="F5" s="20"/>
      <c r="G5" s="18">
        <v>0.31249999999999994</v>
      </c>
      <c r="H5" s="56" t="s">
        <v>482</v>
      </c>
      <c r="I5" s="20"/>
      <c r="J5" s="18">
        <v>0.31249999999999994</v>
      </c>
      <c r="K5" s="56" t="s">
        <v>482</v>
      </c>
      <c r="L5" s="20"/>
      <c r="M5" s="18">
        <v>0.31249999999999994</v>
      </c>
      <c r="N5" s="56" t="s">
        <v>482</v>
      </c>
      <c r="O5" s="20"/>
      <c r="P5" s="18">
        <v>0.31249999999999994</v>
      </c>
      <c r="Q5" s="56" t="s">
        <v>482</v>
      </c>
      <c r="R5" s="20"/>
      <c r="S5" s="18">
        <v>0.31249999999999994</v>
      </c>
      <c r="T5" s="25" t="s">
        <v>395</v>
      </c>
      <c r="U5" s="20"/>
      <c r="W5" s="32"/>
    </row>
    <row r="6" spans="1:23" ht="21.95" customHeight="1">
      <c r="A6" s="18">
        <f t="shared" si="6"/>
        <v>0.33333333333333326</v>
      </c>
      <c r="B6" s="56" t="s">
        <v>482</v>
      </c>
      <c r="C6" s="26"/>
      <c r="D6" s="18">
        <v>0.33333333333333326</v>
      </c>
      <c r="E6" s="56" t="s">
        <v>482</v>
      </c>
      <c r="F6" s="20"/>
      <c r="G6" s="18">
        <v>0.33333333333333326</v>
      </c>
      <c r="H6" s="56" t="s">
        <v>482</v>
      </c>
      <c r="I6" s="20"/>
      <c r="J6" s="18">
        <v>0.33333333333333326</v>
      </c>
      <c r="K6" s="56" t="s">
        <v>482</v>
      </c>
      <c r="L6" s="20"/>
      <c r="M6" s="18">
        <v>0.33333333333333326</v>
      </c>
      <c r="N6" s="56" t="s">
        <v>482</v>
      </c>
      <c r="O6" s="20"/>
      <c r="P6" s="18">
        <v>0.33333333333333326</v>
      </c>
      <c r="Q6" s="56" t="s">
        <v>482</v>
      </c>
      <c r="R6" s="20"/>
      <c r="S6" s="18">
        <v>0.33333333333333326</v>
      </c>
      <c r="T6" s="25" t="s">
        <v>70</v>
      </c>
      <c r="U6" s="20"/>
    </row>
    <row r="7" spans="1:23" ht="21.95" customHeight="1">
      <c r="A7" s="18">
        <f t="shared" si="6"/>
        <v>0.35416666666666657</v>
      </c>
      <c r="B7" s="25" t="s">
        <v>398</v>
      </c>
      <c r="D7" s="18">
        <v>0.35416666666666657</v>
      </c>
      <c r="E7" s="61" t="s">
        <v>398</v>
      </c>
      <c r="F7" s="20"/>
      <c r="G7" s="18">
        <v>0.35416666666666657</v>
      </c>
      <c r="H7" s="25" t="s">
        <v>398</v>
      </c>
      <c r="I7" s="20"/>
      <c r="J7" s="18">
        <v>0.35416666666666657</v>
      </c>
      <c r="K7" s="25" t="s">
        <v>398</v>
      </c>
      <c r="L7" s="20"/>
      <c r="M7" s="18">
        <v>0.35416666666666657</v>
      </c>
      <c r="N7" s="25" t="s">
        <v>398</v>
      </c>
      <c r="O7" s="20"/>
      <c r="P7" s="18">
        <v>0.35416666666666657</v>
      </c>
      <c r="Q7" s="25" t="s">
        <v>398</v>
      </c>
      <c r="R7" s="20"/>
      <c r="S7" s="18">
        <v>0.35416666666666657</v>
      </c>
      <c r="T7" s="25" t="s">
        <v>70</v>
      </c>
      <c r="U7" s="26"/>
    </row>
    <row r="8" spans="1:23" ht="21.95" customHeight="1">
      <c r="A8" s="18">
        <f t="shared" si="6"/>
        <v>0.37499999999999989</v>
      </c>
      <c r="B8" s="25" t="s">
        <v>399</v>
      </c>
      <c r="D8" s="18">
        <v>0.37499999999999989</v>
      </c>
      <c r="E8" s="61" t="s">
        <v>399</v>
      </c>
      <c r="F8" s="20"/>
      <c r="G8" s="18">
        <v>0.37499999999999989</v>
      </c>
      <c r="H8" s="25" t="s">
        <v>399</v>
      </c>
      <c r="I8" s="20"/>
      <c r="J8" s="18">
        <v>0.37499999999999989</v>
      </c>
      <c r="K8" s="25" t="s">
        <v>399</v>
      </c>
      <c r="L8" s="20"/>
      <c r="M8" s="18">
        <v>0.37499999999999989</v>
      </c>
      <c r="N8" s="25" t="s">
        <v>399</v>
      </c>
      <c r="O8" s="20"/>
      <c r="P8" s="18">
        <v>0.37499999999999989</v>
      </c>
      <c r="Q8" s="25" t="s">
        <v>399</v>
      </c>
      <c r="R8" s="27"/>
      <c r="S8" s="18">
        <v>0.37499999999999989</v>
      </c>
      <c r="T8" s="25" t="s">
        <v>70</v>
      </c>
      <c r="U8" s="26"/>
    </row>
    <row r="9" spans="1:23" ht="21.95" customHeight="1">
      <c r="A9" s="18">
        <f t="shared" si="6"/>
        <v>0.3958333333333332</v>
      </c>
      <c r="B9" s="25" t="s">
        <v>41</v>
      </c>
      <c r="D9" s="18">
        <v>0.3958333333333332</v>
      </c>
      <c r="E9" s="61" t="s">
        <v>41</v>
      </c>
      <c r="F9" s="20"/>
      <c r="G9" s="18">
        <v>0.3958333333333332</v>
      </c>
      <c r="H9" s="25" t="s">
        <v>41</v>
      </c>
      <c r="I9" s="20"/>
      <c r="J9" s="18">
        <v>0.3958333333333332</v>
      </c>
      <c r="K9" s="25" t="s">
        <v>41</v>
      </c>
      <c r="L9" s="20"/>
      <c r="M9" s="18">
        <v>0.3958333333333332</v>
      </c>
      <c r="N9" s="25" t="s">
        <v>41</v>
      </c>
      <c r="O9" s="20"/>
      <c r="P9" s="18">
        <v>0.3958333333333332</v>
      </c>
      <c r="Q9" s="25" t="s">
        <v>41</v>
      </c>
      <c r="R9" s="27"/>
      <c r="S9" s="18">
        <v>0.3958333333333332</v>
      </c>
      <c r="T9" s="25" t="s">
        <v>70</v>
      </c>
      <c r="U9" s="26"/>
    </row>
    <row r="10" spans="1:23" ht="21.95" customHeight="1">
      <c r="A10" s="18">
        <f t="shared" si="6"/>
        <v>0.41666666666666652</v>
      </c>
      <c r="B10" s="27" t="s">
        <v>61</v>
      </c>
      <c r="C10" s="20"/>
      <c r="D10" s="18">
        <v>0.41666666666666652</v>
      </c>
      <c r="E10" s="61" t="s">
        <v>372</v>
      </c>
      <c r="F10" s="20"/>
      <c r="G10" s="18">
        <v>0.41666666666666652</v>
      </c>
      <c r="H10" s="25" t="s">
        <v>372</v>
      </c>
      <c r="I10" s="20"/>
      <c r="J10" s="18">
        <v>0.41666666666666652</v>
      </c>
      <c r="K10" s="25" t="s">
        <v>372</v>
      </c>
      <c r="L10" s="20"/>
      <c r="M10" s="18">
        <v>0.41666666666666652</v>
      </c>
      <c r="N10" s="25" t="s">
        <v>372</v>
      </c>
      <c r="O10" s="20"/>
      <c r="P10" s="18">
        <v>0.41666666666666652</v>
      </c>
      <c r="Q10" s="25" t="s">
        <v>372</v>
      </c>
      <c r="R10" s="20"/>
      <c r="S10" s="18">
        <v>0.41666666666666652</v>
      </c>
      <c r="T10" s="25" t="s">
        <v>69</v>
      </c>
      <c r="U10" s="26" t="s">
        <v>281</v>
      </c>
    </row>
    <row r="11" spans="1:23" ht="21.95" customHeight="1">
      <c r="A11" s="18">
        <f t="shared" si="6"/>
        <v>0.43749999999999983</v>
      </c>
      <c r="B11" s="27" t="s">
        <v>61</v>
      </c>
      <c r="C11" s="20"/>
      <c r="D11" s="18">
        <v>0.43749999999999983</v>
      </c>
      <c r="E11" s="61" t="s">
        <v>372</v>
      </c>
      <c r="G11" s="18">
        <v>0.43749999999999983</v>
      </c>
      <c r="H11" s="25" t="s">
        <v>372</v>
      </c>
      <c r="I11" s="20"/>
      <c r="J11" s="18">
        <v>0.43749999999999983</v>
      </c>
      <c r="K11" s="25" t="s">
        <v>372</v>
      </c>
      <c r="L11" s="20"/>
      <c r="M11" s="18">
        <v>0.43749999999999983</v>
      </c>
      <c r="N11" s="25" t="s">
        <v>372</v>
      </c>
      <c r="O11" s="20"/>
      <c r="P11" s="18">
        <v>0.43749999999999983</v>
      </c>
      <c r="Q11" s="25" t="s">
        <v>372</v>
      </c>
      <c r="R11" s="20"/>
      <c r="S11" s="18">
        <v>0.43749999999999983</v>
      </c>
      <c r="T11" s="25" t="s">
        <v>69</v>
      </c>
      <c r="U11" s="26" t="s">
        <v>281</v>
      </c>
    </row>
    <row r="12" spans="1:23" ht="21.95" customHeight="1">
      <c r="A12" s="18">
        <f t="shared" si="6"/>
        <v>0.45833333333333315</v>
      </c>
      <c r="B12" s="27" t="s">
        <v>61</v>
      </c>
      <c r="C12" s="20"/>
      <c r="D12" s="18">
        <v>0.45833333333333315</v>
      </c>
      <c r="E12" s="62" t="s">
        <v>20</v>
      </c>
      <c r="F12" s="47" t="s">
        <v>17</v>
      </c>
      <c r="G12" s="18">
        <v>0.45833333333333315</v>
      </c>
      <c r="H12" s="25" t="s">
        <v>400</v>
      </c>
      <c r="I12" s="20"/>
      <c r="J12" s="18">
        <v>0.45833333333333315</v>
      </c>
      <c r="K12" s="25" t="s">
        <v>400</v>
      </c>
      <c r="L12" s="20"/>
      <c r="M12" s="18">
        <v>0.45833333333333315</v>
      </c>
      <c r="N12" s="25" t="s">
        <v>400</v>
      </c>
      <c r="O12" s="20"/>
      <c r="P12" s="18">
        <v>0.45833333333333315</v>
      </c>
      <c r="Q12" s="25" t="s">
        <v>400</v>
      </c>
      <c r="R12" s="20"/>
      <c r="S12" s="18">
        <v>0.45833333333333315</v>
      </c>
      <c r="T12" s="25" t="s">
        <v>69</v>
      </c>
      <c r="U12" s="26" t="s">
        <v>281</v>
      </c>
    </row>
    <row r="13" spans="1:23" ht="21.95" customHeight="1">
      <c r="A13" s="18">
        <f t="shared" si="6"/>
        <v>0.47916666666666646</v>
      </c>
      <c r="B13" s="27" t="s">
        <v>61</v>
      </c>
      <c r="C13" s="20"/>
      <c r="D13" s="18">
        <v>0.47916666666666646</v>
      </c>
      <c r="E13" s="62" t="s">
        <v>20</v>
      </c>
      <c r="F13" s="47" t="s">
        <v>249</v>
      </c>
      <c r="G13" s="18">
        <v>0.47916666666666646</v>
      </c>
      <c r="H13" s="25" t="s">
        <v>400</v>
      </c>
      <c r="I13" s="20"/>
      <c r="J13" s="18">
        <v>0.47916666666666646</v>
      </c>
      <c r="K13" s="25" t="s">
        <v>400</v>
      </c>
      <c r="L13" s="20"/>
      <c r="M13" s="18">
        <v>0.47916666666666646</v>
      </c>
      <c r="N13" s="25" t="s">
        <v>400</v>
      </c>
      <c r="O13" s="20"/>
      <c r="P13" s="18">
        <v>0.47916666666666646</v>
      </c>
      <c r="Q13" s="25" t="s">
        <v>400</v>
      </c>
      <c r="R13" s="20"/>
      <c r="S13" s="18">
        <v>0.47916666666666646</v>
      </c>
      <c r="T13" s="31" t="s">
        <v>20</v>
      </c>
      <c r="U13" s="53" t="s">
        <v>469</v>
      </c>
    </row>
    <row r="14" spans="1:23" ht="21.95" customHeight="1">
      <c r="A14" s="18">
        <f t="shared" si="6"/>
        <v>0.49999999999999978</v>
      </c>
      <c r="B14" s="27" t="s">
        <v>61</v>
      </c>
      <c r="C14" s="20"/>
      <c r="D14" s="18">
        <v>0.49999999999999978</v>
      </c>
      <c r="E14" s="62" t="s">
        <v>20</v>
      </c>
      <c r="F14" s="47" t="s">
        <v>77</v>
      </c>
      <c r="G14" s="18">
        <v>0.49999999999999978</v>
      </c>
      <c r="H14" s="25" t="s">
        <v>400</v>
      </c>
      <c r="I14" s="20"/>
      <c r="J14" s="18">
        <v>0.49999999999999978</v>
      </c>
      <c r="K14" s="25" t="s">
        <v>400</v>
      </c>
      <c r="L14" s="20"/>
      <c r="M14" s="18">
        <v>0.49999999999999978</v>
      </c>
      <c r="N14" s="25" t="s">
        <v>400</v>
      </c>
      <c r="O14" s="20"/>
      <c r="P14" s="18">
        <v>0.49999999999999978</v>
      </c>
      <c r="Q14" s="25" t="s">
        <v>400</v>
      </c>
      <c r="R14" s="20"/>
      <c r="S14" s="18">
        <v>0.49999999999999978</v>
      </c>
      <c r="T14" s="31" t="s">
        <v>20</v>
      </c>
      <c r="U14" s="53" t="s">
        <v>469</v>
      </c>
    </row>
    <row r="15" spans="1:23" ht="21.95" customHeight="1">
      <c r="A15" s="18">
        <f t="shared" si="6"/>
        <v>0.52083333333333315</v>
      </c>
      <c r="B15" s="27" t="s">
        <v>61</v>
      </c>
      <c r="C15" s="20"/>
      <c r="D15" s="18">
        <v>0.52083333333333315</v>
      </c>
      <c r="E15" s="62" t="s">
        <v>20</v>
      </c>
      <c r="F15" s="47" t="s">
        <v>15</v>
      </c>
      <c r="G15" s="18">
        <v>0.52083333333333315</v>
      </c>
      <c r="H15" s="25" t="s">
        <v>400</v>
      </c>
      <c r="I15" s="20"/>
      <c r="J15" s="18">
        <v>0.52083333333333315</v>
      </c>
      <c r="K15" s="25" t="s">
        <v>400</v>
      </c>
      <c r="L15" s="20"/>
      <c r="M15" s="18">
        <v>0.52083333333333315</v>
      </c>
      <c r="N15" s="25" t="s">
        <v>400</v>
      </c>
      <c r="O15" s="20"/>
      <c r="P15" s="18">
        <v>0.52083333333333315</v>
      </c>
      <c r="Q15" s="25" t="s">
        <v>400</v>
      </c>
      <c r="R15" s="20"/>
      <c r="S15" s="18">
        <v>0.52083333333333315</v>
      </c>
      <c r="T15" s="25" t="s">
        <v>18</v>
      </c>
    </row>
    <row r="16" spans="1:23" ht="21.95" customHeight="1">
      <c r="A16" s="18">
        <f t="shared" si="6"/>
        <v>0.54166666666666652</v>
      </c>
      <c r="B16" s="61" t="s">
        <v>483</v>
      </c>
      <c r="C16" s="20"/>
      <c r="D16" s="18">
        <v>0.54166666666666652</v>
      </c>
      <c r="E16" s="61" t="s">
        <v>483</v>
      </c>
      <c r="F16" s="20"/>
      <c r="G16" s="18">
        <v>0.54166666666666652</v>
      </c>
      <c r="H16" s="61" t="s">
        <v>483</v>
      </c>
      <c r="J16" s="18">
        <v>0.54166666666666652</v>
      </c>
      <c r="K16" s="61" t="s">
        <v>483</v>
      </c>
      <c r="M16" s="18">
        <v>0.54166666666666652</v>
      </c>
      <c r="N16" s="61" t="s">
        <v>483</v>
      </c>
      <c r="P16" s="18">
        <v>0.54166666666666652</v>
      </c>
      <c r="Q16" s="61" t="s">
        <v>483</v>
      </c>
      <c r="S16" s="18">
        <v>0.54166666666666652</v>
      </c>
      <c r="T16" s="25" t="s">
        <v>406</v>
      </c>
    </row>
    <row r="17" spans="1:21" ht="21.95" customHeight="1">
      <c r="A17" s="18">
        <f t="shared" si="6"/>
        <v>0.56249999999999989</v>
      </c>
      <c r="B17" s="57" t="s">
        <v>481</v>
      </c>
      <c r="C17" s="20"/>
      <c r="D17" s="18">
        <v>0.56249999999999989</v>
      </c>
      <c r="E17" s="61" t="s">
        <v>192</v>
      </c>
      <c r="F17" s="20"/>
      <c r="G17" s="18">
        <v>0.56249999999999989</v>
      </c>
      <c r="H17" s="25" t="s">
        <v>192</v>
      </c>
      <c r="J17" s="18">
        <v>0.56249999999999989</v>
      </c>
      <c r="K17" s="25" t="s">
        <v>192</v>
      </c>
      <c r="M17" s="18">
        <v>0.56249999999999989</v>
      </c>
      <c r="N17" s="25" t="s">
        <v>192</v>
      </c>
      <c r="P17" s="18">
        <v>0.56249999999999989</v>
      </c>
      <c r="Q17" s="25" t="s">
        <v>192</v>
      </c>
      <c r="S17" s="18">
        <v>0.56249999999999989</v>
      </c>
      <c r="T17" s="55" t="s">
        <v>370</v>
      </c>
    </row>
    <row r="18" spans="1:21" ht="21.95" customHeight="1">
      <c r="A18" s="18">
        <f t="shared" si="6"/>
        <v>0.58333333333333326</v>
      </c>
      <c r="B18" s="57" t="s">
        <v>481</v>
      </c>
      <c r="C18" s="20"/>
      <c r="D18" s="18">
        <v>0.58333333333333326</v>
      </c>
      <c r="E18" s="61" t="s">
        <v>192</v>
      </c>
      <c r="F18" s="20"/>
      <c r="G18" s="18">
        <v>0.58333333333333326</v>
      </c>
      <c r="H18" s="25" t="s">
        <v>192</v>
      </c>
      <c r="J18" s="18">
        <v>0.58333333333333326</v>
      </c>
      <c r="K18" s="25" t="s">
        <v>192</v>
      </c>
      <c r="M18" s="18">
        <v>0.58333333333333326</v>
      </c>
      <c r="N18" s="25" t="s">
        <v>192</v>
      </c>
      <c r="P18" s="18">
        <v>0.58333333333333326</v>
      </c>
      <c r="Q18" s="25" t="s">
        <v>192</v>
      </c>
      <c r="S18" s="18">
        <v>0.58333333333333326</v>
      </c>
      <c r="T18" s="55" t="s">
        <v>370</v>
      </c>
      <c r="U18" s="20"/>
    </row>
    <row r="19" spans="1:21" ht="21.95" customHeight="1">
      <c r="A19" s="18">
        <f t="shared" si="6"/>
        <v>0.60416666666666663</v>
      </c>
      <c r="B19" s="57" t="s">
        <v>481</v>
      </c>
      <c r="C19" s="20"/>
      <c r="D19" s="18">
        <v>0.60416666666666663</v>
      </c>
      <c r="E19" s="61" t="s">
        <v>192</v>
      </c>
      <c r="G19" s="18">
        <v>0.60416666666666663</v>
      </c>
      <c r="H19" s="25" t="s">
        <v>192</v>
      </c>
      <c r="I19" s="20"/>
      <c r="J19" s="18">
        <v>0.60416666666666663</v>
      </c>
      <c r="K19" s="25" t="s">
        <v>192</v>
      </c>
      <c r="L19" s="53"/>
      <c r="M19" s="18">
        <v>0.60416666666666663</v>
      </c>
      <c r="N19" s="25" t="s">
        <v>192</v>
      </c>
      <c r="O19" s="20"/>
      <c r="P19" s="18">
        <v>0.60416666666666663</v>
      </c>
      <c r="Q19" s="25" t="s">
        <v>192</v>
      </c>
      <c r="R19" s="20"/>
      <c r="S19" s="18">
        <v>0.60416666666666663</v>
      </c>
      <c r="T19" s="55" t="s">
        <v>370</v>
      </c>
      <c r="U19" s="20"/>
    </row>
    <row r="20" spans="1:21" ht="21.95" customHeight="1">
      <c r="A20" s="18">
        <f t="shared" si="6"/>
        <v>0.625</v>
      </c>
      <c r="B20" s="57" t="s">
        <v>20</v>
      </c>
      <c r="C20" s="53" t="s">
        <v>480</v>
      </c>
      <c r="D20" s="18">
        <v>0.625</v>
      </c>
      <c r="E20" s="61" t="s">
        <v>400</v>
      </c>
      <c r="G20" s="18">
        <v>0.625</v>
      </c>
      <c r="H20" s="25" t="s">
        <v>20</v>
      </c>
      <c r="I20" s="20" t="s">
        <v>417</v>
      </c>
      <c r="J20" s="18">
        <v>0.625</v>
      </c>
      <c r="K20" s="25" t="s">
        <v>20</v>
      </c>
      <c r="L20" s="53" t="s">
        <v>419</v>
      </c>
      <c r="M20" s="18">
        <v>0.625</v>
      </c>
      <c r="N20" s="25" t="s">
        <v>20</v>
      </c>
      <c r="O20" s="20" t="s">
        <v>292</v>
      </c>
      <c r="P20" s="18">
        <v>0.625</v>
      </c>
      <c r="Q20" s="25" t="s">
        <v>20</v>
      </c>
      <c r="R20" s="20" t="s">
        <v>417</v>
      </c>
      <c r="S20" s="18">
        <v>0.625</v>
      </c>
      <c r="T20" s="57" t="s">
        <v>420</v>
      </c>
      <c r="U20" s="20"/>
    </row>
    <row r="21" spans="1:21" ht="21.95" customHeight="1">
      <c r="A21" s="18">
        <f t="shared" si="6"/>
        <v>0.64583333333333337</v>
      </c>
      <c r="B21" s="57" t="s">
        <v>20</v>
      </c>
      <c r="C21" s="53" t="s">
        <v>480</v>
      </c>
      <c r="D21" s="18">
        <v>0.64583333333333337</v>
      </c>
      <c r="E21" s="61" t="s">
        <v>400</v>
      </c>
      <c r="G21" s="18">
        <v>0.64583333333333337</v>
      </c>
      <c r="H21" s="25" t="s">
        <v>20</v>
      </c>
      <c r="I21" s="20" t="s">
        <v>417</v>
      </c>
      <c r="J21" s="18">
        <v>0.64583333333333337</v>
      </c>
      <c r="K21" s="25" t="s">
        <v>20</v>
      </c>
      <c r="L21" s="53" t="s">
        <v>419</v>
      </c>
      <c r="M21" s="18">
        <v>0.64583333333333337</v>
      </c>
      <c r="N21" s="25" t="s">
        <v>20</v>
      </c>
      <c r="O21" s="20" t="s">
        <v>292</v>
      </c>
      <c r="P21" s="18">
        <v>0.64583333333333337</v>
      </c>
      <c r="Q21" s="25" t="s">
        <v>20</v>
      </c>
      <c r="R21" s="20" t="s">
        <v>417</v>
      </c>
      <c r="S21" s="18">
        <v>0.64583333333333337</v>
      </c>
      <c r="T21" s="57" t="s">
        <v>420</v>
      </c>
    </row>
    <row r="22" spans="1:21" ht="21.95" customHeight="1">
      <c r="A22" s="18">
        <f t="shared" si="6"/>
        <v>0.66666666666666674</v>
      </c>
      <c r="B22" s="25" t="s">
        <v>370</v>
      </c>
      <c r="C22" s="26"/>
      <c r="D22" s="18">
        <v>0.66666666666666674</v>
      </c>
      <c r="E22" s="61" t="s">
        <v>400</v>
      </c>
      <c r="G22" s="18">
        <v>0.66666666666666674</v>
      </c>
      <c r="H22" s="25" t="s">
        <v>370</v>
      </c>
      <c r="I22" s="20"/>
      <c r="J22" s="18">
        <v>0.66666666666666674</v>
      </c>
      <c r="K22" s="25" t="s">
        <v>370</v>
      </c>
      <c r="L22" s="20"/>
      <c r="M22" s="18">
        <v>0.66666666666666674</v>
      </c>
      <c r="N22" s="25" t="s">
        <v>20</v>
      </c>
      <c r="O22" s="20" t="s">
        <v>292</v>
      </c>
      <c r="P22" s="18">
        <v>0.66666666666666674</v>
      </c>
      <c r="Q22" s="25" t="s">
        <v>370</v>
      </c>
      <c r="R22" s="20" t="s">
        <v>34</v>
      </c>
      <c r="S22" s="18">
        <v>0.66666666666666674</v>
      </c>
      <c r="T22" s="57" t="s">
        <v>420</v>
      </c>
      <c r="U22" s="20"/>
    </row>
    <row r="23" spans="1:21" ht="21.95" customHeight="1">
      <c r="A23" s="18">
        <f t="shared" si="6"/>
        <v>0.68750000000000011</v>
      </c>
      <c r="B23" s="25" t="s">
        <v>370</v>
      </c>
      <c r="C23" s="26"/>
      <c r="D23" s="18">
        <v>0.68750000000000011</v>
      </c>
      <c r="E23" s="61" t="s">
        <v>400</v>
      </c>
      <c r="G23" s="18">
        <v>0.68750000000000011</v>
      </c>
      <c r="H23" s="25" t="s">
        <v>370</v>
      </c>
      <c r="I23" s="20"/>
      <c r="J23" s="18">
        <v>0.68750000000000011</v>
      </c>
      <c r="K23" s="25" t="s">
        <v>370</v>
      </c>
      <c r="L23" s="20"/>
      <c r="M23" s="18">
        <v>0.68750000000000011</v>
      </c>
      <c r="N23" s="25" t="s">
        <v>20</v>
      </c>
      <c r="O23" s="20" t="s">
        <v>292</v>
      </c>
      <c r="P23" s="18">
        <v>0.68750000000000011</v>
      </c>
      <c r="Q23" s="25" t="s">
        <v>370</v>
      </c>
      <c r="R23" s="20"/>
      <c r="S23" s="18">
        <v>0.68750000000000011</v>
      </c>
      <c r="T23" s="58" t="s">
        <v>471</v>
      </c>
    </row>
    <row r="24" spans="1:21" ht="21.95" customHeight="1">
      <c r="A24" s="18">
        <f t="shared" si="6"/>
        <v>0.70833333333333348</v>
      </c>
      <c r="B24" s="25" t="s">
        <v>370</v>
      </c>
      <c r="C24" s="26"/>
      <c r="D24" s="18">
        <v>0.70833333333333348</v>
      </c>
      <c r="E24" s="61" t="s">
        <v>370</v>
      </c>
      <c r="G24" s="18">
        <v>0.70833333333333348</v>
      </c>
      <c r="H24" s="25" t="s">
        <v>370</v>
      </c>
      <c r="I24" s="20"/>
      <c r="J24" s="18">
        <v>0.70833333333333348</v>
      </c>
      <c r="K24" s="25" t="s">
        <v>370</v>
      </c>
      <c r="L24" s="20"/>
      <c r="M24" s="18">
        <v>0.70833333333333348</v>
      </c>
      <c r="N24" s="25" t="s">
        <v>370</v>
      </c>
      <c r="O24" s="20"/>
      <c r="P24" s="18">
        <v>0.70833333333333348</v>
      </c>
      <c r="Q24" s="25" t="s">
        <v>370</v>
      </c>
      <c r="R24" s="20"/>
      <c r="S24" s="18">
        <v>0.70833333333333348</v>
      </c>
      <c r="T24" s="58" t="s">
        <v>471</v>
      </c>
    </row>
    <row r="25" spans="1:21" ht="21.95" customHeight="1">
      <c r="A25" s="18">
        <f t="shared" si="6"/>
        <v>0.72916666666666685</v>
      </c>
      <c r="B25" s="56" t="s">
        <v>61</v>
      </c>
      <c r="C25" s="26"/>
      <c r="D25" s="18">
        <v>0.72916666666666685</v>
      </c>
      <c r="E25" s="61" t="s">
        <v>61</v>
      </c>
      <c r="G25" s="18">
        <v>0.72916666666666685</v>
      </c>
      <c r="H25" s="25" t="s">
        <v>61</v>
      </c>
      <c r="I25" s="20"/>
      <c r="J25" s="18">
        <v>0.72916666666666685</v>
      </c>
      <c r="K25" s="25" t="s">
        <v>61</v>
      </c>
      <c r="L25" s="20"/>
      <c r="M25" s="18">
        <v>0.72916666666666685</v>
      </c>
      <c r="N25" s="25" t="s">
        <v>61</v>
      </c>
      <c r="O25" s="20"/>
      <c r="P25" s="18">
        <v>0.72916666666666685</v>
      </c>
      <c r="Q25" s="25" t="s">
        <v>61</v>
      </c>
      <c r="R25" s="20"/>
      <c r="S25" s="18">
        <v>0.72916666666666685</v>
      </c>
      <c r="T25" s="58" t="s">
        <v>471</v>
      </c>
      <c r="U25" s="43"/>
    </row>
    <row r="26" spans="1:21" ht="21.95" customHeight="1">
      <c r="A26" s="18">
        <f t="shared" si="6"/>
        <v>0.75000000000000022</v>
      </c>
      <c r="B26" s="56" t="s">
        <v>61</v>
      </c>
      <c r="C26" s="26"/>
      <c r="D26" s="18">
        <v>0.75000000000000022</v>
      </c>
      <c r="E26" s="61" t="s">
        <v>61</v>
      </c>
      <c r="G26" s="18">
        <v>0.75000000000000022</v>
      </c>
      <c r="H26" s="25" t="s">
        <v>61</v>
      </c>
      <c r="J26" s="18">
        <v>0.75000000000000022</v>
      </c>
      <c r="K26" s="25" t="s">
        <v>61</v>
      </c>
      <c r="L26" s="20"/>
      <c r="M26" s="18">
        <v>0.75000000000000022</v>
      </c>
      <c r="N26" s="25" t="s">
        <v>61</v>
      </c>
      <c r="O26" s="20"/>
      <c r="P26" s="18">
        <v>0.75000000000000022</v>
      </c>
      <c r="Q26" s="25" t="s">
        <v>61</v>
      </c>
      <c r="R26" s="20"/>
      <c r="S26" s="18">
        <v>0.75000000000000022</v>
      </c>
      <c r="T26" s="58" t="s">
        <v>471</v>
      </c>
      <c r="U26" s="43"/>
    </row>
    <row r="27" spans="1:21" ht="21.95" customHeight="1">
      <c r="A27" s="18">
        <f t="shared" si="6"/>
        <v>0.77083333333333359</v>
      </c>
      <c r="B27" s="56" t="s">
        <v>61</v>
      </c>
      <c r="C27" s="26"/>
      <c r="D27" s="18">
        <v>0.77083333333333359</v>
      </c>
      <c r="E27" s="61" t="s">
        <v>61</v>
      </c>
      <c r="G27" s="18">
        <v>0.77083333333333359</v>
      </c>
      <c r="H27" s="25" t="s">
        <v>61</v>
      </c>
      <c r="J27" s="18">
        <v>0.77083333333333359</v>
      </c>
      <c r="K27" s="25" t="s">
        <v>61</v>
      </c>
      <c r="L27" s="20"/>
      <c r="M27" s="18">
        <v>0.77083333333333359</v>
      </c>
      <c r="N27" s="25" t="s">
        <v>61</v>
      </c>
      <c r="O27" s="20"/>
      <c r="P27" s="18">
        <v>0.77083333333333359</v>
      </c>
      <c r="Q27" s="25" t="s">
        <v>61</v>
      </c>
      <c r="R27" s="20"/>
      <c r="S27" s="18">
        <v>0.77083333333333359</v>
      </c>
      <c r="T27" s="58" t="s">
        <v>471</v>
      </c>
      <c r="U27" s="43"/>
    </row>
    <row r="28" spans="1:21" ht="21.95" customHeight="1">
      <c r="A28" s="18">
        <f t="shared" si="6"/>
        <v>0.79166666666666696</v>
      </c>
      <c r="B28" s="56" t="s">
        <v>61</v>
      </c>
      <c r="C28" s="26"/>
      <c r="D28" s="18">
        <v>0.79166666666666696</v>
      </c>
      <c r="E28" s="61" t="s">
        <v>61</v>
      </c>
      <c r="G28" s="18">
        <v>0.79166666666666696</v>
      </c>
      <c r="H28" s="25" t="s">
        <v>61</v>
      </c>
      <c r="J28" s="18">
        <v>0.79166666666666696</v>
      </c>
      <c r="K28" s="25" t="s">
        <v>61</v>
      </c>
      <c r="L28" s="20"/>
      <c r="M28" s="18">
        <v>0.79166666666666696</v>
      </c>
      <c r="N28" s="25" t="s">
        <v>61</v>
      </c>
      <c r="O28" s="20"/>
      <c r="P28" s="18">
        <v>0.79166666666666696</v>
      </c>
      <c r="Q28" s="25" t="s">
        <v>61</v>
      </c>
      <c r="R28" s="20"/>
      <c r="S28" s="18">
        <v>0.79166666666666696</v>
      </c>
      <c r="T28" s="58" t="s">
        <v>471</v>
      </c>
      <c r="U28" s="43"/>
    </row>
    <row r="29" spans="1:21" ht="21.95" customHeight="1">
      <c r="A29" s="18">
        <f t="shared" si="6"/>
        <v>0.81250000000000033</v>
      </c>
      <c r="B29" s="56" t="s">
        <v>61</v>
      </c>
      <c r="C29" s="26"/>
      <c r="D29" s="18">
        <v>0.81250000000000033</v>
      </c>
      <c r="E29" s="61" t="s">
        <v>61</v>
      </c>
      <c r="F29" s="20"/>
      <c r="G29" s="18">
        <v>0.81250000000000033</v>
      </c>
      <c r="H29" s="25" t="s">
        <v>61</v>
      </c>
      <c r="I29" s="20"/>
      <c r="J29" s="18">
        <v>0.81250000000000033</v>
      </c>
      <c r="K29" s="25" t="s">
        <v>61</v>
      </c>
      <c r="L29" s="20"/>
      <c r="M29" s="18">
        <v>0.81250000000000033</v>
      </c>
      <c r="N29" s="25" t="s">
        <v>61</v>
      </c>
      <c r="O29" s="20"/>
      <c r="P29" s="18">
        <v>0.81250000000000033</v>
      </c>
      <c r="Q29" s="25" t="s">
        <v>61</v>
      </c>
      <c r="R29" s="20"/>
      <c r="S29" s="18">
        <v>0.81250000000000033</v>
      </c>
      <c r="T29" s="58" t="s">
        <v>471</v>
      </c>
      <c r="U29" s="43"/>
    </row>
    <row r="30" spans="1:21" ht="21.95" customHeight="1">
      <c r="A30" s="18">
        <f t="shared" si="6"/>
        <v>0.8333333333333337</v>
      </c>
      <c r="B30" s="56" t="s">
        <v>61</v>
      </c>
      <c r="C30" s="26"/>
      <c r="D30" s="18">
        <v>0.8333333333333337</v>
      </c>
      <c r="E30" s="61" t="s">
        <v>61</v>
      </c>
      <c r="F30" s="20"/>
      <c r="G30" s="18">
        <v>0.8333333333333337</v>
      </c>
      <c r="H30" s="25" t="s">
        <v>61</v>
      </c>
      <c r="I30" s="20"/>
      <c r="J30" s="18">
        <v>0.8333333333333337</v>
      </c>
      <c r="K30" s="25" t="s">
        <v>61</v>
      </c>
      <c r="L30" s="20"/>
      <c r="M30" s="18">
        <v>0.8333333333333337</v>
      </c>
      <c r="N30" s="25" t="s">
        <v>61</v>
      </c>
      <c r="O30" s="20"/>
      <c r="P30" s="18">
        <v>0.8333333333333337</v>
      </c>
      <c r="Q30" s="25" t="s">
        <v>61</v>
      </c>
      <c r="R30" s="20"/>
      <c r="S30" s="18">
        <v>0.8333333333333337</v>
      </c>
      <c r="T30" s="58" t="s">
        <v>471</v>
      </c>
      <c r="U30" s="43"/>
    </row>
    <row r="31" spans="1:21" ht="21.95" customHeight="1">
      <c r="A31" s="18">
        <f t="shared" si="6"/>
        <v>0.85416666666666707</v>
      </c>
      <c r="B31" s="56" t="s">
        <v>61</v>
      </c>
      <c r="C31" s="26"/>
      <c r="D31" s="18">
        <v>0.85416666666666707</v>
      </c>
      <c r="E31" s="61" t="s">
        <v>61</v>
      </c>
      <c r="F31" s="20"/>
      <c r="G31" s="18">
        <v>0.85416666666666707</v>
      </c>
      <c r="H31" s="25" t="s">
        <v>61</v>
      </c>
      <c r="I31" s="20"/>
      <c r="J31" s="18">
        <v>0.85416666666666707</v>
      </c>
      <c r="K31" s="25" t="s">
        <v>61</v>
      </c>
      <c r="L31" s="20"/>
      <c r="M31" s="18">
        <v>0.85416666666666707</v>
      </c>
      <c r="N31" s="25" t="s">
        <v>61</v>
      </c>
      <c r="O31" s="20"/>
      <c r="P31" s="18">
        <v>0.85416666666666707</v>
      </c>
      <c r="Q31" s="25" t="s">
        <v>61</v>
      </c>
      <c r="R31" s="20"/>
      <c r="S31" s="18">
        <v>0.85416666666666707</v>
      </c>
      <c r="T31" s="58" t="s">
        <v>471</v>
      </c>
      <c r="U31" s="43"/>
    </row>
    <row r="32" spans="1:21" ht="21.95" customHeight="1">
      <c r="A32" s="18">
        <f t="shared" si="6"/>
        <v>0.87500000000000044</v>
      </c>
      <c r="B32" s="56" t="s">
        <v>61</v>
      </c>
      <c r="C32" s="26"/>
      <c r="D32" s="18">
        <v>0.87500000000000044</v>
      </c>
      <c r="E32" s="61" t="s">
        <v>61</v>
      </c>
      <c r="F32" s="20"/>
      <c r="G32" s="18">
        <v>0.87500000000000044</v>
      </c>
      <c r="H32" s="25" t="s">
        <v>61</v>
      </c>
      <c r="I32" s="20"/>
      <c r="J32" s="18">
        <v>0.87500000000000044</v>
      </c>
      <c r="K32" s="25" t="s">
        <v>61</v>
      </c>
      <c r="L32" s="20"/>
      <c r="M32" s="18">
        <v>0.87500000000000044</v>
      </c>
      <c r="N32" s="25" t="s">
        <v>61</v>
      </c>
      <c r="O32" s="20"/>
      <c r="P32" s="18">
        <v>0.87500000000000044</v>
      </c>
      <c r="Q32" s="25" t="s">
        <v>61</v>
      </c>
      <c r="R32" s="20"/>
      <c r="S32" s="18">
        <v>0.87500000000000044</v>
      </c>
      <c r="T32" s="58" t="s">
        <v>471</v>
      </c>
      <c r="U32" s="43"/>
    </row>
    <row r="33" spans="1:21" ht="21.95" customHeight="1">
      <c r="A33" s="18">
        <f t="shared" si="6"/>
        <v>0.89583333333333381</v>
      </c>
      <c r="B33" s="25" t="s">
        <v>402</v>
      </c>
      <c r="C33" s="26"/>
      <c r="D33" s="18">
        <v>0.89583333333333381</v>
      </c>
      <c r="E33" s="61" t="s">
        <v>402</v>
      </c>
      <c r="F33" s="20"/>
      <c r="G33" s="18">
        <v>0.89583333333333381</v>
      </c>
      <c r="H33" s="25" t="s">
        <v>402</v>
      </c>
      <c r="I33" s="20"/>
      <c r="J33" s="18">
        <v>0.89583333333333381</v>
      </c>
      <c r="K33" s="25" t="s">
        <v>402</v>
      </c>
      <c r="L33" s="20"/>
      <c r="M33" s="18">
        <v>0.89583333333333381</v>
      </c>
      <c r="N33" s="25" t="s">
        <v>402</v>
      </c>
      <c r="O33" s="20"/>
      <c r="P33" s="18">
        <v>0.89583333333333381</v>
      </c>
      <c r="Q33" s="25" t="s">
        <v>402</v>
      </c>
      <c r="R33" s="20"/>
      <c r="S33" s="18">
        <v>0.89583333333333381</v>
      </c>
      <c r="T33" s="58" t="s">
        <v>471</v>
      </c>
      <c r="U33" s="43"/>
    </row>
    <row r="34" spans="1:21" ht="21.95" customHeight="1">
      <c r="A34" s="18">
        <f t="shared" si="6"/>
        <v>0.91666666666666718</v>
      </c>
      <c r="B34" s="25" t="s">
        <v>22</v>
      </c>
      <c r="C34" s="26"/>
      <c r="D34" s="18">
        <v>0.91666666666666718</v>
      </c>
      <c r="E34" s="61" t="s">
        <v>22</v>
      </c>
      <c r="F34" s="26"/>
      <c r="G34" s="18">
        <v>0.91666666666666718</v>
      </c>
      <c r="H34" s="25" t="s">
        <v>22</v>
      </c>
      <c r="I34" s="26"/>
      <c r="J34" s="18">
        <v>0.91666666666666718</v>
      </c>
      <c r="K34" s="25" t="s">
        <v>22</v>
      </c>
      <c r="L34" s="26"/>
      <c r="M34" s="18">
        <v>0.91666666666666718</v>
      </c>
      <c r="N34" s="25" t="s">
        <v>22</v>
      </c>
      <c r="O34" s="26"/>
      <c r="P34" s="18">
        <v>0.91666666666666718</v>
      </c>
      <c r="Q34" s="25" t="s">
        <v>22</v>
      </c>
      <c r="R34" s="26"/>
      <c r="S34" s="18">
        <v>0.91666666666666718</v>
      </c>
      <c r="T34" s="27" t="s">
        <v>402</v>
      </c>
      <c r="U34" s="20"/>
    </row>
    <row r="35" spans="1:21" ht="21.95" customHeight="1">
      <c r="A35" s="18">
        <f t="shared" si="6"/>
        <v>0.93750000000000056</v>
      </c>
      <c r="B35" s="25" t="s">
        <v>403</v>
      </c>
      <c r="C35" s="26"/>
      <c r="D35" s="18">
        <v>0.93750000000000056</v>
      </c>
      <c r="E35" s="61" t="s">
        <v>403</v>
      </c>
      <c r="F35" s="20"/>
      <c r="G35" s="18">
        <v>0.93750000000000056</v>
      </c>
      <c r="H35" s="25" t="s">
        <v>403</v>
      </c>
      <c r="I35" s="20"/>
      <c r="J35" s="18">
        <v>0.93750000000000056</v>
      </c>
      <c r="K35" s="25" t="s">
        <v>403</v>
      </c>
      <c r="L35" s="20"/>
      <c r="M35" s="18">
        <v>0.93750000000000056</v>
      </c>
      <c r="N35" s="25" t="s">
        <v>403</v>
      </c>
      <c r="O35" s="20"/>
      <c r="P35" s="18">
        <v>0.93750000000000056</v>
      </c>
      <c r="Q35" s="25" t="s">
        <v>403</v>
      </c>
      <c r="R35" s="20"/>
      <c r="S35" s="18">
        <v>0.93750000000000056</v>
      </c>
      <c r="T35" s="27" t="s">
        <v>403</v>
      </c>
      <c r="U35" s="20"/>
    </row>
    <row r="37" spans="1:21" ht="21.95" customHeight="1">
      <c r="A37" s="18" t="s">
        <v>2</v>
      </c>
      <c r="B37" s="19"/>
      <c r="C37" s="20"/>
      <c r="D37" s="21" t="s">
        <v>3</v>
      </c>
      <c r="E37" s="60">
        <v>0.27083333333333331</v>
      </c>
      <c r="F37" s="20"/>
      <c r="G37" s="21" t="s">
        <v>4</v>
      </c>
      <c r="H37" s="23">
        <v>2.0833333333333332E-2</v>
      </c>
      <c r="I37" s="20"/>
      <c r="K37" s="20"/>
      <c r="L37" s="20"/>
      <c r="N37" s="20"/>
      <c r="O37" s="20"/>
      <c r="Q37" s="20"/>
      <c r="R37" s="20"/>
      <c r="T37" s="20"/>
      <c r="U37" s="20"/>
    </row>
    <row r="38" spans="1:21" ht="21.95" customHeight="1">
      <c r="A38" s="21" t="s">
        <v>0</v>
      </c>
      <c r="B38" s="11">
        <f>T2+1</f>
        <v>44542</v>
      </c>
      <c r="C38" s="20" t="s">
        <v>1</v>
      </c>
      <c r="D38" s="21" t="s">
        <v>0</v>
      </c>
      <c r="E38" s="52">
        <f>B38+1</f>
        <v>44543</v>
      </c>
      <c r="F38" s="24" t="str">
        <f t="shared" ref="F38" si="7">C38</f>
        <v>Comment</v>
      </c>
      <c r="G38" s="21" t="s">
        <v>0</v>
      </c>
      <c r="H38" s="8">
        <f>E38+1</f>
        <v>44544</v>
      </c>
      <c r="I38" s="24" t="str">
        <f t="shared" ref="I38" si="8">C38</f>
        <v>Comment</v>
      </c>
      <c r="J38" s="21" t="s">
        <v>0</v>
      </c>
      <c r="K38" s="8">
        <f>H38+1</f>
        <v>44545</v>
      </c>
      <c r="L38" s="24" t="str">
        <f t="shared" ref="L38" si="9">C38</f>
        <v>Comment</v>
      </c>
      <c r="N38" s="8">
        <f>K38+1</f>
        <v>44546</v>
      </c>
      <c r="O38" s="24" t="str">
        <f t="shared" ref="O38" si="10">C38</f>
        <v>Comment</v>
      </c>
      <c r="P38" s="21" t="s">
        <v>0</v>
      </c>
      <c r="Q38" s="8">
        <f>N38+1</f>
        <v>44547</v>
      </c>
      <c r="R38" s="24" t="str">
        <f t="shared" ref="R38" si="11">C38</f>
        <v>Comment</v>
      </c>
      <c r="S38" s="21" t="s">
        <v>0</v>
      </c>
      <c r="T38" s="8">
        <f>Q38+1</f>
        <v>44548</v>
      </c>
      <c r="U38" s="24" t="str">
        <f t="shared" ref="U38" si="12">C38</f>
        <v>Comment</v>
      </c>
    </row>
    <row r="39" spans="1:21" ht="21.95" customHeight="1">
      <c r="A39" s="18">
        <f>E37</f>
        <v>0.27083333333333331</v>
      </c>
      <c r="B39" s="25" t="str">
        <f>B3</f>
        <v>Morning Hygiene, Health Data</v>
      </c>
      <c r="D39" s="18">
        <f>A39</f>
        <v>0.27083333333333331</v>
      </c>
      <c r="E39" s="63" t="str">
        <f>E3</f>
        <v>Morning Hygiene, Health Data</v>
      </c>
      <c r="F39" s="20"/>
      <c r="G39" s="18">
        <f>D39</f>
        <v>0.27083333333333331</v>
      </c>
      <c r="H39" s="27" t="str">
        <f>H3</f>
        <v>Morning Hygiene, Health Data</v>
      </c>
      <c r="I39" s="20"/>
      <c r="J39" s="18">
        <f>G39</f>
        <v>0.27083333333333331</v>
      </c>
      <c r="K39" s="27" t="str">
        <f>K3</f>
        <v>Morning Hygiene, Health Data</v>
      </c>
      <c r="L39" s="20"/>
      <c r="M39" s="18">
        <f>J39</f>
        <v>0.27083333333333331</v>
      </c>
      <c r="N39" s="27" t="str">
        <f>N3</f>
        <v>Morning Hygiene, Health Data</v>
      </c>
      <c r="O39" s="20"/>
      <c r="P39" s="18">
        <f>M39</f>
        <v>0.27083333333333331</v>
      </c>
      <c r="Q39" s="27" t="str">
        <f>Q3</f>
        <v>Morning Hygiene, Health Data</v>
      </c>
      <c r="R39" s="20"/>
      <c r="S39" s="18">
        <f>P39</f>
        <v>0.27083333333333331</v>
      </c>
      <c r="T39" s="27" t="str">
        <f>T5</f>
        <v>Morning Hygiene, Health Data</v>
      </c>
      <c r="U39" s="20"/>
    </row>
    <row r="40" spans="1:21" ht="21.95" customHeight="1">
      <c r="A40" s="18">
        <f t="shared" ref="A40:A71" si="13">A39+$H$1</f>
        <v>0.29166666666666663</v>
      </c>
      <c r="B40" s="25" t="str">
        <f t="shared" ref="B40:B71" si="14">B4</f>
        <v>Outdoor Walk, Meditation</v>
      </c>
      <c r="C40" s="26"/>
      <c r="D40" s="18">
        <f t="shared" ref="D40:D71" si="15">D39+$H$1</f>
        <v>0.29166666666666663</v>
      </c>
      <c r="E40" s="63" t="str">
        <f t="shared" ref="E40:E71" si="16">E4</f>
        <v>Outdoor Walk, Meditation</v>
      </c>
      <c r="F40" s="20"/>
      <c r="G40" s="18">
        <f t="shared" ref="G40:G71" si="17">G39+$H$1</f>
        <v>0.29166666666666663</v>
      </c>
      <c r="H40" s="27" t="str">
        <f t="shared" ref="H40:H71" si="18">H4</f>
        <v>Outdoor Walk, Meditation</v>
      </c>
      <c r="I40" s="20"/>
      <c r="J40" s="18">
        <f t="shared" ref="J40:J71" si="19">J39+$H$1</f>
        <v>0.29166666666666663</v>
      </c>
      <c r="K40" s="27" t="str">
        <f t="shared" ref="K40:K71" si="20">K4</f>
        <v>Outdoor Walk, Meditation</v>
      </c>
      <c r="L40" s="20"/>
      <c r="M40" s="18">
        <f t="shared" ref="M40:M71" si="21">M39+$H$1</f>
        <v>0.29166666666666663</v>
      </c>
      <c r="N40" s="27" t="str">
        <f t="shared" ref="N40:N71" si="22">N4</f>
        <v>Outdoor Walk, Meditation</v>
      </c>
      <c r="O40" s="20"/>
      <c r="P40" s="18">
        <f t="shared" ref="P40:P71" si="23">P39+$H$1</f>
        <v>0.29166666666666663</v>
      </c>
      <c r="Q40" s="27" t="str">
        <f t="shared" ref="Q40:Q71" si="24">Q4</f>
        <v>Outdoor Walk, Meditation</v>
      </c>
      <c r="R40" s="20"/>
      <c r="S40" s="18">
        <f t="shared" ref="S40:S71" si="25">S39+$H$1</f>
        <v>0.29166666666666663</v>
      </c>
      <c r="T40" s="27" t="str">
        <f t="shared" ref="T40:T71" si="26">T4</f>
        <v>Sleep-In/Shopping</v>
      </c>
      <c r="U40" s="20"/>
    </row>
    <row r="41" spans="1:21" ht="21.95" customHeight="1">
      <c r="A41" s="18">
        <f t="shared" si="13"/>
        <v>0.31249999999999994</v>
      </c>
      <c r="B41" s="25" t="str">
        <f t="shared" si="14"/>
        <v>Morning Exercise</v>
      </c>
      <c r="C41" s="26"/>
      <c r="D41" s="18">
        <f t="shared" si="15"/>
        <v>0.31249999999999994</v>
      </c>
      <c r="E41" s="63" t="str">
        <f t="shared" si="16"/>
        <v>Morning Exercise</v>
      </c>
      <c r="F41" s="20"/>
      <c r="G41" s="18">
        <f t="shared" si="17"/>
        <v>0.31249999999999994</v>
      </c>
      <c r="H41" s="27" t="str">
        <f t="shared" si="18"/>
        <v>Morning Exercise</v>
      </c>
      <c r="I41" s="20"/>
      <c r="J41" s="18">
        <f t="shared" si="19"/>
        <v>0.31249999999999994</v>
      </c>
      <c r="K41" s="27" t="str">
        <f t="shared" si="20"/>
        <v>Morning Exercise</v>
      </c>
      <c r="L41" s="20"/>
      <c r="M41" s="18">
        <f t="shared" si="21"/>
        <v>0.31249999999999994</v>
      </c>
      <c r="N41" s="27" t="str">
        <f t="shared" si="22"/>
        <v>Morning Exercise</v>
      </c>
      <c r="O41" s="20"/>
      <c r="P41" s="18">
        <f t="shared" si="23"/>
        <v>0.31249999999999994</v>
      </c>
      <c r="Q41" s="27" t="str">
        <f t="shared" si="24"/>
        <v>Morning Exercise</v>
      </c>
      <c r="R41" s="20"/>
      <c r="S41" s="18">
        <f t="shared" si="25"/>
        <v>0.31249999999999994</v>
      </c>
      <c r="T41" s="27" t="e">
        <f>#REF!</f>
        <v>#REF!</v>
      </c>
      <c r="U41" s="20"/>
    </row>
    <row r="42" spans="1:21" ht="21.95" customHeight="1">
      <c r="A42" s="18">
        <f t="shared" si="13"/>
        <v>0.33333333333333326</v>
      </c>
      <c r="B42" s="25" t="str">
        <f t="shared" si="14"/>
        <v>Morning Exercise</v>
      </c>
      <c r="C42" s="26" t="s">
        <v>184</v>
      </c>
      <c r="D42" s="18">
        <f t="shared" si="15"/>
        <v>0.33333333333333326</v>
      </c>
      <c r="E42" s="63" t="str">
        <f t="shared" si="16"/>
        <v>Morning Exercise</v>
      </c>
      <c r="F42" s="20" t="s">
        <v>154</v>
      </c>
      <c r="G42" s="18">
        <f t="shared" si="17"/>
        <v>0.33333333333333326</v>
      </c>
      <c r="H42" s="27" t="str">
        <f t="shared" si="18"/>
        <v>Morning Exercise</v>
      </c>
      <c r="I42" s="20" t="s">
        <v>155</v>
      </c>
      <c r="J42" s="18">
        <f t="shared" si="19"/>
        <v>0.33333333333333326</v>
      </c>
      <c r="K42" s="27" t="str">
        <f t="shared" si="20"/>
        <v>Morning Exercise</v>
      </c>
      <c r="L42" s="20" t="s">
        <v>156</v>
      </c>
      <c r="M42" s="18">
        <f t="shared" si="21"/>
        <v>0.33333333333333326</v>
      </c>
      <c r="N42" s="27" t="str">
        <f t="shared" si="22"/>
        <v>Morning Exercise</v>
      </c>
      <c r="O42" s="20" t="s">
        <v>157</v>
      </c>
      <c r="P42" s="18">
        <f t="shared" si="23"/>
        <v>0.33333333333333326</v>
      </c>
      <c r="Q42" s="27" t="str">
        <f t="shared" si="24"/>
        <v>Morning Exercise</v>
      </c>
      <c r="R42" s="20"/>
      <c r="S42" s="18">
        <f t="shared" si="25"/>
        <v>0.33333333333333326</v>
      </c>
      <c r="T42" s="27" t="str">
        <f t="shared" si="26"/>
        <v>Entertainment, Best of Audio</v>
      </c>
      <c r="U42" s="20" t="s">
        <v>158</v>
      </c>
    </row>
    <row r="43" spans="1:21" ht="21.95" customHeight="1">
      <c r="A43" s="18">
        <f t="shared" si="13"/>
        <v>0.35416666666666657</v>
      </c>
      <c r="B43" s="25" t="str">
        <f t="shared" si="14"/>
        <v>Shower Hygiene, Mental Health</v>
      </c>
      <c r="C43" s="26" t="s">
        <v>185</v>
      </c>
      <c r="D43" s="18">
        <f t="shared" si="15"/>
        <v>0.35416666666666657</v>
      </c>
      <c r="E43" s="63" t="str">
        <f t="shared" si="16"/>
        <v>Shower Hygiene, Mental Health</v>
      </c>
      <c r="F43" s="20" t="s">
        <v>154</v>
      </c>
      <c r="G43" s="18">
        <f t="shared" si="17"/>
        <v>0.35416666666666657</v>
      </c>
      <c r="H43" s="27" t="str">
        <f t="shared" si="18"/>
        <v>Shower Hygiene, Mental Health</v>
      </c>
      <c r="I43" s="20" t="s">
        <v>155</v>
      </c>
      <c r="J43" s="18">
        <f t="shared" si="19"/>
        <v>0.35416666666666657</v>
      </c>
      <c r="K43" s="27" t="str">
        <f t="shared" si="20"/>
        <v>Shower Hygiene, Mental Health</v>
      </c>
      <c r="L43" s="20" t="s">
        <v>156</v>
      </c>
      <c r="M43" s="18">
        <f t="shared" si="21"/>
        <v>0.35416666666666657</v>
      </c>
      <c r="N43" s="27" t="str">
        <f t="shared" si="22"/>
        <v>Shower Hygiene, Mental Health</v>
      </c>
      <c r="O43" s="20" t="s">
        <v>161</v>
      </c>
      <c r="P43" s="18">
        <f t="shared" si="23"/>
        <v>0.35416666666666657</v>
      </c>
      <c r="Q43" s="27" t="str">
        <f t="shared" si="24"/>
        <v>Shower Hygiene, Mental Health</v>
      </c>
      <c r="R43" s="20"/>
      <c r="S43" s="18">
        <f t="shared" si="25"/>
        <v>0.35416666666666657</v>
      </c>
      <c r="T43" s="27" t="str">
        <f t="shared" si="26"/>
        <v>Entertainment, Best of Audio</v>
      </c>
      <c r="U43" s="20" t="s">
        <v>158</v>
      </c>
    </row>
    <row r="44" spans="1:21" ht="21.95" customHeight="1">
      <c r="A44" s="18">
        <f t="shared" si="13"/>
        <v>0.37499999999999989</v>
      </c>
      <c r="B44" s="25" t="str">
        <f t="shared" si="14"/>
        <v>Breakfast</v>
      </c>
      <c r="C44" s="26" t="s">
        <v>186</v>
      </c>
      <c r="D44" s="18">
        <f t="shared" si="15"/>
        <v>0.37499999999999989</v>
      </c>
      <c r="E44" s="63" t="str">
        <f t="shared" si="16"/>
        <v>Breakfast</v>
      </c>
      <c r="F44" s="20"/>
      <c r="G44" s="18">
        <f t="shared" si="17"/>
        <v>0.37499999999999989</v>
      </c>
      <c r="H44" s="27" t="str">
        <f t="shared" si="18"/>
        <v>Breakfast</v>
      </c>
      <c r="I44" s="20"/>
      <c r="J44" s="18">
        <f t="shared" si="19"/>
        <v>0.37499999999999989</v>
      </c>
      <c r="K44" s="27" t="str">
        <f t="shared" si="20"/>
        <v>Breakfast</v>
      </c>
      <c r="L44" s="20"/>
      <c r="M44" s="18">
        <f t="shared" si="21"/>
        <v>0.37499999999999989</v>
      </c>
      <c r="N44" s="27" t="str">
        <f t="shared" si="22"/>
        <v>Breakfast</v>
      </c>
      <c r="O44" s="20" t="s">
        <v>162</v>
      </c>
      <c r="P44" s="18">
        <f t="shared" si="23"/>
        <v>0.37499999999999989</v>
      </c>
      <c r="Q44" s="27" t="str">
        <f t="shared" si="24"/>
        <v>Breakfast</v>
      </c>
      <c r="R44" s="27"/>
      <c r="S44" s="18">
        <f t="shared" si="25"/>
        <v>0.37499999999999989</v>
      </c>
      <c r="T44" s="27" t="str">
        <f t="shared" si="26"/>
        <v>Entertainment, Best of Audio</v>
      </c>
      <c r="U44" s="20" t="s">
        <v>159</v>
      </c>
    </row>
    <row r="45" spans="1:21" ht="21.95" customHeight="1">
      <c r="A45" s="18">
        <f t="shared" si="13"/>
        <v>0.3958333333333332</v>
      </c>
      <c r="B45" s="25" t="str">
        <f t="shared" si="14"/>
        <v>Daily Planning</v>
      </c>
      <c r="C45" s="26" t="s">
        <v>187</v>
      </c>
      <c r="D45" s="18">
        <f t="shared" si="15"/>
        <v>0.3958333333333332</v>
      </c>
      <c r="E45" s="63" t="str">
        <f t="shared" si="16"/>
        <v>Daily Planning</v>
      </c>
      <c r="F45" s="20"/>
      <c r="G45" s="18">
        <f t="shared" si="17"/>
        <v>0.3958333333333332</v>
      </c>
      <c r="H45" s="27" t="str">
        <f t="shared" si="18"/>
        <v>Daily Planning</v>
      </c>
      <c r="I45" s="20"/>
      <c r="J45" s="18">
        <f t="shared" si="19"/>
        <v>0.3958333333333332</v>
      </c>
      <c r="K45" s="27" t="str">
        <f t="shared" si="20"/>
        <v>Daily Planning</v>
      </c>
      <c r="L45" s="20"/>
      <c r="M45" s="18">
        <f t="shared" si="21"/>
        <v>0.3958333333333332</v>
      </c>
      <c r="N45" s="27" t="str">
        <f t="shared" si="22"/>
        <v>Daily Planning</v>
      </c>
      <c r="O45" s="20"/>
      <c r="P45" s="18">
        <f t="shared" si="23"/>
        <v>0.3958333333333332</v>
      </c>
      <c r="Q45" s="27" t="str">
        <f t="shared" si="24"/>
        <v>Daily Planning</v>
      </c>
      <c r="R45" s="27"/>
      <c r="S45" s="18">
        <f t="shared" si="25"/>
        <v>0.3958333333333332</v>
      </c>
      <c r="T45" s="27" t="str">
        <f t="shared" si="26"/>
        <v>Entertainment, Best of Audio</v>
      </c>
      <c r="U45" s="20" t="s">
        <v>159</v>
      </c>
    </row>
    <row r="46" spans="1:21" ht="21.95" customHeight="1">
      <c r="A46" s="18">
        <f t="shared" si="13"/>
        <v>0.41666666666666652</v>
      </c>
      <c r="B46" s="25" t="str">
        <f t="shared" si="14"/>
        <v>Entertainment</v>
      </c>
      <c r="C46" s="26" t="s">
        <v>163</v>
      </c>
      <c r="D46" s="18">
        <f t="shared" si="15"/>
        <v>0.41666666666666652</v>
      </c>
      <c r="E46" s="63" t="str">
        <f t="shared" si="16"/>
        <v>Non-Fiction Reading</v>
      </c>
      <c r="F46" s="20"/>
      <c r="G46" s="18">
        <f t="shared" si="17"/>
        <v>0.41666666666666652</v>
      </c>
      <c r="H46" s="27" t="str">
        <f t="shared" si="18"/>
        <v>Non-Fiction Reading</v>
      </c>
      <c r="I46" s="20"/>
      <c r="J46" s="18">
        <f t="shared" si="19"/>
        <v>0.41666666666666652</v>
      </c>
      <c r="K46" s="27" t="str">
        <f t="shared" si="20"/>
        <v>Non-Fiction Reading</v>
      </c>
      <c r="L46" s="20"/>
      <c r="M46" s="18">
        <f t="shared" si="21"/>
        <v>0.41666666666666652</v>
      </c>
      <c r="N46" s="27" t="str">
        <f t="shared" si="22"/>
        <v>Non-Fiction Reading</v>
      </c>
      <c r="O46" s="20"/>
      <c r="P46" s="18">
        <f t="shared" si="23"/>
        <v>0.41666666666666652</v>
      </c>
      <c r="Q46" s="27" t="str">
        <f t="shared" si="24"/>
        <v>Non-Fiction Reading</v>
      </c>
      <c r="R46" s="20"/>
      <c r="S46" s="18">
        <f t="shared" si="25"/>
        <v>0.41666666666666652</v>
      </c>
      <c r="T46" s="27" t="e">
        <f>#REF!</f>
        <v>#REF!</v>
      </c>
      <c r="U46" s="20" t="s">
        <v>160</v>
      </c>
    </row>
    <row r="47" spans="1:21" ht="21.95" customHeight="1">
      <c r="A47" s="18">
        <f t="shared" si="13"/>
        <v>0.43749999999999983</v>
      </c>
      <c r="B47" s="25" t="str">
        <f t="shared" si="14"/>
        <v>Entertainment</v>
      </c>
      <c r="C47" s="26" t="s">
        <v>163</v>
      </c>
      <c r="D47" s="18">
        <f t="shared" si="15"/>
        <v>0.43749999999999983</v>
      </c>
      <c r="E47" s="63" t="str">
        <f t="shared" si="16"/>
        <v>Non-Fiction Reading</v>
      </c>
      <c r="F47" s="20"/>
      <c r="G47" s="18">
        <f t="shared" si="17"/>
        <v>0.43749999999999983</v>
      </c>
      <c r="H47" s="27" t="str">
        <f t="shared" si="18"/>
        <v>Non-Fiction Reading</v>
      </c>
      <c r="I47" s="20"/>
      <c r="J47" s="18">
        <f t="shared" si="19"/>
        <v>0.43749999999999983</v>
      </c>
      <c r="K47" s="27" t="str">
        <f t="shared" si="20"/>
        <v>Non-Fiction Reading</v>
      </c>
      <c r="L47" s="20"/>
      <c r="M47" s="18">
        <f t="shared" si="21"/>
        <v>0.43749999999999983</v>
      </c>
      <c r="N47" s="27" t="str">
        <f t="shared" si="22"/>
        <v>Non-Fiction Reading</v>
      </c>
      <c r="O47" s="20"/>
      <c r="P47" s="18">
        <f t="shared" si="23"/>
        <v>0.43749999999999983</v>
      </c>
      <c r="Q47" s="27" t="str">
        <f t="shared" si="24"/>
        <v>Non-Fiction Reading</v>
      </c>
      <c r="R47" s="20"/>
      <c r="S47" s="18">
        <f t="shared" si="25"/>
        <v>0.43749999999999983</v>
      </c>
      <c r="T47" s="27" t="e">
        <f>#REF!</f>
        <v>#REF!</v>
      </c>
      <c r="U47" s="20" t="s">
        <v>160</v>
      </c>
    </row>
    <row r="48" spans="1:21" ht="21.95" customHeight="1">
      <c r="A48" s="18">
        <f t="shared" si="13"/>
        <v>0.45833333333333315</v>
      </c>
      <c r="B48" s="25" t="str">
        <f t="shared" si="14"/>
        <v>Entertainment</v>
      </c>
      <c r="C48" s="26" t="s">
        <v>163</v>
      </c>
      <c r="D48" s="18">
        <f t="shared" si="15"/>
        <v>0.45833333333333315</v>
      </c>
      <c r="E48" s="63" t="str">
        <f>E20</f>
        <v>List Tasks</v>
      </c>
      <c r="F48" s="20" t="s">
        <v>164</v>
      </c>
      <c r="G48" s="18">
        <f t="shared" si="17"/>
        <v>0.45833333333333315</v>
      </c>
      <c r="H48" s="27" t="str">
        <f t="shared" si="18"/>
        <v>List Tasks</v>
      </c>
      <c r="I48" s="20" t="s">
        <v>165</v>
      </c>
      <c r="J48" s="18">
        <f t="shared" si="19"/>
        <v>0.45833333333333315</v>
      </c>
      <c r="K48" s="27" t="str">
        <f t="shared" si="20"/>
        <v>List Tasks</v>
      </c>
      <c r="L48" s="20" t="s">
        <v>166</v>
      </c>
      <c r="M48" s="18">
        <f t="shared" si="21"/>
        <v>0.45833333333333315</v>
      </c>
      <c r="N48" s="27" t="str">
        <f t="shared" si="22"/>
        <v>List Tasks</v>
      </c>
      <c r="O48" s="20" t="s">
        <v>181</v>
      </c>
      <c r="P48" s="18">
        <f t="shared" si="23"/>
        <v>0.45833333333333315</v>
      </c>
      <c r="Q48" s="27" t="str">
        <f t="shared" si="24"/>
        <v>List Tasks</v>
      </c>
      <c r="R48" s="20"/>
      <c r="S48" s="18">
        <f t="shared" si="25"/>
        <v>0.45833333333333315</v>
      </c>
      <c r="T48" s="27" t="e">
        <f>#REF!</f>
        <v>#REF!</v>
      </c>
      <c r="U48" s="20" t="s">
        <v>180</v>
      </c>
    </row>
    <row r="49" spans="1:21" ht="21.95" customHeight="1">
      <c r="A49" s="18">
        <f t="shared" si="13"/>
        <v>0.47916666666666646</v>
      </c>
      <c r="B49" s="25" t="str">
        <f t="shared" si="14"/>
        <v>Entertainment</v>
      </c>
      <c r="C49" s="26" t="s">
        <v>163</v>
      </c>
      <c r="D49" s="18">
        <f t="shared" si="15"/>
        <v>0.47916666666666646</v>
      </c>
      <c r="E49" s="63" t="str">
        <f>E21</f>
        <v>List Tasks</v>
      </c>
      <c r="F49" s="20" t="s">
        <v>164</v>
      </c>
      <c r="G49" s="18">
        <f t="shared" si="17"/>
        <v>0.47916666666666646</v>
      </c>
      <c r="H49" s="27" t="str">
        <f t="shared" si="18"/>
        <v>List Tasks</v>
      </c>
      <c r="I49" s="20" t="s">
        <v>165</v>
      </c>
      <c r="J49" s="18">
        <f t="shared" si="19"/>
        <v>0.47916666666666646</v>
      </c>
      <c r="K49" s="27" t="str">
        <f t="shared" si="20"/>
        <v>List Tasks</v>
      </c>
      <c r="L49" s="20" t="s">
        <v>166</v>
      </c>
      <c r="M49" s="18">
        <f t="shared" si="21"/>
        <v>0.47916666666666646</v>
      </c>
      <c r="N49" s="27" t="str">
        <f t="shared" si="22"/>
        <v>List Tasks</v>
      </c>
      <c r="O49" s="20" t="s">
        <v>181</v>
      </c>
      <c r="P49" s="18">
        <f t="shared" si="23"/>
        <v>0.47916666666666646</v>
      </c>
      <c r="Q49" s="27" t="str">
        <f t="shared" si="24"/>
        <v>List Tasks</v>
      </c>
      <c r="R49" s="20"/>
      <c r="S49" s="18">
        <f t="shared" si="25"/>
        <v>0.47916666666666646</v>
      </c>
      <c r="T49" s="27" t="str">
        <f>T10</f>
        <v>Cleaning, Laundry</v>
      </c>
      <c r="U49" s="20" t="s">
        <v>180</v>
      </c>
    </row>
    <row r="50" spans="1:21" ht="21.95" customHeight="1">
      <c r="A50" s="18">
        <f t="shared" si="13"/>
        <v>0.49999999999999978</v>
      </c>
      <c r="B50" s="25" t="str">
        <f t="shared" si="14"/>
        <v>Entertainment</v>
      </c>
      <c r="C50" s="26"/>
      <c r="D50" s="18">
        <f t="shared" si="15"/>
        <v>0.49999999999999978</v>
      </c>
      <c r="E50" s="63" t="str">
        <f>E22</f>
        <v>List Tasks</v>
      </c>
      <c r="F50" s="20"/>
      <c r="G50" s="18">
        <f t="shared" si="17"/>
        <v>0.49999999999999978</v>
      </c>
      <c r="H50" s="27" t="str">
        <f t="shared" si="18"/>
        <v>List Tasks</v>
      </c>
      <c r="I50" s="20"/>
      <c r="J50" s="18">
        <f t="shared" si="19"/>
        <v>0.49999999999999978</v>
      </c>
      <c r="K50" s="27" t="str">
        <f t="shared" si="20"/>
        <v>List Tasks</v>
      </c>
      <c r="L50" s="20"/>
      <c r="M50" s="18">
        <f t="shared" si="21"/>
        <v>0.49999999999999978</v>
      </c>
      <c r="N50" s="27" t="str">
        <f t="shared" si="22"/>
        <v>List Tasks</v>
      </c>
      <c r="O50" s="20"/>
      <c r="P50" s="18">
        <f t="shared" si="23"/>
        <v>0.49999999999999978</v>
      </c>
      <c r="Q50" s="27" t="str">
        <f t="shared" si="24"/>
        <v>List Tasks</v>
      </c>
      <c r="R50" s="20"/>
      <c r="S50" s="18">
        <f t="shared" si="25"/>
        <v>0.49999999999999978</v>
      </c>
      <c r="T50" s="27" t="str">
        <f>T11</f>
        <v>Cleaning, Laundry</v>
      </c>
      <c r="U50" s="20"/>
    </row>
    <row r="51" spans="1:21" ht="21.95" customHeight="1">
      <c r="A51" s="18">
        <f t="shared" si="13"/>
        <v>0.52083333333333315</v>
      </c>
      <c r="B51" s="25" t="str">
        <f t="shared" si="14"/>
        <v>Entertainment</v>
      </c>
      <c r="C51" s="26"/>
      <c r="D51" s="18">
        <f t="shared" si="15"/>
        <v>0.52083333333333315</v>
      </c>
      <c r="E51" s="63" t="str">
        <f>E23</f>
        <v>List Tasks</v>
      </c>
      <c r="F51" s="20"/>
      <c r="G51" s="18">
        <f t="shared" si="17"/>
        <v>0.52083333333333315</v>
      </c>
      <c r="H51" s="27" t="str">
        <f t="shared" si="18"/>
        <v>List Tasks</v>
      </c>
      <c r="I51" s="20"/>
      <c r="J51" s="18">
        <f t="shared" si="19"/>
        <v>0.52083333333333315</v>
      </c>
      <c r="K51" s="27" t="str">
        <f t="shared" si="20"/>
        <v>List Tasks</v>
      </c>
      <c r="L51" s="20"/>
      <c r="M51" s="18">
        <f t="shared" si="21"/>
        <v>0.52083333333333315</v>
      </c>
      <c r="N51" s="27" t="str">
        <f t="shared" si="22"/>
        <v>List Tasks</v>
      </c>
      <c r="O51" s="20"/>
      <c r="P51" s="18">
        <f t="shared" si="23"/>
        <v>0.52083333333333315</v>
      </c>
      <c r="Q51" s="27" t="str">
        <f t="shared" si="24"/>
        <v>List Tasks</v>
      </c>
      <c r="R51" s="20"/>
      <c r="S51" s="18">
        <f t="shared" si="25"/>
        <v>0.52083333333333315</v>
      </c>
      <c r="T51" s="27" t="str">
        <f>T12</f>
        <v>Cleaning, Laundry</v>
      </c>
      <c r="U51" s="20"/>
    </row>
    <row r="52" spans="1:21" ht="21.95" customHeight="1">
      <c r="A52" s="18">
        <f t="shared" si="13"/>
        <v>0.54166666666666652</v>
      </c>
      <c r="B52" s="25" t="str">
        <f t="shared" si="14"/>
        <v>Afternoon Exercise/Lunch</v>
      </c>
      <c r="C52" s="26"/>
      <c r="D52" s="18">
        <f t="shared" si="15"/>
        <v>0.54166666666666652</v>
      </c>
      <c r="E52" s="63" t="str">
        <f>E17</f>
        <v>Personal Development</v>
      </c>
      <c r="F52" s="20"/>
      <c r="G52" s="18">
        <f t="shared" si="17"/>
        <v>0.54166666666666652</v>
      </c>
      <c r="H52" s="27" t="str">
        <f>H17</f>
        <v>Personal Development</v>
      </c>
      <c r="I52" s="20"/>
      <c r="J52" s="18">
        <f t="shared" si="19"/>
        <v>0.54166666666666652</v>
      </c>
      <c r="K52" s="27" t="str">
        <f>K17</f>
        <v>Personal Development</v>
      </c>
      <c r="L52" s="20"/>
      <c r="M52" s="18">
        <f t="shared" si="21"/>
        <v>0.54166666666666652</v>
      </c>
      <c r="N52" s="27" t="str">
        <f t="shared" si="22"/>
        <v>Afternoon Exercise/Lunch</v>
      </c>
      <c r="O52" s="20"/>
      <c r="P52" s="18">
        <f t="shared" si="23"/>
        <v>0.54166666666666652</v>
      </c>
      <c r="Q52" s="27" t="str">
        <f>Q17</f>
        <v>Personal Development</v>
      </c>
      <c r="R52" s="20"/>
      <c r="S52" s="18">
        <f t="shared" si="25"/>
        <v>0.54166666666666652</v>
      </c>
      <c r="T52" s="27" t="str">
        <f>T15</f>
        <v>Weekly Hygiene</v>
      </c>
      <c r="U52" s="20"/>
    </row>
    <row r="53" spans="1:21" ht="21.95" customHeight="1">
      <c r="A53" s="18">
        <f t="shared" si="13"/>
        <v>0.56249999999999989</v>
      </c>
      <c r="B53" s="25" t="str">
        <f t="shared" si="14"/>
        <v>Relationship Development</v>
      </c>
      <c r="C53" s="26"/>
      <c r="D53" s="18">
        <f t="shared" si="15"/>
        <v>0.56249999999999989</v>
      </c>
      <c r="E53" s="63" t="str">
        <f>E18</f>
        <v>Personal Development</v>
      </c>
      <c r="F53" s="20"/>
      <c r="G53" s="18">
        <f t="shared" si="17"/>
        <v>0.56249999999999989</v>
      </c>
      <c r="H53" s="27" t="str">
        <f>H18</f>
        <v>Personal Development</v>
      </c>
      <c r="I53" s="20"/>
      <c r="J53" s="18">
        <f t="shared" si="19"/>
        <v>0.56249999999999989</v>
      </c>
      <c r="K53" s="27" t="str">
        <f>K18</f>
        <v>Personal Development</v>
      </c>
      <c r="L53" s="20"/>
      <c r="M53" s="18">
        <f t="shared" si="21"/>
        <v>0.56249999999999989</v>
      </c>
      <c r="N53" s="27" t="e">
        <f>#REF!</f>
        <v>#REF!</v>
      </c>
      <c r="O53" s="20"/>
      <c r="P53" s="18">
        <f t="shared" si="23"/>
        <v>0.56249999999999989</v>
      </c>
      <c r="Q53" s="27" t="str">
        <f>Q18</f>
        <v>Personal Development</v>
      </c>
      <c r="R53" s="20"/>
      <c r="S53" s="18">
        <f t="shared" si="25"/>
        <v>0.56249999999999989</v>
      </c>
      <c r="T53" s="27" t="str">
        <f>T16</f>
        <v>Shower Hygiene</v>
      </c>
      <c r="U53" s="20"/>
    </row>
    <row r="54" spans="1:21" ht="21.95" customHeight="1">
      <c r="A54" s="18">
        <f t="shared" si="13"/>
        <v>0.58333333333333326</v>
      </c>
      <c r="B54" s="25" t="str">
        <f t="shared" si="14"/>
        <v>Relationship Development</v>
      </c>
      <c r="C54" s="20" t="s">
        <v>172</v>
      </c>
      <c r="D54" s="18">
        <f t="shared" si="15"/>
        <v>0.58333333333333326</v>
      </c>
      <c r="E54" s="63" t="str">
        <f>E19</f>
        <v>Personal Development</v>
      </c>
      <c r="F54" s="20"/>
      <c r="G54" s="18">
        <f t="shared" si="17"/>
        <v>0.58333333333333326</v>
      </c>
      <c r="H54" s="27" t="str">
        <f>H19</f>
        <v>Personal Development</v>
      </c>
      <c r="I54" s="20"/>
      <c r="J54" s="18">
        <f t="shared" si="19"/>
        <v>0.58333333333333326</v>
      </c>
      <c r="K54" s="27" t="str">
        <f>K19</f>
        <v>Personal Development</v>
      </c>
      <c r="L54" s="20"/>
      <c r="M54" s="18">
        <f t="shared" si="21"/>
        <v>0.58333333333333326</v>
      </c>
      <c r="N54" s="27" t="str">
        <f>N17</f>
        <v>Personal Development</v>
      </c>
      <c r="O54" s="20"/>
      <c r="P54" s="18">
        <f t="shared" si="23"/>
        <v>0.58333333333333326</v>
      </c>
      <c r="Q54" s="27" t="str">
        <f>Q19</f>
        <v>Personal Development</v>
      </c>
      <c r="R54" s="20"/>
      <c r="S54" s="18">
        <f t="shared" si="25"/>
        <v>0.58333333333333326</v>
      </c>
      <c r="T54" s="27" t="str">
        <f>T13</f>
        <v>Weekly Tasks</v>
      </c>
      <c r="U54" s="20"/>
    </row>
    <row r="55" spans="1:21" ht="21.95" customHeight="1">
      <c r="A55" s="18">
        <f t="shared" si="13"/>
        <v>0.60416666666666663</v>
      </c>
      <c r="B55" s="25" t="str">
        <f t="shared" si="14"/>
        <v>Relationship Development</v>
      </c>
      <c r="C55" s="20" t="s">
        <v>172</v>
      </c>
      <c r="D55" s="18">
        <f t="shared" si="15"/>
        <v>0.60416666666666663</v>
      </c>
      <c r="E55" s="63" t="str">
        <f>E12</f>
        <v>Weekly Tasks</v>
      </c>
      <c r="F55" s="20"/>
      <c r="G55" s="18">
        <f t="shared" si="17"/>
        <v>0.60416666666666663</v>
      </c>
      <c r="H55" s="27" t="e">
        <f>#REF!</f>
        <v>#REF!</v>
      </c>
      <c r="I55" s="20"/>
      <c r="J55" s="18">
        <f t="shared" si="19"/>
        <v>0.60416666666666663</v>
      </c>
      <c r="K55" s="27" t="e">
        <f>#REF!</f>
        <v>#REF!</v>
      </c>
      <c r="L55" s="20"/>
      <c r="M55" s="18">
        <f t="shared" si="21"/>
        <v>0.60416666666666663</v>
      </c>
      <c r="N55" s="27" t="str">
        <f>N18</f>
        <v>Personal Development</v>
      </c>
      <c r="O55" s="20"/>
      <c r="P55" s="18">
        <f t="shared" si="23"/>
        <v>0.60416666666666663</v>
      </c>
      <c r="Q55" s="27" t="e">
        <f>#REF!</f>
        <v>#REF!</v>
      </c>
      <c r="R55" s="20"/>
      <c r="S55" s="18">
        <f t="shared" si="25"/>
        <v>0.60416666666666663</v>
      </c>
      <c r="T55" s="27" t="str">
        <f>T14</f>
        <v>Weekly Tasks</v>
      </c>
      <c r="U55" s="20"/>
    </row>
    <row r="56" spans="1:21" ht="21.95" customHeight="1">
      <c r="A56" s="18">
        <f t="shared" si="13"/>
        <v>0.625</v>
      </c>
      <c r="B56" s="25" t="str">
        <f t="shared" si="14"/>
        <v>Weekly Tasks</v>
      </c>
      <c r="C56" s="26" t="s">
        <v>178</v>
      </c>
      <c r="D56" s="18">
        <f t="shared" si="15"/>
        <v>0.625</v>
      </c>
      <c r="E56" s="63" t="str">
        <f>E13</f>
        <v>Weekly Tasks</v>
      </c>
      <c r="F56" s="20"/>
      <c r="G56" s="18">
        <f t="shared" si="17"/>
        <v>0.625</v>
      </c>
      <c r="H56" s="27" t="str">
        <f t="shared" si="18"/>
        <v>Weekly Tasks</v>
      </c>
      <c r="I56" s="20"/>
      <c r="J56" s="18">
        <f t="shared" si="19"/>
        <v>0.625</v>
      </c>
      <c r="K56" s="27" t="str">
        <f t="shared" si="20"/>
        <v>Weekly Tasks</v>
      </c>
      <c r="L56" s="20"/>
      <c r="M56" s="18">
        <f t="shared" si="21"/>
        <v>0.625</v>
      </c>
      <c r="N56" s="27" t="str">
        <f>E13</f>
        <v>Weekly Tasks</v>
      </c>
      <c r="O56" s="20"/>
      <c r="P56" s="18">
        <f t="shared" si="23"/>
        <v>0.625</v>
      </c>
      <c r="Q56" s="27" t="str">
        <f t="shared" si="24"/>
        <v>Weekly Tasks</v>
      </c>
      <c r="R56" s="20"/>
      <c r="S56" s="18">
        <f t="shared" si="25"/>
        <v>0.625</v>
      </c>
      <c r="T56" s="27" t="str">
        <f t="shared" ref="T56:T61" si="27">T18</f>
        <v>Dinner</v>
      </c>
      <c r="U56" s="20"/>
    </row>
    <row r="57" spans="1:21" ht="21.95" customHeight="1">
      <c r="A57" s="18">
        <f t="shared" si="13"/>
        <v>0.64583333333333337</v>
      </c>
      <c r="B57" s="25" t="str">
        <f t="shared" si="14"/>
        <v>Weekly Tasks</v>
      </c>
      <c r="C57" s="26" t="s">
        <v>178</v>
      </c>
      <c r="D57" s="18">
        <f t="shared" si="15"/>
        <v>0.64583333333333337</v>
      </c>
      <c r="E57" s="63" t="str">
        <f>E16</f>
        <v>Afternoon Exercise/Lunch</v>
      </c>
      <c r="F57" s="20"/>
      <c r="G57" s="18">
        <f t="shared" si="17"/>
        <v>0.64583333333333337</v>
      </c>
      <c r="H57" s="27" t="str">
        <f t="shared" si="18"/>
        <v>Weekly Tasks</v>
      </c>
      <c r="I57" s="20"/>
      <c r="J57" s="18">
        <f t="shared" si="19"/>
        <v>0.64583333333333337</v>
      </c>
      <c r="K57" s="27" t="str">
        <f t="shared" si="20"/>
        <v>Weekly Tasks</v>
      </c>
      <c r="L57" s="20"/>
      <c r="M57" s="18">
        <f t="shared" si="21"/>
        <v>0.64583333333333337</v>
      </c>
      <c r="N57" s="27" t="str">
        <f>E16</f>
        <v>Afternoon Exercise/Lunch</v>
      </c>
      <c r="O57" s="20"/>
      <c r="P57" s="18">
        <f t="shared" si="23"/>
        <v>0.64583333333333337</v>
      </c>
      <c r="Q57" s="27" t="str">
        <f t="shared" si="24"/>
        <v>Weekly Tasks</v>
      </c>
      <c r="R57" s="20"/>
      <c r="S57" s="18">
        <f t="shared" si="25"/>
        <v>0.64583333333333337</v>
      </c>
      <c r="T57" s="27" t="str">
        <f t="shared" si="27"/>
        <v>Dinner</v>
      </c>
      <c r="U57" s="20"/>
    </row>
    <row r="58" spans="1:21" ht="21.95" customHeight="1">
      <c r="A58" s="18">
        <f t="shared" si="13"/>
        <v>0.66666666666666674</v>
      </c>
      <c r="B58" s="25" t="str">
        <f t="shared" si="14"/>
        <v>Dinner</v>
      </c>
      <c r="C58" s="26" t="s">
        <v>188</v>
      </c>
      <c r="D58" s="18">
        <f t="shared" si="15"/>
        <v>0.66666666666666674</v>
      </c>
      <c r="E58" s="63" t="str">
        <f>E14</f>
        <v>Weekly Tasks</v>
      </c>
      <c r="F58" s="20"/>
      <c r="G58" s="18">
        <f t="shared" si="17"/>
        <v>0.66666666666666674</v>
      </c>
      <c r="H58" s="27" t="str">
        <f t="shared" si="18"/>
        <v>Dinner</v>
      </c>
      <c r="I58" s="20"/>
      <c r="J58" s="18">
        <f t="shared" si="19"/>
        <v>0.66666666666666674</v>
      </c>
      <c r="K58" s="27" t="str">
        <f t="shared" si="20"/>
        <v>Dinner</v>
      </c>
      <c r="L58" s="20"/>
      <c r="M58" s="18">
        <f t="shared" si="21"/>
        <v>0.66666666666666674</v>
      </c>
      <c r="N58" s="27" t="str">
        <f>E14</f>
        <v>Weekly Tasks</v>
      </c>
      <c r="O58" s="20"/>
      <c r="P58" s="18">
        <f t="shared" si="23"/>
        <v>0.66666666666666674</v>
      </c>
      <c r="Q58" s="27" t="str">
        <f t="shared" si="24"/>
        <v>Dinner</v>
      </c>
      <c r="R58" s="20"/>
      <c r="S58" s="18">
        <f t="shared" si="25"/>
        <v>0.66666666666666674</v>
      </c>
      <c r="T58" s="27" t="str">
        <f t="shared" si="27"/>
        <v>Baking</v>
      </c>
      <c r="U58" s="20"/>
    </row>
    <row r="59" spans="1:21" ht="21.95" customHeight="1">
      <c r="A59" s="18">
        <f t="shared" si="13"/>
        <v>0.68750000000000011</v>
      </c>
      <c r="B59" s="25" t="str">
        <f t="shared" si="14"/>
        <v>Dinner</v>
      </c>
      <c r="C59" s="26"/>
      <c r="D59" s="18">
        <f t="shared" si="15"/>
        <v>0.68750000000000011</v>
      </c>
      <c r="E59" s="63" t="str">
        <f>E15</f>
        <v>Weekly Tasks</v>
      </c>
      <c r="F59" s="20"/>
      <c r="G59" s="18">
        <f t="shared" si="17"/>
        <v>0.68750000000000011</v>
      </c>
      <c r="H59" s="27" t="str">
        <f t="shared" si="18"/>
        <v>Dinner</v>
      </c>
      <c r="I59" s="20"/>
      <c r="J59" s="18">
        <f t="shared" si="19"/>
        <v>0.68750000000000011</v>
      </c>
      <c r="K59" s="27" t="str">
        <f t="shared" si="20"/>
        <v>Dinner</v>
      </c>
      <c r="L59" s="20"/>
      <c r="M59" s="18">
        <f t="shared" si="21"/>
        <v>0.68750000000000011</v>
      </c>
      <c r="N59" s="27" t="str">
        <f>N21</f>
        <v>Weekly Tasks</v>
      </c>
      <c r="O59" s="20"/>
      <c r="P59" s="18">
        <f t="shared" si="23"/>
        <v>0.68750000000000011</v>
      </c>
      <c r="Q59" s="27" t="str">
        <f t="shared" si="24"/>
        <v>Dinner</v>
      </c>
      <c r="R59" s="20"/>
      <c r="S59" s="18">
        <f t="shared" si="25"/>
        <v>0.68750000000000011</v>
      </c>
      <c r="T59" s="27" t="str">
        <f t="shared" si="27"/>
        <v>Baking</v>
      </c>
      <c r="U59" s="20"/>
    </row>
    <row r="60" spans="1:21" ht="21.95" customHeight="1">
      <c r="A60" s="18">
        <f t="shared" si="13"/>
        <v>0.70833333333333348</v>
      </c>
      <c r="B60" s="25" t="str">
        <f t="shared" si="14"/>
        <v>Dinner</v>
      </c>
      <c r="C60" s="26"/>
      <c r="D60" s="18">
        <f t="shared" si="15"/>
        <v>0.70833333333333348</v>
      </c>
      <c r="E60" s="63" t="str">
        <f t="shared" si="16"/>
        <v>Dinner</v>
      </c>
      <c r="F60" s="20"/>
      <c r="G60" s="18">
        <f t="shared" si="17"/>
        <v>0.70833333333333348</v>
      </c>
      <c r="H60" s="27" t="str">
        <f t="shared" si="18"/>
        <v>Dinner</v>
      </c>
      <c r="I60" s="20"/>
      <c r="J60" s="18">
        <f t="shared" si="19"/>
        <v>0.70833333333333348</v>
      </c>
      <c r="K60" s="27" t="str">
        <f t="shared" si="20"/>
        <v>Dinner</v>
      </c>
      <c r="L60" s="20"/>
      <c r="M60" s="18">
        <f t="shared" si="21"/>
        <v>0.70833333333333348</v>
      </c>
      <c r="N60" s="27" t="str">
        <f t="shared" si="22"/>
        <v>Dinner</v>
      </c>
      <c r="O60" s="20"/>
      <c r="P60" s="18">
        <f t="shared" si="23"/>
        <v>0.70833333333333348</v>
      </c>
      <c r="Q60" s="27" t="str">
        <f t="shared" si="24"/>
        <v>Dinner</v>
      </c>
      <c r="R60" s="20"/>
      <c r="S60" s="18">
        <f t="shared" si="25"/>
        <v>0.70833333333333348</v>
      </c>
      <c r="T60" s="27" t="str">
        <f t="shared" si="27"/>
        <v>Baking</v>
      </c>
      <c r="U60" s="20"/>
    </row>
    <row r="61" spans="1:21" ht="21.95" customHeight="1">
      <c r="A61" s="18">
        <f t="shared" si="13"/>
        <v>0.72916666666666685</v>
      </c>
      <c r="B61" s="25" t="str">
        <f t="shared" si="14"/>
        <v>Entertainment</v>
      </c>
      <c r="C61" s="26"/>
      <c r="D61" s="18">
        <f t="shared" si="15"/>
        <v>0.72916666666666685</v>
      </c>
      <c r="E61" s="63" t="str">
        <f t="shared" si="16"/>
        <v>Entertainment</v>
      </c>
      <c r="F61" s="20" t="s">
        <v>182</v>
      </c>
      <c r="G61" s="18">
        <f t="shared" si="17"/>
        <v>0.72916666666666685</v>
      </c>
      <c r="H61" s="27" t="str">
        <f t="shared" si="18"/>
        <v>Entertainment</v>
      </c>
      <c r="I61" s="20"/>
      <c r="J61" s="18">
        <f t="shared" si="19"/>
        <v>0.72916666666666685</v>
      </c>
      <c r="K61" s="27" t="str">
        <f t="shared" si="20"/>
        <v>Entertainment</v>
      </c>
      <c r="L61" s="20"/>
      <c r="M61" s="18">
        <f t="shared" si="21"/>
        <v>0.72916666666666685</v>
      </c>
      <c r="N61" s="27" t="str">
        <f t="shared" si="22"/>
        <v>Entertainment</v>
      </c>
      <c r="O61" s="20" t="s">
        <v>183</v>
      </c>
      <c r="P61" s="18">
        <f t="shared" si="23"/>
        <v>0.72916666666666685</v>
      </c>
      <c r="Q61" s="27" t="str">
        <f t="shared" si="24"/>
        <v>Entertainment</v>
      </c>
      <c r="R61" s="20"/>
      <c r="S61" s="18">
        <f t="shared" si="25"/>
        <v>0.72916666666666685</v>
      </c>
      <c r="T61" s="27" t="str">
        <f t="shared" si="27"/>
        <v>Social, Project, Outside, Entertainment</v>
      </c>
      <c r="U61" s="20"/>
    </row>
    <row r="62" spans="1:21" ht="21.95" customHeight="1">
      <c r="A62" s="18">
        <f t="shared" si="13"/>
        <v>0.75000000000000022</v>
      </c>
      <c r="B62" s="25" t="str">
        <f t="shared" si="14"/>
        <v>Entertainment</v>
      </c>
      <c r="C62" s="26"/>
      <c r="D62" s="18">
        <f t="shared" si="15"/>
        <v>0.75000000000000022</v>
      </c>
      <c r="E62" s="63" t="str">
        <f t="shared" si="16"/>
        <v>Entertainment</v>
      </c>
      <c r="F62" s="20" t="s">
        <v>168</v>
      </c>
      <c r="G62" s="18">
        <f t="shared" si="17"/>
        <v>0.75000000000000022</v>
      </c>
      <c r="H62" s="27" t="str">
        <f t="shared" si="18"/>
        <v>Entertainment</v>
      </c>
      <c r="I62" s="20" t="s">
        <v>170</v>
      </c>
      <c r="J62" s="18">
        <f t="shared" si="19"/>
        <v>0.75000000000000022</v>
      </c>
      <c r="K62" s="27" t="str">
        <f t="shared" si="20"/>
        <v>Entertainment</v>
      </c>
      <c r="L62" s="20" t="s">
        <v>169</v>
      </c>
      <c r="M62" s="18">
        <f t="shared" si="21"/>
        <v>0.75000000000000022</v>
      </c>
      <c r="N62" s="27" t="str">
        <f t="shared" si="22"/>
        <v>Entertainment</v>
      </c>
      <c r="O62" s="20" t="s">
        <v>171</v>
      </c>
      <c r="P62" s="18">
        <f t="shared" si="23"/>
        <v>0.75000000000000022</v>
      </c>
      <c r="Q62" s="27" t="str">
        <f t="shared" si="24"/>
        <v>Entertainment</v>
      </c>
      <c r="R62" s="20" t="s">
        <v>173</v>
      </c>
      <c r="S62" s="18">
        <f t="shared" si="25"/>
        <v>0.75000000000000022</v>
      </c>
      <c r="T62" s="27" t="str">
        <f t="shared" si="26"/>
        <v>Social, Project, Outside, Entertainment</v>
      </c>
      <c r="U62" s="20"/>
    </row>
    <row r="63" spans="1:21" ht="21.95" customHeight="1">
      <c r="A63" s="18">
        <f t="shared" si="13"/>
        <v>0.77083333333333359</v>
      </c>
      <c r="B63" s="25" t="str">
        <f t="shared" si="14"/>
        <v>Entertainment</v>
      </c>
      <c r="C63" s="26"/>
      <c r="D63" s="18">
        <f t="shared" si="15"/>
        <v>0.77083333333333359</v>
      </c>
      <c r="E63" s="63" t="str">
        <f t="shared" si="16"/>
        <v>Entertainment</v>
      </c>
      <c r="F63" s="20" t="s">
        <v>168</v>
      </c>
      <c r="G63" s="18">
        <f t="shared" si="17"/>
        <v>0.77083333333333359</v>
      </c>
      <c r="H63" s="27" t="str">
        <f t="shared" si="18"/>
        <v>Entertainment</v>
      </c>
      <c r="I63" s="20" t="s">
        <v>170</v>
      </c>
      <c r="J63" s="18">
        <f t="shared" si="19"/>
        <v>0.77083333333333359</v>
      </c>
      <c r="K63" s="27" t="str">
        <f t="shared" si="20"/>
        <v>Entertainment</v>
      </c>
      <c r="L63" s="20" t="s">
        <v>169</v>
      </c>
      <c r="M63" s="18">
        <f t="shared" si="21"/>
        <v>0.77083333333333359</v>
      </c>
      <c r="N63" s="27" t="str">
        <f t="shared" si="22"/>
        <v>Entertainment</v>
      </c>
      <c r="O63" s="20" t="s">
        <v>171</v>
      </c>
      <c r="P63" s="18">
        <f t="shared" si="23"/>
        <v>0.77083333333333359</v>
      </c>
      <c r="Q63" s="27" t="str">
        <f t="shared" si="24"/>
        <v>Entertainment</v>
      </c>
      <c r="R63" s="20" t="s">
        <v>173</v>
      </c>
      <c r="S63" s="18">
        <f t="shared" si="25"/>
        <v>0.77083333333333359</v>
      </c>
      <c r="T63" s="27" t="str">
        <f t="shared" si="26"/>
        <v>Social, Project, Outside, Entertainment</v>
      </c>
      <c r="U63" s="20"/>
    </row>
    <row r="64" spans="1:21" ht="21.95" customHeight="1">
      <c r="A64" s="18">
        <f t="shared" si="13"/>
        <v>0.79166666666666696</v>
      </c>
      <c r="B64" s="25" t="str">
        <f t="shared" si="14"/>
        <v>Entertainment</v>
      </c>
      <c r="C64" s="26"/>
      <c r="D64" s="18">
        <f t="shared" si="15"/>
        <v>0.79166666666666696</v>
      </c>
      <c r="E64" s="63" t="str">
        <f t="shared" si="16"/>
        <v>Entertainment</v>
      </c>
      <c r="F64" s="20" t="s">
        <v>174</v>
      </c>
      <c r="G64" s="18">
        <f t="shared" si="17"/>
        <v>0.79166666666666696</v>
      </c>
      <c r="H64" s="27" t="str">
        <f t="shared" si="18"/>
        <v>Entertainment</v>
      </c>
      <c r="I64" s="20" t="s">
        <v>175</v>
      </c>
      <c r="J64" s="18">
        <f t="shared" si="19"/>
        <v>0.79166666666666696</v>
      </c>
      <c r="K64" s="27" t="str">
        <f t="shared" si="20"/>
        <v>Entertainment</v>
      </c>
      <c r="L64" s="20" t="s">
        <v>176</v>
      </c>
      <c r="M64" s="18">
        <f t="shared" si="21"/>
        <v>0.79166666666666696</v>
      </c>
      <c r="N64" s="27" t="str">
        <f t="shared" si="22"/>
        <v>Entertainment</v>
      </c>
      <c r="O64" s="20" t="s">
        <v>177</v>
      </c>
      <c r="P64" s="18">
        <f t="shared" si="23"/>
        <v>0.79166666666666696</v>
      </c>
      <c r="Q64" s="27" t="str">
        <f t="shared" si="24"/>
        <v>Entertainment</v>
      </c>
      <c r="R64" s="20" t="s">
        <v>179</v>
      </c>
      <c r="S64" s="18">
        <f t="shared" si="25"/>
        <v>0.79166666666666696</v>
      </c>
      <c r="T64" s="27" t="str">
        <f t="shared" si="26"/>
        <v>Social, Project, Outside, Entertainment</v>
      </c>
      <c r="U64" s="20"/>
    </row>
    <row r="65" spans="1:21" ht="21.95" customHeight="1">
      <c r="A65" s="18">
        <f t="shared" si="13"/>
        <v>0.81250000000000033</v>
      </c>
      <c r="B65" s="25" t="str">
        <f t="shared" si="14"/>
        <v>Entertainment</v>
      </c>
      <c r="C65" s="26"/>
      <c r="D65" s="18">
        <f t="shared" si="15"/>
        <v>0.81250000000000033</v>
      </c>
      <c r="E65" s="63" t="str">
        <f t="shared" si="16"/>
        <v>Entertainment</v>
      </c>
      <c r="F65" s="20" t="s">
        <v>174</v>
      </c>
      <c r="G65" s="18">
        <f t="shared" si="17"/>
        <v>0.81250000000000033</v>
      </c>
      <c r="H65" s="27" t="str">
        <f t="shared" si="18"/>
        <v>Entertainment</v>
      </c>
      <c r="I65" s="20" t="s">
        <v>175</v>
      </c>
      <c r="J65" s="18">
        <f t="shared" si="19"/>
        <v>0.81250000000000033</v>
      </c>
      <c r="K65" s="27" t="str">
        <f t="shared" si="20"/>
        <v>Entertainment</v>
      </c>
      <c r="L65" s="20" t="s">
        <v>176</v>
      </c>
      <c r="M65" s="18">
        <f t="shared" si="21"/>
        <v>0.81250000000000033</v>
      </c>
      <c r="N65" s="27" t="str">
        <f t="shared" si="22"/>
        <v>Entertainment</v>
      </c>
      <c r="O65" s="20" t="s">
        <v>177</v>
      </c>
      <c r="P65" s="18">
        <f t="shared" si="23"/>
        <v>0.81250000000000033</v>
      </c>
      <c r="Q65" s="27" t="str">
        <f t="shared" si="24"/>
        <v>Entertainment</v>
      </c>
      <c r="R65" s="20" t="s">
        <v>179</v>
      </c>
      <c r="S65" s="18">
        <f t="shared" si="25"/>
        <v>0.81250000000000033</v>
      </c>
      <c r="T65" s="27" t="str">
        <f t="shared" si="26"/>
        <v>Social, Project, Outside, Entertainment</v>
      </c>
      <c r="U65" s="20"/>
    </row>
    <row r="66" spans="1:21" ht="21.95" customHeight="1">
      <c r="A66" s="18">
        <f t="shared" si="13"/>
        <v>0.8333333333333337</v>
      </c>
      <c r="B66" s="25" t="str">
        <f t="shared" si="14"/>
        <v>Entertainment</v>
      </c>
      <c r="C66" s="26"/>
      <c r="D66" s="18">
        <f t="shared" si="15"/>
        <v>0.8333333333333337</v>
      </c>
      <c r="E66" s="63" t="str">
        <f t="shared" si="16"/>
        <v>Entertainment</v>
      </c>
      <c r="F66" s="20" t="s">
        <v>167</v>
      </c>
      <c r="G66" s="18">
        <f t="shared" si="17"/>
        <v>0.8333333333333337</v>
      </c>
      <c r="H66" s="27" t="str">
        <f t="shared" si="18"/>
        <v>Entertainment</v>
      </c>
      <c r="I66" s="20" t="s">
        <v>167</v>
      </c>
      <c r="J66" s="18">
        <f t="shared" si="19"/>
        <v>0.8333333333333337</v>
      </c>
      <c r="K66" s="27" t="str">
        <f t="shared" si="20"/>
        <v>Entertainment</v>
      </c>
      <c r="L66" s="20" t="s">
        <v>167</v>
      </c>
      <c r="M66" s="18">
        <f t="shared" si="21"/>
        <v>0.8333333333333337</v>
      </c>
      <c r="N66" s="27" t="str">
        <f t="shared" si="22"/>
        <v>Entertainment</v>
      </c>
      <c r="O66" s="20" t="s">
        <v>167</v>
      </c>
      <c r="P66" s="18">
        <f t="shared" si="23"/>
        <v>0.8333333333333337</v>
      </c>
      <c r="Q66" s="27" t="str">
        <f t="shared" si="24"/>
        <v>Entertainment</v>
      </c>
      <c r="R66" s="20" t="s">
        <v>167</v>
      </c>
      <c r="S66" s="18">
        <f t="shared" si="25"/>
        <v>0.8333333333333337</v>
      </c>
      <c r="T66" s="27" t="str">
        <f t="shared" si="26"/>
        <v>Social, Project, Outside, Entertainment</v>
      </c>
      <c r="U66" s="20"/>
    </row>
    <row r="67" spans="1:21" ht="21.95" customHeight="1">
      <c r="A67" s="18">
        <f t="shared" si="13"/>
        <v>0.85416666666666707</v>
      </c>
      <c r="B67" s="25" t="str">
        <f t="shared" si="14"/>
        <v>Entertainment</v>
      </c>
      <c r="C67" s="26"/>
      <c r="D67" s="18">
        <f t="shared" si="15"/>
        <v>0.85416666666666707</v>
      </c>
      <c r="E67" s="63" t="str">
        <f>E33</f>
        <v>Nightime Hygiene</v>
      </c>
      <c r="F67" s="20"/>
      <c r="G67" s="18">
        <f t="shared" si="17"/>
        <v>0.85416666666666707</v>
      </c>
      <c r="H67" s="27" t="str">
        <f>H33</f>
        <v>Nightime Hygiene</v>
      </c>
      <c r="I67" s="20"/>
      <c r="J67" s="18">
        <f t="shared" si="19"/>
        <v>0.85416666666666707</v>
      </c>
      <c r="K67" s="27" t="str">
        <f>K33</f>
        <v>Nightime Hygiene</v>
      </c>
      <c r="L67" s="20"/>
      <c r="M67" s="18">
        <f t="shared" si="21"/>
        <v>0.85416666666666707</v>
      </c>
      <c r="N67" s="27" t="str">
        <f>N33</f>
        <v>Nightime Hygiene</v>
      </c>
      <c r="O67" s="20"/>
      <c r="P67" s="18">
        <f t="shared" si="23"/>
        <v>0.85416666666666707</v>
      </c>
      <c r="Q67" s="27" t="str">
        <f>Q32</f>
        <v>Entertainment</v>
      </c>
      <c r="R67" s="20"/>
      <c r="S67" s="18">
        <f t="shared" si="25"/>
        <v>0.85416666666666707</v>
      </c>
      <c r="T67" s="27" t="str">
        <f t="shared" si="26"/>
        <v>Social, Project, Outside, Entertainment</v>
      </c>
      <c r="U67" s="20"/>
    </row>
    <row r="68" spans="1:21" ht="21.95" customHeight="1">
      <c r="A68" s="18">
        <f t="shared" si="13"/>
        <v>0.87500000000000044</v>
      </c>
      <c r="B68" s="25" t="str">
        <f t="shared" si="14"/>
        <v>Entertainment</v>
      </c>
      <c r="C68" s="26"/>
      <c r="D68" s="18">
        <f t="shared" si="15"/>
        <v>0.87500000000000044</v>
      </c>
      <c r="E68" s="63" t="str">
        <f t="shared" si="16"/>
        <v>Entertainment</v>
      </c>
      <c r="F68" s="20"/>
      <c r="G68" s="18">
        <f t="shared" si="17"/>
        <v>0.87500000000000044</v>
      </c>
      <c r="H68" s="27" t="str">
        <f t="shared" si="18"/>
        <v>Entertainment</v>
      </c>
      <c r="I68" s="20"/>
      <c r="J68" s="18">
        <f t="shared" si="19"/>
        <v>0.87500000000000044</v>
      </c>
      <c r="K68" s="27" t="str">
        <f t="shared" si="20"/>
        <v>Entertainment</v>
      </c>
      <c r="L68" s="20"/>
      <c r="M68" s="18">
        <f t="shared" si="21"/>
        <v>0.87500000000000044</v>
      </c>
      <c r="N68" s="27" t="str">
        <f t="shared" si="22"/>
        <v>Entertainment</v>
      </c>
      <c r="O68" s="20"/>
      <c r="P68" s="18">
        <f t="shared" si="23"/>
        <v>0.87500000000000044</v>
      </c>
      <c r="Q68" s="27" t="e">
        <f>#REF!</f>
        <v>#REF!</v>
      </c>
      <c r="R68" s="20"/>
      <c r="S68" s="18">
        <f t="shared" si="25"/>
        <v>0.87500000000000044</v>
      </c>
      <c r="T68" s="27" t="str">
        <f t="shared" si="26"/>
        <v>Social, Project, Outside, Entertainment</v>
      </c>
      <c r="U68" s="20"/>
    </row>
    <row r="69" spans="1:21" ht="21.95" customHeight="1">
      <c r="A69" s="18">
        <f t="shared" si="13"/>
        <v>0.89583333333333381</v>
      </c>
      <c r="B69" s="25" t="str">
        <f t="shared" si="14"/>
        <v>Nightime Hygiene</v>
      </c>
      <c r="C69" s="26"/>
      <c r="D69" s="18">
        <f t="shared" si="15"/>
        <v>0.89583333333333381</v>
      </c>
      <c r="E69" s="63" t="e">
        <f>#REF!</f>
        <v>#REF!</v>
      </c>
      <c r="F69" s="20"/>
      <c r="G69" s="18">
        <f t="shared" si="17"/>
        <v>0.89583333333333381</v>
      </c>
      <c r="H69" s="27" t="e">
        <f>#REF!</f>
        <v>#REF!</v>
      </c>
      <c r="I69" s="20"/>
      <c r="J69" s="18">
        <f t="shared" si="19"/>
        <v>0.89583333333333381</v>
      </c>
      <c r="K69" s="27" t="e">
        <f>#REF!</f>
        <v>#REF!</v>
      </c>
      <c r="L69" s="20"/>
      <c r="M69" s="18">
        <f t="shared" si="21"/>
        <v>0.89583333333333381</v>
      </c>
      <c r="N69" s="27" t="e">
        <f>#REF!</f>
        <v>#REF!</v>
      </c>
      <c r="O69" s="20"/>
      <c r="P69" s="18">
        <f t="shared" si="23"/>
        <v>0.89583333333333381</v>
      </c>
      <c r="Q69" s="27" t="str">
        <f t="shared" si="24"/>
        <v>Nightime Hygiene</v>
      </c>
      <c r="R69" s="20"/>
      <c r="S69" s="18">
        <f t="shared" si="25"/>
        <v>0.89583333333333381</v>
      </c>
      <c r="T69" s="27" t="str">
        <f t="shared" si="26"/>
        <v>Social, Project, Outside, Entertainment</v>
      </c>
      <c r="U69" s="20"/>
    </row>
    <row r="70" spans="1:21" ht="21.95" customHeight="1">
      <c r="A70" s="18">
        <f t="shared" si="13"/>
        <v>0.91666666666666718</v>
      </c>
      <c r="B70" s="25" t="str">
        <f t="shared" si="14"/>
        <v>Bed, Fiction Reading</v>
      </c>
      <c r="C70" s="26"/>
      <c r="D70" s="18">
        <f t="shared" si="15"/>
        <v>0.91666666666666718</v>
      </c>
      <c r="E70" s="63" t="str">
        <f t="shared" si="16"/>
        <v>Bed, Fiction Reading</v>
      </c>
      <c r="F70" s="20"/>
      <c r="G70" s="18">
        <f t="shared" si="17"/>
        <v>0.91666666666666718</v>
      </c>
      <c r="H70" s="27" t="str">
        <f t="shared" si="18"/>
        <v>Bed, Fiction Reading</v>
      </c>
      <c r="I70" s="20"/>
      <c r="J70" s="18">
        <f t="shared" si="19"/>
        <v>0.91666666666666718</v>
      </c>
      <c r="K70" s="27" t="str">
        <f t="shared" si="20"/>
        <v>Bed, Fiction Reading</v>
      </c>
      <c r="L70" s="20"/>
      <c r="M70" s="18">
        <f t="shared" si="21"/>
        <v>0.91666666666666718</v>
      </c>
      <c r="N70" s="27" t="str">
        <f t="shared" si="22"/>
        <v>Bed, Fiction Reading</v>
      </c>
      <c r="O70" s="20"/>
      <c r="P70" s="18">
        <f t="shared" si="23"/>
        <v>0.91666666666666718</v>
      </c>
      <c r="Q70" s="27" t="str">
        <f t="shared" si="24"/>
        <v>Bed, Fiction Reading</v>
      </c>
      <c r="R70" s="20"/>
      <c r="S70" s="18">
        <f t="shared" si="25"/>
        <v>0.91666666666666718</v>
      </c>
      <c r="T70" s="27" t="str">
        <f t="shared" si="26"/>
        <v>Nightime Hygiene</v>
      </c>
      <c r="U70" s="20"/>
    </row>
    <row r="71" spans="1:21" ht="21.95" customHeight="1">
      <c r="A71" s="18">
        <f t="shared" si="13"/>
        <v>0.93750000000000056</v>
      </c>
      <c r="B71" s="25" t="str">
        <f t="shared" si="14"/>
        <v>Sleep</v>
      </c>
      <c r="C71" s="26"/>
      <c r="D71" s="18">
        <f t="shared" si="15"/>
        <v>0.93750000000000056</v>
      </c>
      <c r="E71" s="63" t="str">
        <f t="shared" si="16"/>
        <v>Sleep</v>
      </c>
      <c r="F71" s="20"/>
      <c r="G71" s="18">
        <f t="shared" si="17"/>
        <v>0.93750000000000056</v>
      </c>
      <c r="H71" s="27" t="str">
        <f t="shared" si="18"/>
        <v>Sleep</v>
      </c>
      <c r="I71" s="20"/>
      <c r="J71" s="18">
        <f t="shared" si="19"/>
        <v>0.93750000000000056</v>
      </c>
      <c r="K71" s="27" t="str">
        <f t="shared" si="20"/>
        <v>Sleep</v>
      </c>
      <c r="L71" s="20"/>
      <c r="M71" s="18">
        <f t="shared" si="21"/>
        <v>0.93750000000000056</v>
      </c>
      <c r="N71" s="27" t="str">
        <f t="shared" si="22"/>
        <v>Sleep</v>
      </c>
      <c r="O71" s="20"/>
      <c r="P71" s="18">
        <f t="shared" si="23"/>
        <v>0.93750000000000056</v>
      </c>
      <c r="Q71" s="27" t="str">
        <f t="shared" si="24"/>
        <v>Sleep</v>
      </c>
      <c r="R71" s="20"/>
      <c r="S71" s="18">
        <f t="shared" si="25"/>
        <v>0.93750000000000056</v>
      </c>
      <c r="T71" s="27" t="str">
        <f t="shared" si="26"/>
        <v>Sleep</v>
      </c>
      <c r="U71" s="20"/>
    </row>
    <row r="73" spans="1:21" ht="21.95" customHeight="1">
      <c r="A73" s="18" t="s">
        <v>2</v>
      </c>
      <c r="B73" s="19"/>
      <c r="C73" s="20"/>
      <c r="D73" s="21" t="s">
        <v>3</v>
      </c>
      <c r="E73" s="60">
        <v>0.27083333333333331</v>
      </c>
      <c r="F73" s="20"/>
      <c r="G73" s="21" t="s">
        <v>4</v>
      </c>
      <c r="H73" s="23">
        <v>2.0833333333333332E-2</v>
      </c>
      <c r="I73" s="20"/>
      <c r="K73" s="20"/>
      <c r="L73" s="20"/>
      <c r="N73" s="20"/>
      <c r="O73" s="20"/>
      <c r="Q73" s="20"/>
      <c r="R73" s="20"/>
      <c r="T73" s="20"/>
      <c r="U73" s="20"/>
    </row>
    <row r="74" spans="1:21" ht="21.95" customHeight="1">
      <c r="A74" s="21" t="s">
        <v>0</v>
      </c>
      <c r="B74" s="11">
        <f>T38+1</f>
        <v>44549</v>
      </c>
      <c r="C74" s="20" t="s">
        <v>1</v>
      </c>
      <c r="D74" s="21" t="s">
        <v>0</v>
      </c>
      <c r="E74" s="52">
        <f>B74+1</f>
        <v>44550</v>
      </c>
      <c r="F74" s="24" t="str">
        <f t="shared" ref="F74" si="28">C74</f>
        <v>Comment</v>
      </c>
      <c r="G74" s="21" t="s">
        <v>0</v>
      </c>
      <c r="H74" s="8">
        <f>E74+1</f>
        <v>44551</v>
      </c>
      <c r="I74" s="24" t="str">
        <f t="shared" ref="I74" si="29">C74</f>
        <v>Comment</v>
      </c>
      <c r="J74" s="21" t="s">
        <v>0</v>
      </c>
      <c r="K74" s="8">
        <f>H74+1</f>
        <v>44552</v>
      </c>
      <c r="L74" s="24" t="str">
        <f t="shared" ref="L74" si="30">C74</f>
        <v>Comment</v>
      </c>
      <c r="N74" s="8">
        <f>K74+1</f>
        <v>44553</v>
      </c>
      <c r="O74" s="24" t="str">
        <f t="shared" ref="O74" si="31">C74</f>
        <v>Comment</v>
      </c>
      <c r="P74" s="21" t="s">
        <v>0</v>
      </c>
      <c r="Q74" s="8">
        <f>N74+1</f>
        <v>44554</v>
      </c>
      <c r="R74" s="24" t="str">
        <f t="shared" ref="R74" si="32">C74</f>
        <v>Comment</v>
      </c>
      <c r="S74" s="21" t="s">
        <v>0</v>
      </c>
      <c r="T74" s="8">
        <f>Q74+1</f>
        <v>44555</v>
      </c>
      <c r="U74" s="24" t="str">
        <f t="shared" ref="U74" si="33">C74</f>
        <v>Comment</v>
      </c>
    </row>
    <row r="75" spans="1:21" ht="21.95" customHeight="1">
      <c r="A75" s="18">
        <f>E73</f>
        <v>0.27083333333333331</v>
      </c>
      <c r="B75" s="25" t="str">
        <f>B3</f>
        <v>Morning Hygiene, Health Data</v>
      </c>
      <c r="D75" s="18">
        <f>A75</f>
        <v>0.27083333333333331</v>
      </c>
      <c r="E75" s="63" t="str">
        <f>E3</f>
        <v>Morning Hygiene, Health Data</v>
      </c>
      <c r="F75" s="20"/>
      <c r="G75" s="18">
        <f>D75</f>
        <v>0.27083333333333331</v>
      </c>
      <c r="H75" s="27" t="str">
        <f>H3</f>
        <v>Morning Hygiene, Health Data</v>
      </c>
      <c r="I75" s="20"/>
      <c r="J75" s="18">
        <f>G75</f>
        <v>0.27083333333333331</v>
      </c>
      <c r="K75" s="27" t="str">
        <f>K3</f>
        <v>Morning Hygiene, Health Data</v>
      </c>
      <c r="L75" s="20"/>
      <c r="M75" s="18">
        <f>J75</f>
        <v>0.27083333333333331</v>
      </c>
      <c r="N75" s="27" t="str">
        <f>N3</f>
        <v>Morning Hygiene, Health Data</v>
      </c>
      <c r="O75" s="20"/>
      <c r="P75" s="18">
        <f>M75</f>
        <v>0.27083333333333331</v>
      </c>
      <c r="Q75" s="27" t="str">
        <f>Q3</f>
        <v>Morning Hygiene, Health Data</v>
      </c>
      <c r="R75" s="20"/>
      <c r="S75" s="18">
        <f>P75</f>
        <v>0.27083333333333331</v>
      </c>
      <c r="T75" s="27" t="str">
        <f>T5</f>
        <v>Morning Hygiene, Health Data</v>
      </c>
      <c r="U75" s="20"/>
    </row>
    <row r="76" spans="1:21" ht="21.95" customHeight="1">
      <c r="A76" s="18">
        <f t="shared" ref="A76:A107" si="34">A75+$H$1</f>
        <v>0.29166666666666663</v>
      </c>
      <c r="B76" s="25" t="str">
        <f t="shared" ref="B76:B107" si="35">B4</f>
        <v>Outdoor Walk, Meditation</v>
      </c>
      <c r="C76" s="26"/>
      <c r="D76" s="18">
        <f t="shared" ref="D76:D107" si="36">D75+$H$1</f>
        <v>0.29166666666666663</v>
      </c>
      <c r="E76" s="63" t="str">
        <f t="shared" ref="E76:E107" si="37">E4</f>
        <v>Outdoor Walk, Meditation</v>
      </c>
      <c r="F76" s="20"/>
      <c r="G76" s="18">
        <f t="shared" ref="G76:G107" si="38">G75+$H$1</f>
        <v>0.29166666666666663</v>
      </c>
      <c r="H76" s="27" t="str">
        <f t="shared" ref="H76:H107" si="39">H4</f>
        <v>Outdoor Walk, Meditation</v>
      </c>
      <c r="I76" s="20"/>
      <c r="J76" s="18">
        <f t="shared" ref="J76:J107" si="40">J75+$H$1</f>
        <v>0.29166666666666663</v>
      </c>
      <c r="K76" s="27" t="str">
        <f t="shared" ref="K76:K107" si="41">K4</f>
        <v>Outdoor Walk, Meditation</v>
      </c>
      <c r="L76" s="20"/>
      <c r="M76" s="18">
        <f t="shared" ref="M76:M107" si="42">M75+$H$1</f>
        <v>0.29166666666666663</v>
      </c>
      <c r="N76" s="27" t="str">
        <f t="shared" ref="N76:N107" si="43">N4</f>
        <v>Outdoor Walk, Meditation</v>
      </c>
      <c r="O76" s="20"/>
      <c r="P76" s="18">
        <f t="shared" ref="P76:P107" si="44">P75+$H$1</f>
        <v>0.29166666666666663</v>
      </c>
      <c r="Q76" s="27" t="str">
        <f t="shared" ref="Q76:Q107" si="45">Q4</f>
        <v>Outdoor Walk, Meditation</v>
      </c>
      <c r="R76" s="20"/>
      <c r="S76" s="18">
        <f t="shared" ref="S76:S107" si="46">S75+$H$1</f>
        <v>0.29166666666666663</v>
      </c>
      <c r="T76" s="27" t="str">
        <f t="shared" ref="T76:T107" si="47">T4</f>
        <v>Sleep-In/Shopping</v>
      </c>
      <c r="U76" s="20"/>
    </row>
    <row r="77" spans="1:21" ht="21.95" customHeight="1">
      <c r="A77" s="18">
        <f t="shared" si="34"/>
        <v>0.31249999999999994</v>
      </c>
      <c r="B77" s="25" t="str">
        <f t="shared" si="35"/>
        <v>Morning Exercise</v>
      </c>
      <c r="C77" s="26"/>
      <c r="D77" s="18">
        <f t="shared" si="36"/>
        <v>0.31249999999999994</v>
      </c>
      <c r="E77" s="63" t="str">
        <f t="shared" si="37"/>
        <v>Morning Exercise</v>
      </c>
      <c r="F77" s="20"/>
      <c r="G77" s="18">
        <f t="shared" si="38"/>
        <v>0.31249999999999994</v>
      </c>
      <c r="H77" s="27" t="str">
        <f t="shared" si="39"/>
        <v>Morning Exercise</v>
      </c>
      <c r="I77" s="20"/>
      <c r="J77" s="18">
        <f t="shared" si="40"/>
        <v>0.31249999999999994</v>
      </c>
      <c r="K77" s="27" t="str">
        <f t="shared" si="41"/>
        <v>Morning Exercise</v>
      </c>
      <c r="L77" s="20"/>
      <c r="M77" s="18">
        <f t="shared" si="42"/>
        <v>0.31249999999999994</v>
      </c>
      <c r="N77" s="27" t="str">
        <f t="shared" si="43"/>
        <v>Morning Exercise</v>
      </c>
      <c r="O77" s="20"/>
      <c r="P77" s="18">
        <f t="shared" si="44"/>
        <v>0.31249999999999994</v>
      </c>
      <c r="Q77" s="27" t="str">
        <f t="shared" si="45"/>
        <v>Morning Exercise</v>
      </c>
      <c r="R77" s="20"/>
      <c r="S77" s="18">
        <f t="shared" si="46"/>
        <v>0.31249999999999994</v>
      </c>
      <c r="T77" s="27" t="e">
        <f>#REF!</f>
        <v>#REF!</v>
      </c>
      <c r="U77" s="20"/>
    </row>
    <row r="78" spans="1:21" ht="21.95" customHeight="1">
      <c r="A78" s="18">
        <f t="shared" si="34"/>
        <v>0.33333333333333326</v>
      </c>
      <c r="B78" s="25" t="str">
        <f t="shared" si="35"/>
        <v>Morning Exercise</v>
      </c>
      <c r="C78" s="26" t="s">
        <v>184</v>
      </c>
      <c r="D78" s="18">
        <f t="shared" si="36"/>
        <v>0.33333333333333326</v>
      </c>
      <c r="E78" s="63" t="str">
        <f t="shared" si="37"/>
        <v>Morning Exercise</v>
      </c>
      <c r="F78" s="20" t="s">
        <v>154</v>
      </c>
      <c r="G78" s="18">
        <f t="shared" si="38"/>
        <v>0.33333333333333326</v>
      </c>
      <c r="H78" s="27" t="str">
        <f t="shared" si="39"/>
        <v>Morning Exercise</v>
      </c>
      <c r="I78" s="20" t="s">
        <v>155</v>
      </c>
      <c r="J78" s="18">
        <f t="shared" si="40"/>
        <v>0.33333333333333326</v>
      </c>
      <c r="K78" s="27" t="str">
        <f t="shared" si="41"/>
        <v>Morning Exercise</v>
      </c>
      <c r="L78" s="20" t="s">
        <v>156</v>
      </c>
      <c r="M78" s="18">
        <f t="shared" si="42"/>
        <v>0.33333333333333326</v>
      </c>
      <c r="N78" s="27" t="str">
        <f t="shared" si="43"/>
        <v>Morning Exercise</v>
      </c>
      <c r="O78" s="20" t="s">
        <v>157</v>
      </c>
      <c r="P78" s="18">
        <f t="shared" si="44"/>
        <v>0.33333333333333326</v>
      </c>
      <c r="Q78" s="27" t="str">
        <f t="shared" si="45"/>
        <v>Morning Exercise</v>
      </c>
      <c r="R78" s="20"/>
      <c r="S78" s="18">
        <f t="shared" si="46"/>
        <v>0.33333333333333326</v>
      </c>
      <c r="T78" s="27" t="str">
        <f t="shared" si="47"/>
        <v>Entertainment, Best of Audio</v>
      </c>
      <c r="U78" s="20" t="s">
        <v>158</v>
      </c>
    </row>
    <row r="79" spans="1:21" ht="21.95" customHeight="1">
      <c r="A79" s="18">
        <f t="shared" si="34"/>
        <v>0.35416666666666657</v>
      </c>
      <c r="B79" s="25" t="str">
        <f t="shared" si="35"/>
        <v>Shower Hygiene, Mental Health</v>
      </c>
      <c r="C79" s="26" t="s">
        <v>185</v>
      </c>
      <c r="D79" s="18">
        <f t="shared" si="36"/>
        <v>0.35416666666666657</v>
      </c>
      <c r="E79" s="63" t="str">
        <f t="shared" si="37"/>
        <v>Shower Hygiene, Mental Health</v>
      </c>
      <c r="F79" s="20" t="s">
        <v>154</v>
      </c>
      <c r="G79" s="18">
        <f t="shared" si="38"/>
        <v>0.35416666666666657</v>
      </c>
      <c r="H79" s="27" t="str">
        <f t="shared" si="39"/>
        <v>Shower Hygiene, Mental Health</v>
      </c>
      <c r="I79" s="20" t="s">
        <v>155</v>
      </c>
      <c r="J79" s="18">
        <f t="shared" si="40"/>
        <v>0.35416666666666657</v>
      </c>
      <c r="K79" s="27" t="str">
        <f t="shared" si="41"/>
        <v>Shower Hygiene, Mental Health</v>
      </c>
      <c r="L79" s="20" t="s">
        <v>156</v>
      </c>
      <c r="M79" s="18">
        <f t="shared" si="42"/>
        <v>0.35416666666666657</v>
      </c>
      <c r="N79" s="27" t="str">
        <f t="shared" si="43"/>
        <v>Shower Hygiene, Mental Health</v>
      </c>
      <c r="O79" s="20" t="s">
        <v>161</v>
      </c>
      <c r="P79" s="18">
        <f t="shared" si="44"/>
        <v>0.35416666666666657</v>
      </c>
      <c r="Q79" s="27" t="str">
        <f t="shared" si="45"/>
        <v>Shower Hygiene, Mental Health</v>
      </c>
      <c r="R79" s="20"/>
      <c r="S79" s="18">
        <f t="shared" si="46"/>
        <v>0.35416666666666657</v>
      </c>
      <c r="T79" s="27" t="str">
        <f t="shared" si="47"/>
        <v>Entertainment, Best of Audio</v>
      </c>
      <c r="U79" s="20" t="s">
        <v>158</v>
      </c>
    </row>
    <row r="80" spans="1:21" ht="21.95" customHeight="1">
      <c r="A80" s="18">
        <f t="shared" si="34"/>
        <v>0.37499999999999989</v>
      </c>
      <c r="B80" s="25" t="str">
        <f t="shared" si="35"/>
        <v>Breakfast</v>
      </c>
      <c r="C80" s="26" t="s">
        <v>186</v>
      </c>
      <c r="D80" s="18">
        <f t="shared" si="36"/>
        <v>0.37499999999999989</v>
      </c>
      <c r="E80" s="63" t="str">
        <f t="shared" si="37"/>
        <v>Breakfast</v>
      </c>
      <c r="F80" s="20"/>
      <c r="G80" s="18">
        <f t="shared" si="38"/>
        <v>0.37499999999999989</v>
      </c>
      <c r="H80" s="27" t="str">
        <f t="shared" si="39"/>
        <v>Breakfast</v>
      </c>
      <c r="I80" s="20"/>
      <c r="J80" s="18">
        <f t="shared" si="40"/>
        <v>0.37499999999999989</v>
      </c>
      <c r="K80" s="27" t="str">
        <f t="shared" si="41"/>
        <v>Breakfast</v>
      </c>
      <c r="L80" s="20"/>
      <c r="M80" s="18">
        <f t="shared" si="42"/>
        <v>0.37499999999999989</v>
      </c>
      <c r="N80" s="27" t="str">
        <f t="shared" si="43"/>
        <v>Breakfast</v>
      </c>
      <c r="O80" s="20" t="s">
        <v>162</v>
      </c>
      <c r="P80" s="18">
        <f t="shared" si="44"/>
        <v>0.37499999999999989</v>
      </c>
      <c r="Q80" s="27" t="str">
        <f t="shared" si="45"/>
        <v>Breakfast</v>
      </c>
      <c r="R80" s="27"/>
      <c r="S80" s="18">
        <f t="shared" si="46"/>
        <v>0.37499999999999989</v>
      </c>
      <c r="T80" s="27" t="str">
        <f t="shared" si="47"/>
        <v>Entertainment, Best of Audio</v>
      </c>
      <c r="U80" s="20" t="s">
        <v>159</v>
      </c>
    </row>
    <row r="81" spans="1:21" ht="21.95" customHeight="1">
      <c r="A81" s="18">
        <f t="shared" si="34"/>
        <v>0.3958333333333332</v>
      </c>
      <c r="B81" s="25" t="str">
        <f t="shared" si="35"/>
        <v>Daily Planning</v>
      </c>
      <c r="C81" s="26" t="s">
        <v>187</v>
      </c>
      <c r="D81" s="18">
        <f t="shared" si="36"/>
        <v>0.3958333333333332</v>
      </c>
      <c r="E81" s="63" t="str">
        <f t="shared" si="37"/>
        <v>Daily Planning</v>
      </c>
      <c r="F81" s="20"/>
      <c r="G81" s="18">
        <f t="shared" si="38"/>
        <v>0.3958333333333332</v>
      </c>
      <c r="H81" s="27" t="str">
        <f t="shared" si="39"/>
        <v>Daily Planning</v>
      </c>
      <c r="I81" s="20"/>
      <c r="J81" s="18">
        <f t="shared" si="40"/>
        <v>0.3958333333333332</v>
      </c>
      <c r="K81" s="27" t="str">
        <f t="shared" si="41"/>
        <v>Daily Planning</v>
      </c>
      <c r="L81" s="20"/>
      <c r="M81" s="18">
        <f t="shared" si="42"/>
        <v>0.3958333333333332</v>
      </c>
      <c r="N81" s="27" t="str">
        <f t="shared" si="43"/>
        <v>Daily Planning</v>
      </c>
      <c r="O81" s="20"/>
      <c r="P81" s="18">
        <f t="shared" si="44"/>
        <v>0.3958333333333332</v>
      </c>
      <c r="Q81" s="27" t="str">
        <f t="shared" si="45"/>
        <v>Daily Planning</v>
      </c>
      <c r="R81" s="27"/>
      <c r="S81" s="18">
        <f t="shared" si="46"/>
        <v>0.3958333333333332</v>
      </c>
      <c r="T81" s="27" t="str">
        <f t="shared" si="47"/>
        <v>Entertainment, Best of Audio</v>
      </c>
      <c r="U81" s="20" t="s">
        <v>159</v>
      </c>
    </row>
    <row r="82" spans="1:21" ht="21.95" customHeight="1">
      <c r="A82" s="18">
        <f t="shared" si="34"/>
        <v>0.41666666666666652</v>
      </c>
      <c r="B82" s="25" t="str">
        <f t="shared" si="35"/>
        <v>Entertainment</v>
      </c>
      <c r="C82" s="26" t="s">
        <v>163</v>
      </c>
      <c r="D82" s="18">
        <f t="shared" si="36"/>
        <v>0.41666666666666652</v>
      </c>
      <c r="E82" s="63" t="str">
        <f t="shared" si="37"/>
        <v>Non-Fiction Reading</v>
      </c>
      <c r="F82" s="20"/>
      <c r="G82" s="18">
        <f t="shared" si="38"/>
        <v>0.41666666666666652</v>
      </c>
      <c r="H82" s="27" t="str">
        <f t="shared" si="39"/>
        <v>Non-Fiction Reading</v>
      </c>
      <c r="I82" s="20"/>
      <c r="J82" s="18">
        <f t="shared" si="40"/>
        <v>0.41666666666666652</v>
      </c>
      <c r="K82" s="27" t="str">
        <f t="shared" si="41"/>
        <v>Non-Fiction Reading</v>
      </c>
      <c r="L82" s="20"/>
      <c r="M82" s="18">
        <f t="shared" si="42"/>
        <v>0.41666666666666652</v>
      </c>
      <c r="N82" s="27" t="str">
        <f t="shared" si="43"/>
        <v>Non-Fiction Reading</v>
      </c>
      <c r="O82" s="20"/>
      <c r="P82" s="18">
        <f t="shared" si="44"/>
        <v>0.41666666666666652</v>
      </c>
      <c r="Q82" s="27" t="str">
        <f t="shared" si="45"/>
        <v>Non-Fiction Reading</v>
      </c>
      <c r="R82" s="20"/>
      <c r="S82" s="18">
        <f t="shared" si="46"/>
        <v>0.41666666666666652</v>
      </c>
      <c r="T82" s="27" t="e">
        <f>#REF!</f>
        <v>#REF!</v>
      </c>
      <c r="U82" s="20" t="s">
        <v>160</v>
      </c>
    </row>
    <row r="83" spans="1:21" ht="21.95" customHeight="1">
      <c r="A83" s="18">
        <f t="shared" si="34"/>
        <v>0.43749999999999983</v>
      </c>
      <c r="B83" s="25" t="str">
        <f t="shared" si="35"/>
        <v>Entertainment</v>
      </c>
      <c r="C83" s="26" t="s">
        <v>163</v>
      </c>
      <c r="D83" s="18">
        <f t="shared" si="36"/>
        <v>0.43749999999999983</v>
      </c>
      <c r="E83" s="63" t="str">
        <f t="shared" si="37"/>
        <v>Non-Fiction Reading</v>
      </c>
      <c r="F83" s="20"/>
      <c r="G83" s="18">
        <f t="shared" si="38"/>
        <v>0.43749999999999983</v>
      </c>
      <c r="H83" s="27" t="str">
        <f t="shared" si="39"/>
        <v>Non-Fiction Reading</v>
      </c>
      <c r="I83" s="20"/>
      <c r="J83" s="18">
        <f t="shared" si="40"/>
        <v>0.43749999999999983</v>
      </c>
      <c r="K83" s="27" t="str">
        <f t="shared" si="41"/>
        <v>Non-Fiction Reading</v>
      </c>
      <c r="L83" s="20"/>
      <c r="M83" s="18">
        <f t="shared" si="42"/>
        <v>0.43749999999999983</v>
      </c>
      <c r="N83" s="27" t="str">
        <f t="shared" si="43"/>
        <v>Non-Fiction Reading</v>
      </c>
      <c r="O83" s="20"/>
      <c r="P83" s="18">
        <f t="shared" si="44"/>
        <v>0.43749999999999983</v>
      </c>
      <c r="Q83" s="27" t="str">
        <f t="shared" si="45"/>
        <v>Non-Fiction Reading</v>
      </c>
      <c r="R83" s="20"/>
      <c r="S83" s="18">
        <f t="shared" si="46"/>
        <v>0.43749999999999983</v>
      </c>
      <c r="T83" s="27" t="e">
        <f>#REF!</f>
        <v>#REF!</v>
      </c>
      <c r="U83" s="20" t="s">
        <v>160</v>
      </c>
    </row>
    <row r="84" spans="1:21" ht="21.95" customHeight="1">
      <c r="A84" s="18">
        <f t="shared" si="34"/>
        <v>0.45833333333333315</v>
      </c>
      <c r="B84" s="25" t="str">
        <f t="shared" si="35"/>
        <v>Entertainment</v>
      </c>
      <c r="C84" s="26" t="s">
        <v>163</v>
      </c>
      <c r="D84" s="18">
        <f t="shared" si="36"/>
        <v>0.45833333333333315</v>
      </c>
      <c r="E84" s="63" t="str">
        <f>E20</f>
        <v>List Tasks</v>
      </c>
      <c r="F84" s="20" t="s">
        <v>164</v>
      </c>
      <c r="G84" s="18">
        <f t="shared" si="38"/>
        <v>0.45833333333333315</v>
      </c>
      <c r="H84" s="27" t="str">
        <f t="shared" si="39"/>
        <v>List Tasks</v>
      </c>
      <c r="I84" s="20" t="s">
        <v>165</v>
      </c>
      <c r="J84" s="18">
        <f t="shared" si="40"/>
        <v>0.45833333333333315</v>
      </c>
      <c r="K84" s="27" t="str">
        <f t="shared" si="41"/>
        <v>List Tasks</v>
      </c>
      <c r="L84" s="20" t="s">
        <v>166</v>
      </c>
      <c r="M84" s="18">
        <f t="shared" si="42"/>
        <v>0.45833333333333315</v>
      </c>
      <c r="N84" s="27" t="str">
        <f t="shared" si="43"/>
        <v>List Tasks</v>
      </c>
      <c r="O84" s="20" t="s">
        <v>181</v>
      </c>
      <c r="P84" s="18">
        <f t="shared" si="44"/>
        <v>0.45833333333333315</v>
      </c>
      <c r="Q84" s="27" t="str">
        <f t="shared" si="45"/>
        <v>List Tasks</v>
      </c>
      <c r="R84" s="20"/>
      <c r="S84" s="18">
        <f t="shared" si="46"/>
        <v>0.45833333333333315</v>
      </c>
      <c r="T84" s="27" t="e">
        <f>#REF!</f>
        <v>#REF!</v>
      </c>
      <c r="U84" s="20" t="s">
        <v>180</v>
      </c>
    </row>
    <row r="85" spans="1:21" ht="21.95" customHeight="1">
      <c r="A85" s="18">
        <f t="shared" si="34"/>
        <v>0.47916666666666646</v>
      </c>
      <c r="B85" s="25" t="str">
        <f t="shared" si="35"/>
        <v>Entertainment</v>
      </c>
      <c r="C85" s="26" t="s">
        <v>163</v>
      </c>
      <c r="D85" s="18">
        <f t="shared" si="36"/>
        <v>0.47916666666666646</v>
      </c>
      <c r="E85" s="63" t="str">
        <f>E21</f>
        <v>List Tasks</v>
      </c>
      <c r="F85" s="20" t="s">
        <v>164</v>
      </c>
      <c r="G85" s="18">
        <f t="shared" si="38"/>
        <v>0.47916666666666646</v>
      </c>
      <c r="H85" s="27" t="str">
        <f t="shared" si="39"/>
        <v>List Tasks</v>
      </c>
      <c r="I85" s="20" t="s">
        <v>165</v>
      </c>
      <c r="J85" s="18">
        <f t="shared" si="40"/>
        <v>0.47916666666666646</v>
      </c>
      <c r="K85" s="27" t="str">
        <f t="shared" si="41"/>
        <v>List Tasks</v>
      </c>
      <c r="L85" s="20" t="s">
        <v>166</v>
      </c>
      <c r="M85" s="18">
        <f t="shared" si="42"/>
        <v>0.47916666666666646</v>
      </c>
      <c r="N85" s="27" t="str">
        <f t="shared" si="43"/>
        <v>List Tasks</v>
      </c>
      <c r="O85" s="20" t="s">
        <v>181</v>
      </c>
      <c r="P85" s="18">
        <f t="shared" si="44"/>
        <v>0.47916666666666646</v>
      </c>
      <c r="Q85" s="27" t="str">
        <f t="shared" si="45"/>
        <v>List Tasks</v>
      </c>
      <c r="R85" s="20"/>
      <c r="S85" s="18">
        <f t="shared" si="46"/>
        <v>0.47916666666666646</v>
      </c>
      <c r="T85" s="27" t="e">
        <f>#REF!</f>
        <v>#REF!</v>
      </c>
      <c r="U85" s="20" t="s">
        <v>180</v>
      </c>
    </row>
    <row r="86" spans="1:21" ht="21.95" customHeight="1">
      <c r="A86" s="18">
        <f t="shared" si="34"/>
        <v>0.49999999999999978</v>
      </c>
      <c r="B86" s="25" t="str">
        <f t="shared" si="35"/>
        <v>Entertainment</v>
      </c>
      <c r="C86" s="26"/>
      <c r="D86" s="18">
        <f t="shared" si="36"/>
        <v>0.49999999999999978</v>
      </c>
      <c r="E86" s="63" t="str">
        <f>E22</f>
        <v>List Tasks</v>
      </c>
      <c r="F86" s="20"/>
      <c r="G86" s="18">
        <f t="shared" si="38"/>
        <v>0.49999999999999978</v>
      </c>
      <c r="H86" s="27" t="str">
        <f t="shared" si="39"/>
        <v>List Tasks</v>
      </c>
      <c r="I86" s="20"/>
      <c r="J86" s="18">
        <f t="shared" si="40"/>
        <v>0.49999999999999978</v>
      </c>
      <c r="K86" s="27" t="str">
        <f t="shared" si="41"/>
        <v>List Tasks</v>
      </c>
      <c r="L86" s="20"/>
      <c r="M86" s="18">
        <f t="shared" si="42"/>
        <v>0.49999999999999978</v>
      </c>
      <c r="N86" s="27" t="str">
        <f t="shared" si="43"/>
        <v>List Tasks</v>
      </c>
      <c r="O86" s="20"/>
      <c r="P86" s="18">
        <f t="shared" si="44"/>
        <v>0.49999999999999978</v>
      </c>
      <c r="Q86" s="27" t="str">
        <f t="shared" si="45"/>
        <v>List Tasks</v>
      </c>
      <c r="R86" s="20"/>
      <c r="S86" s="18">
        <f t="shared" si="46"/>
        <v>0.49999999999999978</v>
      </c>
      <c r="T86" s="27" t="e">
        <f>#REF!</f>
        <v>#REF!</v>
      </c>
      <c r="U86" s="20"/>
    </row>
    <row r="87" spans="1:21" ht="21.95" customHeight="1">
      <c r="A87" s="18">
        <f t="shared" si="34"/>
        <v>0.52083333333333315</v>
      </c>
      <c r="B87" s="25" t="str">
        <f t="shared" si="35"/>
        <v>Entertainment</v>
      </c>
      <c r="C87" s="26"/>
      <c r="D87" s="18">
        <f t="shared" si="36"/>
        <v>0.52083333333333315</v>
      </c>
      <c r="E87" s="63" t="str">
        <f>E23</f>
        <v>List Tasks</v>
      </c>
      <c r="F87" s="20"/>
      <c r="G87" s="18">
        <f t="shared" si="38"/>
        <v>0.52083333333333315</v>
      </c>
      <c r="H87" s="27" t="str">
        <f t="shared" si="39"/>
        <v>List Tasks</v>
      </c>
      <c r="I87" s="20"/>
      <c r="J87" s="18">
        <f t="shared" si="40"/>
        <v>0.52083333333333315</v>
      </c>
      <c r="K87" s="27" t="str">
        <f t="shared" si="41"/>
        <v>List Tasks</v>
      </c>
      <c r="L87" s="20"/>
      <c r="M87" s="18">
        <f t="shared" si="42"/>
        <v>0.52083333333333315</v>
      </c>
      <c r="N87" s="27" t="str">
        <f t="shared" si="43"/>
        <v>List Tasks</v>
      </c>
      <c r="O87" s="20"/>
      <c r="P87" s="18">
        <f t="shared" si="44"/>
        <v>0.52083333333333315</v>
      </c>
      <c r="Q87" s="27" t="str">
        <f t="shared" si="45"/>
        <v>List Tasks</v>
      </c>
      <c r="R87" s="20"/>
      <c r="S87" s="18">
        <f t="shared" si="46"/>
        <v>0.52083333333333315</v>
      </c>
      <c r="T87" s="27" t="str">
        <f>T10</f>
        <v>Cleaning, Laundry</v>
      </c>
      <c r="U87" s="20"/>
    </row>
    <row r="88" spans="1:21" ht="21.95" customHeight="1">
      <c r="A88" s="18">
        <f t="shared" si="34"/>
        <v>0.54166666666666652</v>
      </c>
      <c r="B88" s="25" t="str">
        <f t="shared" si="35"/>
        <v>Afternoon Exercise/Lunch</v>
      </c>
      <c r="C88" s="26"/>
      <c r="D88" s="18">
        <f t="shared" si="36"/>
        <v>0.54166666666666652</v>
      </c>
      <c r="E88" s="63" t="str">
        <f>E17</f>
        <v>Personal Development</v>
      </c>
      <c r="F88" s="20"/>
      <c r="G88" s="18">
        <f t="shared" si="38"/>
        <v>0.54166666666666652</v>
      </c>
      <c r="H88" s="27" t="str">
        <f>H17</f>
        <v>Personal Development</v>
      </c>
      <c r="I88" s="20"/>
      <c r="J88" s="18">
        <f t="shared" si="40"/>
        <v>0.54166666666666652</v>
      </c>
      <c r="K88" s="27" t="str">
        <f>K17</f>
        <v>Personal Development</v>
      </c>
      <c r="L88" s="20"/>
      <c r="M88" s="18">
        <f t="shared" si="42"/>
        <v>0.54166666666666652</v>
      </c>
      <c r="N88" s="27" t="str">
        <f t="shared" si="43"/>
        <v>Afternoon Exercise/Lunch</v>
      </c>
      <c r="O88" s="20"/>
      <c r="P88" s="18">
        <f t="shared" si="44"/>
        <v>0.54166666666666652</v>
      </c>
      <c r="Q88" s="27" t="str">
        <f>Q17</f>
        <v>Personal Development</v>
      </c>
      <c r="R88" s="20"/>
      <c r="S88" s="18">
        <f t="shared" si="46"/>
        <v>0.54166666666666652</v>
      </c>
      <c r="T88" s="27" t="str">
        <f>T11</f>
        <v>Cleaning, Laundry</v>
      </c>
      <c r="U88" s="20"/>
    </row>
    <row r="89" spans="1:21" ht="21.95" customHeight="1">
      <c r="A89" s="18">
        <f t="shared" si="34"/>
        <v>0.56249999999999989</v>
      </c>
      <c r="B89" s="25" t="str">
        <f t="shared" si="35"/>
        <v>Relationship Development</v>
      </c>
      <c r="C89" s="26"/>
      <c r="D89" s="18">
        <f t="shared" si="36"/>
        <v>0.56249999999999989</v>
      </c>
      <c r="E89" s="63" t="str">
        <f>E18</f>
        <v>Personal Development</v>
      </c>
      <c r="F89" s="20"/>
      <c r="G89" s="18">
        <f t="shared" si="38"/>
        <v>0.56249999999999989</v>
      </c>
      <c r="H89" s="27" t="str">
        <f>H18</f>
        <v>Personal Development</v>
      </c>
      <c r="I89" s="20"/>
      <c r="J89" s="18">
        <f t="shared" si="40"/>
        <v>0.56249999999999989</v>
      </c>
      <c r="K89" s="27" t="str">
        <f>K18</f>
        <v>Personal Development</v>
      </c>
      <c r="L89" s="20"/>
      <c r="M89" s="18">
        <f t="shared" si="42"/>
        <v>0.56249999999999989</v>
      </c>
      <c r="N89" s="27" t="e">
        <f>#REF!</f>
        <v>#REF!</v>
      </c>
      <c r="O89" s="20"/>
      <c r="P89" s="18">
        <f t="shared" si="44"/>
        <v>0.56249999999999989</v>
      </c>
      <c r="Q89" s="27" t="str">
        <f>Q18</f>
        <v>Personal Development</v>
      </c>
      <c r="R89" s="20"/>
      <c r="S89" s="18">
        <f t="shared" si="46"/>
        <v>0.56249999999999989</v>
      </c>
      <c r="T89" s="27" t="str">
        <f>T12</f>
        <v>Cleaning, Laundry</v>
      </c>
      <c r="U89" s="20"/>
    </row>
    <row r="90" spans="1:21" ht="21.95" customHeight="1">
      <c r="A90" s="18">
        <f t="shared" si="34"/>
        <v>0.58333333333333326</v>
      </c>
      <c r="B90" s="25" t="str">
        <f t="shared" si="35"/>
        <v>Relationship Development</v>
      </c>
      <c r="C90" s="20" t="s">
        <v>172</v>
      </c>
      <c r="D90" s="18">
        <f t="shared" si="36"/>
        <v>0.58333333333333326</v>
      </c>
      <c r="E90" s="63" t="str">
        <f>E19</f>
        <v>Personal Development</v>
      </c>
      <c r="F90" s="20"/>
      <c r="G90" s="18">
        <f t="shared" si="38"/>
        <v>0.58333333333333326</v>
      </c>
      <c r="H90" s="27" t="str">
        <f>H19</f>
        <v>Personal Development</v>
      </c>
      <c r="I90" s="20"/>
      <c r="J90" s="18">
        <f t="shared" si="40"/>
        <v>0.58333333333333326</v>
      </c>
      <c r="K90" s="27" t="str">
        <f>K19</f>
        <v>Personal Development</v>
      </c>
      <c r="L90" s="20"/>
      <c r="M90" s="18">
        <f t="shared" si="42"/>
        <v>0.58333333333333326</v>
      </c>
      <c r="N90" s="27" t="str">
        <f>N17</f>
        <v>Personal Development</v>
      </c>
      <c r="O90" s="20"/>
      <c r="P90" s="18">
        <f t="shared" si="44"/>
        <v>0.58333333333333326</v>
      </c>
      <c r="Q90" s="27" t="str">
        <f>Q19</f>
        <v>Personal Development</v>
      </c>
      <c r="R90" s="20"/>
      <c r="S90" s="18">
        <f t="shared" si="46"/>
        <v>0.58333333333333326</v>
      </c>
      <c r="T90" s="27" t="e">
        <f>#REF!</f>
        <v>#REF!</v>
      </c>
      <c r="U90" s="20"/>
    </row>
    <row r="91" spans="1:21" ht="21.95" customHeight="1">
      <c r="A91" s="18">
        <f t="shared" si="34"/>
        <v>0.60416666666666663</v>
      </c>
      <c r="B91" s="25" t="str">
        <f t="shared" si="35"/>
        <v>Relationship Development</v>
      </c>
      <c r="C91" s="20" t="s">
        <v>172</v>
      </c>
      <c r="D91" s="18">
        <f t="shared" si="36"/>
        <v>0.60416666666666663</v>
      </c>
      <c r="E91" s="63" t="str">
        <f>E12</f>
        <v>Weekly Tasks</v>
      </c>
      <c r="F91" s="20"/>
      <c r="G91" s="18">
        <f t="shared" si="38"/>
        <v>0.60416666666666663</v>
      </c>
      <c r="H91" s="27" t="e">
        <f>#REF!</f>
        <v>#REF!</v>
      </c>
      <c r="I91" s="20"/>
      <c r="J91" s="18">
        <f t="shared" si="40"/>
        <v>0.60416666666666663</v>
      </c>
      <c r="K91" s="27" t="e">
        <f>#REF!</f>
        <v>#REF!</v>
      </c>
      <c r="L91" s="20"/>
      <c r="M91" s="18">
        <f t="shared" si="42"/>
        <v>0.60416666666666663</v>
      </c>
      <c r="N91" s="27" t="str">
        <f>N18</f>
        <v>Personal Development</v>
      </c>
      <c r="O91" s="20"/>
      <c r="P91" s="18">
        <f t="shared" si="44"/>
        <v>0.60416666666666663</v>
      </c>
      <c r="Q91" s="27" t="e">
        <f>#REF!</f>
        <v>#REF!</v>
      </c>
      <c r="R91" s="20"/>
      <c r="S91" s="18">
        <f t="shared" si="46"/>
        <v>0.60416666666666663</v>
      </c>
      <c r="T91" s="27" t="str">
        <f>T15</f>
        <v>Weekly Hygiene</v>
      </c>
      <c r="U91" s="20"/>
    </row>
    <row r="92" spans="1:21" ht="21.95" customHeight="1">
      <c r="A92" s="18">
        <f t="shared" si="34"/>
        <v>0.625</v>
      </c>
      <c r="B92" s="25" t="str">
        <f t="shared" si="35"/>
        <v>Weekly Tasks</v>
      </c>
      <c r="C92" s="26" t="s">
        <v>178</v>
      </c>
      <c r="D92" s="18">
        <f t="shared" si="36"/>
        <v>0.625</v>
      </c>
      <c r="E92" s="63" t="e">
        <f>#REF!</f>
        <v>#REF!</v>
      </c>
      <c r="F92" s="20"/>
      <c r="G92" s="18">
        <f t="shared" si="38"/>
        <v>0.625</v>
      </c>
      <c r="H92" s="27" t="str">
        <f t="shared" si="39"/>
        <v>Weekly Tasks</v>
      </c>
      <c r="I92" s="20"/>
      <c r="J92" s="18">
        <f t="shared" si="40"/>
        <v>0.625</v>
      </c>
      <c r="K92" s="27" t="str">
        <f t="shared" si="41"/>
        <v>Weekly Tasks</v>
      </c>
      <c r="L92" s="20"/>
      <c r="M92" s="18">
        <f t="shared" si="42"/>
        <v>0.625</v>
      </c>
      <c r="N92" s="27" t="str">
        <f>E13</f>
        <v>Weekly Tasks</v>
      </c>
      <c r="O92" s="20"/>
      <c r="P92" s="18">
        <f t="shared" si="44"/>
        <v>0.625</v>
      </c>
      <c r="Q92" s="27" t="str">
        <f t="shared" si="45"/>
        <v>Weekly Tasks</v>
      </c>
      <c r="R92" s="20"/>
      <c r="S92" s="18">
        <f t="shared" si="46"/>
        <v>0.625</v>
      </c>
      <c r="T92" s="27" t="str">
        <f t="shared" ref="T92:T97" si="48">T18</f>
        <v>Dinner</v>
      </c>
      <c r="U92" s="20"/>
    </row>
    <row r="93" spans="1:21" ht="21.95" customHeight="1">
      <c r="A93" s="18">
        <f t="shared" si="34"/>
        <v>0.64583333333333337</v>
      </c>
      <c r="B93" s="25" t="str">
        <f t="shared" si="35"/>
        <v>Weekly Tasks</v>
      </c>
      <c r="C93" s="26" t="s">
        <v>178</v>
      </c>
      <c r="D93" s="18">
        <f t="shared" si="36"/>
        <v>0.64583333333333337</v>
      </c>
      <c r="E93" s="63" t="e">
        <f>#REF!</f>
        <v>#REF!</v>
      </c>
      <c r="F93" s="20"/>
      <c r="G93" s="18">
        <f t="shared" si="38"/>
        <v>0.64583333333333337</v>
      </c>
      <c r="H93" s="27" t="str">
        <f t="shared" si="39"/>
        <v>Weekly Tasks</v>
      </c>
      <c r="I93" s="20"/>
      <c r="J93" s="18">
        <f t="shared" si="40"/>
        <v>0.64583333333333337</v>
      </c>
      <c r="K93" s="27" t="str">
        <f t="shared" si="41"/>
        <v>Weekly Tasks</v>
      </c>
      <c r="L93" s="20"/>
      <c r="M93" s="18">
        <f t="shared" si="42"/>
        <v>0.64583333333333337</v>
      </c>
      <c r="N93" s="27" t="str">
        <f>E16</f>
        <v>Afternoon Exercise/Lunch</v>
      </c>
      <c r="O93" s="20"/>
      <c r="P93" s="18">
        <f t="shared" si="44"/>
        <v>0.64583333333333337</v>
      </c>
      <c r="Q93" s="27" t="str">
        <f t="shared" si="45"/>
        <v>Weekly Tasks</v>
      </c>
      <c r="R93" s="20"/>
      <c r="S93" s="18">
        <f t="shared" si="46"/>
        <v>0.64583333333333337</v>
      </c>
      <c r="T93" s="27" t="str">
        <f t="shared" si="48"/>
        <v>Dinner</v>
      </c>
      <c r="U93" s="20"/>
    </row>
    <row r="94" spans="1:21" ht="21.95" customHeight="1">
      <c r="A94" s="18">
        <f t="shared" si="34"/>
        <v>0.66666666666666674</v>
      </c>
      <c r="B94" s="25" t="str">
        <f t="shared" si="35"/>
        <v>Dinner</v>
      </c>
      <c r="C94" s="26" t="s">
        <v>188</v>
      </c>
      <c r="D94" s="18">
        <f t="shared" si="36"/>
        <v>0.66666666666666674</v>
      </c>
      <c r="E94" s="63" t="e">
        <f>#REF!</f>
        <v>#REF!</v>
      </c>
      <c r="F94" s="20"/>
      <c r="G94" s="18">
        <f t="shared" si="38"/>
        <v>0.66666666666666674</v>
      </c>
      <c r="H94" s="27" t="str">
        <f t="shared" si="39"/>
        <v>Dinner</v>
      </c>
      <c r="I94" s="20"/>
      <c r="J94" s="18">
        <f t="shared" si="40"/>
        <v>0.66666666666666674</v>
      </c>
      <c r="K94" s="27" t="str">
        <f t="shared" si="41"/>
        <v>Dinner</v>
      </c>
      <c r="L94" s="20"/>
      <c r="M94" s="18">
        <f t="shared" si="42"/>
        <v>0.66666666666666674</v>
      </c>
      <c r="N94" s="27" t="str">
        <f>E14</f>
        <v>Weekly Tasks</v>
      </c>
      <c r="O94" s="20"/>
      <c r="P94" s="18">
        <f t="shared" si="44"/>
        <v>0.66666666666666674</v>
      </c>
      <c r="Q94" s="27" t="str">
        <f t="shared" si="45"/>
        <v>Dinner</v>
      </c>
      <c r="R94" s="20"/>
      <c r="S94" s="18">
        <f t="shared" si="46"/>
        <v>0.66666666666666674</v>
      </c>
      <c r="T94" s="27" t="str">
        <f t="shared" si="48"/>
        <v>Baking</v>
      </c>
      <c r="U94" s="20"/>
    </row>
    <row r="95" spans="1:21" ht="21.95" customHeight="1">
      <c r="A95" s="18">
        <f t="shared" si="34"/>
        <v>0.68750000000000011</v>
      </c>
      <c r="B95" s="25" t="str">
        <f t="shared" si="35"/>
        <v>Dinner</v>
      </c>
      <c r="C95" s="26"/>
      <c r="D95" s="18">
        <f t="shared" si="36"/>
        <v>0.68750000000000011</v>
      </c>
      <c r="E95" s="63" t="str">
        <f>E15</f>
        <v>Weekly Tasks</v>
      </c>
      <c r="F95" s="20"/>
      <c r="G95" s="18">
        <f t="shared" si="38"/>
        <v>0.68750000000000011</v>
      </c>
      <c r="H95" s="27" t="str">
        <f t="shared" si="39"/>
        <v>Dinner</v>
      </c>
      <c r="I95" s="20"/>
      <c r="J95" s="18">
        <f t="shared" si="40"/>
        <v>0.68750000000000011</v>
      </c>
      <c r="K95" s="27" t="str">
        <f t="shared" si="41"/>
        <v>Dinner</v>
      </c>
      <c r="L95" s="20"/>
      <c r="M95" s="18">
        <f t="shared" si="42"/>
        <v>0.68750000000000011</v>
      </c>
      <c r="N95" s="27" t="str">
        <f>N21</f>
        <v>Weekly Tasks</v>
      </c>
      <c r="O95" s="20"/>
      <c r="P95" s="18">
        <f t="shared" si="44"/>
        <v>0.68750000000000011</v>
      </c>
      <c r="Q95" s="27" t="str">
        <f t="shared" si="45"/>
        <v>Dinner</v>
      </c>
      <c r="R95" s="20"/>
      <c r="S95" s="18">
        <f t="shared" si="46"/>
        <v>0.68750000000000011</v>
      </c>
      <c r="T95" s="27" t="str">
        <f t="shared" si="48"/>
        <v>Baking</v>
      </c>
      <c r="U95" s="20"/>
    </row>
    <row r="96" spans="1:21" ht="21.95" customHeight="1">
      <c r="A96" s="18">
        <f t="shared" si="34"/>
        <v>0.70833333333333348</v>
      </c>
      <c r="B96" s="25" t="str">
        <f t="shared" si="35"/>
        <v>Dinner</v>
      </c>
      <c r="C96" s="26"/>
      <c r="D96" s="18">
        <f t="shared" si="36"/>
        <v>0.70833333333333348</v>
      </c>
      <c r="E96" s="63" t="str">
        <f t="shared" si="37"/>
        <v>Dinner</v>
      </c>
      <c r="F96" s="20"/>
      <c r="G96" s="18">
        <f t="shared" si="38"/>
        <v>0.70833333333333348</v>
      </c>
      <c r="H96" s="27" t="str">
        <f t="shared" si="39"/>
        <v>Dinner</v>
      </c>
      <c r="I96" s="20"/>
      <c r="J96" s="18">
        <f t="shared" si="40"/>
        <v>0.70833333333333348</v>
      </c>
      <c r="K96" s="27" t="str">
        <f t="shared" si="41"/>
        <v>Dinner</v>
      </c>
      <c r="L96" s="20"/>
      <c r="M96" s="18">
        <f t="shared" si="42"/>
        <v>0.70833333333333348</v>
      </c>
      <c r="N96" s="27" t="str">
        <f t="shared" si="43"/>
        <v>Dinner</v>
      </c>
      <c r="O96" s="20"/>
      <c r="P96" s="18">
        <f t="shared" si="44"/>
        <v>0.70833333333333348</v>
      </c>
      <c r="Q96" s="27" t="str">
        <f t="shared" si="45"/>
        <v>Dinner</v>
      </c>
      <c r="R96" s="20"/>
      <c r="S96" s="18">
        <f t="shared" si="46"/>
        <v>0.70833333333333348</v>
      </c>
      <c r="T96" s="27" t="str">
        <f t="shared" si="48"/>
        <v>Baking</v>
      </c>
      <c r="U96" s="20"/>
    </row>
    <row r="97" spans="1:21" ht="21.95" customHeight="1">
      <c r="A97" s="18">
        <f t="shared" si="34"/>
        <v>0.72916666666666685</v>
      </c>
      <c r="B97" s="25" t="str">
        <f t="shared" si="35"/>
        <v>Entertainment</v>
      </c>
      <c r="C97" s="26"/>
      <c r="D97" s="18">
        <f t="shared" si="36"/>
        <v>0.72916666666666685</v>
      </c>
      <c r="E97" s="63" t="str">
        <f t="shared" si="37"/>
        <v>Entertainment</v>
      </c>
      <c r="F97" s="20" t="s">
        <v>182</v>
      </c>
      <c r="G97" s="18">
        <f t="shared" si="38"/>
        <v>0.72916666666666685</v>
      </c>
      <c r="H97" s="27" t="str">
        <f t="shared" si="39"/>
        <v>Entertainment</v>
      </c>
      <c r="I97" s="20"/>
      <c r="J97" s="18">
        <f t="shared" si="40"/>
        <v>0.72916666666666685</v>
      </c>
      <c r="K97" s="27" t="str">
        <f t="shared" si="41"/>
        <v>Entertainment</v>
      </c>
      <c r="L97" s="20"/>
      <c r="M97" s="18">
        <f t="shared" si="42"/>
        <v>0.72916666666666685</v>
      </c>
      <c r="N97" s="27" t="str">
        <f t="shared" si="43"/>
        <v>Entertainment</v>
      </c>
      <c r="O97" s="20" t="s">
        <v>183</v>
      </c>
      <c r="P97" s="18">
        <f t="shared" si="44"/>
        <v>0.72916666666666685</v>
      </c>
      <c r="Q97" s="27" t="str">
        <f t="shared" si="45"/>
        <v>Entertainment</v>
      </c>
      <c r="R97" s="20"/>
      <c r="S97" s="18">
        <f t="shared" si="46"/>
        <v>0.72916666666666685</v>
      </c>
      <c r="T97" s="27" t="str">
        <f t="shared" si="48"/>
        <v>Social, Project, Outside, Entertainment</v>
      </c>
      <c r="U97" s="20"/>
    </row>
    <row r="98" spans="1:21" ht="21.95" customHeight="1">
      <c r="A98" s="18">
        <f t="shared" si="34"/>
        <v>0.75000000000000022</v>
      </c>
      <c r="B98" s="25" t="str">
        <f t="shared" si="35"/>
        <v>Entertainment</v>
      </c>
      <c r="C98" s="26"/>
      <c r="D98" s="18">
        <f t="shared" si="36"/>
        <v>0.75000000000000022</v>
      </c>
      <c r="E98" s="63" t="str">
        <f t="shared" si="37"/>
        <v>Entertainment</v>
      </c>
      <c r="F98" s="20" t="s">
        <v>168</v>
      </c>
      <c r="G98" s="18">
        <f t="shared" si="38"/>
        <v>0.75000000000000022</v>
      </c>
      <c r="H98" s="27" t="str">
        <f t="shared" si="39"/>
        <v>Entertainment</v>
      </c>
      <c r="I98" s="20" t="s">
        <v>170</v>
      </c>
      <c r="J98" s="18">
        <f t="shared" si="40"/>
        <v>0.75000000000000022</v>
      </c>
      <c r="K98" s="27" t="str">
        <f t="shared" si="41"/>
        <v>Entertainment</v>
      </c>
      <c r="L98" s="20" t="s">
        <v>169</v>
      </c>
      <c r="M98" s="18">
        <f t="shared" si="42"/>
        <v>0.75000000000000022</v>
      </c>
      <c r="N98" s="27" t="str">
        <f t="shared" si="43"/>
        <v>Entertainment</v>
      </c>
      <c r="O98" s="20" t="s">
        <v>171</v>
      </c>
      <c r="P98" s="18">
        <f t="shared" si="44"/>
        <v>0.75000000000000022</v>
      </c>
      <c r="Q98" s="27" t="str">
        <f t="shared" si="45"/>
        <v>Entertainment</v>
      </c>
      <c r="R98" s="20" t="s">
        <v>173</v>
      </c>
      <c r="S98" s="18">
        <f t="shared" si="46"/>
        <v>0.75000000000000022</v>
      </c>
      <c r="T98" s="27" t="str">
        <f t="shared" si="47"/>
        <v>Social, Project, Outside, Entertainment</v>
      </c>
      <c r="U98" s="20"/>
    </row>
    <row r="99" spans="1:21" ht="21.95" customHeight="1">
      <c r="A99" s="18">
        <f t="shared" si="34"/>
        <v>0.77083333333333359</v>
      </c>
      <c r="B99" s="25" t="str">
        <f t="shared" si="35"/>
        <v>Entertainment</v>
      </c>
      <c r="C99" s="26"/>
      <c r="D99" s="18">
        <f t="shared" si="36"/>
        <v>0.77083333333333359</v>
      </c>
      <c r="E99" s="63" t="str">
        <f t="shared" si="37"/>
        <v>Entertainment</v>
      </c>
      <c r="F99" s="20" t="s">
        <v>168</v>
      </c>
      <c r="G99" s="18">
        <f t="shared" si="38"/>
        <v>0.77083333333333359</v>
      </c>
      <c r="H99" s="27" t="str">
        <f t="shared" si="39"/>
        <v>Entertainment</v>
      </c>
      <c r="I99" s="20" t="s">
        <v>170</v>
      </c>
      <c r="J99" s="18">
        <f t="shared" si="40"/>
        <v>0.77083333333333359</v>
      </c>
      <c r="K99" s="27" t="str">
        <f t="shared" si="41"/>
        <v>Entertainment</v>
      </c>
      <c r="L99" s="20" t="s">
        <v>169</v>
      </c>
      <c r="M99" s="18">
        <f t="shared" si="42"/>
        <v>0.77083333333333359</v>
      </c>
      <c r="N99" s="27" t="str">
        <f t="shared" si="43"/>
        <v>Entertainment</v>
      </c>
      <c r="O99" s="20" t="s">
        <v>171</v>
      </c>
      <c r="P99" s="18">
        <f t="shared" si="44"/>
        <v>0.77083333333333359</v>
      </c>
      <c r="Q99" s="27" t="str">
        <f t="shared" si="45"/>
        <v>Entertainment</v>
      </c>
      <c r="R99" s="20" t="s">
        <v>173</v>
      </c>
      <c r="S99" s="18">
        <f t="shared" si="46"/>
        <v>0.77083333333333359</v>
      </c>
      <c r="T99" s="27" t="str">
        <f t="shared" si="47"/>
        <v>Social, Project, Outside, Entertainment</v>
      </c>
      <c r="U99" s="20"/>
    </row>
    <row r="100" spans="1:21" ht="21.95" customHeight="1">
      <c r="A100" s="18">
        <f t="shared" si="34"/>
        <v>0.79166666666666696</v>
      </c>
      <c r="B100" s="25" t="str">
        <f t="shared" si="35"/>
        <v>Entertainment</v>
      </c>
      <c r="C100" s="26"/>
      <c r="D100" s="18">
        <f t="shared" si="36"/>
        <v>0.79166666666666696</v>
      </c>
      <c r="E100" s="63" t="str">
        <f t="shared" si="37"/>
        <v>Entertainment</v>
      </c>
      <c r="F100" s="20" t="s">
        <v>174</v>
      </c>
      <c r="G100" s="18">
        <f t="shared" si="38"/>
        <v>0.79166666666666696</v>
      </c>
      <c r="H100" s="27" t="str">
        <f t="shared" si="39"/>
        <v>Entertainment</v>
      </c>
      <c r="I100" s="20" t="s">
        <v>175</v>
      </c>
      <c r="J100" s="18">
        <f t="shared" si="40"/>
        <v>0.79166666666666696</v>
      </c>
      <c r="K100" s="27" t="str">
        <f t="shared" si="41"/>
        <v>Entertainment</v>
      </c>
      <c r="L100" s="20" t="s">
        <v>176</v>
      </c>
      <c r="M100" s="18">
        <f t="shared" si="42"/>
        <v>0.79166666666666696</v>
      </c>
      <c r="N100" s="27" t="str">
        <f t="shared" si="43"/>
        <v>Entertainment</v>
      </c>
      <c r="O100" s="20" t="s">
        <v>177</v>
      </c>
      <c r="P100" s="18">
        <f t="shared" si="44"/>
        <v>0.79166666666666696</v>
      </c>
      <c r="Q100" s="27" t="str">
        <f t="shared" si="45"/>
        <v>Entertainment</v>
      </c>
      <c r="R100" s="20" t="s">
        <v>179</v>
      </c>
      <c r="S100" s="18">
        <f t="shared" si="46"/>
        <v>0.79166666666666696</v>
      </c>
      <c r="T100" s="27" t="str">
        <f t="shared" si="47"/>
        <v>Social, Project, Outside, Entertainment</v>
      </c>
      <c r="U100" s="20"/>
    </row>
    <row r="101" spans="1:21" ht="21.95" customHeight="1">
      <c r="A101" s="18">
        <f t="shared" si="34"/>
        <v>0.81250000000000033</v>
      </c>
      <c r="B101" s="25" t="str">
        <f t="shared" si="35"/>
        <v>Entertainment</v>
      </c>
      <c r="C101" s="26"/>
      <c r="D101" s="18">
        <f t="shared" si="36"/>
        <v>0.81250000000000033</v>
      </c>
      <c r="E101" s="63" t="str">
        <f t="shared" si="37"/>
        <v>Entertainment</v>
      </c>
      <c r="F101" s="20" t="s">
        <v>174</v>
      </c>
      <c r="G101" s="18">
        <f t="shared" si="38"/>
        <v>0.81250000000000033</v>
      </c>
      <c r="H101" s="27" t="str">
        <f t="shared" si="39"/>
        <v>Entertainment</v>
      </c>
      <c r="I101" s="20" t="s">
        <v>175</v>
      </c>
      <c r="J101" s="18">
        <f t="shared" si="40"/>
        <v>0.81250000000000033</v>
      </c>
      <c r="K101" s="27" t="str">
        <f t="shared" si="41"/>
        <v>Entertainment</v>
      </c>
      <c r="L101" s="20" t="s">
        <v>176</v>
      </c>
      <c r="M101" s="18">
        <f t="shared" si="42"/>
        <v>0.81250000000000033</v>
      </c>
      <c r="N101" s="27" t="str">
        <f t="shared" si="43"/>
        <v>Entertainment</v>
      </c>
      <c r="O101" s="20" t="s">
        <v>177</v>
      </c>
      <c r="P101" s="18">
        <f t="shared" si="44"/>
        <v>0.81250000000000033</v>
      </c>
      <c r="Q101" s="27" t="str">
        <f t="shared" si="45"/>
        <v>Entertainment</v>
      </c>
      <c r="R101" s="20" t="s">
        <v>179</v>
      </c>
      <c r="S101" s="18">
        <f t="shared" si="46"/>
        <v>0.81250000000000033</v>
      </c>
      <c r="T101" s="27" t="str">
        <f t="shared" si="47"/>
        <v>Social, Project, Outside, Entertainment</v>
      </c>
      <c r="U101" s="20"/>
    </row>
    <row r="102" spans="1:21" ht="21.95" customHeight="1">
      <c r="A102" s="18">
        <f t="shared" si="34"/>
        <v>0.8333333333333337</v>
      </c>
      <c r="B102" s="25" t="str">
        <f t="shared" si="35"/>
        <v>Entertainment</v>
      </c>
      <c r="C102" s="26"/>
      <c r="D102" s="18">
        <f t="shared" si="36"/>
        <v>0.8333333333333337</v>
      </c>
      <c r="E102" s="63" t="str">
        <f t="shared" si="37"/>
        <v>Entertainment</v>
      </c>
      <c r="F102" s="20" t="s">
        <v>167</v>
      </c>
      <c r="G102" s="18">
        <f t="shared" si="38"/>
        <v>0.8333333333333337</v>
      </c>
      <c r="H102" s="27" t="str">
        <f t="shared" si="39"/>
        <v>Entertainment</v>
      </c>
      <c r="I102" s="20" t="s">
        <v>167</v>
      </c>
      <c r="J102" s="18">
        <f t="shared" si="40"/>
        <v>0.8333333333333337</v>
      </c>
      <c r="K102" s="27" t="str">
        <f t="shared" si="41"/>
        <v>Entertainment</v>
      </c>
      <c r="L102" s="20" t="s">
        <v>167</v>
      </c>
      <c r="M102" s="18">
        <f t="shared" si="42"/>
        <v>0.8333333333333337</v>
      </c>
      <c r="N102" s="27" t="str">
        <f t="shared" si="43"/>
        <v>Entertainment</v>
      </c>
      <c r="O102" s="20" t="s">
        <v>167</v>
      </c>
      <c r="P102" s="18">
        <f t="shared" si="44"/>
        <v>0.8333333333333337</v>
      </c>
      <c r="Q102" s="27" t="str">
        <f t="shared" si="45"/>
        <v>Entertainment</v>
      </c>
      <c r="R102" s="20" t="s">
        <v>167</v>
      </c>
      <c r="S102" s="18">
        <f t="shared" si="46"/>
        <v>0.8333333333333337</v>
      </c>
      <c r="T102" s="27" t="str">
        <f t="shared" si="47"/>
        <v>Social, Project, Outside, Entertainment</v>
      </c>
      <c r="U102" s="20"/>
    </row>
    <row r="103" spans="1:21" ht="21.95" customHeight="1">
      <c r="A103" s="18">
        <f t="shared" si="34"/>
        <v>0.85416666666666707</v>
      </c>
      <c r="B103" s="25" t="str">
        <f t="shared" si="35"/>
        <v>Entertainment</v>
      </c>
      <c r="C103" s="26"/>
      <c r="D103" s="18">
        <f t="shared" si="36"/>
        <v>0.85416666666666707</v>
      </c>
      <c r="E103" s="63" t="str">
        <f>E33</f>
        <v>Nightime Hygiene</v>
      </c>
      <c r="F103" s="20"/>
      <c r="G103" s="18">
        <f t="shared" si="38"/>
        <v>0.85416666666666707</v>
      </c>
      <c r="H103" s="27" t="str">
        <f>H33</f>
        <v>Nightime Hygiene</v>
      </c>
      <c r="I103" s="20"/>
      <c r="J103" s="18">
        <f t="shared" si="40"/>
        <v>0.85416666666666707</v>
      </c>
      <c r="K103" s="27" t="str">
        <f>K33</f>
        <v>Nightime Hygiene</v>
      </c>
      <c r="L103" s="20"/>
      <c r="M103" s="18">
        <f t="shared" si="42"/>
        <v>0.85416666666666707</v>
      </c>
      <c r="N103" s="27" t="str">
        <f>N33</f>
        <v>Nightime Hygiene</v>
      </c>
      <c r="O103" s="20"/>
      <c r="P103" s="18">
        <f t="shared" si="44"/>
        <v>0.85416666666666707</v>
      </c>
      <c r="Q103" s="27" t="str">
        <f>Q32</f>
        <v>Entertainment</v>
      </c>
      <c r="R103" s="20"/>
      <c r="S103" s="18">
        <f t="shared" si="46"/>
        <v>0.85416666666666707</v>
      </c>
      <c r="T103" s="27" t="str">
        <f t="shared" si="47"/>
        <v>Social, Project, Outside, Entertainment</v>
      </c>
      <c r="U103" s="20"/>
    </row>
    <row r="104" spans="1:21" ht="21.95" customHeight="1">
      <c r="A104" s="18">
        <f t="shared" si="34"/>
        <v>0.87500000000000044</v>
      </c>
      <c r="B104" s="25" t="str">
        <f t="shared" si="35"/>
        <v>Entertainment</v>
      </c>
      <c r="C104" s="26"/>
      <c r="D104" s="18">
        <f t="shared" si="36"/>
        <v>0.87500000000000044</v>
      </c>
      <c r="E104" s="63" t="str">
        <f t="shared" si="37"/>
        <v>Entertainment</v>
      </c>
      <c r="F104" s="20"/>
      <c r="G104" s="18">
        <f t="shared" si="38"/>
        <v>0.87500000000000044</v>
      </c>
      <c r="H104" s="27" t="str">
        <f t="shared" si="39"/>
        <v>Entertainment</v>
      </c>
      <c r="I104" s="20"/>
      <c r="J104" s="18">
        <f t="shared" si="40"/>
        <v>0.87500000000000044</v>
      </c>
      <c r="K104" s="27" t="str">
        <f t="shared" si="41"/>
        <v>Entertainment</v>
      </c>
      <c r="L104" s="20"/>
      <c r="M104" s="18">
        <f t="shared" si="42"/>
        <v>0.87500000000000044</v>
      </c>
      <c r="N104" s="27" t="str">
        <f t="shared" si="43"/>
        <v>Entertainment</v>
      </c>
      <c r="O104" s="20"/>
      <c r="P104" s="18">
        <f t="shared" si="44"/>
        <v>0.87500000000000044</v>
      </c>
      <c r="Q104" s="27" t="e">
        <f>#REF!</f>
        <v>#REF!</v>
      </c>
      <c r="R104" s="20"/>
      <c r="S104" s="18">
        <f t="shared" si="46"/>
        <v>0.87500000000000044</v>
      </c>
      <c r="T104" s="27" t="str">
        <f t="shared" si="47"/>
        <v>Social, Project, Outside, Entertainment</v>
      </c>
      <c r="U104" s="20"/>
    </row>
    <row r="105" spans="1:21" ht="21.95" customHeight="1">
      <c r="A105" s="18">
        <f t="shared" si="34"/>
        <v>0.89583333333333381</v>
      </c>
      <c r="B105" s="25" t="str">
        <f t="shared" si="35"/>
        <v>Nightime Hygiene</v>
      </c>
      <c r="C105" s="26"/>
      <c r="D105" s="18">
        <f t="shared" si="36"/>
        <v>0.89583333333333381</v>
      </c>
      <c r="E105" s="63" t="e">
        <f>#REF!</f>
        <v>#REF!</v>
      </c>
      <c r="F105" s="20"/>
      <c r="G105" s="18">
        <f t="shared" si="38"/>
        <v>0.89583333333333381</v>
      </c>
      <c r="H105" s="27" t="e">
        <f>#REF!</f>
        <v>#REF!</v>
      </c>
      <c r="I105" s="20"/>
      <c r="J105" s="18">
        <f t="shared" si="40"/>
        <v>0.89583333333333381</v>
      </c>
      <c r="K105" s="27" t="e">
        <f>#REF!</f>
        <v>#REF!</v>
      </c>
      <c r="L105" s="20"/>
      <c r="M105" s="18">
        <f t="shared" si="42"/>
        <v>0.89583333333333381</v>
      </c>
      <c r="N105" s="27" t="e">
        <f>#REF!</f>
        <v>#REF!</v>
      </c>
      <c r="O105" s="20"/>
      <c r="P105" s="18">
        <f t="shared" si="44"/>
        <v>0.89583333333333381</v>
      </c>
      <c r="Q105" s="27" t="str">
        <f t="shared" si="45"/>
        <v>Nightime Hygiene</v>
      </c>
      <c r="R105" s="20"/>
      <c r="S105" s="18">
        <f t="shared" si="46"/>
        <v>0.89583333333333381</v>
      </c>
      <c r="T105" s="27" t="str">
        <f t="shared" si="47"/>
        <v>Social, Project, Outside, Entertainment</v>
      </c>
      <c r="U105" s="20"/>
    </row>
    <row r="106" spans="1:21" ht="21.95" customHeight="1">
      <c r="A106" s="18">
        <f t="shared" si="34"/>
        <v>0.91666666666666718</v>
      </c>
      <c r="B106" s="25" t="str">
        <f t="shared" si="35"/>
        <v>Bed, Fiction Reading</v>
      </c>
      <c r="C106" s="26"/>
      <c r="D106" s="18">
        <f t="shared" si="36"/>
        <v>0.91666666666666718</v>
      </c>
      <c r="E106" s="63" t="str">
        <f t="shared" si="37"/>
        <v>Bed, Fiction Reading</v>
      </c>
      <c r="F106" s="20"/>
      <c r="G106" s="18">
        <f t="shared" si="38"/>
        <v>0.91666666666666718</v>
      </c>
      <c r="H106" s="27" t="str">
        <f t="shared" si="39"/>
        <v>Bed, Fiction Reading</v>
      </c>
      <c r="I106" s="20"/>
      <c r="J106" s="18">
        <f t="shared" si="40"/>
        <v>0.91666666666666718</v>
      </c>
      <c r="K106" s="27" t="str">
        <f t="shared" si="41"/>
        <v>Bed, Fiction Reading</v>
      </c>
      <c r="L106" s="20"/>
      <c r="M106" s="18">
        <f t="shared" si="42"/>
        <v>0.91666666666666718</v>
      </c>
      <c r="N106" s="27" t="str">
        <f t="shared" si="43"/>
        <v>Bed, Fiction Reading</v>
      </c>
      <c r="O106" s="20"/>
      <c r="P106" s="18">
        <f t="shared" si="44"/>
        <v>0.91666666666666718</v>
      </c>
      <c r="Q106" s="27" t="str">
        <f t="shared" si="45"/>
        <v>Bed, Fiction Reading</v>
      </c>
      <c r="R106" s="20"/>
      <c r="S106" s="18">
        <f t="shared" si="46"/>
        <v>0.91666666666666718</v>
      </c>
      <c r="T106" s="27" t="str">
        <f t="shared" si="47"/>
        <v>Nightime Hygiene</v>
      </c>
      <c r="U106" s="20"/>
    </row>
    <row r="107" spans="1:21" ht="21.95" customHeight="1">
      <c r="A107" s="18">
        <f t="shared" si="34"/>
        <v>0.93750000000000056</v>
      </c>
      <c r="B107" s="25" t="str">
        <f t="shared" si="35"/>
        <v>Sleep</v>
      </c>
      <c r="C107" s="26"/>
      <c r="D107" s="18">
        <f t="shared" si="36"/>
        <v>0.93750000000000056</v>
      </c>
      <c r="E107" s="63" t="str">
        <f t="shared" si="37"/>
        <v>Sleep</v>
      </c>
      <c r="F107" s="20"/>
      <c r="G107" s="18">
        <f t="shared" si="38"/>
        <v>0.93750000000000056</v>
      </c>
      <c r="H107" s="27" t="str">
        <f t="shared" si="39"/>
        <v>Sleep</v>
      </c>
      <c r="I107" s="20"/>
      <c r="J107" s="18">
        <f t="shared" si="40"/>
        <v>0.93750000000000056</v>
      </c>
      <c r="K107" s="27" t="str">
        <f t="shared" si="41"/>
        <v>Sleep</v>
      </c>
      <c r="L107" s="20"/>
      <c r="M107" s="18">
        <f t="shared" si="42"/>
        <v>0.93750000000000056</v>
      </c>
      <c r="N107" s="27" t="str">
        <f t="shared" si="43"/>
        <v>Sleep</v>
      </c>
      <c r="O107" s="20"/>
      <c r="P107" s="18">
        <f t="shared" si="44"/>
        <v>0.93750000000000056</v>
      </c>
      <c r="Q107" s="27" t="str">
        <f t="shared" si="45"/>
        <v>Sleep</v>
      </c>
      <c r="R107" s="20"/>
      <c r="S107" s="18">
        <f t="shared" si="46"/>
        <v>0.93750000000000056</v>
      </c>
      <c r="T107" s="27" t="str">
        <f t="shared" si="47"/>
        <v>Sleep</v>
      </c>
      <c r="U107" s="20"/>
    </row>
    <row r="109" spans="1:21" ht="21.95" customHeight="1">
      <c r="A109" s="18" t="s">
        <v>2</v>
      </c>
      <c r="B109" s="19"/>
      <c r="C109" s="20"/>
      <c r="D109" s="21" t="s">
        <v>3</v>
      </c>
      <c r="E109" s="60">
        <v>0.27083333333333331</v>
      </c>
      <c r="F109" s="20"/>
      <c r="G109" s="21" t="s">
        <v>4</v>
      </c>
      <c r="H109" s="23">
        <v>2.0833333333333332E-2</v>
      </c>
      <c r="I109" s="20"/>
      <c r="K109" s="20"/>
      <c r="L109" s="20"/>
      <c r="N109" s="20"/>
      <c r="O109" s="20"/>
      <c r="Q109" s="20"/>
      <c r="R109" s="20"/>
      <c r="T109" s="20"/>
      <c r="U109" s="20"/>
    </row>
    <row r="110" spans="1:21" ht="21.95" customHeight="1">
      <c r="A110" s="21" t="s">
        <v>0</v>
      </c>
      <c r="B110" s="11">
        <f>T74+1</f>
        <v>44556</v>
      </c>
      <c r="C110" s="20" t="s">
        <v>1</v>
      </c>
      <c r="D110" s="21" t="s">
        <v>0</v>
      </c>
      <c r="E110" s="52">
        <f>B110+1</f>
        <v>44557</v>
      </c>
      <c r="F110" s="24" t="str">
        <f t="shared" ref="F110" si="49">C110</f>
        <v>Comment</v>
      </c>
      <c r="G110" s="21" t="s">
        <v>0</v>
      </c>
      <c r="H110" s="8">
        <f>E110+1</f>
        <v>44558</v>
      </c>
      <c r="I110" s="24" t="str">
        <f t="shared" ref="I110" si="50">C110</f>
        <v>Comment</v>
      </c>
      <c r="J110" s="21" t="s">
        <v>0</v>
      </c>
      <c r="K110" s="8">
        <f>H110+1</f>
        <v>44559</v>
      </c>
      <c r="L110" s="24" t="str">
        <f t="shared" ref="L110" si="51">C110</f>
        <v>Comment</v>
      </c>
      <c r="N110" s="8">
        <f>K110+1</f>
        <v>44560</v>
      </c>
      <c r="O110" s="24" t="str">
        <f t="shared" ref="O110" si="52">C110</f>
        <v>Comment</v>
      </c>
      <c r="P110" s="21" t="s">
        <v>0</v>
      </c>
      <c r="Q110" s="8">
        <f>N110+1</f>
        <v>44561</v>
      </c>
      <c r="R110" s="24" t="str">
        <f t="shared" ref="R110" si="53">C110</f>
        <v>Comment</v>
      </c>
      <c r="S110" s="21" t="s">
        <v>0</v>
      </c>
      <c r="T110" s="8">
        <f>Q110+1</f>
        <v>44562</v>
      </c>
      <c r="U110" s="24" t="str">
        <f t="shared" ref="U110" si="54">C110</f>
        <v>Comment</v>
      </c>
    </row>
    <row r="111" spans="1:21" ht="21.95" customHeight="1">
      <c r="A111" s="18">
        <f>E109</f>
        <v>0.27083333333333331</v>
      </c>
      <c r="B111" s="25" t="str">
        <f>B3</f>
        <v>Morning Hygiene, Health Data</v>
      </c>
      <c r="D111" s="18">
        <f>A111</f>
        <v>0.27083333333333331</v>
      </c>
      <c r="E111" s="63" t="str">
        <f>E3</f>
        <v>Morning Hygiene, Health Data</v>
      </c>
      <c r="F111" s="20"/>
      <c r="G111" s="18">
        <f>D111</f>
        <v>0.27083333333333331</v>
      </c>
      <c r="H111" s="27" t="str">
        <f>H3</f>
        <v>Morning Hygiene, Health Data</v>
      </c>
      <c r="I111" s="20"/>
      <c r="J111" s="18">
        <f>G111</f>
        <v>0.27083333333333331</v>
      </c>
      <c r="K111" s="27" t="str">
        <f>K3</f>
        <v>Morning Hygiene, Health Data</v>
      </c>
      <c r="L111" s="20"/>
      <c r="M111" s="18">
        <f>J111</f>
        <v>0.27083333333333331</v>
      </c>
      <c r="N111" s="27" t="str">
        <f>N3</f>
        <v>Morning Hygiene, Health Data</v>
      </c>
      <c r="O111" s="20"/>
      <c r="P111" s="18">
        <f>M111</f>
        <v>0.27083333333333331</v>
      </c>
      <c r="Q111" s="27" t="str">
        <f>Q3</f>
        <v>Morning Hygiene, Health Data</v>
      </c>
      <c r="R111" s="20"/>
      <c r="S111" s="18">
        <f>P111</f>
        <v>0.27083333333333331</v>
      </c>
      <c r="T111" s="27" t="str">
        <f>T5</f>
        <v>Morning Hygiene, Health Data</v>
      </c>
      <c r="U111" s="20"/>
    </row>
    <row r="112" spans="1:21" ht="21.95" customHeight="1">
      <c r="A112" s="18">
        <f t="shared" ref="A112:A143" si="55">A111+$H$1</f>
        <v>0.29166666666666663</v>
      </c>
      <c r="B112" s="25" t="str">
        <f t="shared" ref="B112:B143" si="56">B4</f>
        <v>Outdoor Walk, Meditation</v>
      </c>
      <c r="C112" s="26"/>
      <c r="D112" s="18">
        <f t="shared" ref="D112:D143" si="57">D111+$H$1</f>
        <v>0.29166666666666663</v>
      </c>
      <c r="E112" s="63" t="str">
        <f t="shared" ref="E112:E143" si="58">E4</f>
        <v>Outdoor Walk, Meditation</v>
      </c>
      <c r="F112" s="20"/>
      <c r="G112" s="18">
        <f t="shared" ref="G112:G143" si="59">G111+$H$1</f>
        <v>0.29166666666666663</v>
      </c>
      <c r="H112" s="27" t="str">
        <f t="shared" ref="H112:H143" si="60">H4</f>
        <v>Outdoor Walk, Meditation</v>
      </c>
      <c r="I112" s="20"/>
      <c r="J112" s="18">
        <f t="shared" ref="J112:J143" si="61">J111+$H$1</f>
        <v>0.29166666666666663</v>
      </c>
      <c r="K112" s="27" t="str">
        <f t="shared" ref="K112:K143" si="62">K4</f>
        <v>Outdoor Walk, Meditation</v>
      </c>
      <c r="L112" s="20"/>
      <c r="M112" s="18">
        <f t="shared" ref="M112:M143" si="63">M111+$H$1</f>
        <v>0.29166666666666663</v>
      </c>
      <c r="N112" s="27" t="str">
        <f t="shared" ref="N112:N143" si="64">N4</f>
        <v>Outdoor Walk, Meditation</v>
      </c>
      <c r="O112" s="20"/>
      <c r="P112" s="18">
        <f t="shared" ref="P112:P143" si="65">P111+$H$1</f>
        <v>0.29166666666666663</v>
      </c>
      <c r="Q112" s="27" t="str">
        <f t="shared" ref="Q112:Q143" si="66">Q4</f>
        <v>Outdoor Walk, Meditation</v>
      </c>
      <c r="R112" s="20"/>
      <c r="S112" s="18">
        <f t="shared" ref="S112:S143" si="67">S111+$H$1</f>
        <v>0.29166666666666663</v>
      </c>
      <c r="T112" s="27" t="str">
        <f t="shared" ref="T112:T143" si="68">T4</f>
        <v>Sleep-In/Shopping</v>
      </c>
      <c r="U112" s="20"/>
    </row>
    <row r="113" spans="1:21" ht="21.95" customHeight="1">
      <c r="A113" s="18">
        <f t="shared" si="55"/>
        <v>0.31249999999999994</v>
      </c>
      <c r="B113" s="25" t="str">
        <f t="shared" si="56"/>
        <v>Morning Exercise</v>
      </c>
      <c r="C113" s="26"/>
      <c r="D113" s="18">
        <f t="shared" si="57"/>
        <v>0.31249999999999994</v>
      </c>
      <c r="E113" s="63" t="str">
        <f t="shared" si="58"/>
        <v>Morning Exercise</v>
      </c>
      <c r="F113" s="20"/>
      <c r="G113" s="18">
        <f t="shared" si="59"/>
        <v>0.31249999999999994</v>
      </c>
      <c r="H113" s="27" t="str">
        <f t="shared" si="60"/>
        <v>Morning Exercise</v>
      </c>
      <c r="I113" s="20"/>
      <c r="J113" s="18">
        <f t="shared" si="61"/>
        <v>0.31249999999999994</v>
      </c>
      <c r="K113" s="27" t="str">
        <f t="shared" si="62"/>
        <v>Morning Exercise</v>
      </c>
      <c r="L113" s="20"/>
      <c r="M113" s="18">
        <f t="shared" si="63"/>
        <v>0.31249999999999994</v>
      </c>
      <c r="N113" s="27" t="str">
        <f t="shared" si="64"/>
        <v>Morning Exercise</v>
      </c>
      <c r="O113" s="20"/>
      <c r="P113" s="18">
        <f t="shared" si="65"/>
        <v>0.31249999999999994</v>
      </c>
      <c r="Q113" s="27" t="str">
        <f t="shared" si="66"/>
        <v>Morning Exercise</v>
      </c>
      <c r="R113" s="20"/>
      <c r="S113" s="18">
        <f t="shared" si="67"/>
        <v>0.31249999999999994</v>
      </c>
      <c r="T113" s="27" t="e">
        <f>#REF!</f>
        <v>#REF!</v>
      </c>
      <c r="U113" s="20"/>
    </row>
    <row r="114" spans="1:21" ht="21.95" customHeight="1">
      <c r="A114" s="18">
        <f t="shared" si="55"/>
        <v>0.33333333333333326</v>
      </c>
      <c r="B114" s="25" t="str">
        <f t="shared" si="56"/>
        <v>Morning Exercise</v>
      </c>
      <c r="C114" s="26" t="s">
        <v>184</v>
      </c>
      <c r="D114" s="18">
        <f t="shared" si="57"/>
        <v>0.33333333333333326</v>
      </c>
      <c r="E114" s="63" t="str">
        <f t="shared" si="58"/>
        <v>Morning Exercise</v>
      </c>
      <c r="F114" s="20" t="s">
        <v>154</v>
      </c>
      <c r="G114" s="18">
        <f t="shared" si="59"/>
        <v>0.33333333333333326</v>
      </c>
      <c r="H114" s="27" t="str">
        <f t="shared" si="60"/>
        <v>Morning Exercise</v>
      </c>
      <c r="I114" s="20" t="s">
        <v>155</v>
      </c>
      <c r="J114" s="18">
        <f t="shared" si="61"/>
        <v>0.33333333333333326</v>
      </c>
      <c r="K114" s="27" t="str">
        <f t="shared" si="62"/>
        <v>Morning Exercise</v>
      </c>
      <c r="L114" s="20" t="s">
        <v>156</v>
      </c>
      <c r="M114" s="18">
        <f t="shared" si="63"/>
        <v>0.33333333333333326</v>
      </c>
      <c r="N114" s="27" t="str">
        <f t="shared" si="64"/>
        <v>Morning Exercise</v>
      </c>
      <c r="O114" s="20" t="s">
        <v>157</v>
      </c>
      <c r="P114" s="18">
        <f t="shared" si="65"/>
        <v>0.33333333333333326</v>
      </c>
      <c r="Q114" s="27" t="str">
        <f t="shared" si="66"/>
        <v>Morning Exercise</v>
      </c>
      <c r="R114" s="20"/>
      <c r="S114" s="18">
        <f t="shared" si="67"/>
        <v>0.33333333333333326</v>
      </c>
      <c r="T114" s="27" t="str">
        <f t="shared" si="68"/>
        <v>Entertainment, Best of Audio</v>
      </c>
      <c r="U114" s="20" t="s">
        <v>158</v>
      </c>
    </row>
    <row r="115" spans="1:21" ht="21.95" customHeight="1">
      <c r="A115" s="18">
        <f t="shared" si="55"/>
        <v>0.35416666666666657</v>
      </c>
      <c r="B115" s="25" t="str">
        <f t="shared" si="56"/>
        <v>Shower Hygiene, Mental Health</v>
      </c>
      <c r="C115" s="26" t="s">
        <v>185</v>
      </c>
      <c r="D115" s="18">
        <f t="shared" si="57"/>
        <v>0.35416666666666657</v>
      </c>
      <c r="E115" s="63" t="str">
        <f t="shared" si="58"/>
        <v>Shower Hygiene, Mental Health</v>
      </c>
      <c r="F115" s="20" t="s">
        <v>154</v>
      </c>
      <c r="G115" s="18">
        <f t="shared" si="59"/>
        <v>0.35416666666666657</v>
      </c>
      <c r="H115" s="27" t="str">
        <f t="shared" si="60"/>
        <v>Shower Hygiene, Mental Health</v>
      </c>
      <c r="I115" s="20" t="s">
        <v>155</v>
      </c>
      <c r="J115" s="18">
        <f t="shared" si="61"/>
        <v>0.35416666666666657</v>
      </c>
      <c r="K115" s="27" t="str">
        <f t="shared" si="62"/>
        <v>Shower Hygiene, Mental Health</v>
      </c>
      <c r="L115" s="20" t="s">
        <v>156</v>
      </c>
      <c r="M115" s="18">
        <f t="shared" si="63"/>
        <v>0.35416666666666657</v>
      </c>
      <c r="N115" s="27" t="str">
        <f t="shared" si="64"/>
        <v>Shower Hygiene, Mental Health</v>
      </c>
      <c r="O115" s="20" t="s">
        <v>161</v>
      </c>
      <c r="P115" s="18">
        <f t="shared" si="65"/>
        <v>0.35416666666666657</v>
      </c>
      <c r="Q115" s="27" t="str">
        <f t="shared" si="66"/>
        <v>Shower Hygiene, Mental Health</v>
      </c>
      <c r="R115" s="20"/>
      <c r="S115" s="18">
        <f t="shared" si="67"/>
        <v>0.35416666666666657</v>
      </c>
      <c r="T115" s="27" t="str">
        <f t="shared" si="68"/>
        <v>Entertainment, Best of Audio</v>
      </c>
      <c r="U115" s="20" t="s">
        <v>158</v>
      </c>
    </row>
    <row r="116" spans="1:21" ht="21.95" customHeight="1">
      <c r="A116" s="18">
        <f t="shared" si="55"/>
        <v>0.37499999999999989</v>
      </c>
      <c r="B116" s="25" t="str">
        <f t="shared" si="56"/>
        <v>Breakfast</v>
      </c>
      <c r="C116" s="26" t="s">
        <v>186</v>
      </c>
      <c r="D116" s="18">
        <f t="shared" si="57"/>
        <v>0.37499999999999989</v>
      </c>
      <c r="E116" s="63" t="str">
        <f t="shared" si="58"/>
        <v>Breakfast</v>
      </c>
      <c r="F116" s="20"/>
      <c r="G116" s="18">
        <f t="shared" si="59"/>
        <v>0.37499999999999989</v>
      </c>
      <c r="H116" s="27" t="str">
        <f t="shared" si="60"/>
        <v>Breakfast</v>
      </c>
      <c r="I116" s="20"/>
      <c r="J116" s="18">
        <f t="shared" si="61"/>
        <v>0.37499999999999989</v>
      </c>
      <c r="K116" s="27" t="str">
        <f t="shared" si="62"/>
        <v>Breakfast</v>
      </c>
      <c r="L116" s="20"/>
      <c r="M116" s="18">
        <f t="shared" si="63"/>
        <v>0.37499999999999989</v>
      </c>
      <c r="N116" s="27" t="str">
        <f t="shared" si="64"/>
        <v>Breakfast</v>
      </c>
      <c r="O116" s="20" t="s">
        <v>162</v>
      </c>
      <c r="P116" s="18">
        <f t="shared" si="65"/>
        <v>0.37499999999999989</v>
      </c>
      <c r="Q116" s="27" t="str">
        <f t="shared" si="66"/>
        <v>Breakfast</v>
      </c>
      <c r="R116" s="27"/>
      <c r="S116" s="18">
        <f t="shared" si="67"/>
        <v>0.37499999999999989</v>
      </c>
      <c r="T116" s="27" t="str">
        <f t="shared" si="68"/>
        <v>Entertainment, Best of Audio</v>
      </c>
      <c r="U116" s="20" t="s">
        <v>159</v>
      </c>
    </row>
    <row r="117" spans="1:21" ht="21.95" customHeight="1">
      <c r="A117" s="18">
        <f t="shared" si="55"/>
        <v>0.3958333333333332</v>
      </c>
      <c r="B117" s="25" t="str">
        <f t="shared" si="56"/>
        <v>Daily Planning</v>
      </c>
      <c r="C117" s="26" t="s">
        <v>187</v>
      </c>
      <c r="D117" s="18">
        <f t="shared" si="57"/>
        <v>0.3958333333333332</v>
      </c>
      <c r="E117" s="63" t="str">
        <f t="shared" si="58"/>
        <v>Daily Planning</v>
      </c>
      <c r="F117" s="20"/>
      <c r="G117" s="18">
        <f t="shared" si="59"/>
        <v>0.3958333333333332</v>
      </c>
      <c r="H117" s="27" t="str">
        <f t="shared" si="60"/>
        <v>Daily Planning</v>
      </c>
      <c r="I117" s="20"/>
      <c r="J117" s="18">
        <f t="shared" si="61"/>
        <v>0.3958333333333332</v>
      </c>
      <c r="K117" s="27" t="str">
        <f t="shared" si="62"/>
        <v>Daily Planning</v>
      </c>
      <c r="L117" s="20"/>
      <c r="M117" s="18">
        <f t="shared" si="63"/>
        <v>0.3958333333333332</v>
      </c>
      <c r="N117" s="27" t="str">
        <f t="shared" si="64"/>
        <v>Daily Planning</v>
      </c>
      <c r="O117" s="20"/>
      <c r="P117" s="18">
        <f t="shared" si="65"/>
        <v>0.3958333333333332</v>
      </c>
      <c r="Q117" s="27" t="str">
        <f t="shared" si="66"/>
        <v>Daily Planning</v>
      </c>
      <c r="R117" s="27"/>
      <c r="S117" s="18">
        <f t="shared" si="67"/>
        <v>0.3958333333333332</v>
      </c>
      <c r="T117" s="27" t="str">
        <f t="shared" si="68"/>
        <v>Entertainment, Best of Audio</v>
      </c>
      <c r="U117" s="20" t="s">
        <v>159</v>
      </c>
    </row>
    <row r="118" spans="1:21" ht="21.95" customHeight="1">
      <c r="A118" s="18">
        <f t="shared" si="55"/>
        <v>0.41666666666666652</v>
      </c>
      <c r="B118" s="25" t="str">
        <f t="shared" si="56"/>
        <v>Entertainment</v>
      </c>
      <c r="C118" s="26" t="s">
        <v>163</v>
      </c>
      <c r="D118" s="18">
        <f t="shared" si="57"/>
        <v>0.41666666666666652</v>
      </c>
      <c r="E118" s="63" t="str">
        <f t="shared" si="58"/>
        <v>Non-Fiction Reading</v>
      </c>
      <c r="F118" s="20"/>
      <c r="G118" s="18">
        <f t="shared" si="59"/>
        <v>0.41666666666666652</v>
      </c>
      <c r="H118" s="27" t="str">
        <f t="shared" si="60"/>
        <v>Non-Fiction Reading</v>
      </c>
      <c r="I118" s="20"/>
      <c r="J118" s="18">
        <f t="shared" si="61"/>
        <v>0.41666666666666652</v>
      </c>
      <c r="K118" s="27" t="str">
        <f t="shared" si="62"/>
        <v>Non-Fiction Reading</v>
      </c>
      <c r="L118" s="20"/>
      <c r="M118" s="18">
        <f t="shared" si="63"/>
        <v>0.41666666666666652</v>
      </c>
      <c r="N118" s="27" t="str">
        <f t="shared" si="64"/>
        <v>Non-Fiction Reading</v>
      </c>
      <c r="O118" s="20"/>
      <c r="P118" s="18">
        <f t="shared" si="65"/>
        <v>0.41666666666666652</v>
      </c>
      <c r="Q118" s="27" t="str">
        <f t="shared" si="66"/>
        <v>Non-Fiction Reading</v>
      </c>
      <c r="R118" s="20"/>
      <c r="S118" s="18">
        <f t="shared" si="67"/>
        <v>0.41666666666666652</v>
      </c>
      <c r="T118" s="27" t="e">
        <f>#REF!</f>
        <v>#REF!</v>
      </c>
      <c r="U118" s="20" t="s">
        <v>160</v>
      </c>
    </row>
    <row r="119" spans="1:21" ht="21.95" customHeight="1">
      <c r="A119" s="18">
        <f t="shared" si="55"/>
        <v>0.43749999999999983</v>
      </c>
      <c r="B119" s="25" t="str">
        <f t="shared" si="56"/>
        <v>Entertainment</v>
      </c>
      <c r="C119" s="26" t="s">
        <v>163</v>
      </c>
      <c r="D119" s="18">
        <f t="shared" si="57"/>
        <v>0.43749999999999983</v>
      </c>
      <c r="E119" s="63" t="str">
        <f t="shared" si="58"/>
        <v>Non-Fiction Reading</v>
      </c>
      <c r="F119" s="20"/>
      <c r="G119" s="18">
        <f t="shared" si="59"/>
        <v>0.43749999999999983</v>
      </c>
      <c r="H119" s="27" t="str">
        <f t="shared" si="60"/>
        <v>Non-Fiction Reading</v>
      </c>
      <c r="I119" s="20"/>
      <c r="J119" s="18">
        <f t="shared" si="61"/>
        <v>0.43749999999999983</v>
      </c>
      <c r="K119" s="27" t="str">
        <f t="shared" si="62"/>
        <v>Non-Fiction Reading</v>
      </c>
      <c r="L119" s="20"/>
      <c r="M119" s="18">
        <f t="shared" si="63"/>
        <v>0.43749999999999983</v>
      </c>
      <c r="N119" s="27" t="str">
        <f t="shared" si="64"/>
        <v>Non-Fiction Reading</v>
      </c>
      <c r="O119" s="20"/>
      <c r="P119" s="18">
        <f t="shared" si="65"/>
        <v>0.43749999999999983</v>
      </c>
      <c r="Q119" s="27" t="str">
        <f t="shared" si="66"/>
        <v>Non-Fiction Reading</v>
      </c>
      <c r="R119" s="20"/>
      <c r="S119" s="18">
        <f t="shared" si="67"/>
        <v>0.43749999999999983</v>
      </c>
      <c r="T119" s="27" t="e">
        <f>#REF!</f>
        <v>#REF!</v>
      </c>
      <c r="U119" s="20" t="s">
        <v>160</v>
      </c>
    </row>
    <row r="120" spans="1:21" ht="21.95" customHeight="1">
      <c r="A120" s="18">
        <f t="shared" si="55"/>
        <v>0.45833333333333315</v>
      </c>
      <c r="B120" s="25" t="str">
        <f t="shared" si="56"/>
        <v>Entertainment</v>
      </c>
      <c r="C120" s="26" t="s">
        <v>163</v>
      </c>
      <c r="D120" s="18">
        <f t="shared" si="57"/>
        <v>0.45833333333333315</v>
      </c>
      <c r="E120" s="63" t="str">
        <f>E20</f>
        <v>List Tasks</v>
      </c>
      <c r="F120" s="20" t="s">
        <v>164</v>
      </c>
      <c r="G120" s="18">
        <f t="shared" si="59"/>
        <v>0.45833333333333315</v>
      </c>
      <c r="H120" s="27" t="str">
        <f t="shared" si="60"/>
        <v>List Tasks</v>
      </c>
      <c r="I120" s="20" t="s">
        <v>165</v>
      </c>
      <c r="J120" s="18">
        <f t="shared" si="61"/>
        <v>0.45833333333333315</v>
      </c>
      <c r="K120" s="27" t="str">
        <f t="shared" si="62"/>
        <v>List Tasks</v>
      </c>
      <c r="L120" s="20" t="s">
        <v>166</v>
      </c>
      <c r="M120" s="18">
        <f t="shared" si="63"/>
        <v>0.45833333333333315</v>
      </c>
      <c r="N120" s="27" t="str">
        <f t="shared" si="64"/>
        <v>List Tasks</v>
      </c>
      <c r="O120" s="20" t="s">
        <v>181</v>
      </c>
      <c r="P120" s="18">
        <f t="shared" si="65"/>
        <v>0.45833333333333315</v>
      </c>
      <c r="Q120" s="27" t="str">
        <f t="shared" si="66"/>
        <v>List Tasks</v>
      </c>
      <c r="R120" s="20"/>
      <c r="S120" s="18">
        <f t="shared" si="67"/>
        <v>0.45833333333333315</v>
      </c>
      <c r="T120" s="27" t="e">
        <f>#REF!</f>
        <v>#REF!</v>
      </c>
      <c r="U120" s="20" t="s">
        <v>180</v>
      </c>
    </row>
    <row r="121" spans="1:21" ht="21.95" customHeight="1">
      <c r="A121" s="18">
        <f t="shared" si="55"/>
        <v>0.47916666666666646</v>
      </c>
      <c r="B121" s="25" t="str">
        <f t="shared" si="56"/>
        <v>Entertainment</v>
      </c>
      <c r="C121" s="26" t="s">
        <v>163</v>
      </c>
      <c r="D121" s="18">
        <f t="shared" si="57"/>
        <v>0.47916666666666646</v>
      </c>
      <c r="E121" s="63" t="str">
        <f>E21</f>
        <v>List Tasks</v>
      </c>
      <c r="F121" s="20" t="s">
        <v>164</v>
      </c>
      <c r="G121" s="18">
        <f t="shared" si="59"/>
        <v>0.47916666666666646</v>
      </c>
      <c r="H121" s="27" t="str">
        <f t="shared" si="60"/>
        <v>List Tasks</v>
      </c>
      <c r="I121" s="20" t="s">
        <v>165</v>
      </c>
      <c r="J121" s="18">
        <f t="shared" si="61"/>
        <v>0.47916666666666646</v>
      </c>
      <c r="K121" s="27" t="str">
        <f t="shared" si="62"/>
        <v>List Tasks</v>
      </c>
      <c r="L121" s="20" t="s">
        <v>166</v>
      </c>
      <c r="M121" s="18">
        <f t="shared" si="63"/>
        <v>0.47916666666666646</v>
      </c>
      <c r="N121" s="27" t="str">
        <f t="shared" si="64"/>
        <v>List Tasks</v>
      </c>
      <c r="O121" s="20" t="s">
        <v>181</v>
      </c>
      <c r="P121" s="18">
        <f t="shared" si="65"/>
        <v>0.47916666666666646</v>
      </c>
      <c r="Q121" s="27" t="str">
        <f t="shared" si="66"/>
        <v>List Tasks</v>
      </c>
      <c r="R121" s="20"/>
      <c r="S121" s="18">
        <f t="shared" si="67"/>
        <v>0.47916666666666646</v>
      </c>
      <c r="T121" s="27" t="e">
        <f>#REF!</f>
        <v>#REF!</v>
      </c>
      <c r="U121" s="20" t="s">
        <v>180</v>
      </c>
    </row>
    <row r="122" spans="1:21" ht="21.95" customHeight="1">
      <c r="A122" s="18">
        <f t="shared" si="55"/>
        <v>0.49999999999999978</v>
      </c>
      <c r="B122" s="25" t="str">
        <f t="shared" si="56"/>
        <v>Entertainment</v>
      </c>
      <c r="C122" s="26"/>
      <c r="D122" s="18">
        <f t="shared" si="57"/>
        <v>0.49999999999999978</v>
      </c>
      <c r="E122" s="63" t="str">
        <f>E22</f>
        <v>List Tasks</v>
      </c>
      <c r="F122" s="20"/>
      <c r="G122" s="18">
        <f t="shared" si="59"/>
        <v>0.49999999999999978</v>
      </c>
      <c r="H122" s="27" t="str">
        <f t="shared" si="60"/>
        <v>List Tasks</v>
      </c>
      <c r="I122" s="20"/>
      <c r="J122" s="18">
        <f t="shared" si="61"/>
        <v>0.49999999999999978</v>
      </c>
      <c r="K122" s="27" t="str">
        <f t="shared" si="62"/>
        <v>List Tasks</v>
      </c>
      <c r="L122" s="20"/>
      <c r="M122" s="18">
        <f t="shared" si="63"/>
        <v>0.49999999999999978</v>
      </c>
      <c r="N122" s="27" t="str">
        <f t="shared" si="64"/>
        <v>List Tasks</v>
      </c>
      <c r="O122" s="20"/>
      <c r="P122" s="18">
        <f t="shared" si="65"/>
        <v>0.49999999999999978</v>
      </c>
      <c r="Q122" s="27" t="str">
        <f t="shared" si="66"/>
        <v>List Tasks</v>
      </c>
      <c r="R122" s="20"/>
      <c r="S122" s="18">
        <f t="shared" si="67"/>
        <v>0.49999999999999978</v>
      </c>
      <c r="T122" s="27" t="e">
        <f>#REF!</f>
        <v>#REF!</v>
      </c>
      <c r="U122" s="20"/>
    </row>
    <row r="123" spans="1:21" ht="21.95" customHeight="1">
      <c r="A123" s="18">
        <f t="shared" si="55"/>
        <v>0.52083333333333315</v>
      </c>
      <c r="B123" s="25" t="str">
        <f t="shared" si="56"/>
        <v>Entertainment</v>
      </c>
      <c r="C123" s="26"/>
      <c r="D123" s="18">
        <f t="shared" si="57"/>
        <v>0.52083333333333315</v>
      </c>
      <c r="E123" s="63" t="str">
        <f>E23</f>
        <v>List Tasks</v>
      </c>
      <c r="F123" s="20"/>
      <c r="G123" s="18">
        <f t="shared" si="59"/>
        <v>0.52083333333333315</v>
      </c>
      <c r="H123" s="27" t="str">
        <f t="shared" si="60"/>
        <v>List Tasks</v>
      </c>
      <c r="I123" s="20"/>
      <c r="J123" s="18">
        <f t="shared" si="61"/>
        <v>0.52083333333333315</v>
      </c>
      <c r="K123" s="27" t="str">
        <f t="shared" si="62"/>
        <v>List Tasks</v>
      </c>
      <c r="L123" s="20"/>
      <c r="M123" s="18">
        <f t="shared" si="63"/>
        <v>0.52083333333333315</v>
      </c>
      <c r="N123" s="27" t="str">
        <f t="shared" si="64"/>
        <v>List Tasks</v>
      </c>
      <c r="O123" s="20"/>
      <c r="P123" s="18">
        <f t="shared" si="65"/>
        <v>0.52083333333333315</v>
      </c>
      <c r="Q123" s="27" t="str">
        <f t="shared" si="66"/>
        <v>List Tasks</v>
      </c>
      <c r="R123" s="20"/>
      <c r="S123" s="18">
        <f t="shared" si="67"/>
        <v>0.52083333333333315</v>
      </c>
      <c r="T123" s="27" t="str">
        <f>T10</f>
        <v>Cleaning, Laundry</v>
      </c>
      <c r="U123" s="20"/>
    </row>
    <row r="124" spans="1:21" ht="21.95" customHeight="1">
      <c r="A124" s="18">
        <f t="shared" si="55"/>
        <v>0.54166666666666652</v>
      </c>
      <c r="B124" s="25" t="str">
        <f t="shared" si="56"/>
        <v>Afternoon Exercise/Lunch</v>
      </c>
      <c r="C124" s="26"/>
      <c r="D124" s="18">
        <f t="shared" si="57"/>
        <v>0.54166666666666652</v>
      </c>
      <c r="E124" s="63" t="str">
        <f>E17</f>
        <v>Personal Development</v>
      </c>
      <c r="F124" s="20"/>
      <c r="G124" s="18">
        <f t="shared" si="59"/>
        <v>0.54166666666666652</v>
      </c>
      <c r="H124" s="27" t="str">
        <f>H17</f>
        <v>Personal Development</v>
      </c>
      <c r="I124" s="20"/>
      <c r="J124" s="18">
        <f t="shared" si="61"/>
        <v>0.54166666666666652</v>
      </c>
      <c r="K124" s="27" t="str">
        <f>K17</f>
        <v>Personal Development</v>
      </c>
      <c r="L124" s="20"/>
      <c r="M124" s="18">
        <f t="shared" si="63"/>
        <v>0.54166666666666652</v>
      </c>
      <c r="N124" s="27" t="str">
        <f t="shared" si="64"/>
        <v>Afternoon Exercise/Lunch</v>
      </c>
      <c r="O124" s="20"/>
      <c r="P124" s="18">
        <f t="shared" si="65"/>
        <v>0.54166666666666652</v>
      </c>
      <c r="Q124" s="27" t="str">
        <f>Q17</f>
        <v>Personal Development</v>
      </c>
      <c r="R124" s="20"/>
      <c r="S124" s="18">
        <f t="shared" si="67"/>
        <v>0.54166666666666652</v>
      </c>
      <c r="T124" s="27" t="str">
        <f>T11</f>
        <v>Cleaning, Laundry</v>
      </c>
      <c r="U124" s="20"/>
    </row>
    <row r="125" spans="1:21" ht="21.95" customHeight="1">
      <c r="A125" s="18">
        <f t="shared" si="55"/>
        <v>0.56249999999999989</v>
      </c>
      <c r="B125" s="25" t="str">
        <f t="shared" si="56"/>
        <v>Relationship Development</v>
      </c>
      <c r="C125" s="26"/>
      <c r="D125" s="18">
        <f t="shared" si="57"/>
        <v>0.56249999999999989</v>
      </c>
      <c r="E125" s="63" t="str">
        <f>E18</f>
        <v>Personal Development</v>
      </c>
      <c r="F125" s="20"/>
      <c r="G125" s="18">
        <f t="shared" si="59"/>
        <v>0.56249999999999989</v>
      </c>
      <c r="H125" s="27" t="str">
        <f>H18</f>
        <v>Personal Development</v>
      </c>
      <c r="I125" s="20"/>
      <c r="J125" s="18">
        <f t="shared" si="61"/>
        <v>0.56249999999999989</v>
      </c>
      <c r="K125" s="27" t="str">
        <f>K18</f>
        <v>Personal Development</v>
      </c>
      <c r="L125" s="20"/>
      <c r="M125" s="18">
        <f t="shared" si="63"/>
        <v>0.56249999999999989</v>
      </c>
      <c r="N125" s="27" t="e">
        <f>#REF!</f>
        <v>#REF!</v>
      </c>
      <c r="O125" s="20"/>
      <c r="P125" s="18">
        <f t="shared" si="65"/>
        <v>0.56249999999999989</v>
      </c>
      <c r="Q125" s="27" t="str">
        <f>Q18</f>
        <v>Personal Development</v>
      </c>
      <c r="R125" s="20"/>
      <c r="S125" s="18">
        <f t="shared" si="67"/>
        <v>0.56249999999999989</v>
      </c>
      <c r="T125" s="27" t="str">
        <f>T12</f>
        <v>Cleaning, Laundry</v>
      </c>
      <c r="U125" s="20"/>
    </row>
    <row r="126" spans="1:21" ht="21.95" customHeight="1">
      <c r="A126" s="18">
        <f t="shared" si="55"/>
        <v>0.58333333333333326</v>
      </c>
      <c r="B126" s="25" t="str">
        <f t="shared" si="56"/>
        <v>Relationship Development</v>
      </c>
      <c r="C126" s="20" t="s">
        <v>172</v>
      </c>
      <c r="D126" s="18">
        <f t="shared" si="57"/>
        <v>0.58333333333333326</v>
      </c>
      <c r="E126" s="63" t="str">
        <f>E19</f>
        <v>Personal Development</v>
      </c>
      <c r="F126" s="20"/>
      <c r="G126" s="18">
        <f t="shared" si="59"/>
        <v>0.58333333333333326</v>
      </c>
      <c r="H126" s="27" t="str">
        <f>H19</f>
        <v>Personal Development</v>
      </c>
      <c r="I126" s="20"/>
      <c r="J126" s="18">
        <f t="shared" si="61"/>
        <v>0.58333333333333326</v>
      </c>
      <c r="K126" s="27" t="str">
        <f>K19</f>
        <v>Personal Development</v>
      </c>
      <c r="L126" s="20"/>
      <c r="M126" s="18">
        <f t="shared" si="63"/>
        <v>0.58333333333333326</v>
      </c>
      <c r="N126" s="27" t="str">
        <f>N17</f>
        <v>Personal Development</v>
      </c>
      <c r="O126" s="20"/>
      <c r="P126" s="18">
        <f t="shared" si="65"/>
        <v>0.58333333333333326</v>
      </c>
      <c r="Q126" s="27" t="str">
        <f>Q19</f>
        <v>Personal Development</v>
      </c>
      <c r="R126" s="20"/>
      <c r="S126" s="18">
        <f t="shared" si="67"/>
        <v>0.58333333333333326</v>
      </c>
      <c r="T126" s="27" t="e">
        <f>#REF!</f>
        <v>#REF!</v>
      </c>
      <c r="U126" s="20"/>
    </row>
    <row r="127" spans="1:21" ht="21.95" customHeight="1">
      <c r="A127" s="18">
        <f t="shared" si="55"/>
        <v>0.60416666666666663</v>
      </c>
      <c r="B127" s="25" t="str">
        <f t="shared" si="56"/>
        <v>Relationship Development</v>
      </c>
      <c r="C127" s="20" t="s">
        <v>172</v>
      </c>
      <c r="D127" s="18">
        <f t="shared" si="57"/>
        <v>0.60416666666666663</v>
      </c>
      <c r="E127" s="63" t="str">
        <f>E12</f>
        <v>Weekly Tasks</v>
      </c>
      <c r="F127" s="20"/>
      <c r="G127" s="18">
        <f t="shared" si="59"/>
        <v>0.60416666666666663</v>
      </c>
      <c r="H127" s="27" t="e">
        <f>#REF!</f>
        <v>#REF!</v>
      </c>
      <c r="I127" s="20"/>
      <c r="J127" s="18">
        <f t="shared" si="61"/>
        <v>0.60416666666666663</v>
      </c>
      <c r="K127" s="27" t="e">
        <f>#REF!</f>
        <v>#REF!</v>
      </c>
      <c r="L127" s="20"/>
      <c r="M127" s="18">
        <f t="shared" si="63"/>
        <v>0.60416666666666663</v>
      </c>
      <c r="N127" s="27" t="str">
        <f>N18</f>
        <v>Personal Development</v>
      </c>
      <c r="O127" s="20"/>
      <c r="P127" s="18">
        <f t="shared" si="65"/>
        <v>0.60416666666666663</v>
      </c>
      <c r="Q127" s="27" t="e">
        <f>#REF!</f>
        <v>#REF!</v>
      </c>
      <c r="R127" s="20"/>
      <c r="S127" s="18">
        <f t="shared" si="67"/>
        <v>0.60416666666666663</v>
      </c>
      <c r="T127" s="27" t="str">
        <f>T15</f>
        <v>Weekly Hygiene</v>
      </c>
      <c r="U127" s="20"/>
    </row>
    <row r="128" spans="1:21" ht="21.95" customHeight="1">
      <c r="A128" s="18">
        <f t="shared" si="55"/>
        <v>0.625</v>
      </c>
      <c r="B128" s="25" t="str">
        <f t="shared" si="56"/>
        <v>Weekly Tasks</v>
      </c>
      <c r="C128" s="26" t="s">
        <v>178</v>
      </c>
      <c r="D128" s="18">
        <f t="shared" si="57"/>
        <v>0.625</v>
      </c>
      <c r="E128" s="63" t="e">
        <f>#REF!</f>
        <v>#REF!</v>
      </c>
      <c r="F128" s="20"/>
      <c r="G128" s="18">
        <f t="shared" si="59"/>
        <v>0.625</v>
      </c>
      <c r="H128" s="27" t="str">
        <f t="shared" si="60"/>
        <v>Weekly Tasks</v>
      </c>
      <c r="I128" s="20"/>
      <c r="J128" s="18">
        <f t="shared" si="61"/>
        <v>0.625</v>
      </c>
      <c r="K128" s="27" t="str">
        <f t="shared" si="62"/>
        <v>Weekly Tasks</v>
      </c>
      <c r="L128" s="20"/>
      <c r="M128" s="18">
        <f t="shared" si="63"/>
        <v>0.625</v>
      </c>
      <c r="N128" s="27" t="str">
        <f>E13</f>
        <v>Weekly Tasks</v>
      </c>
      <c r="O128" s="20"/>
      <c r="P128" s="18">
        <f t="shared" si="65"/>
        <v>0.625</v>
      </c>
      <c r="Q128" s="27" t="str">
        <f t="shared" si="66"/>
        <v>Weekly Tasks</v>
      </c>
      <c r="R128" s="20"/>
      <c r="S128" s="18">
        <f t="shared" si="67"/>
        <v>0.625</v>
      </c>
      <c r="T128" s="27" t="str">
        <f t="shared" ref="T128:T133" si="69">T18</f>
        <v>Dinner</v>
      </c>
      <c r="U128" s="20"/>
    </row>
    <row r="129" spans="1:21" ht="21.95" customHeight="1">
      <c r="A129" s="18">
        <f t="shared" si="55"/>
        <v>0.64583333333333337</v>
      </c>
      <c r="B129" s="25" t="str">
        <f t="shared" si="56"/>
        <v>Weekly Tasks</v>
      </c>
      <c r="C129" s="26" t="s">
        <v>178</v>
      </c>
      <c r="D129" s="18">
        <f t="shared" si="57"/>
        <v>0.64583333333333337</v>
      </c>
      <c r="E129" s="63" t="e">
        <f>#REF!</f>
        <v>#REF!</v>
      </c>
      <c r="F129" s="20"/>
      <c r="G129" s="18">
        <f t="shared" si="59"/>
        <v>0.64583333333333337</v>
      </c>
      <c r="H129" s="27" t="str">
        <f t="shared" si="60"/>
        <v>Weekly Tasks</v>
      </c>
      <c r="I129" s="20"/>
      <c r="J129" s="18">
        <f t="shared" si="61"/>
        <v>0.64583333333333337</v>
      </c>
      <c r="K129" s="27" t="str">
        <f t="shared" si="62"/>
        <v>Weekly Tasks</v>
      </c>
      <c r="L129" s="20"/>
      <c r="M129" s="18">
        <f t="shared" si="63"/>
        <v>0.64583333333333337</v>
      </c>
      <c r="N129" s="27" t="str">
        <f>E16</f>
        <v>Afternoon Exercise/Lunch</v>
      </c>
      <c r="O129" s="20"/>
      <c r="P129" s="18">
        <f t="shared" si="65"/>
        <v>0.64583333333333337</v>
      </c>
      <c r="Q129" s="27" t="str">
        <f t="shared" si="66"/>
        <v>Weekly Tasks</v>
      </c>
      <c r="R129" s="20"/>
      <c r="S129" s="18">
        <f t="shared" si="67"/>
        <v>0.64583333333333337</v>
      </c>
      <c r="T129" s="27" t="str">
        <f t="shared" si="69"/>
        <v>Dinner</v>
      </c>
      <c r="U129" s="20"/>
    </row>
    <row r="130" spans="1:21" ht="21.95" customHeight="1">
      <c r="A130" s="18">
        <f t="shared" si="55"/>
        <v>0.66666666666666674</v>
      </c>
      <c r="B130" s="25" t="str">
        <f t="shared" si="56"/>
        <v>Dinner</v>
      </c>
      <c r="C130" s="26" t="s">
        <v>188</v>
      </c>
      <c r="D130" s="18">
        <f t="shared" si="57"/>
        <v>0.66666666666666674</v>
      </c>
      <c r="E130" s="63" t="e">
        <f>#REF!</f>
        <v>#REF!</v>
      </c>
      <c r="F130" s="20"/>
      <c r="G130" s="18">
        <f t="shared" si="59"/>
        <v>0.66666666666666674</v>
      </c>
      <c r="H130" s="27" t="str">
        <f t="shared" si="60"/>
        <v>Dinner</v>
      </c>
      <c r="I130" s="20"/>
      <c r="J130" s="18">
        <f t="shared" si="61"/>
        <v>0.66666666666666674</v>
      </c>
      <c r="K130" s="27" t="str">
        <f t="shared" si="62"/>
        <v>Dinner</v>
      </c>
      <c r="L130" s="20"/>
      <c r="M130" s="18">
        <f t="shared" si="63"/>
        <v>0.66666666666666674</v>
      </c>
      <c r="N130" s="27" t="str">
        <f>E14</f>
        <v>Weekly Tasks</v>
      </c>
      <c r="O130" s="20"/>
      <c r="P130" s="18">
        <f t="shared" si="65"/>
        <v>0.66666666666666674</v>
      </c>
      <c r="Q130" s="27" t="str">
        <f t="shared" si="66"/>
        <v>Dinner</v>
      </c>
      <c r="R130" s="20"/>
      <c r="S130" s="18">
        <f t="shared" si="67"/>
        <v>0.66666666666666674</v>
      </c>
      <c r="T130" s="27" t="str">
        <f t="shared" si="69"/>
        <v>Baking</v>
      </c>
      <c r="U130" s="20"/>
    </row>
    <row r="131" spans="1:21" ht="21.95" customHeight="1">
      <c r="A131" s="18">
        <f t="shared" si="55"/>
        <v>0.68750000000000011</v>
      </c>
      <c r="B131" s="25" t="str">
        <f t="shared" si="56"/>
        <v>Dinner</v>
      </c>
      <c r="C131" s="26"/>
      <c r="D131" s="18">
        <f t="shared" si="57"/>
        <v>0.68750000000000011</v>
      </c>
      <c r="E131" s="63" t="str">
        <f>E15</f>
        <v>Weekly Tasks</v>
      </c>
      <c r="F131" s="20"/>
      <c r="G131" s="18">
        <f t="shared" si="59"/>
        <v>0.68750000000000011</v>
      </c>
      <c r="H131" s="27" t="str">
        <f t="shared" si="60"/>
        <v>Dinner</v>
      </c>
      <c r="I131" s="20"/>
      <c r="J131" s="18">
        <f t="shared" si="61"/>
        <v>0.68750000000000011</v>
      </c>
      <c r="K131" s="27" t="str">
        <f t="shared" si="62"/>
        <v>Dinner</v>
      </c>
      <c r="L131" s="20"/>
      <c r="M131" s="18">
        <f t="shared" si="63"/>
        <v>0.68750000000000011</v>
      </c>
      <c r="N131" s="27" t="str">
        <f>N21</f>
        <v>Weekly Tasks</v>
      </c>
      <c r="O131" s="20"/>
      <c r="P131" s="18">
        <f t="shared" si="65"/>
        <v>0.68750000000000011</v>
      </c>
      <c r="Q131" s="27" t="str">
        <f t="shared" si="66"/>
        <v>Dinner</v>
      </c>
      <c r="R131" s="20"/>
      <c r="S131" s="18">
        <f t="shared" si="67"/>
        <v>0.68750000000000011</v>
      </c>
      <c r="T131" s="27" t="str">
        <f t="shared" si="69"/>
        <v>Baking</v>
      </c>
      <c r="U131" s="20"/>
    </row>
    <row r="132" spans="1:21" ht="21.95" customHeight="1">
      <c r="A132" s="18">
        <f t="shared" si="55"/>
        <v>0.70833333333333348</v>
      </c>
      <c r="B132" s="25" t="str">
        <f t="shared" si="56"/>
        <v>Dinner</v>
      </c>
      <c r="C132" s="26"/>
      <c r="D132" s="18">
        <f t="shared" si="57"/>
        <v>0.70833333333333348</v>
      </c>
      <c r="E132" s="63" t="str">
        <f t="shared" si="58"/>
        <v>Dinner</v>
      </c>
      <c r="F132" s="20"/>
      <c r="G132" s="18">
        <f t="shared" si="59"/>
        <v>0.70833333333333348</v>
      </c>
      <c r="H132" s="27" t="str">
        <f t="shared" si="60"/>
        <v>Dinner</v>
      </c>
      <c r="I132" s="20"/>
      <c r="J132" s="18">
        <f t="shared" si="61"/>
        <v>0.70833333333333348</v>
      </c>
      <c r="K132" s="27" t="str">
        <f t="shared" si="62"/>
        <v>Dinner</v>
      </c>
      <c r="L132" s="20"/>
      <c r="M132" s="18">
        <f t="shared" si="63"/>
        <v>0.70833333333333348</v>
      </c>
      <c r="N132" s="27" t="str">
        <f t="shared" si="64"/>
        <v>Dinner</v>
      </c>
      <c r="O132" s="20"/>
      <c r="P132" s="18">
        <f t="shared" si="65"/>
        <v>0.70833333333333348</v>
      </c>
      <c r="Q132" s="27" t="str">
        <f t="shared" si="66"/>
        <v>Dinner</v>
      </c>
      <c r="R132" s="20"/>
      <c r="S132" s="18">
        <f t="shared" si="67"/>
        <v>0.70833333333333348</v>
      </c>
      <c r="T132" s="27" t="str">
        <f t="shared" si="69"/>
        <v>Baking</v>
      </c>
      <c r="U132" s="20"/>
    </row>
    <row r="133" spans="1:21" ht="21.95" customHeight="1">
      <c r="A133" s="18">
        <f t="shared" si="55"/>
        <v>0.72916666666666685</v>
      </c>
      <c r="B133" s="25" t="str">
        <f t="shared" si="56"/>
        <v>Entertainment</v>
      </c>
      <c r="C133" s="26"/>
      <c r="D133" s="18">
        <f t="shared" si="57"/>
        <v>0.72916666666666685</v>
      </c>
      <c r="E133" s="63" t="str">
        <f t="shared" si="58"/>
        <v>Entertainment</v>
      </c>
      <c r="F133" s="20" t="s">
        <v>182</v>
      </c>
      <c r="G133" s="18">
        <f t="shared" si="59"/>
        <v>0.72916666666666685</v>
      </c>
      <c r="H133" s="27" t="str">
        <f t="shared" si="60"/>
        <v>Entertainment</v>
      </c>
      <c r="I133" s="20"/>
      <c r="J133" s="18">
        <f t="shared" si="61"/>
        <v>0.72916666666666685</v>
      </c>
      <c r="K133" s="27" t="str">
        <f t="shared" si="62"/>
        <v>Entertainment</v>
      </c>
      <c r="L133" s="20"/>
      <c r="M133" s="18">
        <f t="shared" si="63"/>
        <v>0.72916666666666685</v>
      </c>
      <c r="N133" s="27" t="str">
        <f t="shared" si="64"/>
        <v>Entertainment</v>
      </c>
      <c r="O133" s="20" t="s">
        <v>183</v>
      </c>
      <c r="P133" s="18">
        <f t="shared" si="65"/>
        <v>0.72916666666666685</v>
      </c>
      <c r="Q133" s="27" t="str">
        <f t="shared" si="66"/>
        <v>Entertainment</v>
      </c>
      <c r="R133" s="20"/>
      <c r="S133" s="18">
        <f t="shared" si="67"/>
        <v>0.72916666666666685</v>
      </c>
      <c r="T133" s="27" t="str">
        <f t="shared" si="69"/>
        <v>Social, Project, Outside, Entertainment</v>
      </c>
      <c r="U133" s="20"/>
    </row>
    <row r="134" spans="1:21" ht="21.95" customHeight="1">
      <c r="A134" s="18">
        <f t="shared" si="55"/>
        <v>0.75000000000000022</v>
      </c>
      <c r="B134" s="25" t="str">
        <f t="shared" si="56"/>
        <v>Entertainment</v>
      </c>
      <c r="C134" s="26"/>
      <c r="D134" s="18">
        <f t="shared" si="57"/>
        <v>0.75000000000000022</v>
      </c>
      <c r="E134" s="63" t="str">
        <f t="shared" si="58"/>
        <v>Entertainment</v>
      </c>
      <c r="F134" s="20" t="s">
        <v>168</v>
      </c>
      <c r="G134" s="18">
        <f t="shared" si="59"/>
        <v>0.75000000000000022</v>
      </c>
      <c r="H134" s="27" t="str">
        <f t="shared" si="60"/>
        <v>Entertainment</v>
      </c>
      <c r="I134" s="20" t="s">
        <v>170</v>
      </c>
      <c r="J134" s="18">
        <f t="shared" si="61"/>
        <v>0.75000000000000022</v>
      </c>
      <c r="K134" s="27" t="str">
        <f t="shared" si="62"/>
        <v>Entertainment</v>
      </c>
      <c r="L134" s="20" t="s">
        <v>169</v>
      </c>
      <c r="M134" s="18">
        <f t="shared" si="63"/>
        <v>0.75000000000000022</v>
      </c>
      <c r="N134" s="27" t="str">
        <f t="shared" si="64"/>
        <v>Entertainment</v>
      </c>
      <c r="O134" s="20" t="s">
        <v>171</v>
      </c>
      <c r="P134" s="18">
        <f t="shared" si="65"/>
        <v>0.75000000000000022</v>
      </c>
      <c r="Q134" s="27" t="str">
        <f t="shared" si="66"/>
        <v>Entertainment</v>
      </c>
      <c r="R134" s="20" t="s">
        <v>173</v>
      </c>
      <c r="S134" s="18">
        <f t="shared" si="67"/>
        <v>0.75000000000000022</v>
      </c>
      <c r="T134" s="27" t="str">
        <f t="shared" si="68"/>
        <v>Social, Project, Outside, Entertainment</v>
      </c>
      <c r="U134" s="20"/>
    </row>
    <row r="135" spans="1:21" ht="21.95" customHeight="1">
      <c r="A135" s="18">
        <f t="shared" si="55"/>
        <v>0.77083333333333359</v>
      </c>
      <c r="B135" s="25" t="str">
        <f t="shared" si="56"/>
        <v>Entertainment</v>
      </c>
      <c r="C135" s="26"/>
      <c r="D135" s="18">
        <f t="shared" si="57"/>
        <v>0.77083333333333359</v>
      </c>
      <c r="E135" s="63" t="str">
        <f t="shared" si="58"/>
        <v>Entertainment</v>
      </c>
      <c r="F135" s="20" t="s">
        <v>168</v>
      </c>
      <c r="G135" s="18">
        <f t="shared" si="59"/>
        <v>0.77083333333333359</v>
      </c>
      <c r="H135" s="27" t="str">
        <f t="shared" si="60"/>
        <v>Entertainment</v>
      </c>
      <c r="I135" s="20" t="s">
        <v>170</v>
      </c>
      <c r="J135" s="18">
        <f t="shared" si="61"/>
        <v>0.77083333333333359</v>
      </c>
      <c r="K135" s="27" t="str">
        <f t="shared" si="62"/>
        <v>Entertainment</v>
      </c>
      <c r="L135" s="20" t="s">
        <v>169</v>
      </c>
      <c r="M135" s="18">
        <f t="shared" si="63"/>
        <v>0.77083333333333359</v>
      </c>
      <c r="N135" s="27" t="str">
        <f t="shared" si="64"/>
        <v>Entertainment</v>
      </c>
      <c r="O135" s="20" t="s">
        <v>171</v>
      </c>
      <c r="P135" s="18">
        <f t="shared" si="65"/>
        <v>0.77083333333333359</v>
      </c>
      <c r="Q135" s="27" t="str">
        <f t="shared" si="66"/>
        <v>Entertainment</v>
      </c>
      <c r="R135" s="20" t="s">
        <v>173</v>
      </c>
      <c r="S135" s="18">
        <f t="shared" si="67"/>
        <v>0.77083333333333359</v>
      </c>
      <c r="T135" s="27" t="str">
        <f t="shared" si="68"/>
        <v>Social, Project, Outside, Entertainment</v>
      </c>
      <c r="U135" s="20"/>
    </row>
    <row r="136" spans="1:21" ht="21.95" customHeight="1">
      <c r="A136" s="18">
        <f t="shared" si="55"/>
        <v>0.79166666666666696</v>
      </c>
      <c r="B136" s="25" t="str">
        <f t="shared" si="56"/>
        <v>Entertainment</v>
      </c>
      <c r="C136" s="26"/>
      <c r="D136" s="18">
        <f t="shared" si="57"/>
        <v>0.79166666666666696</v>
      </c>
      <c r="E136" s="63" t="str">
        <f t="shared" si="58"/>
        <v>Entertainment</v>
      </c>
      <c r="F136" s="20" t="s">
        <v>174</v>
      </c>
      <c r="G136" s="18">
        <f t="shared" si="59"/>
        <v>0.79166666666666696</v>
      </c>
      <c r="H136" s="27" t="str">
        <f t="shared" si="60"/>
        <v>Entertainment</v>
      </c>
      <c r="I136" s="20" t="s">
        <v>175</v>
      </c>
      <c r="J136" s="18">
        <f t="shared" si="61"/>
        <v>0.79166666666666696</v>
      </c>
      <c r="K136" s="27" t="str">
        <f t="shared" si="62"/>
        <v>Entertainment</v>
      </c>
      <c r="L136" s="20" t="s">
        <v>176</v>
      </c>
      <c r="M136" s="18">
        <f t="shared" si="63"/>
        <v>0.79166666666666696</v>
      </c>
      <c r="N136" s="27" t="str">
        <f t="shared" si="64"/>
        <v>Entertainment</v>
      </c>
      <c r="O136" s="20" t="s">
        <v>177</v>
      </c>
      <c r="P136" s="18">
        <f t="shared" si="65"/>
        <v>0.79166666666666696</v>
      </c>
      <c r="Q136" s="27" t="str">
        <f t="shared" si="66"/>
        <v>Entertainment</v>
      </c>
      <c r="R136" s="20" t="s">
        <v>179</v>
      </c>
      <c r="S136" s="18">
        <f t="shared" si="67"/>
        <v>0.79166666666666696</v>
      </c>
      <c r="T136" s="27" t="str">
        <f t="shared" si="68"/>
        <v>Social, Project, Outside, Entertainment</v>
      </c>
      <c r="U136" s="20"/>
    </row>
    <row r="137" spans="1:21" ht="21.95" customHeight="1">
      <c r="A137" s="18">
        <f t="shared" si="55"/>
        <v>0.81250000000000033</v>
      </c>
      <c r="B137" s="25" t="str">
        <f t="shared" si="56"/>
        <v>Entertainment</v>
      </c>
      <c r="C137" s="26"/>
      <c r="D137" s="18">
        <f t="shared" si="57"/>
        <v>0.81250000000000033</v>
      </c>
      <c r="E137" s="63" t="str">
        <f t="shared" si="58"/>
        <v>Entertainment</v>
      </c>
      <c r="F137" s="20" t="s">
        <v>174</v>
      </c>
      <c r="G137" s="18">
        <f t="shared" si="59"/>
        <v>0.81250000000000033</v>
      </c>
      <c r="H137" s="27" t="str">
        <f t="shared" si="60"/>
        <v>Entertainment</v>
      </c>
      <c r="I137" s="20" t="s">
        <v>175</v>
      </c>
      <c r="J137" s="18">
        <f t="shared" si="61"/>
        <v>0.81250000000000033</v>
      </c>
      <c r="K137" s="27" t="str">
        <f t="shared" si="62"/>
        <v>Entertainment</v>
      </c>
      <c r="L137" s="20" t="s">
        <v>176</v>
      </c>
      <c r="M137" s="18">
        <f t="shared" si="63"/>
        <v>0.81250000000000033</v>
      </c>
      <c r="N137" s="27" t="str">
        <f t="shared" si="64"/>
        <v>Entertainment</v>
      </c>
      <c r="O137" s="20" t="s">
        <v>177</v>
      </c>
      <c r="P137" s="18">
        <f t="shared" si="65"/>
        <v>0.81250000000000033</v>
      </c>
      <c r="Q137" s="27" t="str">
        <f t="shared" si="66"/>
        <v>Entertainment</v>
      </c>
      <c r="R137" s="20" t="s">
        <v>179</v>
      </c>
      <c r="S137" s="18">
        <f t="shared" si="67"/>
        <v>0.81250000000000033</v>
      </c>
      <c r="T137" s="27" t="str">
        <f t="shared" si="68"/>
        <v>Social, Project, Outside, Entertainment</v>
      </c>
      <c r="U137" s="20"/>
    </row>
    <row r="138" spans="1:21" ht="21.95" customHeight="1">
      <c r="A138" s="18">
        <f t="shared" si="55"/>
        <v>0.8333333333333337</v>
      </c>
      <c r="B138" s="25" t="str">
        <f t="shared" si="56"/>
        <v>Entertainment</v>
      </c>
      <c r="C138" s="26"/>
      <c r="D138" s="18">
        <f t="shared" si="57"/>
        <v>0.8333333333333337</v>
      </c>
      <c r="E138" s="63" t="str">
        <f t="shared" si="58"/>
        <v>Entertainment</v>
      </c>
      <c r="F138" s="20" t="s">
        <v>167</v>
      </c>
      <c r="G138" s="18">
        <f t="shared" si="59"/>
        <v>0.8333333333333337</v>
      </c>
      <c r="H138" s="27" t="str">
        <f t="shared" si="60"/>
        <v>Entertainment</v>
      </c>
      <c r="I138" s="20" t="s">
        <v>167</v>
      </c>
      <c r="J138" s="18">
        <f t="shared" si="61"/>
        <v>0.8333333333333337</v>
      </c>
      <c r="K138" s="27" t="str">
        <f t="shared" si="62"/>
        <v>Entertainment</v>
      </c>
      <c r="L138" s="20" t="s">
        <v>167</v>
      </c>
      <c r="M138" s="18">
        <f t="shared" si="63"/>
        <v>0.8333333333333337</v>
      </c>
      <c r="N138" s="27" t="str">
        <f t="shared" si="64"/>
        <v>Entertainment</v>
      </c>
      <c r="O138" s="20" t="s">
        <v>167</v>
      </c>
      <c r="P138" s="18">
        <f t="shared" si="65"/>
        <v>0.8333333333333337</v>
      </c>
      <c r="Q138" s="27" t="str">
        <f t="shared" si="66"/>
        <v>Entertainment</v>
      </c>
      <c r="R138" s="20" t="s">
        <v>167</v>
      </c>
      <c r="S138" s="18">
        <f t="shared" si="67"/>
        <v>0.8333333333333337</v>
      </c>
      <c r="T138" s="27" t="str">
        <f t="shared" si="68"/>
        <v>Social, Project, Outside, Entertainment</v>
      </c>
      <c r="U138" s="20"/>
    </row>
    <row r="139" spans="1:21" ht="21.95" customHeight="1">
      <c r="A139" s="18">
        <f t="shared" si="55"/>
        <v>0.85416666666666707</v>
      </c>
      <c r="B139" s="25" t="str">
        <f t="shared" si="56"/>
        <v>Entertainment</v>
      </c>
      <c r="C139" s="26"/>
      <c r="D139" s="18">
        <f t="shared" si="57"/>
        <v>0.85416666666666707</v>
      </c>
      <c r="E139" s="63" t="str">
        <f>E33</f>
        <v>Nightime Hygiene</v>
      </c>
      <c r="F139" s="20"/>
      <c r="G139" s="18">
        <f t="shared" si="59"/>
        <v>0.85416666666666707</v>
      </c>
      <c r="H139" s="27" t="str">
        <f>H33</f>
        <v>Nightime Hygiene</v>
      </c>
      <c r="I139" s="20"/>
      <c r="J139" s="18">
        <f t="shared" si="61"/>
        <v>0.85416666666666707</v>
      </c>
      <c r="K139" s="27" t="str">
        <f>K33</f>
        <v>Nightime Hygiene</v>
      </c>
      <c r="L139" s="20"/>
      <c r="M139" s="18">
        <f t="shared" si="63"/>
        <v>0.85416666666666707</v>
      </c>
      <c r="N139" s="27" t="str">
        <f>N33</f>
        <v>Nightime Hygiene</v>
      </c>
      <c r="O139" s="20"/>
      <c r="P139" s="18">
        <f t="shared" si="65"/>
        <v>0.85416666666666707</v>
      </c>
      <c r="Q139" s="27" t="str">
        <f>Q32</f>
        <v>Entertainment</v>
      </c>
      <c r="R139" s="20"/>
      <c r="S139" s="18">
        <f t="shared" si="67"/>
        <v>0.85416666666666707</v>
      </c>
      <c r="T139" s="27" t="str">
        <f t="shared" si="68"/>
        <v>Social, Project, Outside, Entertainment</v>
      </c>
      <c r="U139" s="20"/>
    </row>
    <row r="140" spans="1:21" ht="21.95" customHeight="1">
      <c r="A140" s="18">
        <f t="shared" si="55"/>
        <v>0.87500000000000044</v>
      </c>
      <c r="B140" s="25" t="str">
        <f t="shared" si="56"/>
        <v>Entertainment</v>
      </c>
      <c r="C140" s="26"/>
      <c r="D140" s="18">
        <f t="shared" si="57"/>
        <v>0.87500000000000044</v>
      </c>
      <c r="E140" s="63" t="str">
        <f t="shared" si="58"/>
        <v>Entertainment</v>
      </c>
      <c r="F140" s="20"/>
      <c r="G140" s="18">
        <f t="shared" si="59"/>
        <v>0.87500000000000044</v>
      </c>
      <c r="H140" s="27" t="str">
        <f t="shared" si="60"/>
        <v>Entertainment</v>
      </c>
      <c r="I140" s="20"/>
      <c r="J140" s="18">
        <f t="shared" si="61"/>
        <v>0.87500000000000044</v>
      </c>
      <c r="K140" s="27" t="str">
        <f t="shared" si="62"/>
        <v>Entertainment</v>
      </c>
      <c r="L140" s="20"/>
      <c r="M140" s="18">
        <f t="shared" si="63"/>
        <v>0.87500000000000044</v>
      </c>
      <c r="N140" s="27" t="str">
        <f t="shared" si="64"/>
        <v>Entertainment</v>
      </c>
      <c r="O140" s="20"/>
      <c r="P140" s="18">
        <f t="shared" si="65"/>
        <v>0.87500000000000044</v>
      </c>
      <c r="Q140" s="27" t="e">
        <f>#REF!</f>
        <v>#REF!</v>
      </c>
      <c r="R140" s="20"/>
      <c r="S140" s="18">
        <f t="shared" si="67"/>
        <v>0.87500000000000044</v>
      </c>
      <c r="T140" s="27" t="str">
        <f t="shared" si="68"/>
        <v>Social, Project, Outside, Entertainment</v>
      </c>
      <c r="U140" s="20"/>
    </row>
    <row r="141" spans="1:21" ht="21.95" customHeight="1">
      <c r="A141" s="18">
        <f t="shared" si="55"/>
        <v>0.89583333333333381</v>
      </c>
      <c r="B141" s="25" t="str">
        <f t="shared" si="56"/>
        <v>Nightime Hygiene</v>
      </c>
      <c r="C141" s="26"/>
      <c r="D141" s="18">
        <f t="shared" si="57"/>
        <v>0.89583333333333381</v>
      </c>
      <c r="E141" s="63" t="e">
        <f>#REF!</f>
        <v>#REF!</v>
      </c>
      <c r="F141" s="20"/>
      <c r="G141" s="18">
        <f t="shared" si="59"/>
        <v>0.89583333333333381</v>
      </c>
      <c r="H141" s="27" t="e">
        <f>#REF!</f>
        <v>#REF!</v>
      </c>
      <c r="I141" s="20"/>
      <c r="J141" s="18">
        <f t="shared" si="61"/>
        <v>0.89583333333333381</v>
      </c>
      <c r="K141" s="27" t="e">
        <f>#REF!</f>
        <v>#REF!</v>
      </c>
      <c r="L141" s="20"/>
      <c r="M141" s="18">
        <f t="shared" si="63"/>
        <v>0.89583333333333381</v>
      </c>
      <c r="N141" s="27" t="e">
        <f>#REF!</f>
        <v>#REF!</v>
      </c>
      <c r="O141" s="20"/>
      <c r="P141" s="18">
        <f t="shared" si="65"/>
        <v>0.89583333333333381</v>
      </c>
      <c r="Q141" s="27" t="str">
        <f t="shared" si="66"/>
        <v>Nightime Hygiene</v>
      </c>
      <c r="R141" s="20"/>
      <c r="S141" s="18">
        <f t="shared" si="67"/>
        <v>0.89583333333333381</v>
      </c>
      <c r="T141" s="27" t="str">
        <f t="shared" si="68"/>
        <v>Social, Project, Outside, Entertainment</v>
      </c>
      <c r="U141" s="20"/>
    </row>
    <row r="142" spans="1:21" ht="21.95" customHeight="1">
      <c r="A142" s="18">
        <f t="shared" si="55"/>
        <v>0.91666666666666718</v>
      </c>
      <c r="B142" s="25" t="str">
        <f t="shared" si="56"/>
        <v>Bed, Fiction Reading</v>
      </c>
      <c r="C142" s="26"/>
      <c r="D142" s="18">
        <f t="shared" si="57"/>
        <v>0.91666666666666718</v>
      </c>
      <c r="E142" s="63" t="str">
        <f t="shared" si="58"/>
        <v>Bed, Fiction Reading</v>
      </c>
      <c r="F142" s="20"/>
      <c r="G142" s="18">
        <f t="shared" si="59"/>
        <v>0.91666666666666718</v>
      </c>
      <c r="H142" s="27" t="str">
        <f t="shared" si="60"/>
        <v>Bed, Fiction Reading</v>
      </c>
      <c r="I142" s="20"/>
      <c r="J142" s="18">
        <f t="shared" si="61"/>
        <v>0.91666666666666718</v>
      </c>
      <c r="K142" s="27" t="str">
        <f t="shared" si="62"/>
        <v>Bed, Fiction Reading</v>
      </c>
      <c r="L142" s="20"/>
      <c r="M142" s="18">
        <f t="shared" si="63"/>
        <v>0.91666666666666718</v>
      </c>
      <c r="N142" s="27" t="str">
        <f t="shared" si="64"/>
        <v>Bed, Fiction Reading</v>
      </c>
      <c r="O142" s="20"/>
      <c r="P142" s="18">
        <f t="shared" si="65"/>
        <v>0.91666666666666718</v>
      </c>
      <c r="Q142" s="27" t="str">
        <f t="shared" si="66"/>
        <v>Bed, Fiction Reading</v>
      </c>
      <c r="R142" s="20"/>
      <c r="S142" s="18">
        <f t="shared" si="67"/>
        <v>0.91666666666666718</v>
      </c>
      <c r="T142" s="27" t="str">
        <f t="shared" si="68"/>
        <v>Nightime Hygiene</v>
      </c>
      <c r="U142" s="20"/>
    </row>
    <row r="143" spans="1:21" ht="21.95" customHeight="1">
      <c r="A143" s="18">
        <f t="shared" si="55"/>
        <v>0.93750000000000056</v>
      </c>
      <c r="B143" s="25" t="str">
        <f t="shared" si="56"/>
        <v>Sleep</v>
      </c>
      <c r="C143" s="26"/>
      <c r="D143" s="18">
        <f t="shared" si="57"/>
        <v>0.93750000000000056</v>
      </c>
      <c r="E143" s="63" t="str">
        <f t="shared" si="58"/>
        <v>Sleep</v>
      </c>
      <c r="F143" s="20"/>
      <c r="G143" s="18">
        <f t="shared" si="59"/>
        <v>0.93750000000000056</v>
      </c>
      <c r="H143" s="27" t="str">
        <f t="shared" si="60"/>
        <v>Sleep</v>
      </c>
      <c r="I143" s="20"/>
      <c r="J143" s="18">
        <f t="shared" si="61"/>
        <v>0.93750000000000056</v>
      </c>
      <c r="K143" s="27" t="str">
        <f t="shared" si="62"/>
        <v>Sleep</v>
      </c>
      <c r="L143" s="20"/>
      <c r="M143" s="18">
        <f t="shared" si="63"/>
        <v>0.93750000000000056</v>
      </c>
      <c r="N143" s="27" t="str">
        <f t="shared" si="64"/>
        <v>Sleep</v>
      </c>
      <c r="O143" s="20"/>
      <c r="P143" s="18">
        <f t="shared" si="65"/>
        <v>0.93750000000000056</v>
      </c>
      <c r="Q143" s="27" t="str">
        <f t="shared" si="66"/>
        <v>Sleep</v>
      </c>
      <c r="R143" s="20"/>
      <c r="S143" s="18">
        <f t="shared" si="67"/>
        <v>0.93750000000000056</v>
      </c>
      <c r="T143" s="27" t="str">
        <f t="shared" si="68"/>
        <v>Sleep</v>
      </c>
      <c r="U143" s="20"/>
    </row>
    <row r="145" spans="1:21" ht="21.95" customHeight="1">
      <c r="A145" s="18" t="s">
        <v>2</v>
      </c>
      <c r="B145" s="19"/>
      <c r="C145" s="20"/>
      <c r="D145" s="21" t="s">
        <v>3</v>
      </c>
      <c r="E145" s="60">
        <v>0.27083333333333331</v>
      </c>
      <c r="F145" s="20"/>
      <c r="G145" s="21" t="s">
        <v>4</v>
      </c>
      <c r="H145" s="23">
        <v>2.0833333333333332E-2</v>
      </c>
      <c r="I145" s="20"/>
      <c r="K145" s="20"/>
      <c r="L145" s="20"/>
      <c r="N145" s="20"/>
      <c r="O145" s="20"/>
      <c r="Q145" s="20"/>
      <c r="R145" s="20"/>
      <c r="T145" s="20"/>
      <c r="U145" s="20"/>
    </row>
    <row r="146" spans="1:21" ht="21.95" customHeight="1">
      <c r="A146" s="21" t="s">
        <v>0</v>
      </c>
      <c r="B146" s="11">
        <f>T110+1</f>
        <v>44563</v>
      </c>
      <c r="C146" s="20" t="s">
        <v>1</v>
      </c>
      <c r="D146" s="21" t="s">
        <v>0</v>
      </c>
      <c r="E146" s="52">
        <f>B146+1</f>
        <v>44564</v>
      </c>
      <c r="F146" s="24" t="str">
        <f t="shared" ref="F146" si="70">C146</f>
        <v>Comment</v>
      </c>
      <c r="G146" s="21" t="s">
        <v>0</v>
      </c>
      <c r="H146" s="8">
        <f>E146+1</f>
        <v>44565</v>
      </c>
      <c r="I146" s="24" t="str">
        <f t="shared" ref="I146" si="71">C146</f>
        <v>Comment</v>
      </c>
      <c r="J146" s="21" t="s">
        <v>0</v>
      </c>
      <c r="K146" s="8">
        <f>H146+1</f>
        <v>44566</v>
      </c>
      <c r="L146" s="24" t="str">
        <f t="shared" ref="L146" si="72">C146</f>
        <v>Comment</v>
      </c>
      <c r="N146" s="8">
        <f>K146+1</f>
        <v>44567</v>
      </c>
      <c r="O146" s="24" t="str">
        <f t="shared" ref="O146" si="73">C146</f>
        <v>Comment</v>
      </c>
      <c r="P146" s="21" t="s">
        <v>0</v>
      </c>
      <c r="Q146" s="8">
        <f>N146+1</f>
        <v>44568</v>
      </c>
      <c r="R146" s="24" t="str">
        <f t="shared" ref="R146" si="74">C146</f>
        <v>Comment</v>
      </c>
      <c r="S146" s="21" t="s">
        <v>0</v>
      </c>
      <c r="T146" s="8">
        <f>Q146+1</f>
        <v>44569</v>
      </c>
      <c r="U146" s="24" t="str">
        <f t="shared" ref="U146" si="75">C146</f>
        <v>Comment</v>
      </c>
    </row>
    <row r="147" spans="1:21" ht="21.95" customHeight="1">
      <c r="A147" s="18">
        <f>E145</f>
        <v>0.27083333333333331</v>
      </c>
      <c r="B147" s="25" t="str">
        <f>B3</f>
        <v>Morning Hygiene, Health Data</v>
      </c>
      <c r="D147" s="18">
        <f>A147</f>
        <v>0.27083333333333331</v>
      </c>
      <c r="E147" s="63" t="str">
        <f>E3</f>
        <v>Morning Hygiene, Health Data</v>
      </c>
      <c r="F147" s="20"/>
      <c r="G147" s="18">
        <f>D147</f>
        <v>0.27083333333333331</v>
      </c>
      <c r="H147" s="27" t="str">
        <f>H3</f>
        <v>Morning Hygiene, Health Data</v>
      </c>
      <c r="I147" s="20"/>
      <c r="J147" s="18">
        <f>G147</f>
        <v>0.27083333333333331</v>
      </c>
      <c r="K147" s="27" t="str">
        <f>K3</f>
        <v>Morning Hygiene, Health Data</v>
      </c>
      <c r="L147" s="20"/>
      <c r="M147" s="18">
        <f>J147</f>
        <v>0.27083333333333331</v>
      </c>
      <c r="N147" s="27" t="str">
        <f>N3</f>
        <v>Morning Hygiene, Health Data</v>
      </c>
      <c r="O147" s="20"/>
      <c r="P147" s="18">
        <f>M147</f>
        <v>0.27083333333333331</v>
      </c>
      <c r="Q147" s="27" t="str">
        <f>Q3</f>
        <v>Morning Hygiene, Health Data</v>
      </c>
      <c r="R147" s="20"/>
      <c r="S147" s="18">
        <f>P147</f>
        <v>0.27083333333333331</v>
      </c>
      <c r="T147" s="27" t="str">
        <f>T5</f>
        <v>Morning Hygiene, Health Data</v>
      </c>
      <c r="U147" s="20"/>
    </row>
    <row r="148" spans="1:21" ht="21.95" customHeight="1">
      <c r="A148" s="18">
        <f t="shared" ref="A148:A179" si="76">A147+$H$1</f>
        <v>0.29166666666666663</v>
      </c>
      <c r="B148" s="25" t="str">
        <f t="shared" ref="B148:B179" si="77">B4</f>
        <v>Outdoor Walk, Meditation</v>
      </c>
      <c r="C148" s="26"/>
      <c r="D148" s="18">
        <f t="shared" ref="D148:D179" si="78">D147+$H$1</f>
        <v>0.29166666666666663</v>
      </c>
      <c r="E148" s="63" t="str">
        <f t="shared" ref="E148:E179" si="79">E4</f>
        <v>Outdoor Walk, Meditation</v>
      </c>
      <c r="F148" s="20"/>
      <c r="G148" s="18">
        <f t="shared" ref="G148:G179" si="80">G147+$H$1</f>
        <v>0.29166666666666663</v>
      </c>
      <c r="H148" s="27" t="str">
        <f t="shared" ref="H148:H179" si="81">H4</f>
        <v>Outdoor Walk, Meditation</v>
      </c>
      <c r="I148" s="20"/>
      <c r="J148" s="18">
        <f t="shared" ref="J148:J179" si="82">J147+$H$1</f>
        <v>0.29166666666666663</v>
      </c>
      <c r="K148" s="27" t="str">
        <f t="shared" ref="K148:K179" si="83">K4</f>
        <v>Outdoor Walk, Meditation</v>
      </c>
      <c r="L148" s="20"/>
      <c r="M148" s="18">
        <f t="shared" ref="M148:M179" si="84">M147+$H$1</f>
        <v>0.29166666666666663</v>
      </c>
      <c r="N148" s="27" t="str">
        <f t="shared" ref="N148:N179" si="85">N4</f>
        <v>Outdoor Walk, Meditation</v>
      </c>
      <c r="O148" s="20"/>
      <c r="P148" s="18">
        <f t="shared" ref="P148:P179" si="86">P147+$H$1</f>
        <v>0.29166666666666663</v>
      </c>
      <c r="Q148" s="27" t="str">
        <f t="shared" ref="Q148:Q179" si="87">Q4</f>
        <v>Outdoor Walk, Meditation</v>
      </c>
      <c r="R148" s="20"/>
      <c r="S148" s="18">
        <f t="shared" ref="S148:S179" si="88">S147+$H$1</f>
        <v>0.29166666666666663</v>
      </c>
      <c r="T148" s="27" t="str">
        <f t="shared" ref="T148:T179" si="89">T4</f>
        <v>Sleep-In/Shopping</v>
      </c>
      <c r="U148" s="20"/>
    </row>
    <row r="149" spans="1:21" ht="21.95" customHeight="1">
      <c r="A149" s="18">
        <f t="shared" si="76"/>
        <v>0.31249999999999994</v>
      </c>
      <c r="B149" s="25" t="str">
        <f t="shared" si="77"/>
        <v>Morning Exercise</v>
      </c>
      <c r="C149" s="26"/>
      <c r="D149" s="18">
        <f t="shared" si="78"/>
        <v>0.31249999999999994</v>
      </c>
      <c r="E149" s="63" t="str">
        <f t="shared" si="79"/>
        <v>Morning Exercise</v>
      </c>
      <c r="F149" s="20"/>
      <c r="G149" s="18">
        <f t="shared" si="80"/>
        <v>0.31249999999999994</v>
      </c>
      <c r="H149" s="27" t="str">
        <f t="shared" si="81"/>
        <v>Morning Exercise</v>
      </c>
      <c r="I149" s="20"/>
      <c r="J149" s="18">
        <f t="shared" si="82"/>
        <v>0.31249999999999994</v>
      </c>
      <c r="K149" s="27" t="str">
        <f t="shared" si="83"/>
        <v>Morning Exercise</v>
      </c>
      <c r="L149" s="20"/>
      <c r="M149" s="18">
        <f t="shared" si="84"/>
        <v>0.31249999999999994</v>
      </c>
      <c r="N149" s="27" t="str">
        <f t="shared" si="85"/>
        <v>Morning Exercise</v>
      </c>
      <c r="O149" s="20"/>
      <c r="P149" s="18">
        <f t="shared" si="86"/>
        <v>0.31249999999999994</v>
      </c>
      <c r="Q149" s="27" t="str">
        <f t="shared" si="87"/>
        <v>Morning Exercise</v>
      </c>
      <c r="R149" s="20"/>
      <c r="S149" s="18">
        <f t="shared" si="88"/>
        <v>0.31249999999999994</v>
      </c>
      <c r="T149" s="27" t="e">
        <f>#REF!</f>
        <v>#REF!</v>
      </c>
      <c r="U149" s="20"/>
    </row>
    <row r="150" spans="1:21" ht="21.95" customHeight="1">
      <c r="A150" s="18">
        <f t="shared" si="76"/>
        <v>0.33333333333333326</v>
      </c>
      <c r="B150" s="25" t="str">
        <f t="shared" si="77"/>
        <v>Morning Exercise</v>
      </c>
      <c r="C150" s="26" t="s">
        <v>184</v>
      </c>
      <c r="D150" s="18">
        <f t="shared" si="78"/>
        <v>0.33333333333333326</v>
      </c>
      <c r="E150" s="63" t="str">
        <f t="shared" si="79"/>
        <v>Morning Exercise</v>
      </c>
      <c r="F150" s="20" t="s">
        <v>154</v>
      </c>
      <c r="G150" s="18">
        <f t="shared" si="80"/>
        <v>0.33333333333333326</v>
      </c>
      <c r="H150" s="27" t="str">
        <f t="shared" si="81"/>
        <v>Morning Exercise</v>
      </c>
      <c r="I150" s="20" t="s">
        <v>155</v>
      </c>
      <c r="J150" s="18">
        <f t="shared" si="82"/>
        <v>0.33333333333333326</v>
      </c>
      <c r="K150" s="27" t="str">
        <f t="shared" si="83"/>
        <v>Morning Exercise</v>
      </c>
      <c r="L150" s="20" t="s">
        <v>156</v>
      </c>
      <c r="M150" s="18">
        <f t="shared" si="84"/>
        <v>0.33333333333333326</v>
      </c>
      <c r="N150" s="27" t="str">
        <f t="shared" si="85"/>
        <v>Morning Exercise</v>
      </c>
      <c r="O150" s="20" t="s">
        <v>157</v>
      </c>
      <c r="P150" s="18">
        <f t="shared" si="86"/>
        <v>0.33333333333333326</v>
      </c>
      <c r="Q150" s="27" t="str">
        <f t="shared" si="87"/>
        <v>Morning Exercise</v>
      </c>
      <c r="R150" s="20"/>
      <c r="S150" s="18">
        <f t="shared" si="88"/>
        <v>0.33333333333333326</v>
      </c>
      <c r="T150" s="27" t="str">
        <f t="shared" si="89"/>
        <v>Entertainment, Best of Audio</v>
      </c>
      <c r="U150" s="20" t="s">
        <v>158</v>
      </c>
    </row>
    <row r="151" spans="1:21" ht="21.95" customHeight="1">
      <c r="A151" s="18">
        <f t="shared" si="76"/>
        <v>0.35416666666666657</v>
      </c>
      <c r="B151" s="25" t="str">
        <f t="shared" si="77"/>
        <v>Shower Hygiene, Mental Health</v>
      </c>
      <c r="C151" s="26" t="s">
        <v>185</v>
      </c>
      <c r="D151" s="18">
        <f t="shared" si="78"/>
        <v>0.35416666666666657</v>
      </c>
      <c r="E151" s="63" t="str">
        <f t="shared" si="79"/>
        <v>Shower Hygiene, Mental Health</v>
      </c>
      <c r="F151" s="20" t="s">
        <v>154</v>
      </c>
      <c r="G151" s="18">
        <f t="shared" si="80"/>
        <v>0.35416666666666657</v>
      </c>
      <c r="H151" s="27" t="str">
        <f t="shared" si="81"/>
        <v>Shower Hygiene, Mental Health</v>
      </c>
      <c r="I151" s="20" t="s">
        <v>155</v>
      </c>
      <c r="J151" s="18">
        <f t="shared" si="82"/>
        <v>0.35416666666666657</v>
      </c>
      <c r="K151" s="27" t="str">
        <f t="shared" si="83"/>
        <v>Shower Hygiene, Mental Health</v>
      </c>
      <c r="L151" s="20" t="s">
        <v>156</v>
      </c>
      <c r="M151" s="18">
        <f t="shared" si="84"/>
        <v>0.35416666666666657</v>
      </c>
      <c r="N151" s="27" t="str">
        <f t="shared" si="85"/>
        <v>Shower Hygiene, Mental Health</v>
      </c>
      <c r="O151" s="20" t="s">
        <v>161</v>
      </c>
      <c r="P151" s="18">
        <f t="shared" si="86"/>
        <v>0.35416666666666657</v>
      </c>
      <c r="Q151" s="27" t="str">
        <f t="shared" si="87"/>
        <v>Shower Hygiene, Mental Health</v>
      </c>
      <c r="R151" s="20"/>
      <c r="S151" s="18">
        <f t="shared" si="88"/>
        <v>0.35416666666666657</v>
      </c>
      <c r="T151" s="27" t="str">
        <f t="shared" si="89"/>
        <v>Entertainment, Best of Audio</v>
      </c>
      <c r="U151" s="20" t="s">
        <v>158</v>
      </c>
    </row>
    <row r="152" spans="1:21" ht="21.95" customHeight="1">
      <c r="A152" s="18">
        <f t="shared" si="76"/>
        <v>0.37499999999999989</v>
      </c>
      <c r="B152" s="25" t="str">
        <f t="shared" si="77"/>
        <v>Breakfast</v>
      </c>
      <c r="C152" s="26" t="s">
        <v>186</v>
      </c>
      <c r="D152" s="18">
        <f t="shared" si="78"/>
        <v>0.37499999999999989</v>
      </c>
      <c r="E152" s="63" t="str">
        <f t="shared" si="79"/>
        <v>Breakfast</v>
      </c>
      <c r="F152" s="20"/>
      <c r="G152" s="18">
        <f t="shared" si="80"/>
        <v>0.37499999999999989</v>
      </c>
      <c r="H152" s="27" t="str">
        <f t="shared" si="81"/>
        <v>Breakfast</v>
      </c>
      <c r="I152" s="20"/>
      <c r="J152" s="18">
        <f t="shared" si="82"/>
        <v>0.37499999999999989</v>
      </c>
      <c r="K152" s="27" t="str">
        <f t="shared" si="83"/>
        <v>Breakfast</v>
      </c>
      <c r="L152" s="20"/>
      <c r="M152" s="18">
        <f t="shared" si="84"/>
        <v>0.37499999999999989</v>
      </c>
      <c r="N152" s="27" t="str">
        <f t="shared" si="85"/>
        <v>Breakfast</v>
      </c>
      <c r="O152" s="20" t="s">
        <v>162</v>
      </c>
      <c r="P152" s="18">
        <f t="shared" si="86"/>
        <v>0.37499999999999989</v>
      </c>
      <c r="Q152" s="27" t="str">
        <f t="shared" si="87"/>
        <v>Breakfast</v>
      </c>
      <c r="R152" s="27"/>
      <c r="S152" s="18">
        <f t="shared" si="88"/>
        <v>0.37499999999999989</v>
      </c>
      <c r="T152" s="27" t="str">
        <f t="shared" si="89"/>
        <v>Entertainment, Best of Audio</v>
      </c>
      <c r="U152" s="20" t="s">
        <v>159</v>
      </c>
    </row>
    <row r="153" spans="1:21" ht="21.95" customHeight="1">
      <c r="A153" s="18">
        <f t="shared" si="76"/>
        <v>0.3958333333333332</v>
      </c>
      <c r="B153" s="25" t="str">
        <f t="shared" si="77"/>
        <v>Daily Planning</v>
      </c>
      <c r="C153" s="26" t="s">
        <v>187</v>
      </c>
      <c r="D153" s="18">
        <f t="shared" si="78"/>
        <v>0.3958333333333332</v>
      </c>
      <c r="E153" s="63" t="str">
        <f t="shared" si="79"/>
        <v>Daily Planning</v>
      </c>
      <c r="F153" s="20"/>
      <c r="G153" s="18">
        <f t="shared" si="80"/>
        <v>0.3958333333333332</v>
      </c>
      <c r="H153" s="27" t="str">
        <f t="shared" si="81"/>
        <v>Daily Planning</v>
      </c>
      <c r="I153" s="20"/>
      <c r="J153" s="18">
        <f t="shared" si="82"/>
        <v>0.3958333333333332</v>
      </c>
      <c r="K153" s="27" t="str">
        <f t="shared" si="83"/>
        <v>Daily Planning</v>
      </c>
      <c r="L153" s="20"/>
      <c r="M153" s="18">
        <f t="shared" si="84"/>
        <v>0.3958333333333332</v>
      </c>
      <c r="N153" s="27" t="str">
        <f t="shared" si="85"/>
        <v>Daily Planning</v>
      </c>
      <c r="O153" s="20"/>
      <c r="P153" s="18">
        <f t="shared" si="86"/>
        <v>0.3958333333333332</v>
      </c>
      <c r="Q153" s="27" t="str">
        <f t="shared" si="87"/>
        <v>Daily Planning</v>
      </c>
      <c r="R153" s="27"/>
      <c r="S153" s="18">
        <f t="shared" si="88"/>
        <v>0.3958333333333332</v>
      </c>
      <c r="T153" s="27" t="str">
        <f t="shared" si="89"/>
        <v>Entertainment, Best of Audio</v>
      </c>
      <c r="U153" s="20" t="s">
        <v>159</v>
      </c>
    </row>
    <row r="154" spans="1:21" ht="21.95" customHeight="1">
      <c r="A154" s="18">
        <f t="shared" si="76"/>
        <v>0.41666666666666652</v>
      </c>
      <c r="B154" s="25" t="str">
        <f t="shared" si="77"/>
        <v>Entertainment</v>
      </c>
      <c r="C154" s="26" t="s">
        <v>163</v>
      </c>
      <c r="D154" s="18">
        <f t="shared" si="78"/>
        <v>0.41666666666666652</v>
      </c>
      <c r="E154" s="63" t="str">
        <f t="shared" si="79"/>
        <v>Non-Fiction Reading</v>
      </c>
      <c r="F154" s="20"/>
      <c r="G154" s="18">
        <f t="shared" si="80"/>
        <v>0.41666666666666652</v>
      </c>
      <c r="H154" s="27" t="str">
        <f t="shared" si="81"/>
        <v>Non-Fiction Reading</v>
      </c>
      <c r="I154" s="20"/>
      <c r="J154" s="18">
        <f t="shared" si="82"/>
        <v>0.41666666666666652</v>
      </c>
      <c r="K154" s="27" t="str">
        <f t="shared" si="83"/>
        <v>Non-Fiction Reading</v>
      </c>
      <c r="L154" s="20"/>
      <c r="M154" s="18">
        <f t="shared" si="84"/>
        <v>0.41666666666666652</v>
      </c>
      <c r="N154" s="27" t="str">
        <f t="shared" si="85"/>
        <v>Non-Fiction Reading</v>
      </c>
      <c r="O154" s="20"/>
      <c r="P154" s="18">
        <f t="shared" si="86"/>
        <v>0.41666666666666652</v>
      </c>
      <c r="Q154" s="27" t="str">
        <f t="shared" si="87"/>
        <v>Non-Fiction Reading</v>
      </c>
      <c r="R154" s="20"/>
      <c r="S154" s="18">
        <f t="shared" si="88"/>
        <v>0.41666666666666652</v>
      </c>
      <c r="T154" s="27" t="e">
        <f>#REF!</f>
        <v>#REF!</v>
      </c>
      <c r="U154" s="20" t="s">
        <v>160</v>
      </c>
    </row>
    <row r="155" spans="1:21" ht="21.95" customHeight="1">
      <c r="A155" s="18">
        <f t="shared" si="76"/>
        <v>0.43749999999999983</v>
      </c>
      <c r="B155" s="25" t="str">
        <f t="shared" si="77"/>
        <v>Entertainment</v>
      </c>
      <c r="C155" s="26" t="s">
        <v>163</v>
      </c>
      <c r="D155" s="18">
        <f t="shared" si="78"/>
        <v>0.43749999999999983</v>
      </c>
      <c r="E155" s="63" t="str">
        <f t="shared" si="79"/>
        <v>Non-Fiction Reading</v>
      </c>
      <c r="F155" s="20"/>
      <c r="G155" s="18">
        <f t="shared" si="80"/>
        <v>0.43749999999999983</v>
      </c>
      <c r="H155" s="27" t="str">
        <f t="shared" si="81"/>
        <v>Non-Fiction Reading</v>
      </c>
      <c r="I155" s="20"/>
      <c r="J155" s="18">
        <f t="shared" si="82"/>
        <v>0.43749999999999983</v>
      </c>
      <c r="K155" s="27" t="str">
        <f t="shared" si="83"/>
        <v>Non-Fiction Reading</v>
      </c>
      <c r="L155" s="20"/>
      <c r="M155" s="18">
        <f t="shared" si="84"/>
        <v>0.43749999999999983</v>
      </c>
      <c r="N155" s="27" t="str">
        <f t="shared" si="85"/>
        <v>Non-Fiction Reading</v>
      </c>
      <c r="O155" s="20"/>
      <c r="P155" s="18">
        <f t="shared" si="86"/>
        <v>0.43749999999999983</v>
      </c>
      <c r="Q155" s="27" t="str">
        <f t="shared" si="87"/>
        <v>Non-Fiction Reading</v>
      </c>
      <c r="R155" s="20"/>
      <c r="S155" s="18">
        <f t="shared" si="88"/>
        <v>0.43749999999999983</v>
      </c>
      <c r="T155" s="27" t="e">
        <f>#REF!</f>
        <v>#REF!</v>
      </c>
      <c r="U155" s="20" t="s">
        <v>160</v>
      </c>
    </row>
    <row r="156" spans="1:21" ht="21.95" customHeight="1">
      <c r="A156" s="18">
        <f t="shared" si="76"/>
        <v>0.45833333333333315</v>
      </c>
      <c r="B156" s="25" t="str">
        <f t="shared" si="77"/>
        <v>Entertainment</v>
      </c>
      <c r="C156" s="26" t="s">
        <v>163</v>
      </c>
      <c r="D156" s="18">
        <f t="shared" si="78"/>
        <v>0.45833333333333315</v>
      </c>
      <c r="E156" s="63" t="str">
        <f>E20</f>
        <v>List Tasks</v>
      </c>
      <c r="F156" s="20" t="s">
        <v>164</v>
      </c>
      <c r="G156" s="18">
        <f t="shared" si="80"/>
        <v>0.45833333333333315</v>
      </c>
      <c r="H156" s="27" t="str">
        <f t="shared" si="81"/>
        <v>List Tasks</v>
      </c>
      <c r="I156" s="20" t="s">
        <v>165</v>
      </c>
      <c r="J156" s="18">
        <f t="shared" si="82"/>
        <v>0.45833333333333315</v>
      </c>
      <c r="K156" s="27" t="str">
        <f t="shared" si="83"/>
        <v>List Tasks</v>
      </c>
      <c r="L156" s="20" t="s">
        <v>166</v>
      </c>
      <c r="M156" s="18">
        <f t="shared" si="84"/>
        <v>0.45833333333333315</v>
      </c>
      <c r="N156" s="27" t="str">
        <f t="shared" si="85"/>
        <v>List Tasks</v>
      </c>
      <c r="O156" s="20" t="s">
        <v>181</v>
      </c>
      <c r="P156" s="18">
        <f t="shared" si="86"/>
        <v>0.45833333333333315</v>
      </c>
      <c r="Q156" s="27" t="str">
        <f t="shared" si="87"/>
        <v>List Tasks</v>
      </c>
      <c r="R156" s="20"/>
      <c r="S156" s="18">
        <f t="shared" si="88"/>
        <v>0.45833333333333315</v>
      </c>
      <c r="T156" s="27" t="e">
        <f>#REF!</f>
        <v>#REF!</v>
      </c>
      <c r="U156" s="20" t="s">
        <v>180</v>
      </c>
    </row>
    <row r="157" spans="1:21" ht="21.95" customHeight="1">
      <c r="A157" s="18">
        <f t="shared" si="76"/>
        <v>0.47916666666666646</v>
      </c>
      <c r="B157" s="25" t="str">
        <f t="shared" si="77"/>
        <v>Entertainment</v>
      </c>
      <c r="C157" s="26" t="s">
        <v>163</v>
      </c>
      <c r="D157" s="18">
        <f t="shared" si="78"/>
        <v>0.47916666666666646</v>
      </c>
      <c r="E157" s="63" t="str">
        <f>E21</f>
        <v>List Tasks</v>
      </c>
      <c r="F157" s="20" t="s">
        <v>164</v>
      </c>
      <c r="G157" s="18">
        <f t="shared" si="80"/>
        <v>0.47916666666666646</v>
      </c>
      <c r="H157" s="27" t="str">
        <f t="shared" si="81"/>
        <v>List Tasks</v>
      </c>
      <c r="I157" s="20" t="s">
        <v>165</v>
      </c>
      <c r="J157" s="18">
        <f t="shared" si="82"/>
        <v>0.47916666666666646</v>
      </c>
      <c r="K157" s="27" t="str">
        <f t="shared" si="83"/>
        <v>List Tasks</v>
      </c>
      <c r="L157" s="20" t="s">
        <v>166</v>
      </c>
      <c r="M157" s="18">
        <f t="shared" si="84"/>
        <v>0.47916666666666646</v>
      </c>
      <c r="N157" s="27" t="str">
        <f t="shared" si="85"/>
        <v>List Tasks</v>
      </c>
      <c r="O157" s="20" t="s">
        <v>181</v>
      </c>
      <c r="P157" s="18">
        <f t="shared" si="86"/>
        <v>0.47916666666666646</v>
      </c>
      <c r="Q157" s="27" t="str">
        <f t="shared" si="87"/>
        <v>List Tasks</v>
      </c>
      <c r="R157" s="20"/>
      <c r="S157" s="18">
        <f t="shared" si="88"/>
        <v>0.47916666666666646</v>
      </c>
      <c r="T157" s="27" t="e">
        <f>#REF!</f>
        <v>#REF!</v>
      </c>
      <c r="U157" s="20" t="s">
        <v>180</v>
      </c>
    </row>
    <row r="158" spans="1:21" ht="21.95" customHeight="1">
      <c r="A158" s="18">
        <f t="shared" si="76"/>
        <v>0.49999999999999978</v>
      </c>
      <c r="B158" s="25" t="str">
        <f t="shared" si="77"/>
        <v>Entertainment</v>
      </c>
      <c r="C158" s="26"/>
      <c r="D158" s="18">
        <f t="shared" si="78"/>
        <v>0.49999999999999978</v>
      </c>
      <c r="E158" s="63" t="str">
        <f>E22</f>
        <v>List Tasks</v>
      </c>
      <c r="F158" s="20"/>
      <c r="G158" s="18">
        <f t="shared" si="80"/>
        <v>0.49999999999999978</v>
      </c>
      <c r="H158" s="27" t="str">
        <f t="shared" si="81"/>
        <v>List Tasks</v>
      </c>
      <c r="I158" s="20"/>
      <c r="J158" s="18">
        <f t="shared" si="82"/>
        <v>0.49999999999999978</v>
      </c>
      <c r="K158" s="27" t="str">
        <f t="shared" si="83"/>
        <v>List Tasks</v>
      </c>
      <c r="L158" s="20"/>
      <c r="M158" s="18">
        <f t="shared" si="84"/>
        <v>0.49999999999999978</v>
      </c>
      <c r="N158" s="27" t="str">
        <f t="shared" si="85"/>
        <v>List Tasks</v>
      </c>
      <c r="O158" s="20"/>
      <c r="P158" s="18">
        <f t="shared" si="86"/>
        <v>0.49999999999999978</v>
      </c>
      <c r="Q158" s="27" t="str">
        <f t="shared" si="87"/>
        <v>List Tasks</v>
      </c>
      <c r="R158" s="20"/>
      <c r="S158" s="18">
        <f t="shared" si="88"/>
        <v>0.49999999999999978</v>
      </c>
      <c r="T158" s="27" t="e">
        <f>#REF!</f>
        <v>#REF!</v>
      </c>
      <c r="U158" s="20"/>
    </row>
    <row r="159" spans="1:21" ht="21.95" customHeight="1">
      <c r="A159" s="18">
        <f t="shared" si="76"/>
        <v>0.52083333333333315</v>
      </c>
      <c r="B159" s="25" t="str">
        <f t="shared" si="77"/>
        <v>Entertainment</v>
      </c>
      <c r="C159" s="26"/>
      <c r="D159" s="18">
        <f t="shared" si="78"/>
        <v>0.52083333333333315</v>
      </c>
      <c r="E159" s="63" t="str">
        <f>E23</f>
        <v>List Tasks</v>
      </c>
      <c r="F159" s="20"/>
      <c r="G159" s="18">
        <f t="shared" si="80"/>
        <v>0.52083333333333315</v>
      </c>
      <c r="H159" s="27" t="str">
        <f t="shared" si="81"/>
        <v>List Tasks</v>
      </c>
      <c r="I159" s="20"/>
      <c r="J159" s="18">
        <f t="shared" si="82"/>
        <v>0.52083333333333315</v>
      </c>
      <c r="K159" s="27" t="str">
        <f t="shared" si="83"/>
        <v>List Tasks</v>
      </c>
      <c r="L159" s="20"/>
      <c r="M159" s="18">
        <f t="shared" si="84"/>
        <v>0.52083333333333315</v>
      </c>
      <c r="N159" s="27" t="str">
        <f t="shared" si="85"/>
        <v>List Tasks</v>
      </c>
      <c r="O159" s="20"/>
      <c r="P159" s="18">
        <f t="shared" si="86"/>
        <v>0.52083333333333315</v>
      </c>
      <c r="Q159" s="27" t="str">
        <f t="shared" si="87"/>
        <v>List Tasks</v>
      </c>
      <c r="R159" s="20"/>
      <c r="S159" s="18">
        <f t="shared" si="88"/>
        <v>0.52083333333333315</v>
      </c>
      <c r="T159" s="27" t="str">
        <f>T10</f>
        <v>Cleaning, Laundry</v>
      </c>
      <c r="U159" s="20"/>
    </row>
    <row r="160" spans="1:21" ht="21.95" customHeight="1">
      <c r="A160" s="18">
        <f t="shared" si="76"/>
        <v>0.54166666666666652</v>
      </c>
      <c r="B160" s="25" t="str">
        <f t="shared" si="77"/>
        <v>Afternoon Exercise/Lunch</v>
      </c>
      <c r="C160" s="26"/>
      <c r="D160" s="18">
        <f t="shared" si="78"/>
        <v>0.54166666666666652</v>
      </c>
      <c r="E160" s="63" t="str">
        <f>E17</f>
        <v>Personal Development</v>
      </c>
      <c r="F160" s="20"/>
      <c r="G160" s="18">
        <f t="shared" si="80"/>
        <v>0.54166666666666652</v>
      </c>
      <c r="H160" s="27" t="str">
        <f>H17</f>
        <v>Personal Development</v>
      </c>
      <c r="I160" s="20"/>
      <c r="J160" s="18">
        <f t="shared" si="82"/>
        <v>0.54166666666666652</v>
      </c>
      <c r="K160" s="27" t="str">
        <f>K17</f>
        <v>Personal Development</v>
      </c>
      <c r="L160" s="20"/>
      <c r="M160" s="18">
        <f t="shared" si="84"/>
        <v>0.54166666666666652</v>
      </c>
      <c r="N160" s="27" t="str">
        <f t="shared" si="85"/>
        <v>Afternoon Exercise/Lunch</v>
      </c>
      <c r="O160" s="20"/>
      <c r="P160" s="18">
        <f t="shared" si="86"/>
        <v>0.54166666666666652</v>
      </c>
      <c r="Q160" s="27" t="str">
        <f>Q17</f>
        <v>Personal Development</v>
      </c>
      <c r="R160" s="20"/>
      <c r="S160" s="18">
        <f t="shared" si="88"/>
        <v>0.54166666666666652</v>
      </c>
      <c r="T160" s="27" t="str">
        <f>T11</f>
        <v>Cleaning, Laundry</v>
      </c>
      <c r="U160" s="20"/>
    </row>
    <row r="161" spans="1:21" ht="21.95" customHeight="1">
      <c r="A161" s="18">
        <f t="shared" si="76"/>
        <v>0.56249999999999989</v>
      </c>
      <c r="B161" s="25" t="str">
        <f t="shared" si="77"/>
        <v>Relationship Development</v>
      </c>
      <c r="C161" s="26"/>
      <c r="D161" s="18">
        <f t="shared" si="78"/>
        <v>0.56249999999999989</v>
      </c>
      <c r="E161" s="63" t="str">
        <f>E18</f>
        <v>Personal Development</v>
      </c>
      <c r="F161" s="20"/>
      <c r="G161" s="18">
        <f t="shared" si="80"/>
        <v>0.56249999999999989</v>
      </c>
      <c r="H161" s="27" t="str">
        <f>H18</f>
        <v>Personal Development</v>
      </c>
      <c r="I161" s="20"/>
      <c r="J161" s="18">
        <f t="shared" si="82"/>
        <v>0.56249999999999989</v>
      </c>
      <c r="K161" s="27" t="str">
        <f>K18</f>
        <v>Personal Development</v>
      </c>
      <c r="L161" s="20"/>
      <c r="M161" s="18">
        <f t="shared" si="84"/>
        <v>0.56249999999999989</v>
      </c>
      <c r="N161" s="27" t="e">
        <f>#REF!</f>
        <v>#REF!</v>
      </c>
      <c r="O161" s="20"/>
      <c r="P161" s="18">
        <f t="shared" si="86"/>
        <v>0.56249999999999989</v>
      </c>
      <c r="Q161" s="27" t="str">
        <f>Q18</f>
        <v>Personal Development</v>
      </c>
      <c r="R161" s="20"/>
      <c r="S161" s="18">
        <f t="shared" si="88"/>
        <v>0.56249999999999989</v>
      </c>
      <c r="T161" s="27" t="str">
        <f>T12</f>
        <v>Cleaning, Laundry</v>
      </c>
      <c r="U161" s="20"/>
    </row>
    <row r="162" spans="1:21" ht="21.95" customHeight="1">
      <c r="A162" s="18">
        <f t="shared" si="76"/>
        <v>0.58333333333333326</v>
      </c>
      <c r="B162" s="25" t="str">
        <f t="shared" si="77"/>
        <v>Relationship Development</v>
      </c>
      <c r="C162" s="20" t="s">
        <v>172</v>
      </c>
      <c r="D162" s="18">
        <f t="shared" si="78"/>
        <v>0.58333333333333326</v>
      </c>
      <c r="E162" s="63" t="str">
        <f>E19</f>
        <v>Personal Development</v>
      </c>
      <c r="F162" s="20"/>
      <c r="G162" s="18">
        <f t="shared" si="80"/>
        <v>0.58333333333333326</v>
      </c>
      <c r="H162" s="27" t="str">
        <f>H19</f>
        <v>Personal Development</v>
      </c>
      <c r="I162" s="20"/>
      <c r="J162" s="18">
        <f t="shared" si="82"/>
        <v>0.58333333333333326</v>
      </c>
      <c r="K162" s="27" t="str">
        <f>K19</f>
        <v>Personal Development</v>
      </c>
      <c r="L162" s="20"/>
      <c r="M162" s="18">
        <f t="shared" si="84"/>
        <v>0.58333333333333326</v>
      </c>
      <c r="N162" s="27" t="str">
        <f>N17</f>
        <v>Personal Development</v>
      </c>
      <c r="O162" s="20"/>
      <c r="P162" s="18">
        <f t="shared" si="86"/>
        <v>0.58333333333333326</v>
      </c>
      <c r="Q162" s="27" t="str">
        <f>Q19</f>
        <v>Personal Development</v>
      </c>
      <c r="R162" s="20"/>
      <c r="S162" s="18">
        <f t="shared" si="88"/>
        <v>0.58333333333333326</v>
      </c>
      <c r="T162" s="27" t="e">
        <f>#REF!</f>
        <v>#REF!</v>
      </c>
      <c r="U162" s="20"/>
    </row>
    <row r="163" spans="1:21" ht="21.95" customHeight="1">
      <c r="A163" s="18">
        <f t="shared" si="76"/>
        <v>0.60416666666666663</v>
      </c>
      <c r="B163" s="25" t="str">
        <f t="shared" si="77"/>
        <v>Relationship Development</v>
      </c>
      <c r="C163" s="20" t="s">
        <v>172</v>
      </c>
      <c r="D163" s="18">
        <f t="shared" si="78"/>
        <v>0.60416666666666663</v>
      </c>
      <c r="E163" s="63" t="str">
        <f>E12</f>
        <v>Weekly Tasks</v>
      </c>
      <c r="F163" s="20"/>
      <c r="G163" s="18">
        <f t="shared" si="80"/>
        <v>0.60416666666666663</v>
      </c>
      <c r="H163" s="27" t="e">
        <f>#REF!</f>
        <v>#REF!</v>
      </c>
      <c r="I163" s="20"/>
      <c r="J163" s="18">
        <f t="shared" si="82"/>
        <v>0.60416666666666663</v>
      </c>
      <c r="K163" s="27" t="e">
        <f>#REF!</f>
        <v>#REF!</v>
      </c>
      <c r="L163" s="20"/>
      <c r="M163" s="18">
        <f t="shared" si="84"/>
        <v>0.60416666666666663</v>
      </c>
      <c r="N163" s="27" t="str">
        <f>N18</f>
        <v>Personal Development</v>
      </c>
      <c r="O163" s="20"/>
      <c r="P163" s="18">
        <f t="shared" si="86"/>
        <v>0.60416666666666663</v>
      </c>
      <c r="Q163" s="27" t="e">
        <f>#REF!</f>
        <v>#REF!</v>
      </c>
      <c r="R163" s="20"/>
      <c r="S163" s="18">
        <f t="shared" si="88"/>
        <v>0.60416666666666663</v>
      </c>
      <c r="T163" s="27" t="str">
        <f>T15</f>
        <v>Weekly Hygiene</v>
      </c>
      <c r="U163" s="20"/>
    </row>
    <row r="164" spans="1:21" ht="21.95" customHeight="1">
      <c r="A164" s="18">
        <f t="shared" si="76"/>
        <v>0.625</v>
      </c>
      <c r="B164" s="25" t="str">
        <f t="shared" si="77"/>
        <v>Weekly Tasks</v>
      </c>
      <c r="C164" s="26" t="s">
        <v>178</v>
      </c>
      <c r="D164" s="18">
        <f t="shared" si="78"/>
        <v>0.625</v>
      </c>
      <c r="E164" s="63" t="e">
        <f>#REF!</f>
        <v>#REF!</v>
      </c>
      <c r="F164" s="20"/>
      <c r="G164" s="18">
        <f t="shared" si="80"/>
        <v>0.625</v>
      </c>
      <c r="H164" s="27" t="str">
        <f t="shared" si="81"/>
        <v>Weekly Tasks</v>
      </c>
      <c r="I164" s="20"/>
      <c r="J164" s="18">
        <f t="shared" si="82"/>
        <v>0.625</v>
      </c>
      <c r="K164" s="27" t="str">
        <f t="shared" si="83"/>
        <v>Weekly Tasks</v>
      </c>
      <c r="L164" s="20"/>
      <c r="M164" s="18">
        <f t="shared" si="84"/>
        <v>0.625</v>
      </c>
      <c r="N164" s="27" t="str">
        <f>E13</f>
        <v>Weekly Tasks</v>
      </c>
      <c r="O164" s="20"/>
      <c r="P164" s="18">
        <f t="shared" si="86"/>
        <v>0.625</v>
      </c>
      <c r="Q164" s="27" t="str">
        <f t="shared" si="87"/>
        <v>Weekly Tasks</v>
      </c>
      <c r="R164" s="20"/>
      <c r="S164" s="18">
        <f t="shared" si="88"/>
        <v>0.625</v>
      </c>
      <c r="T164" s="27" t="str">
        <f t="shared" ref="T164:T169" si="90">T18</f>
        <v>Dinner</v>
      </c>
      <c r="U164" s="20"/>
    </row>
    <row r="165" spans="1:21" ht="21.95" customHeight="1">
      <c r="A165" s="18">
        <f t="shared" si="76"/>
        <v>0.64583333333333337</v>
      </c>
      <c r="B165" s="25" t="str">
        <f t="shared" si="77"/>
        <v>Weekly Tasks</v>
      </c>
      <c r="C165" s="26" t="s">
        <v>178</v>
      </c>
      <c r="D165" s="18">
        <f t="shared" si="78"/>
        <v>0.64583333333333337</v>
      </c>
      <c r="E165" s="63" t="e">
        <f>#REF!</f>
        <v>#REF!</v>
      </c>
      <c r="F165" s="20"/>
      <c r="G165" s="18">
        <f t="shared" si="80"/>
        <v>0.64583333333333337</v>
      </c>
      <c r="H165" s="27" t="str">
        <f t="shared" si="81"/>
        <v>Weekly Tasks</v>
      </c>
      <c r="I165" s="20"/>
      <c r="J165" s="18">
        <f t="shared" si="82"/>
        <v>0.64583333333333337</v>
      </c>
      <c r="K165" s="27" t="str">
        <f t="shared" si="83"/>
        <v>Weekly Tasks</v>
      </c>
      <c r="L165" s="20"/>
      <c r="M165" s="18">
        <f t="shared" si="84"/>
        <v>0.64583333333333337</v>
      </c>
      <c r="N165" s="27" t="str">
        <f>E16</f>
        <v>Afternoon Exercise/Lunch</v>
      </c>
      <c r="O165" s="20"/>
      <c r="P165" s="18">
        <f t="shared" si="86"/>
        <v>0.64583333333333337</v>
      </c>
      <c r="Q165" s="27" t="str">
        <f t="shared" si="87"/>
        <v>Weekly Tasks</v>
      </c>
      <c r="R165" s="20"/>
      <c r="S165" s="18">
        <f t="shared" si="88"/>
        <v>0.64583333333333337</v>
      </c>
      <c r="T165" s="27" t="str">
        <f t="shared" si="90"/>
        <v>Dinner</v>
      </c>
      <c r="U165" s="20"/>
    </row>
    <row r="166" spans="1:21" ht="21.95" customHeight="1">
      <c r="A166" s="18">
        <f t="shared" si="76"/>
        <v>0.66666666666666674</v>
      </c>
      <c r="B166" s="25" t="str">
        <f t="shared" si="77"/>
        <v>Dinner</v>
      </c>
      <c r="C166" s="26" t="s">
        <v>188</v>
      </c>
      <c r="D166" s="18">
        <f t="shared" si="78"/>
        <v>0.66666666666666674</v>
      </c>
      <c r="E166" s="63" t="e">
        <f>#REF!</f>
        <v>#REF!</v>
      </c>
      <c r="F166" s="20"/>
      <c r="G166" s="18">
        <f t="shared" si="80"/>
        <v>0.66666666666666674</v>
      </c>
      <c r="H166" s="27" t="str">
        <f t="shared" si="81"/>
        <v>Dinner</v>
      </c>
      <c r="I166" s="20"/>
      <c r="J166" s="18">
        <f t="shared" si="82"/>
        <v>0.66666666666666674</v>
      </c>
      <c r="K166" s="27" t="str">
        <f t="shared" si="83"/>
        <v>Dinner</v>
      </c>
      <c r="L166" s="20"/>
      <c r="M166" s="18">
        <f t="shared" si="84"/>
        <v>0.66666666666666674</v>
      </c>
      <c r="N166" s="27" t="str">
        <f>E14</f>
        <v>Weekly Tasks</v>
      </c>
      <c r="O166" s="20"/>
      <c r="P166" s="18">
        <f t="shared" si="86"/>
        <v>0.66666666666666674</v>
      </c>
      <c r="Q166" s="27" t="str">
        <f t="shared" si="87"/>
        <v>Dinner</v>
      </c>
      <c r="R166" s="20"/>
      <c r="S166" s="18">
        <f t="shared" si="88"/>
        <v>0.66666666666666674</v>
      </c>
      <c r="T166" s="27" t="str">
        <f t="shared" si="90"/>
        <v>Baking</v>
      </c>
      <c r="U166" s="20"/>
    </row>
    <row r="167" spans="1:21" ht="21.95" customHeight="1">
      <c r="A167" s="18">
        <f t="shared" si="76"/>
        <v>0.68750000000000011</v>
      </c>
      <c r="B167" s="25" t="str">
        <f t="shared" si="77"/>
        <v>Dinner</v>
      </c>
      <c r="C167" s="26"/>
      <c r="D167" s="18">
        <f t="shared" si="78"/>
        <v>0.68750000000000011</v>
      </c>
      <c r="E167" s="63" t="str">
        <f>E15</f>
        <v>Weekly Tasks</v>
      </c>
      <c r="F167" s="20"/>
      <c r="G167" s="18">
        <f t="shared" si="80"/>
        <v>0.68750000000000011</v>
      </c>
      <c r="H167" s="27" t="str">
        <f t="shared" si="81"/>
        <v>Dinner</v>
      </c>
      <c r="I167" s="20"/>
      <c r="J167" s="18">
        <f t="shared" si="82"/>
        <v>0.68750000000000011</v>
      </c>
      <c r="K167" s="27" t="str">
        <f t="shared" si="83"/>
        <v>Dinner</v>
      </c>
      <c r="L167" s="20"/>
      <c r="M167" s="18">
        <f t="shared" si="84"/>
        <v>0.68750000000000011</v>
      </c>
      <c r="N167" s="27" t="str">
        <f>N21</f>
        <v>Weekly Tasks</v>
      </c>
      <c r="O167" s="20"/>
      <c r="P167" s="18">
        <f t="shared" si="86"/>
        <v>0.68750000000000011</v>
      </c>
      <c r="Q167" s="27" t="str">
        <f t="shared" si="87"/>
        <v>Dinner</v>
      </c>
      <c r="R167" s="20"/>
      <c r="S167" s="18">
        <f t="shared" si="88"/>
        <v>0.68750000000000011</v>
      </c>
      <c r="T167" s="27" t="str">
        <f t="shared" si="90"/>
        <v>Baking</v>
      </c>
      <c r="U167" s="20"/>
    </row>
    <row r="168" spans="1:21" ht="21.95" customHeight="1">
      <c r="A168" s="18">
        <f t="shared" si="76"/>
        <v>0.70833333333333348</v>
      </c>
      <c r="B168" s="25" t="str">
        <f t="shared" si="77"/>
        <v>Dinner</v>
      </c>
      <c r="C168" s="26"/>
      <c r="D168" s="18">
        <f t="shared" si="78"/>
        <v>0.70833333333333348</v>
      </c>
      <c r="E168" s="63" t="str">
        <f t="shared" si="79"/>
        <v>Dinner</v>
      </c>
      <c r="F168" s="20"/>
      <c r="G168" s="18">
        <f t="shared" si="80"/>
        <v>0.70833333333333348</v>
      </c>
      <c r="H168" s="27" t="str">
        <f t="shared" si="81"/>
        <v>Dinner</v>
      </c>
      <c r="I168" s="20"/>
      <c r="J168" s="18">
        <f t="shared" si="82"/>
        <v>0.70833333333333348</v>
      </c>
      <c r="K168" s="27" t="str">
        <f t="shared" si="83"/>
        <v>Dinner</v>
      </c>
      <c r="L168" s="20"/>
      <c r="M168" s="18">
        <f t="shared" si="84"/>
        <v>0.70833333333333348</v>
      </c>
      <c r="N168" s="27" t="str">
        <f t="shared" si="85"/>
        <v>Dinner</v>
      </c>
      <c r="O168" s="20"/>
      <c r="P168" s="18">
        <f t="shared" si="86"/>
        <v>0.70833333333333348</v>
      </c>
      <c r="Q168" s="27" t="str">
        <f t="shared" si="87"/>
        <v>Dinner</v>
      </c>
      <c r="R168" s="20"/>
      <c r="S168" s="18">
        <f t="shared" si="88"/>
        <v>0.70833333333333348</v>
      </c>
      <c r="T168" s="27" t="str">
        <f t="shared" si="90"/>
        <v>Baking</v>
      </c>
      <c r="U168" s="20"/>
    </row>
    <row r="169" spans="1:21" ht="21.95" customHeight="1">
      <c r="A169" s="18">
        <f t="shared" si="76"/>
        <v>0.72916666666666685</v>
      </c>
      <c r="B169" s="25" t="str">
        <f t="shared" si="77"/>
        <v>Entertainment</v>
      </c>
      <c r="C169" s="26"/>
      <c r="D169" s="18">
        <f t="shared" si="78"/>
        <v>0.72916666666666685</v>
      </c>
      <c r="E169" s="63" t="str">
        <f t="shared" si="79"/>
        <v>Entertainment</v>
      </c>
      <c r="F169" s="20" t="s">
        <v>182</v>
      </c>
      <c r="G169" s="18">
        <f t="shared" si="80"/>
        <v>0.72916666666666685</v>
      </c>
      <c r="H169" s="27" t="str">
        <f t="shared" si="81"/>
        <v>Entertainment</v>
      </c>
      <c r="I169" s="20"/>
      <c r="J169" s="18">
        <f t="shared" si="82"/>
        <v>0.72916666666666685</v>
      </c>
      <c r="K169" s="27" t="str">
        <f t="shared" si="83"/>
        <v>Entertainment</v>
      </c>
      <c r="L169" s="20"/>
      <c r="M169" s="18">
        <f t="shared" si="84"/>
        <v>0.72916666666666685</v>
      </c>
      <c r="N169" s="27" t="str">
        <f t="shared" si="85"/>
        <v>Entertainment</v>
      </c>
      <c r="O169" s="20" t="s">
        <v>183</v>
      </c>
      <c r="P169" s="18">
        <f t="shared" si="86"/>
        <v>0.72916666666666685</v>
      </c>
      <c r="Q169" s="27" t="str">
        <f t="shared" si="87"/>
        <v>Entertainment</v>
      </c>
      <c r="R169" s="20"/>
      <c r="S169" s="18">
        <f t="shared" si="88"/>
        <v>0.72916666666666685</v>
      </c>
      <c r="T169" s="27" t="str">
        <f t="shared" si="90"/>
        <v>Social, Project, Outside, Entertainment</v>
      </c>
      <c r="U169" s="20"/>
    </row>
    <row r="170" spans="1:21" ht="21.95" customHeight="1">
      <c r="A170" s="18">
        <f t="shared" si="76"/>
        <v>0.75000000000000022</v>
      </c>
      <c r="B170" s="25" t="str">
        <f t="shared" si="77"/>
        <v>Entertainment</v>
      </c>
      <c r="C170" s="26"/>
      <c r="D170" s="18">
        <f t="shared" si="78"/>
        <v>0.75000000000000022</v>
      </c>
      <c r="E170" s="63" t="str">
        <f t="shared" si="79"/>
        <v>Entertainment</v>
      </c>
      <c r="F170" s="20" t="s">
        <v>168</v>
      </c>
      <c r="G170" s="18">
        <f t="shared" si="80"/>
        <v>0.75000000000000022</v>
      </c>
      <c r="H170" s="27" t="str">
        <f t="shared" si="81"/>
        <v>Entertainment</v>
      </c>
      <c r="I170" s="20" t="s">
        <v>170</v>
      </c>
      <c r="J170" s="18">
        <f t="shared" si="82"/>
        <v>0.75000000000000022</v>
      </c>
      <c r="K170" s="27" t="str">
        <f t="shared" si="83"/>
        <v>Entertainment</v>
      </c>
      <c r="L170" s="20" t="s">
        <v>169</v>
      </c>
      <c r="M170" s="18">
        <f t="shared" si="84"/>
        <v>0.75000000000000022</v>
      </c>
      <c r="N170" s="27" t="str">
        <f t="shared" si="85"/>
        <v>Entertainment</v>
      </c>
      <c r="O170" s="20" t="s">
        <v>171</v>
      </c>
      <c r="P170" s="18">
        <f t="shared" si="86"/>
        <v>0.75000000000000022</v>
      </c>
      <c r="Q170" s="27" t="str">
        <f t="shared" si="87"/>
        <v>Entertainment</v>
      </c>
      <c r="R170" s="20" t="s">
        <v>173</v>
      </c>
      <c r="S170" s="18">
        <f t="shared" si="88"/>
        <v>0.75000000000000022</v>
      </c>
      <c r="T170" s="27" t="str">
        <f t="shared" si="89"/>
        <v>Social, Project, Outside, Entertainment</v>
      </c>
      <c r="U170" s="20"/>
    </row>
    <row r="171" spans="1:21" ht="21.95" customHeight="1">
      <c r="A171" s="18">
        <f t="shared" si="76"/>
        <v>0.77083333333333359</v>
      </c>
      <c r="B171" s="25" t="str">
        <f t="shared" si="77"/>
        <v>Entertainment</v>
      </c>
      <c r="C171" s="26"/>
      <c r="D171" s="18">
        <f t="shared" si="78"/>
        <v>0.77083333333333359</v>
      </c>
      <c r="E171" s="63" t="str">
        <f t="shared" si="79"/>
        <v>Entertainment</v>
      </c>
      <c r="F171" s="20" t="s">
        <v>168</v>
      </c>
      <c r="G171" s="18">
        <f t="shared" si="80"/>
        <v>0.77083333333333359</v>
      </c>
      <c r="H171" s="27" t="str">
        <f t="shared" si="81"/>
        <v>Entertainment</v>
      </c>
      <c r="I171" s="20" t="s">
        <v>170</v>
      </c>
      <c r="J171" s="18">
        <f t="shared" si="82"/>
        <v>0.77083333333333359</v>
      </c>
      <c r="K171" s="27" t="str">
        <f t="shared" si="83"/>
        <v>Entertainment</v>
      </c>
      <c r="L171" s="20" t="s">
        <v>169</v>
      </c>
      <c r="M171" s="18">
        <f t="shared" si="84"/>
        <v>0.77083333333333359</v>
      </c>
      <c r="N171" s="27" t="str">
        <f t="shared" si="85"/>
        <v>Entertainment</v>
      </c>
      <c r="O171" s="20" t="s">
        <v>171</v>
      </c>
      <c r="P171" s="18">
        <f t="shared" si="86"/>
        <v>0.77083333333333359</v>
      </c>
      <c r="Q171" s="27" t="str">
        <f t="shared" si="87"/>
        <v>Entertainment</v>
      </c>
      <c r="R171" s="20" t="s">
        <v>173</v>
      </c>
      <c r="S171" s="18">
        <f t="shared" si="88"/>
        <v>0.77083333333333359</v>
      </c>
      <c r="T171" s="27" t="str">
        <f t="shared" si="89"/>
        <v>Social, Project, Outside, Entertainment</v>
      </c>
      <c r="U171" s="20"/>
    </row>
    <row r="172" spans="1:21" ht="21.95" customHeight="1">
      <c r="A172" s="18">
        <f t="shared" si="76"/>
        <v>0.79166666666666696</v>
      </c>
      <c r="B172" s="25" t="str">
        <f t="shared" si="77"/>
        <v>Entertainment</v>
      </c>
      <c r="C172" s="26"/>
      <c r="D172" s="18">
        <f t="shared" si="78"/>
        <v>0.79166666666666696</v>
      </c>
      <c r="E172" s="63" t="str">
        <f t="shared" si="79"/>
        <v>Entertainment</v>
      </c>
      <c r="F172" s="20" t="s">
        <v>174</v>
      </c>
      <c r="G172" s="18">
        <f t="shared" si="80"/>
        <v>0.79166666666666696</v>
      </c>
      <c r="H172" s="27" t="str">
        <f t="shared" si="81"/>
        <v>Entertainment</v>
      </c>
      <c r="I172" s="20" t="s">
        <v>175</v>
      </c>
      <c r="J172" s="18">
        <f t="shared" si="82"/>
        <v>0.79166666666666696</v>
      </c>
      <c r="K172" s="27" t="str">
        <f t="shared" si="83"/>
        <v>Entertainment</v>
      </c>
      <c r="L172" s="20" t="s">
        <v>176</v>
      </c>
      <c r="M172" s="18">
        <f t="shared" si="84"/>
        <v>0.79166666666666696</v>
      </c>
      <c r="N172" s="27" t="str">
        <f t="shared" si="85"/>
        <v>Entertainment</v>
      </c>
      <c r="O172" s="20" t="s">
        <v>177</v>
      </c>
      <c r="P172" s="18">
        <f t="shared" si="86"/>
        <v>0.79166666666666696</v>
      </c>
      <c r="Q172" s="27" t="str">
        <f t="shared" si="87"/>
        <v>Entertainment</v>
      </c>
      <c r="R172" s="20" t="s">
        <v>179</v>
      </c>
      <c r="S172" s="18">
        <f t="shared" si="88"/>
        <v>0.79166666666666696</v>
      </c>
      <c r="T172" s="27" t="str">
        <f t="shared" si="89"/>
        <v>Social, Project, Outside, Entertainment</v>
      </c>
      <c r="U172" s="20"/>
    </row>
    <row r="173" spans="1:21" ht="21.95" customHeight="1">
      <c r="A173" s="18">
        <f t="shared" si="76"/>
        <v>0.81250000000000033</v>
      </c>
      <c r="B173" s="25" t="str">
        <f t="shared" si="77"/>
        <v>Entertainment</v>
      </c>
      <c r="C173" s="26"/>
      <c r="D173" s="18">
        <f t="shared" si="78"/>
        <v>0.81250000000000033</v>
      </c>
      <c r="E173" s="63" t="str">
        <f t="shared" si="79"/>
        <v>Entertainment</v>
      </c>
      <c r="F173" s="20" t="s">
        <v>174</v>
      </c>
      <c r="G173" s="18">
        <f t="shared" si="80"/>
        <v>0.81250000000000033</v>
      </c>
      <c r="H173" s="27" t="str">
        <f t="shared" si="81"/>
        <v>Entertainment</v>
      </c>
      <c r="I173" s="20" t="s">
        <v>175</v>
      </c>
      <c r="J173" s="18">
        <f t="shared" si="82"/>
        <v>0.81250000000000033</v>
      </c>
      <c r="K173" s="27" t="str">
        <f t="shared" si="83"/>
        <v>Entertainment</v>
      </c>
      <c r="L173" s="20" t="s">
        <v>176</v>
      </c>
      <c r="M173" s="18">
        <f t="shared" si="84"/>
        <v>0.81250000000000033</v>
      </c>
      <c r="N173" s="27" t="str">
        <f t="shared" si="85"/>
        <v>Entertainment</v>
      </c>
      <c r="O173" s="20" t="s">
        <v>177</v>
      </c>
      <c r="P173" s="18">
        <f t="shared" si="86"/>
        <v>0.81250000000000033</v>
      </c>
      <c r="Q173" s="27" t="str">
        <f t="shared" si="87"/>
        <v>Entertainment</v>
      </c>
      <c r="R173" s="20" t="s">
        <v>179</v>
      </c>
      <c r="S173" s="18">
        <f t="shared" si="88"/>
        <v>0.81250000000000033</v>
      </c>
      <c r="T173" s="27" t="str">
        <f t="shared" si="89"/>
        <v>Social, Project, Outside, Entertainment</v>
      </c>
      <c r="U173" s="20"/>
    </row>
    <row r="174" spans="1:21" ht="21.95" customHeight="1">
      <c r="A174" s="18">
        <f t="shared" si="76"/>
        <v>0.8333333333333337</v>
      </c>
      <c r="B174" s="25" t="str">
        <f t="shared" si="77"/>
        <v>Entertainment</v>
      </c>
      <c r="C174" s="26"/>
      <c r="D174" s="18">
        <f t="shared" si="78"/>
        <v>0.8333333333333337</v>
      </c>
      <c r="E174" s="63" t="str">
        <f t="shared" si="79"/>
        <v>Entertainment</v>
      </c>
      <c r="F174" s="20" t="s">
        <v>167</v>
      </c>
      <c r="G174" s="18">
        <f t="shared" si="80"/>
        <v>0.8333333333333337</v>
      </c>
      <c r="H174" s="27" t="str">
        <f t="shared" si="81"/>
        <v>Entertainment</v>
      </c>
      <c r="I174" s="20" t="s">
        <v>167</v>
      </c>
      <c r="J174" s="18">
        <f t="shared" si="82"/>
        <v>0.8333333333333337</v>
      </c>
      <c r="K174" s="27" t="str">
        <f t="shared" si="83"/>
        <v>Entertainment</v>
      </c>
      <c r="L174" s="20" t="s">
        <v>167</v>
      </c>
      <c r="M174" s="18">
        <f t="shared" si="84"/>
        <v>0.8333333333333337</v>
      </c>
      <c r="N174" s="27" t="str">
        <f t="shared" si="85"/>
        <v>Entertainment</v>
      </c>
      <c r="O174" s="20" t="s">
        <v>167</v>
      </c>
      <c r="P174" s="18">
        <f t="shared" si="86"/>
        <v>0.8333333333333337</v>
      </c>
      <c r="Q174" s="27" t="str">
        <f t="shared" si="87"/>
        <v>Entertainment</v>
      </c>
      <c r="R174" s="20" t="s">
        <v>167</v>
      </c>
      <c r="S174" s="18">
        <f t="shared" si="88"/>
        <v>0.8333333333333337</v>
      </c>
      <c r="T174" s="27" t="str">
        <f t="shared" si="89"/>
        <v>Social, Project, Outside, Entertainment</v>
      </c>
      <c r="U174" s="20"/>
    </row>
    <row r="175" spans="1:21" ht="21.95" customHeight="1">
      <c r="A175" s="18">
        <f t="shared" si="76"/>
        <v>0.85416666666666707</v>
      </c>
      <c r="B175" s="25" t="str">
        <f t="shared" si="77"/>
        <v>Entertainment</v>
      </c>
      <c r="C175" s="26"/>
      <c r="D175" s="18">
        <f t="shared" si="78"/>
        <v>0.85416666666666707</v>
      </c>
      <c r="E175" s="63" t="str">
        <f>E33</f>
        <v>Nightime Hygiene</v>
      </c>
      <c r="F175" s="20"/>
      <c r="G175" s="18">
        <f t="shared" si="80"/>
        <v>0.85416666666666707</v>
      </c>
      <c r="H175" s="27" t="str">
        <f>H33</f>
        <v>Nightime Hygiene</v>
      </c>
      <c r="I175" s="20"/>
      <c r="J175" s="18">
        <f t="shared" si="82"/>
        <v>0.85416666666666707</v>
      </c>
      <c r="K175" s="27" t="str">
        <f>K33</f>
        <v>Nightime Hygiene</v>
      </c>
      <c r="L175" s="20"/>
      <c r="M175" s="18">
        <f t="shared" si="84"/>
        <v>0.85416666666666707</v>
      </c>
      <c r="N175" s="27" t="str">
        <f>N33</f>
        <v>Nightime Hygiene</v>
      </c>
      <c r="O175" s="20"/>
      <c r="P175" s="18">
        <f t="shared" si="86"/>
        <v>0.85416666666666707</v>
      </c>
      <c r="Q175" s="27" t="str">
        <f>Q32</f>
        <v>Entertainment</v>
      </c>
      <c r="R175" s="20"/>
      <c r="S175" s="18">
        <f t="shared" si="88"/>
        <v>0.85416666666666707</v>
      </c>
      <c r="T175" s="27" t="str">
        <f t="shared" si="89"/>
        <v>Social, Project, Outside, Entertainment</v>
      </c>
      <c r="U175" s="20"/>
    </row>
    <row r="176" spans="1:21" ht="21.95" customHeight="1">
      <c r="A176" s="18">
        <f t="shared" si="76"/>
        <v>0.87500000000000044</v>
      </c>
      <c r="B176" s="25" t="str">
        <f t="shared" si="77"/>
        <v>Entertainment</v>
      </c>
      <c r="C176" s="26"/>
      <c r="D176" s="18">
        <f t="shared" si="78"/>
        <v>0.87500000000000044</v>
      </c>
      <c r="E176" s="63" t="str">
        <f t="shared" si="79"/>
        <v>Entertainment</v>
      </c>
      <c r="F176" s="20"/>
      <c r="G176" s="18">
        <f t="shared" si="80"/>
        <v>0.87500000000000044</v>
      </c>
      <c r="H176" s="27" t="str">
        <f t="shared" si="81"/>
        <v>Entertainment</v>
      </c>
      <c r="I176" s="20"/>
      <c r="J176" s="18">
        <f t="shared" si="82"/>
        <v>0.87500000000000044</v>
      </c>
      <c r="K176" s="27" t="str">
        <f t="shared" si="83"/>
        <v>Entertainment</v>
      </c>
      <c r="L176" s="20"/>
      <c r="M176" s="18">
        <f t="shared" si="84"/>
        <v>0.87500000000000044</v>
      </c>
      <c r="N176" s="27" t="str">
        <f t="shared" si="85"/>
        <v>Entertainment</v>
      </c>
      <c r="O176" s="20"/>
      <c r="P176" s="18">
        <f t="shared" si="86"/>
        <v>0.87500000000000044</v>
      </c>
      <c r="Q176" s="27" t="e">
        <f>#REF!</f>
        <v>#REF!</v>
      </c>
      <c r="R176" s="20"/>
      <c r="S176" s="18">
        <f t="shared" si="88"/>
        <v>0.87500000000000044</v>
      </c>
      <c r="T176" s="27" t="str">
        <f t="shared" si="89"/>
        <v>Social, Project, Outside, Entertainment</v>
      </c>
      <c r="U176" s="20"/>
    </row>
    <row r="177" spans="1:21" ht="21.95" customHeight="1">
      <c r="A177" s="18">
        <f t="shared" si="76"/>
        <v>0.89583333333333381</v>
      </c>
      <c r="B177" s="25" t="str">
        <f t="shared" si="77"/>
        <v>Nightime Hygiene</v>
      </c>
      <c r="C177" s="26"/>
      <c r="D177" s="18">
        <f t="shared" si="78"/>
        <v>0.89583333333333381</v>
      </c>
      <c r="E177" s="63" t="e">
        <f>#REF!</f>
        <v>#REF!</v>
      </c>
      <c r="F177" s="20"/>
      <c r="G177" s="18">
        <f t="shared" si="80"/>
        <v>0.89583333333333381</v>
      </c>
      <c r="H177" s="27" t="e">
        <f>#REF!</f>
        <v>#REF!</v>
      </c>
      <c r="I177" s="20"/>
      <c r="J177" s="18">
        <f t="shared" si="82"/>
        <v>0.89583333333333381</v>
      </c>
      <c r="K177" s="27" t="e">
        <f>#REF!</f>
        <v>#REF!</v>
      </c>
      <c r="L177" s="20"/>
      <c r="M177" s="18">
        <f t="shared" si="84"/>
        <v>0.89583333333333381</v>
      </c>
      <c r="N177" s="27" t="e">
        <f>#REF!</f>
        <v>#REF!</v>
      </c>
      <c r="O177" s="20"/>
      <c r="P177" s="18">
        <f t="shared" si="86"/>
        <v>0.89583333333333381</v>
      </c>
      <c r="Q177" s="27" t="str">
        <f t="shared" si="87"/>
        <v>Nightime Hygiene</v>
      </c>
      <c r="R177" s="20"/>
      <c r="S177" s="18">
        <f t="shared" si="88"/>
        <v>0.89583333333333381</v>
      </c>
      <c r="T177" s="27" t="str">
        <f t="shared" si="89"/>
        <v>Social, Project, Outside, Entertainment</v>
      </c>
      <c r="U177" s="20"/>
    </row>
    <row r="178" spans="1:21" ht="21.95" customHeight="1">
      <c r="A178" s="18">
        <f t="shared" si="76"/>
        <v>0.91666666666666718</v>
      </c>
      <c r="B178" s="25" t="str">
        <f t="shared" si="77"/>
        <v>Bed, Fiction Reading</v>
      </c>
      <c r="C178" s="26"/>
      <c r="D178" s="18">
        <f t="shared" si="78"/>
        <v>0.91666666666666718</v>
      </c>
      <c r="E178" s="63" t="str">
        <f t="shared" si="79"/>
        <v>Bed, Fiction Reading</v>
      </c>
      <c r="F178" s="20"/>
      <c r="G178" s="18">
        <f t="shared" si="80"/>
        <v>0.91666666666666718</v>
      </c>
      <c r="H178" s="27" t="str">
        <f t="shared" si="81"/>
        <v>Bed, Fiction Reading</v>
      </c>
      <c r="I178" s="20"/>
      <c r="J178" s="18">
        <f t="shared" si="82"/>
        <v>0.91666666666666718</v>
      </c>
      <c r="K178" s="27" t="str">
        <f t="shared" si="83"/>
        <v>Bed, Fiction Reading</v>
      </c>
      <c r="L178" s="20"/>
      <c r="M178" s="18">
        <f t="shared" si="84"/>
        <v>0.91666666666666718</v>
      </c>
      <c r="N178" s="27" t="str">
        <f t="shared" si="85"/>
        <v>Bed, Fiction Reading</v>
      </c>
      <c r="O178" s="20"/>
      <c r="P178" s="18">
        <f t="shared" si="86"/>
        <v>0.91666666666666718</v>
      </c>
      <c r="Q178" s="27" t="str">
        <f t="shared" si="87"/>
        <v>Bed, Fiction Reading</v>
      </c>
      <c r="R178" s="20"/>
      <c r="S178" s="18">
        <f t="shared" si="88"/>
        <v>0.91666666666666718</v>
      </c>
      <c r="T178" s="27" t="str">
        <f t="shared" si="89"/>
        <v>Nightime Hygiene</v>
      </c>
      <c r="U178" s="20"/>
    </row>
    <row r="179" spans="1:21" ht="21.95" customHeight="1">
      <c r="A179" s="18">
        <f t="shared" si="76"/>
        <v>0.93750000000000056</v>
      </c>
      <c r="B179" s="25" t="str">
        <f t="shared" si="77"/>
        <v>Sleep</v>
      </c>
      <c r="C179" s="26"/>
      <c r="D179" s="18">
        <f t="shared" si="78"/>
        <v>0.93750000000000056</v>
      </c>
      <c r="E179" s="63" t="str">
        <f t="shared" si="79"/>
        <v>Sleep</v>
      </c>
      <c r="F179" s="20"/>
      <c r="G179" s="18">
        <f t="shared" si="80"/>
        <v>0.93750000000000056</v>
      </c>
      <c r="H179" s="27" t="str">
        <f t="shared" si="81"/>
        <v>Sleep</v>
      </c>
      <c r="I179" s="20"/>
      <c r="J179" s="18">
        <f t="shared" si="82"/>
        <v>0.93750000000000056</v>
      </c>
      <c r="K179" s="27" t="str">
        <f t="shared" si="83"/>
        <v>Sleep</v>
      </c>
      <c r="L179" s="20"/>
      <c r="M179" s="18">
        <f t="shared" si="84"/>
        <v>0.93750000000000056</v>
      </c>
      <c r="N179" s="27" t="str">
        <f t="shared" si="85"/>
        <v>Sleep</v>
      </c>
      <c r="O179" s="20"/>
      <c r="P179" s="18">
        <f t="shared" si="86"/>
        <v>0.93750000000000056</v>
      </c>
      <c r="Q179" s="27" t="str">
        <f t="shared" si="87"/>
        <v>Sleep</v>
      </c>
      <c r="R179" s="20"/>
      <c r="S179" s="18">
        <f t="shared" si="88"/>
        <v>0.93750000000000056</v>
      </c>
      <c r="T179" s="27" t="str">
        <f t="shared" si="89"/>
        <v>Sleep</v>
      </c>
      <c r="U179" s="20"/>
    </row>
    <row r="181" spans="1:21" ht="21.95" customHeight="1">
      <c r="B181" s="19"/>
      <c r="C181" s="20"/>
      <c r="E181" s="60"/>
      <c r="F181" s="20"/>
      <c r="H181" s="23"/>
      <c r="I181" s="20"/>
      <c r="K181" s="20"/>
      <c r="L181" s="20"/>
      <c r="N181" s="20"/>
      <c r="O181" s="20"/>
      <c r="Q181" s="20"/>
      <c r="R181" s="20"/>
      <c r="T181" s="20"/>
      <c r="U181" s="20"/>
    </row>
    <row r="182" spans="1:21" ht="21.95" customHeight="1">
      <c r="A182" s="21"/>
      <c r="B182" s="11"/>
      <c r="C182" s="20"/>
      <c r="E182" s="52"/>
      <c r="F182" s="24"/>
      <c r="H182" s="8"/>
      <c r="I182" s="24"/>
      <c r="K182" s="8"/>
      <c r="L182" s="24"/>
      <c r="N182" s="8"/>
      <c r="O182" s="24"/>
      <c r="Q182" s="8"/>
      <c r="R182" s="24"/>
      <c r="T182" s="8"/>
      <c r="U182" s="24"/>
    </row>
    <row r="183" spans="1:21" ht="21.95" customHeight="1">
      <c r="B183" s="30"/>
      <c r="C183" s="26"/>
      <c r="D183" s="18"/>
      <c r="E183" s="63"/>
      <c r="F183" s="20"/>
      <c r="G183" s="18"/>
      <c r="H183" s="27"/>
      <c r="I183" s="20"/>
      <c r="J183" s="18"/>
      <c r="K183" s="27"/>
      <c r="L183" s="20"/>
      <c r="M183" s="18"/>
      <c r="N183" s="27"/>
      <c r="O183" s="20"/>
      <c r="P183" s="18"/>
      <c r="Q183" s="27"/>
      <c r="R183" s="20"/>
      <c r="S183" s="18"/>
      <c r="T183" s="27"/>
      <c r="U183" s="20"/>
    </row>
    <row r="184" spans="1:21" ht="21.95" customHeight="1">
      <c r="B184" s="26"/>
      <c r="C184" s="26"/>
      <c r="D184" s="18"/>
      <c r="E184" s="63"/>
      <c r="F184" s="20"/>
      <c r="G184" s="18"/>
      <c r="H184" s="27"/>
      <c r="I184" s="20"/>
      <c r="J184" s="18"/>
      <c r="K184" s="27"/>
      <c r="L184" s="20"/>
      <c r="M184" s="18"/>
      <c r="N184" s="27"/>
      <c r="O184" s="20"/>
      <c r="P184" s="18"/>
      <c r="Q184" s="27"/>
      <c r="R184" s="20"/>
      <c r="S184" s="18"/>
      <c r="T184" s="27"/>
      <c r="U184" s="20"/>
    </row>
    <row r="185" spans="1:21" ht="21.95" customHeight="1">
      <c r="B185" s="26"/>
      <c r="C185" s="26"/>
      <c r="D185" s="18"/>
      <c r="E185" s="63"/>
      <c r="F185" s="20"/>
      <c r="G185" s="18"/>
      <c r="H185" s="27"/>
      <c r="I185" s="20"/>
      <c r="J185" s="18"/>
      <c r="K185" s="27"/>
      <c r="L185" s="20"/>
      <c r="M185" s="18"/>
      <c r="N185" s="27"/>
      <c r="O185" s="20"/>
      <c r="P185" s="18"/>
      <c r="Q185" s="27"/>
      <c r="R185" s="20"/>
      <c r="S185" s="18"/>
      <c r="T185" s="27"/>
      <c r="U185" s="20"/>
    </row>
    <row r="186" spans="1:21" ht="21.95" customHeight="1">
      <c r="B186" s="26"/>
      <c r="C186" s="26"/>
      <c r="D186" s="18"/>
      <c r="E186" s="63"/>
      <c r="F186" s="20"/>
      <c r="G186" s="18"/>
      <c r="H186" s="27"/>
      <c r="I186" s="20"/>
      <c r="J186" s="18"/>
      <c r="K186" s="27"/>
      <c r="L186" s="20"/>
      <c r="M186" s="18"/>
      <c r="N186" s="27"/>
      <c r="O186" s="20"/>
      <c r="P186" s="18"/>
      <c r="Q186" s="27"/>
      <c r="R186" s="20"/>
      <c r="S186" s="18"/>
      <c r="T186" s="27"/>
      <c r="U186" s="20"/>
    </row>
    <row r="187" spans="1:21" ht="21.95" customHeight="1">
      <c r="B187" s="26"/>
      <c r="C187" s="26"/>
      <c r="D187" s="18"/>
      <c r="E187" s="63"/>
      <c r="F187" s="20"/>
      <c r="G187" s="18"/>
      <c r="H187" s="27"/>
      <c r="I187" s="20"/>
      <c r="J187" s="18"/>
      <c r="K187" s="27"/>
      <c r="L187" s="20"/>
      <c r="M187" s="18"/>
      <c r="N187" s="27"/>
      <c r="O187" s="20"/>
      <c r="P187" s="18"/>
      <c r="Q187" s="27"/>
      <c r="R187" s="20"/>
      <c r="S187" s="18"/>
      <c r="T187" s="27"/>
      <c r="U187" s="20"/>
    </row>
    <row r="188" spans="1:21" ht="21.95" customHeight="1">
      <c r="B188" s="26"/>
      <c r="C188" s="26"/>
      <c r="D188" s="18"/>
      <c r="E188" s="63"/>
      <c r="F188" s="20"/>
      <c r="G188" s="18"/>
      <c r="H188" s="27"/>
      <c r="I188" s="20"/>
      <c r="J188" s="18"/>
      <c r="K188" s="27"/>
      <c r="L188" s="20"/>
      <c r="M188" s="18"/>
      <c r="N188" s="27"/>
      <c r="O188" s="20"/>
      <c r="P188" s="18"/>
      <c r="Q188" s="27"/>
      <c r="R188" s="20"/>
      <c r="S188" s="18"/>
      <c r="T188" s="27"/>
      <c r="U188" s="20"/>
    </row>
    <row r="189" spans="1:21" ht="21.95" customHeight="1">
      <c r="B189" s="26"/>
      <c r="C189" s="26"/>
      <c r="D189" s="18"/>
      <c r="E189" s="63"/>
      <c r="F189" s="20"/>
      <c r="G189" s="18"/>
      <c r="H189" s="27"/>
      <c r="I189" s="20"/>
      <c r="J189" s="18"/>
      <c r="K189" s="27"/>
      <c r="L189" s="20"/>
      <c r="M189" s="18"/>
      <c r="N189" s="27"/>
      <c r="O189" s="20"/>
      <c r="P189" s="18"/>
      <c r="Q189" s="27"/>
      <c r="R189" s="20"/>
      <c r="S189" s="18"/>
      <c r="T189" s="27"/>
      <c r="U189" s="20"/>
    </row>
    <row r="190" spans="1:21" ht="21.95" customHeight="1">
      <c r="B190" s="26"/>
      <c r="C190" s="26"/>
      <c r="D190" s="18"/>
      <c r="E190" s="63"/>
      <c r="F190" s="20"/>
      <c r="G190" s="18"/>
      <c r="H190" s="27"/>
      <c r="I190" s="20"/>
      <c r="J190" s="18"/>
      <c r="K190" s="27"/>
      <c r="L190" s="20"/>
      <c r="M190" s="18"/>
      <c r="N190" s="27"/>
      <c r="O190" s="20"/>
      <c r="P190" s="18"/>
      <c r="Q190" s="27"/>
      <c r="R190" s="20"/>
      <c r="S190" s="18"/>
      <c r="T190" s="27"/>
      <c r="U190" s="20"/>
    </row>
    <row r="191" spans="1:21" ht="21.95" customHeight="1">
      <c r="B191" s="26"/>
      <c r="C191" s="26"/>
      <c r="D191" s="18"/>
      <c r="E191" s="63"/>
      <c r="F191" s="20"/>
      <c r="G191" s="18"/>
      <c r="H191" s="27"/>
      <c r="I191" s="20"/>
      <c r="J191" s="18"/>
      <c r="K191" s="27"/>
      <c r="L191" s="20"/>
      <c r="M191" s="18"/>
      <c r="N191" s="27"/>
      <c r="O191" s="20"/>
      <c r="P191" s="18"/>
      <c r="Q191" s="27"/>
      <c r="R191" s="20"/>
      <c r="S191" s="18"/>
      <c r="T191" s="27"/>
      <c r="U191" s="20"/>
    </row>
    <row r="192" spans="1:21" ht="21.95" customHeight="1">
      <c r="B192" s="26"/>
      <c r="C192" s="26"/>
      <c r="D192" s="18"/>
      <c r="E192" s="63"/>
      <c r="F192" s="20"/>
      <c r="G192" s="18"/>
      <c r="H192" s="27"/>
      <c r="I192" s="20"/>
      <c r="J192" s="18"/>
      <c r="K192" s="27"/>
      <c r="L192" s="20"/>
      <c r="M192" s="18"/>
      <c r="N192" s="27"/>
      <c r="O192" s="20"/>
      <c r="P192" s="18"/>
      <c r="Q192" s="27"/>
      <c r="R192" s="20"/>
      <c r="S192" s="18"/>
      <c r="T192" s="27"/>
      <c r="U192" s="20"/>
    </row>
    <row r="193" spans="2:21" ht="21.95" customHeight="1">
      <c r="B193" s="26"/>
      <c r="C193" s="26"/>
      <c r="D193" s="18"/>
      <c r="E193" s="63"/>
      <c r="F193" s="20"/>
      <c r="G193" s="18"/>
      <c r="H193" s="27"/>
      <c r="I193" s="20"/>
      <c r="J193" s="18"/>
      <c r="K193" s="27"/>
      <c r="L193" s="20"/>
      <c r="M193" s="18"/>
      <c r="N193" s="27"/>
      <c r="O193" s="20"/>
      <c r="P193" s="18"/>
      <c r="Q193" s="27"/>
      <c r="R193" s="20"/>
      <c r="S193" s="18"/>
      <c r="T193" s="27"/>
      <c r="U193" s="20"/>
    </row>
    <row r="194" spans="2:21" ht="21.95" customHeight="1">
      <c r="B194" s="26"/>
      <c r="C194" s="26"/>
      <c r="D194" s="18"/>
      <c r="E194" s="63"/>
      <c r="F194" s="20"/>
      <c r="G194" s="18"/>
      <c r="H194" s="27"/>
      <c r="I194" s="20"/>
      <c r="J194" s="18"/>
      <c r="K194" s="27"/>
      <c r="L194" s="20"/>
      <c r="M194" s="18"/>
      <c r="N194" s="27"/>
      <c r="O194" s="20"/>
      <c r="P194" s="18"/>
      <c r="Q194" s="27"/>
      <c r="R194" s="20"/>
      <c r="S194" s="18"/>
      <c r="T194" s="27"/>
      <c r="U194" s="20"/>
    </row>
    <row r="195" spans="2:21" ht="21.95" customHeight="1">
      <c r="B195" s="26"/>
      <c r="C195" s="26"/>
      <c r="D195" s="18"/>
      <c r="E195" s="63"/>
      <c r="F195" s="20"/>
      <c r="G195" s="18"/>
      <c r="H195" s="27"/>
      <c r="I195" s="20"/>
      <c r="J195" s="18"/>
      <c r="K195" s="27"/>
      <c r="L195" s="20"/>
      <c r="M195" s="18"/>
      <c r="N195" s="27"/>
      <c r="O195" s="20"/>
      <c r="P195" s="18"/>
      <c r="Q195" s="27"/>
      <c r="R195" s="20"/>
      <c r="S195" s="18"/>
      <c r="T195" s="27"/>
      <c r="U195" s="20"/>
    </row>
    <row r="196" spans="2:21" ht="21.95" customHeight="1">
      <c r="B196" s="26"/>
      <c r="C196" s="26"/>
      <c r="D196" s="18"/>
      <c r="E196" s="63"/>
      <c r="F196" s="20"/>
      <c r="G196" s="18"/>
      <c r="H196" s="27"/>
      <c r="I196" s="20"/>
      <c r="J196" s="18"/>
      <c r="K196" s="27"/>
      <c r="L196" s="20"/>
      <c r="M196" s="18"/>
      <c r="N196" s="27"/>
      <c r="O196" s="20"/>
      <c r="P196" s="18"/>
      <c r="Q196" s="27"/>
      <c r="R196" s="20"/>
      <c r="S196" s="18"/>
      <c r="T196" s="27"/>
      <c r="U196" s="20"/>
    </row>
    <row r="197" spans="2:21" ht="21.95" customHeight="1">
      <c r="B197" s="26"/>
      <c r="C197" s="26"/>
      <c r="D197" s="18"/>
      <c r="E197" s="63"/>
      <c r="F197" s="20"/>
      <c r="G197" s="18"/>
      <c r="H197" s="27"/>
      <c r="I197" s="20"/>
      <c r="J197" s="18"/>
      <c r="K197" s="27"/>
      <c r="L197" s="20"/>
      <c r="M197" s="18"/>
      <c r="N197" s="27"/>
      <c r="O197" s="20"/>
      <c r="P197" s="18"/>
      <c r="Q197" s="27"/>
      <c r="R197" s="20"/>
      <c r="S197" s="18"/>
      <c r="T197" s="27"/>
      <c r="U197" s="20"/>
    </row>
    <row r="198" spans="2:21" ht="21.95" customHeight="1">
      <c r="B198" s="26"/>
      <c r="C198" s="26"/>
      <c r="D198" s="18"/>
      <c r="E198" s="63"/>
      <c r="F198" s="20"/>
      <c r="G198" s="18"/>
      <c r="H198" s="27"/>
      <c r="I198" s="20"/>
      <c r="J198" s="18"/>
      <c r="K198" s="27"/>
      <c r="L198" s="20"/>
      <c r="M198" s="18"/>
      <c r="N198" s="27"/>
      <c r="O198" s="20"/>
      <c r="P198" s="18"/>
      <c r="Q198" s="27"/>
      <c r="R198" s="20"/>
      <c r="S198" s="18"/>
      <c r="T198" s="27"/>
      <c r="U198" s="20"/>
    </row>
    <row r="199" spans="2:21" ht="21.95" customHeight="1">
      <c r="B199" s="26"/>
      <c r="C199" s="26"/>
      <c r="D199" s="18"/>
      <c r="E199" s="63"/>
      <c r="F199" s="20"/>
      <c r="G199" s="18"/>
      <c r="H199" s="27"/>
      <c r="I199" s="20"/>
      <c r="J199" s="18"/>
      <c r="K199" s="27"/>
      <c r="L199" s="20"/>
      <c r="M199" s="18"/>
      <c r="N199" s="27"/>
      <c r="O199" s="20"/>
      <c r="P199" s="18"/>
      <c r="Q199" s="27"/>
      <c r="R199" s="20"/>
      <c r="S199" s="18"/>
      <c r="T199" s="27"/>
      <c r="U199" s="20"/>
    </row>
    <row r="200" spans="2:21" ht="21.95" customHeight="1">
      <c r="B200" s="26"/>
      <c r="C200" s="26"/>
      <c r="D200" s="18"/>
      <c r="E200" s="63"/>
      <c r="F200" s="20"/>
      <c r="G200" s="18"/>
      <c r="H200" s="27"/>
      <c r="I200" s="20"/>
      <c r="J200" s="18"/>
      <c r="K200" s="27"/>
      <c r="L200" s="20"/>
      <c r="M200" s="18"/>
      <c r="N200" s="27"/>
      <c r="O200" s="20"/>
      <c r="P200" s="18"/>
      <c r="Q200" s="27"/>
      <c r="R200" s="20"/>
      <c r="S200" s="18"/>
      <c r="T200" s="27"/>
      <c r="U200" s="20"/>
    </row>
    <row r="201" spans="2:21" ht="21.95" customHeight="1">
      <c r="B201" s="26"/>
      <c r="C201" s="26"/>
      <c r="D201" s="18"/>
      <c r="E201" s="63"/>
      <c r="F201" s="20"/>
      <c r="G201" s="18"/>
      <c r="H201" s="27"/>
      <c r="I201" s="20"/>
      <c r="J201" s="18"/>
      <c r="K201" s="27"/>
      <c r="L201" s="20"/>
      <c r="M201" s="18"/>
      <c r="N201" s="27"/>
      <c r="O201" s="20"/>
      <c r="P201" s="18"/>
      <c r="Q201" s="27"/>
      <c r="R201" s="20"/>
      <c r="S201" s="18"/>
      <c r="T201" s="27"/>
      <c r="U201" s="20"/>
    </row>
    <row r="202" spans="2:21" ht="21.95" customHeight="1">
      <c r="B202" s="26"/>
      <c r="C202" s="26"/>
      <c r="D202" s="18"/>
      <c r="E202" s="63"/>
      <c r="F202" s="20"/>
      <c r="G202" s="18"/>
      <c r="H202" s="27"/>
      <c r="I202" s="20"/>
      <c r="J202" s="18"/>
      <c r="K202" s="27"/>
      <c r="L202" s="20"/>
      <c r="M202" s="18"/>
      <c r="N202" s="27"/>
      <c r="O202" s="20"/>
      <c r="P202" s="18"/>
      <c r="Q202" s="27"/>
      <c r="R202" s="20"/>
      <c r="S202" s="18"/>
      <c r="T202" s="27"/>
      <c r="U202" s="20"/>
    </row>
    <row r="203" spans="2:21" ht="21.95" customHeight="1">
      <c r="B203" s="26"/>
      <c r="C203" s="26"/>
      <c r="D203" s="18"/>
      <c r="E203" s="63"/>
      <c r="F203" s="20"/>
      <c r="G203" s="18"/>
      <c r="H203" s="27"/>
      <c r="I203" s="20"/>
      <c r="J203" s="18"/>
      <c r="K203" s="27"/>
      <c r="L203" s="20"/>
      <c r="M203" s="18"/>
      <c r="N203" s="27"/>
      <c r="O203" s="20"/>
      <c r="P203" s="18"/>
      <c r="Q203" s="27"/>
      <c r="R203" s="20"/>
      <c r="S203" s="18"/>
      <c r="T203" s="27"/>
      <c r="U203" s="20"/>
    </row>
    <row r="204" spans="2:21" ht="21.95" customHeight="1">
      <c r="B204" s="26"/>
      <c r="C204" s="26"/>
      <c r="D204" s="18"/>
      <c r="E204" s="63"/>
      <c r="F204" s="20"/>
      <c r="G204" s="18"/>
      <c r="H204" s="27"/>
      <c r="I204" s="20"/>
      <c r="J204" s="18"/>
      <c r="K204" s="27"/>
      <c r="L204" s="20"/>
      <c r="M204" s="18"/>
      <c r="N204" s="27"/>
      <c r="O204" s="20"/>
      <c r="P204" s="18"/>
      <c r="Q204" s="27"/>
      <c r="R204" s="20"/>
      <c r="S204" s="18"/>
      <c r="T204" s="27"/>
      <c r="U204" s="20"/>
    </row>
    <row r="205" spans="2:21" ht="21.95" customHeight="1">
      <c r="B205" s="26"/>
      <c r="C205" s="26"/>
      <c r="D205" s="18"/>
      <c r="E205" s="63"/>
      <c r="F205" s="20"/>
      <c r="G205" s="18"/>
      <c r="H205" s="27"/>
      <c r="I205" s="20"/>
      <c r="J205" s="18"/>
      <c r="K205" s="27"/>
      <c r="L205" s="20"/>
      <c r="M205" s="18"/>
      <c r="N205" s="27"/>
      <c r="O205" s="20"/>
      <c r="P205" s="18"/>
      <c r="Q205" s="27"/>
      <c r="R205" s="20"/>
      <c r="S205" s="18"/>
      <c r="T205" s="27"/>
      <c r="U205" s="20"/>
    </row>
    <row r="206" spans="2:21" ht="21.95" customHeight="1">
      <c r="B206" s="26"/>
      <c r="C206" s="26"/>
      <c r="D206" s="18"/>
      <c r="E206" s="63"/>
      <c r="F206" s="20"/>
      <c r="G206" s="18"/>
      <c r="H206" s="27"/>
      <c r="I206" s="20"/>
      <c r="J206" s="18"/>
      <c r="K206" s="27"/>
      <c r="L206" s="20"/>
      <c r="M206" s="18"/>
      <c r="N206" s="27"/>
      <c r="O206" s="20"/>
      <c r="P206" s="18"/>
      <c r="Q206" s="27"/>
      <c r="R206" s="20"/>
      <c r="S206" s="18"/>
      <c r="T206" s="27"/>
      <c r="U206" s="20"/>
    </row>
    <row r="207" spans="2:21" ht="21.95" customHeight="1">
      <c r="B207" s="26"/>
      <c r="C207" s="26"/>
      <c r="D207" s="18"/>
      <c r="E207" s="63"/>
      <c r="F207" s="20"/>
      <c r="G207" s="18"/>
      <c r="H207" s="27"/>
      <c r="I207" s="20"/>
      <c r="J207" s="18"/>
      <c r="K207" s="27"/>
      <c r="L207" s="20"/>
      <c r="M207" s="18"/>
      <c r="N207" s="27"/>
      <c r="O207" s="20"/>
      <c r="P207" s="18"/>
      <c r="Q207" s="27"/>
      <c r="R207" s="20"/>
      <c r="S207" s="18"/>
      <c r="T207" s="27"/>
      <c r="U207" s="20"/>
    </row>
    <row r="208" spans="2:21" ht="21.95" customHeight="1">
      <c r="B208" s="26"/>
      <c r="C208" s="26"/>
      <c r="D208" s="18"/>
      <c r="E208" s="63"/>
      <c r="F208" s="20"/>
      <c r="G208" s="18"/>
      <c r="H208" s="27"/>
      <c r="I208" s="20"/>
      <c r="J208" s="18"/>
      <c r="K208" s="27"/>
      <c r="L208" s="20"/>
      <c r="M208" s="18"/>
      <c r="N208" s="27"/>
      <c r="O208" s="20"/>
      <c r="P208" s="18"/>
      <c r="Q208" s="27"/>
      <c r="R208" s="20"/>
      <c r="S208" s="18"/>
      <c r="T208" s="27"/>
      <c r="U208" s="20"/>
    </row>
    <row r="209" spans="2:21" ht="21.95" customHeight="1">
      <c r="B209" s="26"/>
      <c r="C209" s="26"/>
      <c r="D209" s="18"/>
      <c r="E209" s="63"/>
      <c r="F209" s="20"/>
      <c r="G209" s="18"/>
      <c r="H209" s="27"/>
      <c r="I209" s="20"/>
      <c r="J209" s="18"/>
      <c r="K209" s="27"/>
      <c r="L209" s="20"/>
      <c r="M209" s="18"/>
      <c r="N209" s="27"/>
      <c r="O209" s="20"/>
      <c r="P209" s="18"/>
      <c r="Q209" s="27"/>
      <c r="R209" s="20"/>
      <c r="S209" s="18"/>
      <c r="T209" s="27"/>
      <c r="U209" s="20"/>
    </row>
    <row r="210" spans="2:21" ht="21.95" customHeight="1">
      <c r="B210" s="26"/>
      <c r="C210" s="26"/>
      <c r="D210" s="18"/>
      <c r="E210" s="63"/>
      <c r="F210" s="20"/>
      <c r="G210" s="18"/>
      <c r="H210" s="27"/>
      <c r="I210" s="20"/>
      <c r="J210" s="18"/>
      <c r="K210" s="27"/>
      <c r="L210" s="20"/>
      <c r="M210" s="18"/>
      <c r="N210" s="27"/>
      <c r="O210" s="20"/>
      <c r="P210" s="18"/>
      <c r="Q210" s="27"/>
      <c r="R210" s="20"/>
      <c r="S210" s="18"/>
      <c r="T210" s="27"/>
      <c r="U210" s="20"/>
    </row>
    <row r="211" spans="2:21" ht="21.95" customHeight="1">
      <c r="B211" s="26"/>
      <c r="C211" s="26"/>
      <c r="D211" s="18"/>
      <c r="E211" s="63"/>
      <c r="F211" s="20"/>
      <c r="G211" s="18"/>
      <c r="H211" s="27"/>
      <c r="I211" s="20"/>
      <c r="J211" s="18"/>
      <c r="K211" s="27"/>
      <c r="L211" s="20"/>
      <c r="M211" s="18"/>
      <c r="N211" s="27"/>
      <c r="O211" s="20"/>
      <c r="P211" s="18"/>
      <c r="Q211" s="27"/>
      <c r="R211" s="20"/>
      <c r="S211" s="18"/>
      <c r="T211" s="27"/>
      <c r="U211" s="20"/>
    </row>
    <row r="212" spans="2:21" ht="21.95" customHeight="1">
      <c r="B212" s="26"/>
      <c r="C212" s="26"/>
      <c r="D212" s="18"/>
      <c r="E212" s="63"/>
      <c r="F212" s="20"/>
      <c r="G212" s="18"/>
      <c r="H212" s="27"/>
      <c r="I212" s="20"/>
      <c r="J212" s="18"/>
      <c r="K212" s="27"/>
      <c r="L212" s="20"/>
      <c r="M212" s="18"/>
      <c r="N212" s="27"/>
      <c r="O212" s="20"/>
      <c r="P212" s="18"/>
      <c r="Q212" s="27"/>
      <c r="R212" s="20"/>
      <c r="S212" s="18"/>
      <c r="T212" s="27"/>
      <c r="U212" s="20"/>
    </row>
    <row r="213" spans="2:21" ht="21.95" customHeight="1">
      <c r="B213" s="26"/>
      <c r="C213" s="26"/>
      <c r="D213" s="18"/>
      <c r="E213" s="63"/>
      <c r="F213" s="20"/>
      <c r="G213" s="18"/>
      <c r="H213" s="27"/>
      <c r="I213" s="20"/>
      <c r="J213" s="18"/>
      <c r="K213" s="27"/>
      <c r="L213" s="20"/>
      <c r="M213" s="18"/>
      <c r="N213" s="27"/>
      <c r="O213" s="20"/>
      <c r="P213" s="18"/>
      <c r="Q213" s="27"/>
      <c r="R213" s="20"/>
      <c r="S213" s="18"/>
      <c r="T213" s="27"/>
      <c r="U213" s="20"/>
    </row>
    <row r="214" spans="2:21" ht="21.95" customHeight="1">
      <c r="B214" s="26"/>
      <c r="C214" s="26"/>
      <c r="D214" s="18"/>
      <c r="E214" s="63"/>
      <c r="F214" s="20"/>
      <c r="G214" s="18"/>
      <c r="H214" s="27"/>
      <c r="I214" s="20"/>
      <c r="J214" s="18"/>
      <c r="K214" s="27"/>
      <c r="L214" s="20"/>
      <c r="M214" s="18"/>
      <c r="N214" s="27"/>
      <c r="O214" s="20"/>
      <c r="P214" s="18"/>
      <c r="Q214" s="27"/>
      <c r="R214" s="20"/>
      <c r="S214" s="18"/>
      <c r="T214" s="27"/>
      <c r="U214" s="20"/>
    </row>
    <row r="215" spans="2:21" ht="21.95" customHeight="1">
      <c r="B215" s="26"/>
      <c r="C215" s="26"/>
      <c r="D215" s="18"/>
      <c r="E215" s="63"/>
      <c r="F215" s="20"/>
      <c r="G215" s="18"/>
      <c r="H215" s="27"/>
      <c r="I215" s="20"/>
      <c r="J215" s="18"/>
      <c r="K215" s="27"/>
      <c r="L215" s="20"/>
      <c r="M215" s="18"/>
      <c r="N215" s="27"/>
      <c r="O215" s="20"/>
      <c r="P215" s="18"/>
      <c r="Q215" s="27"/>
      <c r="R215" s="20"/>
      <c r="S215" s="18"/>
      <c r="T215" s="27"/>
      <c r="U215" s="20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8"/>
  <sheetViews>
    <sheetView topLeftCell="A151" workbookViewId="0">
      <selection activeCell="A159" sqref="A159"/>
    </sheetView>
  </sheetViews>
  <sheetFormatPr defaultColWidth="10.625" defaultRowHeight="30" customHeight="1"/>
  <cols>
    <col min="1" max="1" width="75.625" style="2" customWidth="1"/>
    <col min="2" max="2" width="43.375" style="2" customWidth="1"/>
    <col min="3" max="3" width="10.875" style="2"/>
    <col min="4" max="4" width="194.5" style="35" customWidth="1"/>
    <col min="5" max="5" width="10.875" style="2"/>
    <col min="6" max="6" width="10.875" style="2" customWidth="1"/>
    <col min="7" max="9" width="10.875" style="2"/>
    <col min="10" max="11" width="10.875" style="2" customWidth="1"/>
    <col min="12" max="30" width="10.875" style="2"/>
  </cols>
  <sheetData>
    <row r="1" spans="1:4" ht="30" customHeight="1">
      <c r="A1" s="34" t="s">
        <v>191</v>
      </c>
      <c r="B1" s="34" t="s">
        <v>190</v>
      </c>
      <c r="C1" s="34" t="s">
        <v>193</v>
      </c>
      <c r="D1" s="36" t="s">
        <v>194</v>
      </c>
    </row>
    <row r="2" spans="1:4" ht="30" customHeight="1">
      <c r="A2" s="51" t="s">
        <v>446</v>
      </c>
      <c r="B2" s="51" t="s">
        <v>202</v>
      </c>
      <c r="C2" s="34"/>
      <c r="D2" s="36"/>
    </row>
    <row r="3" spans="1:4" ht="30" customHeight="1">
      <c r="A3" s="51" t="s">
        <v>447</v>
      </c>
      <c r="B3" s="51" t="s">
        <v>192</v>
      </c>
      <c r="C3" s="34"/>
      <c r="D3" s="36"/>
    </row>
    <row r="4" spans="1:4" ht="30" customHeight="1">
      <c r="A4" s="51" t="s">
        <v>448</v>
      </c>
      <c r="B4" s="51" t="s">
        <v>192</v>
      </c>
      <c r="C4" s="34"/>
      <c r="D4" s="36"/>
    </row>
    <row r="5" spans="1:4" ht="30" customHeight="1">
      <c r="A5" s="37" t="s">
        <v>245</v>
      </c>
      <c r="B5" s="37" t="s">
        <v>202</v>
      </c>
      <c r="D5" s="35" t="s">
        <v>365</v>
      </c>
    </row>
    <row r="6" spans="1:4" ht="30" customHeight="1">
      <c r="A6" s="37" t="s">
        <v>97</v>
      </c>
      <c r="B6" s="2" t="s">
        <v>202</v>
      </c>
    </row>
    <row r="7" spans="1:4" ht="30" customHeight="1">
      <c r="A7" s="2" t="s">
        <v>117</v>
      </c>
      <c r="B7" s="2" t="s">
        <v>202</v>
      </c>
      <c r="D7" s="35" t="s">
        <v>207</v>
      </c>
    </row>
    <row r="8" spans="1:4" ht="30" customHeight="1">
      <c r="A8" s="37" t="s">
        <v>122</v>
      </c>
      <c r="B8" s="2" t="s">
        <v>202</v>
      </c>
    </row>
    <row r="9" spans="1:4" ht="30" customHeight="1">
      <c r="A9" s="37" t="s">
        <v>208</v>
      </c>
      <c r="B9" s="2" t="s">
        <v>202</v>
      </c>
    </row>
    <row r="10" spans="1:4" ht="30" customHeight="1">
      <c r="A10" s="37" t="s">
        <v>149</v>
      </c>
      <c r="B10" s="37" t="s">
        <v>202</v>
      </c>
      <c r="D10" s="35" t="s">
        <v>206</v>
      </c>
    </row>
    <row r="11" spans="1:4" ht="30" customHeight="1">
      <c r="A11" s="2" t="s">
        <v>80</v>
      </c>
      <c r="B11" s="2" t="s">
        <v>202</v>
      </c>
    </row>
    <row r="12" spans="1:4" ht="30" customHeight="1">
      <c r="A12" s="2" t="s">
        <v>83</v>
      </c>
      <c r="B12" s="2" t="s">
        <v>202</v>
      </c>
    </row>
    <row r="13" spans="1:4" ht="30" customHeight="1">
      <c r="A13" s="50" t="s">
        <v>84</v>
      </c>
      <c r="B13" s="50" t="s">
        <v>202</v>
      </c>
    </row>
    <row r="14" spans="1:4" ht="30" customHeight="1">
      <c r="A14" s="37" t="s">
        <v>85</v>
      </c>
      <c r="B14" s="37" t="s">
        <v>202</v>
      </c>
    </row>
    <row r="15" spans="1:4" ht="30" customHeight="1">
      <c r="A15" s="2" t="s">
        <v>95</v>
      </c>
      <c r="B15" s="42" t="s">
        <v>202</v>
      </c>
      <c r="D15" s="35" t="s">
        <v>440</v>
      </c>
    </row>
    <row r="16" spans="1:4" ht="30" customHeight="1">
      <c r="A16" s="2" t="s">
        <v>103</v>
      </c>
      <c r="B16" s="2" t="s">
        <v>202</v>
      </c>
    </row>
    <row r="17" spans="1:4" ht="30" customHeight="1">
      <c r="A17" s="2" t="s">
        <v>112</v>
      </c>
      <c r="B17" s="37" t="s">
        <v>202</v>
      </c>
    </row>
    <row r="18" spans="1:4" ht="30" customHeight="1">
      <c r="A18" s="2" t="s">
        <v>135</v>
      </c>
      <c r="B18" s="2" t="s">
        <v>202</v>
      </c>
    </row>
    <row r="19" spans="1:4" ht="30" customHeight="1">
      <c r="A19" s="2" t="s">
        <v>145</v>
      </c>
      <c r="B19" s="2" t="s">
        <v>202</v>
      </c>
    </row>
    <row r="20" spans="1:4" ht="30" customHeight="1">
      <c r="A20" s="2" t="s">
        <v>152</v>
      </c>
      <c r="B20" s="37" t="s">
        <v>202</v>
      </c>
    </row>
    <row r="21" spans="1:4" ht="30" customHeight="1">
      <c r="A21" s="2" t="s">
        <v>89</v>
      </c>
      <c r="B21" s="2" t="s">
        <v>202</v>
      </c>
    </row>
    <row r="22" spans="1:4" ht="30" customHeight="1">
      <c r="A22" s="2" t="s">
        <v>90</v>
      </c>
      <c r="B22" s="2" t="s">
        <v>202</v>
      </c>
    </row>
    <row r="23" spans="1:4" ht="30" customHeight="1">
      <c r="A23" s="2" t="s">
        <v>91</v>
      </c>
      <c r="B23" s="2" t="s">
        <v>202</v>
      </c>
    </row>
    <row r="24" spans="1:4" ht="30" customHeight="1">
      <c r="A24" s="2" t="s">
        <v>92</v>
      </c>
      <c r="B24" s="2" t="s">
        <v>202</v>
      </c>
      <c r="D24" s="35" t="s">
        <v>298</v>
      </c>
    </row>
    <row r="25" spans="1:4" ht="30" customHeight="1">
      <c r="A25" s="2" t="s">
        <v>94</v>
      </c>
      <c r="B25" s="2" t="s">
        <v>202</v>
      </c>
    </row>
    <row r="26" spans="1:4" ht="30" customHeight="1">
      <c r="A26" s="2" t="s">
        <v>100</v>
      </c>
      <c r="B26" s="2" t="s">
        <v>202</v>
      </c>
    </row>
    <row r="27" spans="1:4" ht="30" customHeight="1">
      <c r="A27" s="2" t="s">
        <v>106</v>
      </c>
      <c r="B27" s="2" t="s">
        <v>202</v>
      </c>
    </row>
    <row r="28" spans="1:4" ht="30" customHeight="1">
      <c r="A28" s="37" t="s">
        <v>108</v>
      </c>
      <c r="B28" s="37" t="s">
        <v>202</v>
      </c>
    </row>
    <row r="29" spans="1:4" ht="30" customHeight="1">
      <c r="A29" s="2" t="s">
        <v>110</v>
      </c>
      <c r="B29" s="2" t="s">
        <v>198</v>
      </c>
    </row>
    <row r="30" spans="1:4" ht="30" customHeight="1">
      <c r="A30" s="2" t="s">
        <v>119</v>
      </c>
      <c r="B30" s="2" t="s">
        <v>198</v>
      </c>
    </row>
    <row r="31" spans="1:4" ht="30" customHeight="1">
      <c r="A31" s="37" t="s">
        <v>128</v>
      </c>
      <c r="B31" s="37" t="s">
        <v>198</v>
      </c>
    </row>
    <row r="32" spans="1:4" ht="30" customHeight="1">
      <c r="A32" s="2" t="s">
        <v>132</v>
      </c>
      <c r="B32" s="2" t="s">
        <v>198</v>
      </c>
    </row>
    <row r="33" spans="1:4" ht="30" customHeight="1">
      <c r="A33" s="2" t="s">
        <v>137</v>
      </c>
      <c r="B33" s="2" t="s">
        <v>198</v>
      </c>
    </row>
    <row r="34" spans="1:4" ht="30" customHeight="1">
      <c r="A34" s="2" t="s">
        <v>140</v>
      </c>
      <c r="B34" s="2" t="s">
        <v>198</v>
      </c>
    </row>
    <row r="35" spans="1:4" ht="30" customHeight="1">
      <c r="A35" s="2" t="s">
        <v>141</v>
      </c>
      <c r="B35" s="2" t="s">
        <v>198</v>
      </c>
    </row>
    <row r="36" spans="1:4" ht="30" customHeight="1">
      <c r="A36" s="2" t="s">
        <v>143</v>
      </c>
      <c r="B36" s="2" t="s">
        <v>198</v>
      </c>
    </row>
    <row r="37" spans="1:4" ht="30" customHeight="1">
      <c r="A37" s="2" t="s">
        <v>144</v>
      </c>
      <c r="B37" s="2" t="s">
        <v>198</v>
      </c>
    </row>
    <row r="38" spans="1:4" ht="30" customHeight="1">
      <c r="A38" s="2" t="s">
        <v>146</v>
      </c>
      <c r="B38" s="2" t="s">
        <v>198</v>
      </c>
    </row>
    <row r="39" spans="1:4" ht="30" customHeight="1">
      <c r="A39" s="37" t="s">
        <v>147</v>
      </c>
      <c r="B39" s="37" t="s">
        <v>198</v>
      </c>
    </row>
    <row r="40" spans="1:4" ht="30" customHeight="1">
      <c r="A40" s="2" t="s">
        <v>151</v>
      </c>
      <c r="B40" s="2" t="s">
        <v>198</v>
      </c>
    </row>
    <row r="41" spans="1:4" ht="30" customHeight="1">
      <c r="A41" s="2" t="s">
        <v>209</v>
      </c>
      <c r="B41" s="2" t="s">
        <v>198</v>
      </c>
      <c r="D41" s="35" t="s">
        <v>210</v>
      </c>
    </row>
    <row r="42" spans="1:4" ht="30" customHeight="1">
      <c r="A42" s="37" t="s">
        <v>86</v>
      </c>
      <c r="B42" s="37" t="s">
        <v>198</v>
      </c>
    </row>
    <row r="43" spans="1:4" ht="30" customHeight="1">
      <c r="A43" s="2" t="s">
        <v>87</v>
      </c>
      <c r="B43" s="2" t="s">
        <v>198</v>
      </c>
    </row>
    <row r="44" spans="1:4" ht="30" customHeight="1">
      <c r="A44" s="48" t="s">
        <v>88</v>
      </c>
      <c r="B44" s="37" t="s">
        <v>198</v>
      </c>
    </row>
    <row r="45" spans="1:4" ht="30" customHeight="1">
      <c r="A45" s="2" t="s">
        <v>93</v>
      </c>
      <c r="B45" s="2" t="s">
        <v>198</v>
      </c>
    </row>
    <row r="46" spans="1:4" ht="30" customHeight="1">
      <c r="A46" s="2" t="s">
        <v>96</v>
      </c>
      <c r="B46" s="2" t="s">
        <v>198</v>
      </c>
    </row>
    <row r="47" spans="1:4" ht="30" customHeight="1">
      <c r="A47" s="2" t="s">
        <v>99</v>
      </c>
      <c r="B47" s="2" t="s">
        <v>198</v>
      </c>
    </row>
    <row r="48" spans="1:4" ht="30" customHeight="1">
      <c r="A48" s="50" t="s">
        <v>101</v>
      </c>
      <c r="B48" s="37" t="s">
        <v>198</v>
      </c>
    </row>
    <row r="49" spans="1:2" ht="30" customHeight="1">
      <c r="A49" s="37" t="s">
        <v>102</v>
      </c>
      <c r="B49" s="37" t="s">
        <v>198</v>
      </c>
    </row>
    <row r="50" spans="1:2" ht="30" customHeight="1">
      <c r="A50" s="37" t="s">
        <v>107</v>
      </c>
      <c r="B50" s="37" t="s">
        <v>198</v>
      </c>
    </row>
    <row r="51" spans="1:2" ht="30" customHeight="1">
      <c r="A51" s="37" t="s">
        <v>109</v>
      </c>
      <c r="B51" s="37" t="s">
        <v>198</v>
      </c>
    </row>
    <row r="52" spans="1:2" ht="30" customHeight="1">
      <c r="A52" s="2" t="s">
        <v>111</v>
      </c>
      <c r="B52" s="2" t="s">
        <v>198</v>
      </c>
    </row>
    <row r="53" spans="1:2" ht="30" customHeight="1">
      <c r="A53" s="50" t="s">
        <v>114</v>
      </c>
      <c r="B53" s="50" t="s">
        <v>198</v>
      </c>
    </row>
    <row r="54" spans="1:2" ht="30" customHeight="1">
      <c r="A54" s="50" t="s">
        <v>118</v>
      </c>
      <c r="B54" s="50" t="s">
        <v>198</v>
      </c>
    </row>
    <row r="55" spans="1:2" ht="30" customHeight="1">
      <c r="A55" s="2" t="s">
        <v>120</v>
      </c>
      <c r="B55" s="2" t="s">
        <v>198</v>
      </c>
    </row>
    <row r="56" spans="1:2" ht="30" customHeight="1">
      <c r="A56" s="37" t="s">
        <v>123</v>
      </c>
      <c r="B56" s="2" t="s">
        <v>198</v>
      </c>
    </row>
    <row r="57" spans="1:2" ht="30" customHeight="1">
      <c r="A57" s="2" t="s">
        <v>126</v>
      </c>
      <c r="B57" s="2" t="s">
        <v>198</v>
      </c>
    </row>
    <row r="58" spans="1:2" ht="30" customHeight="1">
      <c r="A58" s="37" t="s">
        <v>127</v>
      </c>
      <c r="B58" s="37" t="s">
        <v>198</v>
      </c>
    </row>
    <row r="59" spans="1:2" ht="30" customHeight="1">
      <c r="A59" s="2" t="s">
        <v>130</v>
      </c>
      <c r="B59" s="2" t="s">
        <v>198</v>
      </c>
    </row>
    <row r="60" spans="1:2" ht="30" customHeight="1">
      <c r="A60" s="37" t="s">
        <v>131</v>
      </c>
      <c r="B60" s="2" t="s">
        <v>198</v>
      </c>
    </row>
    <row r="61" spans="1:2" ht="30" customHeight="1">
      <c r="A61" s="37" t="s">
        <v>134</v>
      </c>
      <c r="B61" s="37" t="s">
        <v>198</v>
      </c>
    </row>
    <row r="62" spans="1:2" ht="30" customHeight="1">
      <c r="A62" s="2" t="s">
        <v>138</v>
      </c>
      <c r="B62" s="2" t="s">
        <v>198</v>
      </c>
    </row>
    <row r="63" spans="1:2" ht="30" customHeight="1">
      <c r="A63" s="37" t="s">
        <v>139</v>
      </c>
      <c r="B63" s="37" t="s">
        <v>198</v>
      </c>
    </row>
    <row r="64" spans="1:2" ht="30" customHeight="1">
      <c r="A64" s="2" t="s">
        <v>142</v>
      </c>
      <c r="B64" s="2" t="s">
        <v>198</v>
      </c>
    </row>
    <row r="65" spans="1:4" ht="30" customHeight="1">
      <c r="A65" s="2" t="s">
        <v>79</v>
      </c>
      <c r="B65" s="2" t="s">
        <v>192</v>
      </c>
      <c r="D65" s="35" t="s">
        <v>204</v>
      </c>
    </row>
    <row r="66" spans="1:4" ht="30" customHeight="1">
      <c r="A66" s="2" t="s">
        <v>81</v>
      </c>
      <c r="B66" s="2" t="s">
        <v>192</v>
      </c>
      <c r="D66" s="35" t="s">
        <v>205</v>
      </c>
    </row>
    <row r="67" spans="1:4" ht="30" customHeight="1">
      <c r="A67" s="2" t="s">
        <v>82</v>
      </c>
      <c r="B67" s="2" t="s">
        <v>192</v>
      </c>
    </row>
    <row r="68" spans="1:4" ht="30" customHeight="1">
      <c r="A68" s="2" t="s">
        <v>98</v>
      </c>
      <c r="B68" s="2" t="s">
        <v>192</v>
      </c>
    </row>
    <row r="69" spans="1:4" ht="30" customHeight="1">
      <c r="A69" s="37" t="s">
        <v>104</v>
      </c>
      <c r="B69" s="37" t="s">
        <v>192</v>
      </c>
    </row>
    <row r="70" spans="1:4" ht="30" customHeight="1">
      <c r="A70" s="37" t="s">
        <v>105</v>
      </c>
      <c r="B70" s="2" t="s">
        <v>192</v>
      </c>
    </row>
    <row r="71" spans="1:4" ht="30" customHeight="1">
      <c r="A71" s="2" t="s">
        <v>113</v>
      </c>
      <c r="B71" s="2" t="s">
        <v>192</v>
      </c>
    </row>
    <row r="72" spans="1:4" ht="30" customHeight="1">
      <c r="A72" s="2" t="s">
        <v>115</v>
      </c>
      <c r="B72" s="2" t="s">
        <v>192</v>
      </c>
    </row>
    <row r="73" spans="1:4" ht="30" customHeight="1">
      <c r="A73" s="37" t="s">
        <v>116</v>
      </c>
      <c r="B73" s="37" t="s">
        <v>192</v>
      </c>
    </row>
    <row r="74" spans="1:4" ht="30" customHeight="1">
      <c r="A74" s="37" t="s">
        <v>121</v>
      </c>
      <c r="B74" s="2" t="s">
        <v>192</v>
      </c>
    </row>
    <row r="75" spans="1:4" ht="30" customHeight="1">
      <c r="A75" s="42" t="s">
        <v>124</v>
      </c>
      <c r="B75" s="2" t="s">
        <v>192</v>
      </c>
    </row>
    <row r="76" spans="1:4" ht="30" customHeight="1">
      <c r="A76" s="37" t="s">
        <v>125</v>
      </c>
      <c r="B76" s="37" t="s">
        <v>192</v>
      </c>
    </row>
    <row r="77" spans="1:4" ht="30" customHeight="1">
      <c r="A77" s="37" t="s">
        <v>129</v>
      </c>
      <c r="B77" s="2" t="s">
        <v>192</v>
      </c>
    </row>
    <row r="78" spans="1:4" ht="30" customHeight="1">
      <c r="A78" s="2" t="s">
        <v>133</v>
      </c>
      <c r="B78" s="2" t="s">
        <v>192</v>
      </c>
    </row>
    <row r="79" spans="1:4" ht="30" customHeight="1">
      <c r="A79" s="37" t="s">
        <v>136</v>
      </c>
      <c r="B79" s="37" t="s">
        <v>192</v>
      </c>
    </row>
    <row r="80" spans="1:4" ht="30" customHeight="1">
      <c r="A80" s="37" t="s">
        <v>148</v>
      </c>
      <c r="B80" s="2" t="s">
        <v>192</v>
      </c>
    </row>
    <row r="81" spans="1:2" ht="30" customHeight="1">
      <c r="A81" s="37" t="s">
        <v>150</v>
      </c>
      <c r="B81" s="37" t="s">
        <v>192</v>
      </c>
    </row>
    <row r="82" spans="1:2" ht="30" customHeight="1">
      <c r="A82" s="37" t="s">
        <v>153</v>
      </c>
      <c r="B82" s="2" t="s">
        <v>192</v>
      </c>
    </row>
    <row r="83" spans="1:2" ht="30" customHeight="1">
      <c r="A83" s="2" t="s">
        <v>211</v>
      </c>
      <c r="B83" s="2" t="s">
        <v>192</v>
      </c>
    </row>
    <row r="84" spans="1:2" ht="30" customHeight="1">
      <c r="A84" s="37" t="s">
        <v>212</v>
      </c>
      <c r="B84" s="37" t="s">
        <v>192</v>
      </c>
    </row>
    <row r="85" spans="1:2" ht="30" customHeight="1">
      <c r="A85" s="2" t="s">
        <v>213</v>
      </c>
      <c r="B85" s="37" t="s">
        <v>192</v>
      </c>
    </row>
    <row r="86" spans="1:2" ht="30" customHeight="1">
      <c r="A86" s="37" t="s">
        <v>250</v>
      </c>
      <c r="B86" s="2" t="s">
        <v>192</v>
      </c>
    </row>
    <row r="87" spans="1:2" ht="30" customHeight="1">
      <c r="A87" s="2" t="s">
        <v>251</v>
      </c>
      <c r="B87" s="2" t="s">
        <v>192</v>
      </c>
    </row>
    <row r="88" spans="1:2" ht="30" customHeight="1">
      <c r="A88" s="2" t="s">
        <v>252</v>
      </c>
      <c r="B88" s="2" t="s">
        <v>192</v>
      </c>
    </row>
    <row r="89" spans="1:2" ht="30" customHeight="1">
      <c r="A89" s="2" t="s">
        <v>253</v>
      </c>
      <c r="B89" s="2" t="s">
        <v>192</v>
      </c>
    </row>
    <row r="90" spans="1:2" ht="30" customHeight="1">
      <c r="A90" s="2" t="s">
        <v>254</v>
      </c>
      <c r="B90" s="2" t="s">
        <v>192</v>
      </c>
    </row>
    <row r="91" spans="1:2" ht="30" customHeight="1">
      <c r="A91" s="2" t="s">
        <v>255</v>
      </c>
      <c r="B91" s="2" t="s">
        <v>192</v>
      </c>
    </row>
    <row r="92" spans="1:2" ht="30" customHeight="1">
      <c r="A92" s="2" t="s">
        <v>256</v>
      </c>
      <c r="B92" s="2" t="s">
        <v>192</v>
      </c>
    </row>
    <row r="93" spans="1:2" ht="30" customHeight="1">
      <c r="A93" s="2" t="s">
        <v>257</v>
      </c>
      <c r="B93" s="2" t="s">
        <v>201</v>
      </c>
    </row>
    <row r="94" spans="1:2" ht="30" customHeight="1">
      <c r="A94" s="50" t="s">
        <v>258</v>
      </c>
      <c r="B94" s="50" t="s">
        <v>201</v>
      </c>
    </row>
    <row r="95" spans="1:2" ht="30" customHeight="1">
      <c r="A95" s="50" t="s">
        <v>259</v>
      </c>
      <c r="B95" s="50" t="s">
        <v>201</v>
      </c>
    </row>
    <row r="96" spans="1:2" ht="30" customHeight="1">
      <c r="A96" s="37" t="s">
        <v>260</v>
      </c>
      <c r="B96" s="37" t="s">
        <v>201</v>
      </c>
    </row>
    <row r="97" spans="1:4" ht="30" customHeight="1">
      <c r="A97" s="2" t="s">
        <v>261</v>
      </c>
      <c r="B97" s="2" t="s">
        <v>201</v>
      </c>
    </row>
    <row r="98" spans="1:4" ht="30" customHeight="1">
      <c r="A98" s="2" t="s">
        <v>262</v>
      </c>
      <c r="B98" s="2" t="s">
        <v>201</v>
      </c>
    </row>
    <row r="99" spans="1:4" ht="30" customHeight="1">
      <c r="A99" s="2" t="s">
        <v>263</v>
      </c>
      <c r="B99" s="2" t="s">
        <v>201</v>
      </c>
    </row>
    <row r="100" spans="1:4" ht="30" customHeight="1">
      <c r="A100" s="2" t="s">
        <v>264</v>
      </c>
      <c r="B100" s="2" t="s">
        <v>201</v>
      </c>
    </row>
    <row r="101" spans="1:4" ht="30" customHeight="1">
      <c r="A101" s="37" t="s">
        <v>265</v>
      </c>
      <c r="B101" s="2" t="s">
        <v>201</v>
      </c>
    </row>
    <row r="102" spans="1:4" ht="30" customHeight="1">
      <c r="A102" s="2" t="s">
        <v>266</v>
      </c>
      <c r="B102" s="2" t="s">
        <v>201</v>
      </c>
    </row>
    <row r="103" spans="1:4" ht="30" customHeight="1">
      <c r="A103" s="2" t="s">
        <v>267</v>
      </c>
      <c r="B103" s="2" t="s">
        <v>201</v>
      </c>
    </row>
    <row r="104" spans="1:4" ht="30" customHeight="1">
      <c r="A104" s="2" t="s">
        <v>268</v>
      </c>
      <c r="B104" s="2" t="s">
        <v>201</v>
      </c>
    </row>
    <row r="105" spans="1:4" ht="30" customHeight="1">
      <c r="A105" s="37" t="s">
        <v>269</v>
      </c>
      <c r="B105" s="37" t="s">
        <v>201</v>
      </c>
    </row>
    <row r="106" spans="1:4" ht="30" customHeight="1">
      <c r="A106" s="2" t="s">
        <v>270</v>
      </c>
      <c r="B106" s="37" t="s">
        <v>201</v>
      </c>
    </row>
    <row r="107" spans="1:4" ht="30" customHeight="1">
      <c r="A107" s="50" t="s">
        <v>271</v>
      </c>
      <c r="B107" s="50" t="s">
        <v>201</v>
      </c>
    </row>
    <row r="108" spans="1:4" ht="30" customHeight="1">
      <c r="A108" s="37" t="s">
        <v>272</v>
      </c>
      <c r="B108" s="37" t="s">
        <v>199</v>
      </c>
    </row>
    <row r="109" spans="1:4" ht="30" customHeight="1">
      <c r="A109" s="37" t="s">
        <v>273</v>
      </c>
      <c r="B109" s="37" t="s">
        <v>199</v>
      </c>
    </row>
    <row r="110" spans="1:4" ht="30" customHeight="1">
      <c r="A110" s="2" t="s">
        <v>277</v>
      </c>
      <c r="B110" s="37" t="s">
        <v>199</v>
      </c>
    </row>
    <row r="111" spans="1:4" ht="30" customHeight="1">
      <c r="A111" s="2" t="s">
        <v>278</v>
      </c>
      <c r="B111" s="37" t="s">
        <v>199</v>
      </c>
    </row>
    <row r="112" spans="1:4" ht="30" customHeight="1">
      <c r="A112" s="2" t="s">
        <v>329</v>
      </c>
      <c r="B112" s="2" t="s">
        <v>199</v>
      </c>
      <c r="D112" s="35" t="s">
        <v>330</v>
      </c>
    </row>
    <row r="113" spans="1:4" ht="30" customHeight="1">
      <c r="A113" s="2" t="s">
        <v>331</v>
      </c>
      <c r="B113" s="2" t="s">
        <v>199</v>
      </c>
    </row>
    <row r="114" spans="1:4" ht="30" customHeight="1">
      <c r="A114" s="2" t="s">
        <v>333</v>
      </c>
      <c r="B114" s="2" t="s">
        <v>203</v>
      </c>
    </row>
    <row r="115" spans="1:4" ht="30" customHeight="1">
      <c r="A115" s="2" t="s">
        <v>340</v>
      </c>
      <c r="B115" s="2" t="s">
        <v>202</v>
      </c>
    </row>
    <row r="116" spans="1:4" ht="30" customHeight="1">
      <c r="A116" s="2" t="s">
        <v>341</v>
      </c>
      <c r="B116" s="2" t="s">
        <v>199</v>
      </c>
    </row>
    <row r="117" spans="1:4" ht="30" customHeight="1">
      <c r="A117" s="2" t="s">
        <v>342</v>
      </c>
      <c r="B117" s="2" t="s">
        <v>202</v>
      </c>
    </row>
    <row r="118" spans="1:4" ht="30" customHeight="1">
      <c r="A118" s="2" t="s">
        <v>343</v>
      </c>
      <c r="B118" s="2" t="s">
        <v>202</v>
      </c>
    </row>
    <row r="119" spans="1:4" ht="30" customHeight="1">
      <c r="A119" s="2" t="s">
        <v>344</v>
      </c>
      <c r="B119" s="2" t="s">
        <v>203</v>
      </c>
    </row>
    <row r="120" spans="1:4" ht="30" customHeight="1">
      <c r="A120" s="2" t="s">
        <v>345</v>
      </c>
      <c r="B120" s="2" t="s">
        <v>199</v>
      </c>
    </row>
    <row r="121" spans="1:4" ht="30" customHeight="1">
      <c r="A121" s="2" t="s">
        <v>245</v>
      </c>
      <c r="B121" s="2" t="s">
        <v>203</v>
      </c>
      <c r="D121" s="35" t="s">
        <v>362</v>
      </c>
    </row>
    <row r="122" spans="1:4" ht="30" customHeight="1">
      <c r="A122" s="37" t="s">
        <v>363</v>
      </c>
      <c r="B122" s="37" t="s">
        <v>202</v>
      </c>
      <c r="C122" s="37"/>
      <c r="D122" s="49" t="s">
        <v>414</v>
      </c>
    </row>
    <row r="123" spans="1:4" ht="30" customHeight="1">
      <c r="A123" s="2" t="s">
        <v>364</v>
      </c>
      <c r="B123" s="2" t="s">
        <v>202</v>
      </c>
    </row>
    <row r="124" spans="1:4" ht="30" customHeight="1">
      <c r="A124" s="50" t="s">
        <v>366</v>
      </c>
      <c r="B124" s="2" t="s">
        <v>202</v>
      </c>
    </row>
    <row r="125" spans="1:4" ht="30" customHeight="1">
      <c r="A125" s="2" t="s">
        <v>368</v>
      </c>
      <c r="B125" s="2" t="s">
        <v>198</v>
      </c>
    </row>
    <row r="126" spans="1:4" ht="30" customHeight="1">
      <c r="A126" s="2" t="s">
        <v>369</v>
      </c>
      <c r="B126" s="2" t="s">
        <v>198</v>
      </c>
    </row>
    <row r="127" spans="1:4" ht="30" customHeight="1">
      <c r="A127" s="37" t="s">
        <v>376</v>
      </c>
      <c r="B127" s="37" t="s">
        <v>198</v>
      </c>
    </row>
    <row r="128" spans="1:4" ht="30" customHeight="1">
      <c r="A128" s="2" t="s">
        <v>377</v>
      </c>
      <c r="B128" s="2" t="s">
        <v>192</v>
      </c>
    </row>
    <row r="129" spans="1:2" ht="30" customHeight="1">
      <c r="A129" s="2" t="s">
        <v>378</v>
      </c>
      <c r="B129" s="2" t="s">
        <v>201</v>
      </c>
    </row>
    <row r="130" spans="1:2" ht="30" customHeight="1">
      <c r="A130" s="2" t="s">
        <v>379</v>
      </c>
      <c r="B130" s="2" t="s">
        <v>199</v>
      </c>
    </row>
    <row r="131" spans="1:2" ht="30" customHeight="1">
      <c r="A131" s="2" t="s">
        <v>380</v>
      </c>
      <c r="B131" s="2" t="s">
        <v>199</v>
      </c>
    </row>
    <row r="132" spans="1:2" ht="30" customHeight="1">
      <c r="A132" s="2" t="s">
        <v>381</v>
      </c>
      <c r="B132" s="2" t="s">
        <v>198</v>
      </c>
    </row>
    <row r="133" spans="1:2" ht="30" customHeight="1">
      <c r="A133" s="2" t="s">
        <v>383</v>
      </c>
      <c r="B133" s="2" t="s">
        <v>198</v>
      </c>
    </row>
    <row r="134" spans="1:2" ht="30" customHeight="1">
      <c r="A134" s="2" t="s">
        <v>384</v>
      </c>
      <c r="B134" s="2" t="s">
        <v>202</v>
      </c>
    </row>
    <row r="135" spans="1:2" ht="30" customHeight="1">
      <c r="A135" s="2" t="s">
        <v>385</v>
      </c>
      <c r="B135" s="2" t="s">
        <v>198</v>
      </c>
    </row>
    <row r="136" spans="1:2" ht="30" customHeight="1">
      <c r="A136" s="2" t="s">
        <v>386</v>
      </c>
      <c r="B136" s="2" t="s">
        <v>198</v>
      </c>
    </row>
    <row r="137" spans="1:2" ht="30" customHeight="1">
      <c r="A137" s="2" t="s">
        <v>387</v>
      </c>
      <c r="B137" s="2" t="s">
        <v>198</v>
      </c>
    </row>
    <row r="138" spans="1:2" ht="30" customHeight="1">
      <c r="A138" s="2" t="s">
        <v>388</v>
      </c>
      <c r="B138" s="2" t="s">
        <v>198</v>
      </c>
    </row>
    <row r="139" spans="1:2" ht="30" customHeight="1">
      <c r="A139" s="2" t="s">
        <v>389</v>
      </c>
      <c r="B139" s="2" t="s">
        <v>192</v>
      </c>
    </row>
    <row r="140" spans="1:2" ht="30" customHeight="1">
      <c r="A140" s="2" t="s">
        <v>390</v>
      </c>
      <c r="B140" s="2" t="s">
        <v>198</v>
      </c>
    </row>
    <row r="141" spans="1:2" ht="30" customHeight="1">
      <c r="A141" s="2" t="s">
        <v>391</v>
      </c>
      <c r="B141" s="2" t="s">
        <v>198</v>
      </c>
    </row>
    <row r="142" spans="1:2" ht="30" customHeight="1">
      <c r="A142" s="2" t="s">
        <v>392</v>
      </c>
      <c r="B142" s="2" t="s">
        <v>192</v>
      </c>
    </row>
    <row r="143" spans="1:2" ht="30" customHeight="1">
      <c r="A143" s="2" t="s">
        <v>393</v>
      </c>
      <c r="B143" s="2" t="s">
        <v>192</v>
      </c>
    </row>
    <row r="144" spans="1:2" ht="30" customHeight="1">
      <c r="A144" s="2" t="s">
        <v>394</v>
      </c>
      <c r="B144" s="2" t="s">
        <v>198</v>
      </c>
    </row>
    <row r="145" spans="1:4" ht="30" customHeight="1">
      <c r="A145" s="2" t="s">
        <v>415</v>
      </c>
      <c r="B145" s="2" t="s">
        <v>198</v>
      </c>
    </row>
    <row r="146" spans="1:4" ht="30" customHeight="1">
      <c r="A146" s="2" t="s">
        <v>416</v>
      </c>
      <c r="B146" s="2" t="s">
        <v>202</v>
      </c>
    </row>
    <row r="147" spans="1:4" ht="30" customHeight="1">
      <c r="A147" s="2" t="s">
        <v>434</v>
      </c>
      <c r="B147" s="2" t="s">
        <v>198</v>
      </c>
      <c r="D147" s="35" t="s">
        <v>435</v>
      </c>
    </row>
    <row r="148" spans="1:4" ht="30" customHeight="1">
      <c r="A148" s="2" t="s">
        <v>436</v>
      </c>
      <c r="B148" s="2" t="s">
        <v>192</v>
      </c>
    </row>
    <row r="149" spans="1:4" ht="30" customHeight="1">
      <c r="A149" s="2" t="s">
        <v>437</v>
      </c>
      <c r="B149" s="2" t="s">
        <v>201</v>
      </c>
    </row>
    <row r="150" spans="1:4" ht="30" customHeight="1">
      <c r="A150" s="2" t="s">
        <v>461</v>
      </c>
      <c r="B150" s="2" t="s">
        <v>202</v>
      </c>
    </row>
    <row r="151" spans="1:4" ht="30" customHeight="1">
      <c r="A151" s="2" t="s">
        <v>462</v>
      </c>
      <c r="B151" s="2" t="s">
        <v>199</v>
      </c>
    </row>
    <row r="152" spans="1:4" ht="30" customHeight="1">
      <c r="A152" s="2" t="s">
        <v>463</v>
      </c>
      <c r="B152" s="2" t="s">
        <v>202</v>
      </c>
    </row>
    <row r="153" spans="1:4" ht="30" customHeight="1">
      <c r="A153" s="2" t="s">
        <v>465</v>
      </c>
      <c r="B153" s="2" t="s">
        <v>201</v>
      </c>
    </row>
    <row r="154" spans="1:4" ht="30" customHeight="1">
      <c r="A154" s="2" t="s">
        <v>466</v>
      </c>
    </row>
    <row r="155" spans="1:4" ht="30" customHeight="1">
      <c r="A155" s="2" t="s">
        <v>476</v>
      </c>
    </row>
    <row r="156" spans="1:4" ht="30" customHeight="1">
      <c r="A156" s="2" t="s">
        <v>477</v>
      </c>
    </row>
    <row r="157" spans="1:4" ht="30" customHeight="1">
      <c r="A157" s="2" t="s">
        <v>478</v>
      </c>
    </row>
    <row r="158" spans="1:4" ht="30" customHeight="1">
      <c r="A158" s="2" t="s">
        <v>479</v>
      </c>
    </row>
  </sheetData>
  <sortState xmlns:xlrd2="http://schemas.microsoft.com/office/spreadsheetml/2017/richdata2" ref="B5:B114">
    <sortCondition ref="B1"/>
  </sortState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2" sqref="C2"/>
    </sheetView>
  </sheetViews>
  <sheetFormatPr defaultColWidth="10.625" defaultRowHeight="15.75"/>
  <cols>
    <col min="1" max="1" width="13" style="40" customWidth="1"/>
    <col min="2" max="2" width="10.875" customWidth="1"/>
  </cols>
  <sheetData>
    <row r="1" spans="1:4">
      <c r="A1" s="39" t="s">
        <v>195</v>
      </c>
      <c r="B1" s="38" t="s">
        <v>196</v>
      </c>
      <c r="C1" s="38" t="s">
        <v>197</v>
      </c>
      <c r="D1" s="38"/>
    </row>
    <row r="2" spans="1:4" ht="31.5">
      <c r="A2" s="40" t="s">
        <v>198</v>
      </c>
    </row>
    <row r="3" spans="1:4" ht="31.5">
      <c r="A3" s="40" t="s">
        <v>192</v>
      </c>
    </row>
    <row r="4" spans="1:4" ht="31.5">
      <c r="A4" s="40" t="s">
        <v>199</v>
      </c>
    </row>
    <row r="5" spans="1:4" ht="47.25">
      <c r="A5" s="40" t="s">
        <v>200</v>
      </c>
    </row>
    <row r="6" spans="1:4" ht="31.5">
      <c r="A6" s="40" t="s">
        <v>201</v>
      </c>
    </row>
    <row r="7" spans="1:4" ht="31.5">
      <c r="A7" s="40" t="s">
        <v>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topLeftCell="A5" zoomScale="130" zoomScaleNormal="130" zoomScalePageLayoutView="130" workbookViewId="0">
      <selection activeCell="G18" sqref="G18"/>
    </sheetView>
  </sheetViews>
  <sheetFormatPr defaultColWidth="24" defaultRowHeight="15.75"/>
  <cols>
    <col min="1" max="1" width="9.375" customWidth="1"/>
    <col min="3" max="3" width="10" customWidth="1"/>
    <col min="4" max="4" width="24" customWidth="1"/>
    <col min="5" max="5" width="10.125" customWidth="1"/>
    <col min="7" max="7" width="10.5" customWidth="1"/>
    <col min="9" max="9" width="10.625" customWidth="1"/>
    <col min="11" max="11" width="10.125" customWidth="1"/>
    <col min="13" max="13" width="10" customWidth="1"/>
    <col min="15" max="15" width="10.5" customWidth="1"/>
    <col min="17" max="17" width="10.125" customWidth="1"/>
    <col min="19" max="19" width="10" customWidth="1"/>
    <col min="21" max="21" width="10.5" customWidth="1"/>
    <col min="23" max="23" width="9.625" customWidth="1"/>
  </cols>
  <sheetData>
    <row r="1" spans="1:12">
      <c r="A1" s="38" t="s">
        <v>322</v>
      </c>
      <c r="G1" s="38" t="s">
        <v>323</v>
      </c>
    </row>
    <row r="2" spans="1:12">
      <c r="A2" s="44" t="s">
        <v>310</v>
      </c>
      <c r="B2" s="44"/>
      <c r="C2" s="44" t="s">
        <v>311</v>
      </c>
      <c r="D2" s="44"/>
      <c r="E2" s="44" t="s">
        <v>312</v>
      </c>
      <c r="F2" s="44"/>
      <c r="G2" s="44" t="s">
        <v>313</v>
      </c>
      <c r="H2" s="44"/>
      <c r="I2" s="44" t="s">
        <v>314</v>
      </c>
      <c r="J2" s="44"/>
      <c r="K2" s="44" t="s">
        <v>315</v>
      </c>
      <c r="L2" s="44"/>
    </row>
    <row r="3" spans="1:12">
      <c r="A3" t="s">
        <v>302</v>
      </c>
      <c r="C3" t="str">
        <f>A3</f>
        <v>LG-1</v>
      </c>
      <c r="E3" t="str">
        <f>A3</f>
        <v>LG-1</v>
      </c>
      <c r="G3" t="str">
        <f>A3</f>
        <v>LG-1</v>
      </c>
      <c r="I3" t="str">
        <f>G3</f>
        <v>LG-1</v>
      </c>
      <c r="K3" t="str">
        <f>I3</f>
        <v>LG-1</v>
      </c>
    </row>
    <row r="5" spans="1:12">
      <c r="A5" t="s">
        <v>303</v>
      </c>
      <c r="C5" t="str">
        <f t="shared" ref="C5:C17" si="0">A5</f>
        <v>LG-2</v>
      </c>
      <c r="E5" t="str">
        <f t="shared" ref="E5:E17" si="1">A5</f>
        <v>LG-2</v>
      </c>
      <c r="G5" t="str">
        <f t="shared" ref="G5:G17" si="2">A5</f>
        <v>LG-2</v>
      </c>
      <c r="I5" t="str">
        <f t="shared" ref="I5:I17" si="3">G5</f>
        <v>LG-2</v>
      </c>
      <c r="K5" t="str">
        <f t="shared" ref="K5:K17" si="4">I5</f>
        <v>LG-2</v>
      </c>
    </row>
    <row r="7" spans="1:12">
      <c r="A7" t="s">
        <v>304</v>
      </c>
      <c r="C7" t="str">
        <f t="shared" si="0"/>
        <v>MED-1</v>
      </c>
      <c r="E7" t="str">
        <f t="shared" si="1"/>
        <v>MED-1</v>
      </c>
      <c r="G7" t="str">
        <f t="shared" si="2"/>
        <v>MED-1</v>
      </c>
      <c r="I7" t="str">
        <f t="shared" si="3"/>
        <v>MED-1</v>
      </c>
      <c r="K7" t="str">
        <f t="shared" si="4"/>
        <v>MED-1</v>
      </c>
    </row>
    <row r="9" spans="1:12">
      <c r="A9" t="s">
        <v>305</v>
      </c>
      <c r="C9" t="str">
        <f t="shared" si="0"/>
        <v>MED-2</v>
      </c>
      <c r="E9" t="str">
        <f t="shared" si="1"/>
        <v>MED-2</v>
      </c>
      <c r="G9" t="str">
        <f t="shared" si="2"/>
        <v>MED-2</v>
      </c>
      <c r="I9" t="str">
        <f t="shared" si="3"/>
        <v>MED-2</v>
      </c>
      <c r="K9" t="str">
        <f t="shared" si="4"/>
        <v>MED-2</v>
      </c>
    </row>
    <row r="11" spans="1:12">
      <c r="A11" t="s">
        <v>306</v>
      </c>
      <c r="C11" t="str">
        <f t="shared" si="0"/>
        <v>SM-1</v>
      </c>
      <c r="E11" t="str">
        <f t="shared" si="1"/>
        <v>SM-1</v>
      </c>
      <c r="G11" t="str">
        <f t="shared" si="2"/>
        <v>SM-1</v>
      </c>
      <c r="I11" t="str">
        <f t="shared" si="3"/>
        <v>SM-1</v>
      </c>
      <c r="K11" t="str">
        <f t="shared" si="4"/>
        <v>SM-1</v>
      </c>
    </row>
    <row r="13" spans="1:12">
      <c r="A13" t="s">
        <v>307</v>
      </c>
      <c r="C13" t="str">
        <f t="shared" si="0"/>
        <v>SM-2</v>
      </c>
      <c r="E13" t="str">
        <f t="shared" si="1"/>
        <v>SM-2</v>
      </c>
      <c r="G13" t="str">
        <f t="shared" si="2"/>
        <v>SM-2</v>
      </c>
      <c r="I13" t="str">
        <f t="shared" si="3"/>
        <v>SM-2</v>
      </c>
      <c r="K13" t="str">
        <f t="shared" si="4"/>
        <v>SM-2</v>
      </c>
    </row>
    <row r="15" spans="1:12">
      <c r="A15" t="s">
        <v>308</v>
      </c>
      <c r="C15" t="str">
        <f t="shared" si="0"/>
        <v>SM-3</v>
      </c>
      <c r="E15" t="str">
        <f t="shared" si="1"/>
        <v>SM-3</v>
      </c>
      <c r="G15" t="str">
        <f t="shared" si="2"/>
        <v>SM-3</v>
      </c>
      <c r="I15" t="str">
        <f t="shared" si="3"/>
        <v>SM-3</v>
      </c>
      <c r="K15" t="str">
        <f t="shared" si="4"/>
        <v>SM-3</v>
      </c>
    </row>
    <row r="17" spans="1:11">
      <c r="A17" t="s">
        <v>309</v>
      </c>
      <c r="C17" t="str">
        <f t="shared" si="0"/>
        <v>SM-4</v>
      </c>
      <c r="E17" t="str">
        <f t="shared" si="1"/>
        <v>SM-4</v>
      </c>
      <c r="G17" t="str">
        <f t="shared" si="2"/>
        <v>SM-4</v>
      </c>
      <c r="I17" t="str">
        <f t="shared" si="3"/>
        <v>SM-4</v>
      </c>
      <c r="K17" t="str">
        <f t="shared" si="4"/>
        <v>SM-4</v>
      </c>
    </row>
    <row r="18" spans="1:11">
      <c r="A18" s="38" t="s">
        <v>324</v>
      </c>
      <c r="G18" s="38" t="s">
        <v>325</v>
      </c>
    </row>
    <row r="19" spans="1:11">
      <c r="A19" s="44" t="s">
        <v>316</v>
      </c>
      <c r="B19" s="44"/>
      <c r="C19" s="44" t="s">
        <v>317</v>
      </c>
      <c r="D19" s="44"/>
      <c r="E19" s="44" t="s">
        <v>318</v>
      </c>
      <c r="F19" s="44"/>
      <c r="G19" s="44" t="s">
        <v>319</v>
      </c>
      <c r="H19" s="44"/>
      <c r="I19" s="44" t="s">
        <v>320</v>
      </c>
      <c r="J19" s="44"/>
      <c r="K19" s="44" t="s">
        <v>321</v>
      </c>
    </row>
    <row r="20" spans="1:11">
      <c r="A20" t="str">
        <f>K3</f>
        <v>LG-1</v>
      </c>
      <c r="C20" t="str">
        <f>A20</f>
        <v>LG-1</v>
      </c>
      <c r="E20" t="str">
        <f>A20</f>
        <v>LG-1</v>
      </c>
      <c r="G20" t="str">
        <f>C20</f>
        <v>LG-1</v>
      </c>
      <c r="I20" t="str">
        <f>G20</f>
        <v>LG-1</v>
      </c>
      <c r="K20" t="str">
        <f>A3</f>
        <v>LG-1</v>
      </c>
    </row>
    <row r="22" spans="1:11">
      <c r="A22" t="str">
        <f>K5</f>
        <v>LG-2</v>
      </c>
      <c r="C22" t="str">
        <f t="shared" ref="C22:C34" si="5">A22</f>
        <v>LG-2</v>
      </c>
      <c r="E22" t="str">
        <f t="shared" ref="E22:E32" si="6">A22</f>
        <v>LG-2</v>
      </c>
      <c r="G22" t="str">
        <f t="shared" ref="G22:G34" si="7">C22</f>
        <v>LG-2</v>
      </c>
      <c r="I22" t="str">
        <f t="shared" ref="I22:I34" si="8">G22</f>
        <v>LG-2</v>
      </c>
      <c r="K22" t="str">
        <f>A5</f>
        <v>LG-2</v>
      </c>
    </row>
    <row r="24" spans="1:11">
      <c r="A24" t="str">
        <f>K7</f>
        <v>MED-1</v>
      </c>
      <c r="C24" t="str">
        <f t="shared" si="5"/>
        <v>MED-1</v>
      </c>
      <c r="E24" t="str">
        <f t="shared" si="6"/>
        <v>MED-1</v>
      </c>
      <c r="G24" t="str">
        <f t="shared" si="7"/>
        <v>MED-1</v>
      </c>
      <c r="I24" t="str">
        <f t="shared" si="8"/>
        <v>MED-1</v>
      </c>
      <c r="K24" t="str">
        <f>A7</f>
        <v>MED-1</v>
      </c>
    </row>
    <row r="26" spans="1:11">
      <c r="A26" t="str">
        <f>K9</f>
        <v>MED-2</v>
      </c>
      <c r="C26" t="str">
        <f t="shared" si="5"/>
        <v>MED-2</v>
      </c>
      <c r="E26" t="str">
        <f t="shared" si="6"/>
        <v>MED-2</v>
      </c>
      <c r="G26" t="str">
        <f t="shared" si="7"/>
        <v>MED-2</v>
      </c>
      <c r="I26" t="str">
        <f t="shared" si="8"/>
        <v>MED-2</v>
      </c>
      <c r="K26" t="str">
        <f>A9</f>
        <v>MED-2</v>
      </c>
    </row>
    <row r="28" spans="1:11">
      <c r="A28" t="str">
        <f>K11</f>
        <v>SM-1</v>
      </c>
      <c r="C28" t="str">
        <f t="shared" si="5"/>
        <v>SM-1</v>
      </c>
      <c r="E28" t="str">
        <f t="shared" si="6"/>
        <v>SM-1</v>
      </c>
      <c r="G28" t="str">
        <f t="shared" si="7"/>
        <v>SM-1</v>
      </c>
      <c r="I28" t="str">
        <f t="shared" si="8"/>
        <v>SM-1</v>
      </c>
      <c r="K28" t="str">
        <f>A11</f>
        <v>SM-1</v>
      </c>
    </row>
    <row r="30" spans="1:11">
      <c r="A30" t="str">
        <f>K13</f>
        <v>SM-2</v>
      </c>
      <c r="C30" t="str">
        <f t="shared" si="5"/>
        <v>SM-2</v>
      </c>
      <c r="E30" t="str">
        <f t="shared" si="6"/>
        <v>SM-2</v>
      </c>
      <c r="G30" t="str">
        <f t="shared" si="7"/>
        <v>SM-2</v>
      </c>
      <c r="I30" t="str">
        <f t="shared" si="8"/>
        <v>SM-2</v>
      </c>
      <c r="K30" t="str">
        <f>A13</f>
        <v>SM-2</v>
      </c>
    </row>
    <row r="32" spans="1:11">
      <c r="A32" t="str">
        <f>K15</f>
        <v>SM-3</v>
      </c>
      <c r="C32" t="str">
        <f t="shared" si="5"/>
        <v>SM-3</v>
      </c>
      <c r="E32" t="str">
        <f t="shared" si="6"/>
        <v>SM-3</v>
      </c>
      <c r="G32" t="str">
        <f t="shared" si="7"/>
        <v>SM-3</v>
      </c>
      <c r="I32" t="str">
        <f t="shared" si="8"/>
        <v>SM-3</v>
      </c>
      <c r="K32" t="str">
        <f>A15</f>
        <v>SM-3</v>
      </c>
    </row>
    <row r="34" spans="1:11">
      <c r="A34" t="str">
        <f>K17</f>
        <v>SM-4</v>
      </c>
      <c r="C34" t="str">
        <f t="shared" si="5"/>
        <v>SM-4</v>
      </c>
      <c r="E34" t="str">
        <f>A34</f>
        <v>SM-4</v>
      </c>
      <c r="G34" t="str">
        <f t="shared" si="7"/>
        <v>SM-4</v>
      </c>
      <c r="I34" t="str">
        <f t="shared" si="8"/>
        <v>SM-4</v>
      </c>
      <c r="K34" t="str">
        <f>A17</f>
        <v>SM-4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topLeftCell="A13" zoomScale="70" zoomScaleNormal="70" zoomScalePageLayoutView="70" workbookViewId="0">
      <selection activeCell="B27" sqref="B27"/>
    </sheetView>
  </sheetViews>
  <sheetFormatPr defaultColWidth="60" defaultRowHeight="30" customHeight="1"/>
  <cols>
    <col min="1" max="2" width="60" style="2"/>
  </cols>
  <sheetData>
    <row r="1" spans="1:12" ht="30" customHeight="1">
      <c r="A1" s="2" t="s">
        <v>218</v>
      </c>
      <c r="B1" s="2" t="s">
        <v>215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30" customHeight="1">
      <c r="A2" s="2" t="s">
        <v>219</v>
      </c>
      <c r="B2" s="2" t="s">
        <v>215</v>
      </c>
    </row>
    <row r="3" spans="1:12" ht="30" customHeight="1">
      <c r="A3" s="2" t="s">
        <v>220</v>
      </c>
      <c r="B3" s="2" t="s">
        <v>215</v>
      </c>
    </row>
    <row r="4" spans="1:12" ht="30" customHeight="1">
      <c r="A4" s="2" t="s">
        <v>221</v>
      </c>
      <c r="B4" s="2" t="s">
        <v>216</v>
      </c>
    </row>
    <row r="5" spans="1:12" ht="30" customHeight="1">
      <c r="A5" s="2" t="s">
        <v>222</v>
      </c>
      <c r="B5" s="2" t="s">
        <v>215</v>
      </c>
    </row>
    <row r="6" spans="1:12" ht="30" customHeight="1">
      <c r="A6" s="2" t="s">
        <v>223</v>
      </c>
      <c r="B6" s="2" t="s">
        <v>215</v>
      </c>
    </row>
    <row r="7" spans="1:12" ht="30" customHeight="1">
      <c r="A7" s="2" t="s">
        <v>224</v>
      </c>
      <c r="B7" s="2" t="s">
        <v>216</v>
      </c>
    </row>
    <row r="8" spans="1:12" ht="30" customHeight="1">
      <c r="A8" s="2" t="s">
        <v>225</v>
      </c>
      <c r="B8" s="2" t="s">
        <v>226</v>
      </c>
    </row>
    <row r="9" spans="1:12" ht="30" customHeight="1">
      <c r="A9" s="2" t="s">
        <v>227</v>
      </c>
      <c r="B9" s="2" t="s">
        <v>215</v>
      </c>
    </row>
    <row r="10" spans="1:12" ht="30" customHeight="1">
      <c r="A10" s="2" t="s">
        <v>229</v>
      </c>
      <c r="B10" s="2" t="s">
        <v>217</v>
      </c>
    </row>
    <row r="11" spans="1:12" ht="30" customHeight="1">
      <c r="A11" s="2" t="s">
        <v>228</v>
      </c>
      <c r="B11" s="2" t="s">
        <v>230</v>
      </c>
    </row>
    <row r="12" spans="1:12" ht="30" customHeight="1">
      <c r="A12" s="2" t="s">
        <v>231</v>
      </c>
      <c r="B12" s="2" t="s">
        <v>215</v>
      </c>
    </row>
    <row r="13" spans="1:12" ht="30" customHeight="1">
      <c r="A13" s="2" t="s">
        <v>232</v>
      </c>
      <c r="B13" s="2" t="s">
        <v>216</v>
      </c>
    </row>
    <row r="14" spans="1:12" ht="30" customHeight="1">
      <c r="A14" s="2" t="s">
        <v>233</v>
      </c>
      <c r="B14" s="2" t="s">
        <v>216</v>
      </c>
    </row>
    <row r="15" spans="1:12" ht="30" customHeight="1">
      <c r="A15" s="2" t="s">
        <v>234</v>
      </c>
      <c r="B15" s="2" t="s">
        <v>226</v>
      </c>
    </row>
    <row r="16" spans="1:12" ht="30" customHeight="1">
      <c r="A16" s="2" t="s">
        <v>235</v>
      </c>
      <c r="B16" s="2" t="s">
        <v>215</v>
      </c>
    </row>
    <row r="17" spans="1:2" ht="30" customHeight="1">
      <c r="A17" s="2" t="s">
        <v>236</v>
      </c>
      <c r="B17" s="2" t="s">
        <v>216</v>
      </c>
    </row>
    <row r="18" spans="1:2" ht="30" customHeight="1">
      <c r="A18" s="2" t="s">
        <v>237</v>
      </c>
      <c r="B18" s="2" t="s">
        <v>216</v>
      </c>
    </row>
    <row r="19" spans="1:2" ht="30" customHeight="1">
      <c r="A19" s="2" t="s">
        <v>238</v>
      </c>
      <c r="B19" s="2" t="s">
        <v>215</v>
      </c>
    </row>
    <row r="20" spans="1:2" ht="30" customHeight="1">
      <c r="A20" s="2" t="s">
        <v>239</v>
      </c>
      <c r="B20" s="2" t="s">
        <v>226</v>
      </c>
    </row>
    <row r="21" spans="1:2" ht="30" customHeight="1">
      <c r="A21" s="2" t="s">
        <v>240</v>
      </c>
      <c r="B21" s="2" t="s">
        <v>215</v>
      </c>
    </row>
    <row r="22" spans="1:2" ht="30" customHeight="1">
      <c r="A22" s="2" t="s">
        <v>241</v>
      </c>
      <c r="B22" s="2" t="s">
        <v>215</v>
      </c>
    </row>
    <row r="23" spans="1:2" ht="30" customHeight="1">
      <c r="A23" s="2" t="s">
        <v>242</v>
      </c>
      <c r="B23" s="2" t="s">
        <v>215</v>
      </c>
    </row>
    <row r="24" spans="1:2" ht="30" customHeight="1">
      <c r="A24" s="2" t="s">
        <v>382</v>
      </c>
      <c r="B24" s="2" t="s">
        <v>215</v>
      </c>
    </row>
    <row r="25" spans="1:2" ht="30" customHeight="1">
      <c r="A25" s="2" t="s">
        <v>460</v>
      </c>
      <c r="B25" s="2" t="s">
        <v>226</v>
      </c>
    </row>
    <row r="26" spans="1:2" ht="30" customHeight="1">
      <c r="A26" s="2" t="s">
        <v>474</v>
      </c>
      <c r="B26" s="2" t="s">
        <v>475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7"/>
  <sheetViews>
    <sheetView workbookViewId="0">
      <selection activeCell="H21" sqref="H21"/>
    </sheetView>
  </sheetViews>
  <sheetFormatPr defaultColWidth="10.625" defaultRowHeight="15.75"/>
  <sheetData>
    <row r="1" spans="1:1">
      <c r="A1" s="46" t="s">
        <v>334</v>
      </c>
    </row>
    <row r="2" spans="1:1">
      <c r="A2" s="46" t="s">
        <v>335</v>
      </c>
    </row>
    <row r="3" spans="1:1">
      <c r="A3" s="46" t="s">
        <v>336</v>
      </c>
    </row>
    <row r="4" spans="1:1">
      <c r="A4" s="46" t="s">
        <v>337</v>
      </c>
    </row>
    <row r="5" spans="1:1">
      <c r="A5" s="46" t="s">
        <v>338</v>
      </c>
    </row>
    <row r="6" spans="1:1">
      <c r="A6" s="46" t="s">
        <v>339</v>
      </c>
    </row>
    <row r="7" spans="1:1">
      <c r="A7" t="s">
        <v>374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Jan-2022</vt:lpstr>
      <vt:lpstr>Dec-2021</vt:lpstr>
      <vt:lpstr>Nov-2021</vt:lpstr>
      <vt:lpstr>Template-Weekly Routines</vt:lpstr>
      <vt:lpstr>Goal Ideas</vt:lpstr>
      <vt:lpstr>Daily Tasks</vt:lpstr>
      <vt:lpstr>Monthly Goals</vt:lpstr>
      <vt:lpstr>Maintenance</vt:lpstr>
      <vt:lpstr>Routine Improvement</vt:lpstr>
      <vt:lpstr>Template-Daily Routines</vt:lpstr>
      <vt:lpstr>Template-Schedule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Ault</cp:lastModifiedBy>
  <cp:lastPrinted>2021-12-13T14:46:28Z</cp:lastPrinted>
  <dcterms:created xsi:type="dcterms:W3CDTF">2021-11-16T18:27:35Z</dcterms:created>
  <dcterms:modified xsi:type="dcterms:W3CDTF">2025-08-09T13:49:04Z</dcterms:modified>
</cp:coreProperties>
</file>