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51" windowHeight="988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<sst xmlns="http://schemas.openxmlformats.org/spreadsheetml/2006/main" count="22">
  <si>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Dealer name</t>
  </si>
  <si>
    <t>Dealer code</t>
  </si>
  <si>
    <t>Branch name</t>
  </si>
  <si>
    <t>All customers</t>
  </si>
  <si>
    <t>Non-fleet</t>
  </si>
  <si>
    <t>Non missing</t>
  </si>
  <si>
    <t>Have historical record</t>
  </si>
  <si>
    <t>Non pre-sales</t>
  </si>
  <si>
    <t>Active last year</t>
  </si>
  <si>
    <t>Retained this year</t>
  </si>
  <si>
    <t>Churned this year</t>
  </si>
  <si>
    <t>Aeknimit</t>
  </si>
  <si>
    <t>HO</t>
  </si>
  <si>
    <t>Petra</t>
  </si>
  <si>
    <t>Nakornphathom</t>
  </si>
  <si>
    <t>Interyont</t>
  </si>
  <si>
    <t>Nakornpsawan</t>
  </si>
  <si>
    <t>Pisannuloke</t>
  </si>
  <si>
    <t>NM</t>
  </si>
  <si>
    <t>Phithan Haadyai</t>
  </si>
  <si>
    <t>Andaman Krabi</t>
  </si>
  <si>
    <t>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</si>
</sst>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2" borderId="5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1" fillId="15" borderId="10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tabSelected="1" workbookViewId="0">
      <selection activeCell="J7" sqref="J7"/>
    </sheetView>
  </sheetViews>
  <sheetFormatPr defaultColWidth="9" defaultRowHeight="14.4"/>
  <cols>
    <col min="1" max="3" width="18.7777777777778" style="1" customWidth="1"/>
    <col min="4" max="6" width="15.3333333333333" customWidth="1"/>
    <col min="7" max="7" width="21" customWidth="1"/>
    <col min="8" max="9" width="15.3333333333333" customWidth="1"/>
    <col min="10" max="10" width="17.5555555555556" customWidth="1"/>
    <col min="11" max="11" width="17.2222222222222" customWidth="1"/>
    <col min="12" max="12" width="15.3333333333333" customWidth="1"/>
  </cols>
  <sheetData>
    <row r="1" ht="15.1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15.15" spans="1:11">
      <c r="A2" s="3" t="s">
        <v>11</v>
      </c>
      <c r="B2" s="1">
        <v>11155</v>
      </c>
      <c r="C2" s="4" t="s">
        <v>12</v>
      </c>
      <c r="D2" s="5">
        <v>30515</v>
      </c>
      <c r="E2" s="5">
        <v>24017</v>
      </c>
      <c r="F2" s="5">
        <v>24005</v>
      </c>
      <c r="G2" s="5">
        <v>21610</v>
      </c>
      <c r="H2" s="5">
        <v>20923</v>
      </c>
      <c r="I2" s="9">
        <v>8131</v>
      </c>
      <c r="J2" s="5">
        <v>3567</v>
      </c>
      <c r="K2" s="5">
        <f>I2-J2</f>
        <v>4564</v>
      </c>
    </row>
    <row r="3" spans="1:11">
      <c r="A3" s="3" t="s">
        <v>13</v>
      </c>
      <c r="B3" s="1">
        <v>11171</v>
      </c>
      <c r="C3" s="4" t="s">
        <v>12</v>
      </c>
      <c r="D3" s="5">
        <v>30328</v>
      </c>
      <c r="E3" s="5">
        <v>16555</v>
      </c>
      <c r="F3" s="5">
        <v>16545</v>
      </c>
      <c r="G3" s="5">
        <v>14726</v>
      </c>
      <c r="H3" s="5">
        <v>13653</v>
      </c>
      <c r="I3" s="10">
        <v>4716</v>
      </c>
      <c r="J3" s="5">
        <v>2179</v>
      </c>
      <c r="K3" s="5">
        <f t="shared" ref="K3:K9" si="0">I3-J3</f>
        <v>2537</v>
      </c>
    </row>
    <row r="4" spans="1:11">
      <c r="A4" s="3" t="s">
        <v>14</v>
      </c>
      <c r="B4" s="1">
        <v>12021</v>
      </c>
      <c r="C4" s="4" t="s">
        <v>12</v>
      </c>
      <c r="D4" s="5">
        <v>34682</v>
      </c>
      <c r="E4" s="5">
        <v>29561</v>
      </c>
      <c r="F4" s="5">
        <v>29561</v>
      </c>
      <c r="G4" s="5">
        <v>26033</v>
      </c>
      <c r="H4" s="5">
        <v>25011</v>
      </c>
      <c r="I4" s="9">
        <v>9710</v>
      </c>
      <c r="J4" s="5">
        <v>5132</v>
      </c>
      <c r="K4" s="5">
        <f t="shared" si="0"/>
        <v>4578</v>
      </c>
    </row>
    <row r="5" spans="1:11">
      <c r="A5" s="3" t="s">
        <v>15</v>
      </c>
      <c r="B5" s="1">
        <v>15099</v>
      </c>
      <c r="C5" s="4" t="s">
        <v>12</v>
      </c>
      <c r="D5" s="5">
        <v>40648</v>
      </c>
      <c r="E5" s="5">
        <v>28725</v>
      </c>
      <c r="F5" s="5">
        <v>28713</v>
      </c>
      <c r="G5" s="5">
        <v>26322</v>
      </c>
      <c r="H5" s="5">
        <v>25835</v>
      </c>
      <c r="I5" s="9">
        <v>9428</v>
      </c>
      <c r="J5" s="5">
        <v>5329</v>
      </c>
      <c r="K5" s="5">
        <f t="shared" si="0"/>
        <v>4099</v>
      </c>
    </row>
    <row r="6" spans="1:11">
      <c r="A6" s="6" t="s">
        <v>16</v>
      </c>
      <c r="B6" s="1">
        <v>13011</v>
      </c>
      <c r="C6" s="4" t="s">
        <v>12</v>
      </c>
      <c r="D6" s="5"/>
      <c r="E6" s="5"/>
      <c r="F6" s="5"/>
      <c r="G6" s="5"/>
      <c r="H6" s="5"/>
      <c r="I6" s="9"/>
      <c r="J6" s="5"/>
      <c r="K6" s="5">
        <f t="shared" si="0"/>
        <v>0</v>
      </c>
    </row>
    <row r="7" spans="1:11">
      <c r="A7" s="6" t="s">
        <v>17</v>
      </c>
      <c r="B7" s="1">
        <v>13144</v>
      </c>
      <c r="C7" s="1" t="s">
        <v>18</v>
      </c>
      <c r="D7" s="5"/>
      <c r="E7" s="5"/>
      <c r="F7" s="5"/>
      <c r="G7" s="5"/>
      <c r="H7" s="5"/>
      <c r="I7" s="9"/>
      <c r="J7" s="5"/>
      <c r="K7" s="5">
        <f t="shared" si="0"/>
        <v>0</v>
      </c>
    </row>
    <row r="8" spans="1:11">
      <c r="A8" s="6" t="s">
        <v>19</v>
      </c>
      <c r="B8" s="1">
        <v>16030</v>
      </c>
      <c r="C8" s="4" t="s">
        <v>12</v>
      </c>
      <c r="D8" s="5"/>
      <c r="E8" s="5"/>
      <c r="F8" s="5"/>
      <c r="G8" s="5"/>
      <c r="H8" s="5"/>
      <c r="I8" s="9"/>
      <c r="J8" s="5"/>
      <c r="K8" s="5">
        <f t="shared" si="0"/>
        <v>0</v>
      </c>
    </row>
    <row r="9" spans="1:11">
      <c r="A9" s="6" t="s">
        <v>20</v>
      </c>
      <c r="B9" s="1">
        <v>16188</v>
      </c>
      <c r="C9" s="4" t="s">
        <v>12</v>
      </c>
      <c r="D9" s="5"/>
      <c r="E9" s="5"/>
      <c r="F9" s="5"/>
      <c r="G9" s="5"/>
      <c r="H9" s="5"/>
      <c r="I9" s="9"/>
      <c r="J9" s="5"/>
      <c r="K9" s="5">
        <f t="shared" si="0"/>
        <v>0</v>
      </c>
    </row>
    <row r="11" spans="1:9">
      <c r="A11" s="7" t="s">
        <v>11</v>
      </c>
      <c r="B11" s="7">
        <v>11155</v>
      </c>
      <c r="C11" s="7" t="s">
        <v>21</v>
      </c>
      <c r="D11" s="8">
        <f>D2-E2</f>
        <v>6498</v>
      </c>
      <c r="E11" s="8">
        <f>E2-F2</f>
        <v>12</v>
      </c>
      <c r="F11" s="8">
        <f>F2-G2</f>
        <v>2395</v>
      </c>
      <c r="G11" s="8">
        <f>G2-H2</f>
        <v>687</v>
      </c>
      <c r="H11" s="8">
        <f>H2-I2</f>
        <v>12792</v>
      </c>
      <c r="I11" s="8">
        <f>I2</f>
        <v>8131</v>
      </c>
    </row>
    <row r="12" spans="1:9">
      <c r="A12" s="7" t="s">
        <v>13</v>
      </c>
      <c r="B12" s="7">
        <v>11171</v>
      </c>
      <c r="C12" s="7" t="s">
        <v>21</v>
      </c>
      <c r="D12" s="8">
        <f t="shared" ref="D12:D18" si="1">D3-E3</f>
        <v>13773</v>
      </c>
      <c r="E12" s="8">
        <f t="shared" ref="E12:E18" si="2">E3-F3</f>
        <v>10</v>
      </c>
      <c r="F12" s="8">
        <f t="shared" ref="F12:F18" si="3">F3-G3</f>
        <v>1819</v>
      </c>
      <c r="G12" s="8">
        <f t="shared" ref="G12:G18" si="4">G3-H3</f>
        <v>1073</v>
      </c>
      <c r="H12" s="8">
        <f t="shared" ref="H12:H18" si="5">H3-I3</f>
        <v>8937</v>
      </c>
      <c r="I12" s="8">
        <f t="shared" ref="I12:I18" si="6">I3</f>
        <v>4716</v>
      </c>
    </row>
    <row r="13" spans="1:9">
      <c r="A13" s="7" t="s">
        <v>14</v>
      </c>
      <c r="B13" s="7">
        <v>12021</v>
      </c>
      <c r="C13" s="7" t="s">
        <v>21</v>
      </c>
      <c r="D13" s="8">
        <f t="shared" si="1"/>
        <v>5121</v>
      </c>
      <c r="E13" s="8">
        <f t="shared" si="2"/>
        <v>0</v>
      </c>
      <c r="F13" s="8">
        <f t="shared" si="3"/>
        <v>3528</v>
      </c>
      <c r="G13" s="8">
        <f t="shared" si="4"/>
        <v>1022</v>
      </c>
      <c r="H13" s="8">
        <f t="shared" si="5"/>
        <v>15301</v>
      </c>
      <c r="I13" s="8">
        <f t="shared" si="6"/>
        <v>9710</v>
      </c>
    </row>
    <row r="14" spans="1:9">
      <c r="A14" s="7" t="s">
        <v>15</v>
      </c>
      <c r="B14" s="7">
        <v>15099</v>
      </c>
      <c r="C14" s="7" t="s">
        <v>21</v>
      </c>
      <c r="D14" s="8">
        <f t="shared" si="1"/>
        <v>11923</v>
      </c>
      <c r="E14" s="8">
        <f t="shared" si="2"/>
        <v>12</v>
      </c>
      <c r="F14" s="8">
        <f t="shared" si="3"/>
        <v>2391</v>
      </c>
      <c r="G14" s="8">
        <f t="shared" si="4"/>
        <v>487</v>
      </c>
      <c r="H14" s="8">
        <f t="shared" si="5"/>
        <v>16407</v>
      </c>
      <c r="I14" s="8">
        <f t="shared" si="6"/>
        <v>9428</v>
      </c>
    </row>
    <row r="15" spans="1:9">
      <c r="A15" s="7" t="s">
        <v>16</v>
      </c>
      <c r="B15" s="7">
        <v>13011</v>
      </c>
      <c r="C15" s="7" t="s">
        <v>21</v>
      </c>
      <c r="D15" s="8">
        <f t="shared" si="1"/>
        <v>0</v>
      </c>
      <c r="E15" s="8">
        <f t="shared" si="2"/>
        <v>0</v>
      </c>
      <c r="F15" s="8">
        <f t="shared" si="3"/>
        <v>0</v>
      </c>
      <c r="G15" s="8">
        <f t="shared" si="4"/>
        <v>0</v>
      </c>
      <c r="H15" s="8">
        <f t="shared" si="5"/>
        <v>0</v>
      </c>
      <c r="I15" s="8">
        <f t="shared" si="6"/>
        <v>0</v>
      </c>
    </row>
    <row r="16" spans="1:9">
      <c r="A16" s="7" t="s">
        <v>17</v>
      </c>
      <c r="B16" s="7">
        <v>13144</v>
      </c>
      <c r="C16" s="7" t="s">
        <v>21</v>
      </c>
      <c r="D16" s="8">
        <f t="shared" si="1"/>
        <v>0</v>
      </c>
      <c r="E16" s="8">
        <f t="shared" si="2"/>
        <v>0</v>
      </c>
      <c r="F16" s="8">
        <f t="shared" si="3"/>
        <v>0</v>
      </c>
      <c r="G16" s="8">
        <f t="shared" si="4"/>
        <v>0</v>
      </c>
      <c r="H16" s="8">
        <f t="shared" si="5"/>
        <v>0</v>
      </c>
      <c r="I16" s="8">
        <f t="shared" si="6"/>
        <v>0</v>
      </c>
    </row>
    <row r="17" spans="1:9">
      <c r="A17" s="7" t="s">
        <v>19</v>
      </c>
      <c r="B17" s="7">
        <v>16030</v>
      </c>
      <c r="C17" s="7" t="s">
        <v>21</v>
      </c>
      <c r="D17" s="8">
        <f t="shared" si="1"/>
        <v>0</v>
      </c>
      <c r="E17" s="8">
        <f t="shared" si="2"/>
        <v>0</v>
      </c>
      <c r="F17" s="8">
        <f t="shared" si="3"/>
        <v>0</v>
      </c>
      <c r="G17" s="8">
        <f t="shared" si="4"/>
        <v>0</v>
      </c>
      <c r="H17" s="8">
        <f t="shared" si="5"/>
        <v>0</v>
      </c>
      <c r="I17" s="8">
        <f t="shared" si="6"/>
        <v>0</v>
      </c>
    </row>
    <row r="18" spans="1:9">
      <c r="A18" s="7" t="s">
        <v>20</v>
      </c>
      <c r="B18" s="7">
        <v>16188</v>
      </c>
      <c r="C18" s="7" t="s">
        <v>21</v>
      </c>
      <c r="D18" s="8">
        <f t="shared" si="1"/>
        <v>0</v>
      </c>
      <c r="E18" s="8">
        <f t="shared" si="2"/>
        <v>0</v>
      </c>
      <c r="F18" s="8">
        <f t="shared" si="3"/>
        <v>0</v>
      </c>
      <c r="G18" s="8">
        <f t="shared" si="4"/>
        <v>0</v>
      </c>
      <c r="H18" s="8">
        <f t="shared" si="5"/>
        <v>0</v>
      </c>
      <c r="I18" s="8">
        <f t="shared" si="6"/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chenc</cp:lastModifiedBy>
  <dcterms:created xsi:type="dcterms:W3CDTF">2018-05-24T07:16:00Z</dcterms:created>
  <dcterms:modified xsi:type="dcterms:W3CDTF">2018-05-24T08:46:18Z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