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1600" windowHeight="9735" tabRatio="708"/>
  </bookViews>
  <sheets>
    <sheet name="Absenteeism_at_work" sheetId="1" r:id="rId1"/>
    <sheet name="Dados embaralhados" sheetId="2" r:id="rId2"/>
  </sheets>
  <definedNames>
    <definedName name="_xlnm._FilterDatabase" localSheetId="0" hidden="1">Absenteeism_at_work!$A$1:$S$1</definedName>
    <definedName name="solver_adj" localSheetId="1" hidden="1">'Dados embaralhados'!$AY$5:$AY$23</definedName>
    <definedName name="solver_cvg" localSheetId="1" hidden="1">0.0000000000001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'Dados embaralhados'!$AY$5:$AY$23</definedName>
    <definedName name="solver_lhs2" localSheetId="1" hidden="1">'Dados embaralhados'!$AY$5:$AY$23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'Dados embaralhados'!$AX$5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3</definedName>
    <definedName name="solver_rhs1" localSheetId="1" hidden="1">200</definedName>
    <definedName name="solver_rhs2" localSheetId="1" hidden="1">-200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3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62913"/>
</workbook>
</file>

<file path=xl/calcChain.xml><?xml version="1.0" encoding="utf-8"?>
<calcChain xmlns="http://schemas.openxmlformats.org/spreadsheetml/2006/main">
  <c r="AF593" i="2" l="1"/>
  <c r="X597" i="2"/>
  <c r="X629" i="2"/>
  <c r="AH632" i="2"/>
  <c r="W658" i="2"/>
  <c r="W674" i="2"/>
  <c r="AG693" i="2"/>
  <c r="Z694" i="2"/>
  <c r="AF699" i="2"/>
  <c r="W700" i="2"/>
  <c r="V703" i="2"/>
  <c r="X703" i="2"/>
  <c r="W706" i="2"/>
  <c r="AH706" i="2"/>
  <c r="Y710" i="2"/>
  <c r="AF711" i="2"/>
  <c r="V712" i="2"/>
  <c r="Y714" i="2"/>
  <c r="Z714" i="2"/>
  <c r="V716" i="2"/>
  <c r="AD716" i="2"/>
  <c r="Z718" i="2"/>
  <c r="AG718" i="2"/>
  <c r="AD720" i="2"/>
  <c r="AG722" i="2"/>
  <c r="AH722" i="2"/>
  <c r="AD5" i="2"/>
  <c r="AE5" i="2"/>
  <c r="V2" i="2"/>
  <c r="V598" i="2" s="1"/>
  <c r="W2" i="2"/>
  <c r="W692" i="2" s="1"/>
  <c r="X2" i="2"/>
  <c r="X581" i="2" s="1"/>
  <c r="Y2" i="2"/>
  <c r="Y695" i="2" s="1"/>
  <c r="Z2" i="2"/>
  <c r="Z596" i="2" s="1"/>
  <c r="AA2" i="2"/>
  <c r="AA682" i="2" s="1"/>
  <c r="AB2" i="2"/>
  <c r="AB701" i="2" s="1"/>
  <c r="AC2" i="2"/>
  <c r="AC659" i="2" s="1"/>
  <c r="AD2" i="2"/>
  <c r="AD594" i="2" s="1"/>
  <c r="AE2" i="2"/>
  <c r="AE704" i="2" s="1"/>
  <c r="AF2" i="2"/>
  <c r="AF577" i="2" s="1"/>
  <c r="AG2" i="2"/>
  <c r="AG707" i="2" s="1"/>
  <c r="AH2" i="2"/>
  <c r="AH592" i="2" s="1"/>
  <c r="AI2" i="2"/>
  <c r="AI694" i="2" s="1"/>
  <c r="AJ2" i="2"/>
  <c r="AJ591" i="2" s="1"/>
  <c r="AK2" i="2"/>
  <c r="AK701" i="2" s="1"/>
  <c r="AL2" i="2"/>
  <c r="AL590" i="2" s="1"/>
  <c r="U2" i="2"/>
  <c r="U701" i="2" s="1"/>
  <c r="AE723" i="2" l="1"/>
  <c r="AI721" i="2"/>
  <c r="X719" i="2"/>
  <c r="AB717" i="2"/>
  <c r="W715" i="2"/>
  <c r="AA713" i="2"/>
  <c r="AH710" i="2"/>
  <c r="AD708" i="2"/>
  <c r="AA704" i="2"/>
  <c r="Z701" i="2"/>
  <c r="Y697" i="2"/>
  <c r="AA690" i="2"/>
  <c r="AE680" i="2"/>
  <c r="U667" i="2"/>
  <c r="Y649" i="2"/>
  <c r="AL614" i="2"/>
  <c r="X723" i="2"/>
  <c r="AB721" i="2"/>
  <c r="W719" i="2"/>
  <c r="AA717" i="2"/>
  <c r="AH714" i="2"/>
  <c r="AL712" i="2"/>
  <c r="AG710" i="2"/>
  <c r="AA707" i="2"/>
  <c r="Z704" i="2"/>
  <c r="AI700" i="2"/>
  <c r="AG696" i="2"/>
  <c r="AE688" i="2"/>
  <c r="AG679" i="2"/>
  <c r="Y665" i="2"/>
  <c r="AL646" i="2"/>
  <c r="Z604" i="2"/>
  <c r="AL720" i="2"/>
  <c r="AI686" i="2"/>
  <c r="AJ709" i="2"/>
  <c r="U5" i="2"/>
  <c r="W723" i="2"/>
  <c r="AA721" i="2"/>
  <c r="AH718" i="2"/>
  <c r="AL716" i="2"/>
  <c r="AG714" i="2"/>
  <c r="AD712" i="2"/>
  <c r="Z710" i="2"/>
  <c r="Y707" i="2"/>
  <c r="AI703" i="2"/>
  <c r="Y700" i="2"/>
  <c r="V696" i="2"/>
  <c r="AG687" i="2"/>
  <c r="AI678" i="2"/>
  <c r="AG661" i="2"/>
  <c r="Z636" i="2"/>
  <c r="AH600" i="2"/>
  <c r="U685" i="2"/>
  <c r="W5" i="2"/>
  <c r="Z722" i="2"/>
  <c r="V720" i="2"/>
  <c r="Y718" i="2"/>
  <c r="AF715" i="2"/>
  <c r="AJ713" i="2"/>
  <c r="AE711" i="2"/>
  <c r="AB709" i="2"/>
  <c r="V706" i="2"/>
  <c r="AE702" i="2"/>
  <c r="U699" i="2"/>
  <c r="W693" i="2"/>
  <c r="W684" i="2"/>
  <c r="AA672" i="2"/>
  <c r="AE654" i="2"/>
  <c r="AF625" i="2"/>
  <c r="V590" i="2"/>
  <c r="U677" i="2"/>
  <c r="V5" i="2"/>
  <c r="Y722" i="2"/>
  <c r="AF719" i="2"/>
  <c r="AJ717" i="2"/>
  <c r="AE715" i="2"/>
  <c r="AI713" i="2"/>
  <c r="X711" i="2"/>
  <c r="AA709" i="2"/>
  <c r="AE705" i="2"/>
  <c r="U702" i="2"/>
  <c r="AA698" i="2"/>
  <c r="AD692" i="2"/>
  <c r="Y683" i="2"/>
  <c r="AE670" i="2"/>
  <c r="AI652" i="2"/>
  <c r="V622" i="2"/>
  <c r="AD586" i="2"/>
  <c r="AA656" i="2"/>
  <c r="AF723" i="2"/>
  <c r="AJ721" i="2"/>
  <c r="AE719" i="2"/>
  <c r="AI717" i="2"/>
  <c r="X715" i="2"/>
  <c r="AB713" i="2"/>
  <c r="W711" i="2"/>
  <c r="AL708" i="2"/>
  <c r="AL704" i="2"/>
  <c r="AJ697" i="2"/>
  <c r="X691" i="2"/>
  <c r="AI668" i="2"/>
  <c r="U651" i="2"/>
  <c r="AD618" i="2"/>
  <c r="AL582" i="2"/>
  <c r="AC681" i="2"/>
  <c r="AB6" i="2"/>
  <c r="AB10" i="2"/>
  <c r="AB14" i="2"/>
  <c r="AB18" i="2"/>
  <c r="AB22" i="2"/>
  <c r="AB26" i="2"/>
  <c r="AB30" i="2"/>
  <c r="AB34" i="2"/>
  <c r="AB38" i="2"/>
  <c r="AB42" i="2"/>
  <c r="AB7" i="2"/>
  <c r="AB11" i="2"/>
  <c r="AB15" i="2"/>
  <c r="AB19" i="2"/>
  <c r="AB23" i="2"/>
  <c r="AB27" i="2"/>
  <c r="AB31" i="2"/>
  <c r="AB35" i="2"/>
  <c r="AB39" i="2"/>
  <c r="AB43" i="2"/>
  <c r="AB8" i="2"/>
  <c r="AB12" i="2"/>
  <c r="AB16" i="2"/>
  <c r="AB20" i="2"/>
  <c r="AB24" i="2"/>
  <c r="AB9" i="2"/>
  <c r="AB13" i="2"/>
  <c r="AB17" i="2"/>
  <c r="AB21" i="2"/>
  <c r="AB25" i="2"/>
  <c r="AB29" i="2"/>
  <c r="AB32" i="2"/>
  <c r="AB40" i="2"/>
  <c r="AB46" i="2"/>
  <c r="AB50" i="2"/>
  <c r="AB54" i="2"/>
  <c r="AB58" i="2"/>
  <c r="AB62" i="2"/>
  <c r="AB66" i="2"/>
  <c r="AB70" i="2"/>
  <c r="AB33" i="2"/>
  <c r="AB41" i="2"/>
  <c r="AB28" i="2"/>
  <c r="AB47" i="2"/>
  <c r="AB51" i="2"/>
  <c r="AB55" i="2"/>
  <c r="AB59" i="2"/>
  <c r="AB63" i="2"/>
  <c r="AB67" i="2"/>
  <c r="AB36" i="2"/>
  <c r="AB44" i="2"/>
  <c r="AB48" i="2"/>
  <c r="AB52" i="2"/>
  <c r="AB56" i="2"/>
  <c r="AB60" i="2"/>
  <c r="AB64" i="2"/>
  <c r="AB68" i="2"/>
  <c r="AB37" i="2"/>
  <c r="AB45" i="2"/>
  <c r="AB49" i="2"/>
  <c r="AB53" i="2"/>
  <c r="AB57" i="2"/>
  <c r="AB61" i="2"/>
  <c r="AB72" i="2"/>
  <c r="AB76" i="2"/>
  <c r="AB80" i="2"/>
  <c r="AB84" i="2"/>
  <c r="AB88" i="2"/>
  <c r="AB92" i="2"/>
  <c r="AB96" i="2"/>
  <c r="AB100" i="2"/>
  <c r="AB104" i="2"/>
  <c r="AB65" i="2"/>
  <c r="AB73" i="2"/>
  <c r="AB77" i="2"/>
  <c r="AB81" i="2"/>
  <c r="AB85" i="2"/>
  <c r="AB89" i="2"/>
  <c r="AB93" i="2"/>
  <c r="AB97" i="2"/>
  <c r="AB101" i="2"/>
  <c r="AB105" i="2"/>
  <c r="AB69" i="2"/>
  <c r="AB74" i="2"/>
  <c r="AB78" i="2"/>
  <c r="AB82" i="2"/>
  <c r="AB86" i="2"/>
  <c r="AB90" i="2"/>
  <c r="AB94" i="2"/>
  <c r="AB98" i="2"/>
  <c r="AB102" i="2"/>
  <c r="AB71" i="2"/>
  <c r="AB75" i="2"/>
  <c r="AB79" i="2"/>
  <c r="AB83" i="2"/>
  <c r="AB87" i="2"/>
  <c r="AB110" i="2"/>
  <c r="AB114" i="2"/>
  <c r="AB118" i="2"/>
  <c r="AB122" i="2"/>
  <c r="AB126" i="2"/>
  <c r="AB130" i="2"/>
  <c r="AB134" i="2"/>
  <c r="AB138" i="2"/>
  <c r="AB99" i="2"/>
  <c r="AB107" i="2"/>
  <c r="AB111" i="2"/>
  <c r="AB115" i="2"/>
  <c r="AB119" i="2"/>
  <c r="AB123" i="2"/>
  <c r="AB127" i="2"/>
  <c r="AB131" i="2"/>
  <c r="AB135" i="2"/>
  <c r="AB139" i="2"/>
  <c r="AB106" i="2"/>
  <c r="AB91" i="2"/>
  <c r="AB103" i="2"/>
  <c r="AB108" i="2"/>
  <c r="AB112" i="2"/>
  <c r="AB116" i="2"/>
  <c r="AB120" i="2"/>
  <c r="AB124" i="2"/>
  <c r="AB128" i="2"/>
  <c r="AB132" i="2"/>
  <c r="AB136" i="2"/>
  <c r="AB95" i="2"/>
  <c r="AB109" i="2"/>
  <c r="AB113" i="2"/>
  <c r="AB117" i="2"/>
  <c r="AB121" i="2"/>
  <c r="AB143" i="2"/>
  <c r="AB147" i="2"/>
  <c r="AB151" i="2"/>
  <c r="AB155" i="2"/>
  <c r="AB159" i="2"/>
  <c r="AB163" i="2"/>
  <c r="AB167" i="2"/>
  <c r="AB171" i="2"/>
  <c r="AB175" i="2"/>
  <c r="AB179" i="2"/>
  <c r="AB183" i="2"/>
  <c r="AB187" i="2"/>
  <c r="AB191" i="2"/>
  <c r="AB133" i="2"/>
  <c r="AB140" i="2"/>
  <c r="AB144" i="2"/>
  <c r="AB148" i="2"/>
  <c r="AB152" i="2"/>
  <c r="AB156" i="2"/>
  <c r="AB160" i="2"/>
  <c r="AB164" i="2"/>
  <c r="AB168" i="2"/>
  <c r="AB172" i="2"/>
  <c r="AB176" i="2"/>
  <c r="AB180" i="2"/>
  <c r="AB184" i="2"/>
  <c r="AB188" i="2"/>
  <c r="AB137" i="2"/>
  <c r="AB141" i="2"/>
  <c r="AB145" i="2"/>
  <c r="AB149" i="2"/>
  <c r="AB153" i="2"/>
  <c r="AB157" i="2"/>
  <c r="AB161" i="2"/>
  <c r="AB165" i="2"/>
  <c r="AB169" i="2"/>
  <c r="AB173" i="2"/>
  <c r="AB177" i="2"/>
  <c r="AB181" i="2"/>
  <c r="AB185" i="2"/>
  <c r="AB189" i="2"/>
  <c r="AB125" i="2"/>
  <c r="AB142" i="2"/>
  <c r="AB146" i="2"/>
  <c r="AB150" i="2"/>
  <c r="AB154" i="2"/>
  <c r="AB158" i="2"/>
  <c r="AB162" i="2"/>
  <c r="AB166" i="2"/>
  <c r="AB170" i="2"/>
  <c r="AB129" i="2"/>
  <c r="AB174" i="2"/>
  <c r="AB190" i="2"/>
  <c r="AB195" i="2"/>
  <c r="AB199" i="2"/>
  <c r="AB203" i="2"/>
  <c r="AB207" i="2"/>
  <c r="AB211" i="2"/>
  <c r="AB215" i="2"/>
  <c r="AB219" i="2"/>
  <c r="AB223" i="2"/>
  <c r="AB227" i="2"/>
  <c r="AB231" i="2"/>
  <c r="AB235" i="2"/>
  <c r="AB239" i="2"/>
  <c r="AB243" i="2"/>
  <c r="AB247" i="2"/>
  <c r="AB251" i="2"/>
  <c r="AB255" i="2"/>
  <c r="AB259" i="2"/>
  <c r="AB178" i="2"/>
  <c r="AB192" i="2"/>
  <c r="AB196" i="2"/>
  <c r="AB200" i="2"/>
  <c r="AB204" i="2"/>
  <c r="AB208" i="2"/>
  <c r="AB212" i="2"/>
  <c r="AB216" i="2"/>
  <c r="AB220" i="2"/>
  <c r="AB224" i="2"/>
  <c r="AB228" i="2"/>
  <c r="AB232" i="2"/>
  <c r="AB236" i="2"/>
  <c r="AB240" i="2"/>
  <c r="AB244" i="2"/>
  <c r="AB248" i="2"/>
  <c r="AB252" i="2"/>
  <c r="AB256" i="2"/>
  <c r="AB260" i="2"/>
  <c r="AB182" i="2"/>
  <c r="AB193" i="2"/>
  <c r="AB197" i="2"/>
  <c r="AB201" i="2"/>
  <c r="AB205" i="2"/>
  <c r="AB209" i="2"/>
  <c r="AB213" i="2"/>
  <c r="AB217" i="2"/>
  <c r="AB221" i="2"/>
  <c r="AB225" i="2"/>
  <c r="AB229" i="2"/>
  <c r="AB233" i="2"/>
  <c r="AB237" i="2"/>
  <c r="AB241" i="2"/>
  <c r="AB245" i="2"/>
  <c r="AB249" i="2"/>
  <c r="AB253" i="2"/>
  <c r="AB257" i="2"/>
  <c r="AB261" i="2"/>
  <c r="AB186" i="2"/>
  <c r="AB194" i="2"/>
  <c r="AB198" i="2"/>
  <c r="AB202" i="2"/>
  <c r="AB206" i="2"/>
  <c r="AB210" i="2"/>
  <c r="AB214" i="2"/>
  <c r="AB218" i="2"/>
  <c r="AB222" i="2"/>
  <c r="AB226" i="2"/>
  <c r="AB230" i="2"/>
  <c r="AB234" i="2"/>
  <c r="AB238" i="2"/>
  <c r="AB242" i="2"/>
  <c r="AB258" i="2"/>
  <c r="AB264" i="2"/>
  <c r="AB268" i="2"/>
  <c r="AB272" i="2"/>
  <c r="AB276" i="2"/>
  <c r="AB280" i="2"/>
  <c r="AB284" i="2"/>
  <c r="AB288" i="2"/>
  <c r="AB292" i="2"/>
  <c r="AB296" i="2"/>
  <c r="AB300" i="2"/>
  <c r="AB304" i="2"/>
  <c r="AB308" i="2"/>
  <c r="AB312" i="2"/>
  <c r="AB316" i="2"/>
  <c r="AB320" i="2"/>
  <c r="AB324" i="2"/>
  <c r="AB328" i="2"/>
  <c r="AB332" i="2"/>
  <c r="AB246" i="2"/>
  <c r="AB262" i="2"/>
  <c r="AB265" i="2"/>
  <c r="AB269" i="2"/>
  <c r="AB273" i="2"/>
  <c r="AB277" i="2"/>
  <c r="AB281" i="2"/>
  <c r="AB285" i="2"/>
  <c r="AB289" i="2"/>
  <c r="AB293" i="2"/>
  <c r="AB297" i="2"/>
  <c r="AB301" i="2"/>
  <c r="AB305" i="2"/>
  <c r="AB309" i="2"/>
  <c r="AB313" i="2"/>
  <c r="AB317" i="2"/>
  <c r="AB321" i="2"/>
  <c r="AB325" i="2"/>
  <c r="AB329" i="2"/>
  <c r="AB333" i="2"/>
  <c r="AB250" i="2"/>
  <c r="AB266" i="2"/>
  <c r="AB270" i="2"/>
  <c r="AB274" i="2"/>
  <c r="AB278" i="2"/>
  <c r="AB282" i="2"/>
  <c r="AB286" i="2"/>
  <c r="AB290" i="2"/>
  <c r="AB294" i="2"/>
  <c r="AB298" i="2"/>
  <c r="AB302" i="2"/>
  <c r="AB306" i="2"/>
  <c r="AB310" i="2"/>
  <c r="AB314" i="2"/>
  <c r="AB318" i="2"/>
  <c r="AB322" i="2"/>
  <c r="AB326" i="2"/>
  <c r="AB330" i="2"/>
  <c r="AB254" i="2"/>
  <c r="AB263" i="2"/>
  <c r="AB267" i="2"/>
  <c r="AB271" i="2"/>
  <c r="AB275" i="2"/>
  <c r="AB279" i="2"/>
  <c r="AB283" i="2"/>
  <c r="AB287" i="2"/>
  <c r="AB291" i="2"/>
  <c r="AB295" i="2"/>
  <c r="AB299" i="2"/>
  <c r="AB303" i="2"/>
  <c r="AB307" i="2"/>
  <c r="AB311" i="2"/>
  <c r="AB315" i="2"/>
  <c r="AB319" i="2"/>
  <c r="AB323" i="2"/>
  <c r="AB327" i="2"/>
  <c r="AB331" i="2"/>
  <c r="AB334" i="2"/>
  <c r="AB338" i="2"/>
  <c r="AB342" i="2"/>
  <c r="AB346" i="2"/>
  <c r="AB350" i="2"/>
  <c r="AB354" i="2"/>
  <c r="AB358" i="2"/>
  <c r="AB362" i="2"/>
  <c r="AB366" i="2"/>
  <c r="AB370" i="2"/>
  <c r="AB374" i="2"/>
  <c r="AB378" i="2"/>
  <c r="AB382" i="2"/>
  <c r="AB386" i="2"/>
  <c r="AB390" i="2"/>
  <c r="AB394" i="2"/>
  <c r="AB398" i="2"/>
  <c r="AB402" i="2"/>
  <c r="AB335" i="2"/>
  <c r="AB339" i="2"/>
  <c r="AB343" i="2"/>
  <c r="AB347" i="2"/>
  <c r="AB351" i="2"/>
  <c r="AB355" i="2"/>
  <c r="AB359" i="2"/>
  <c r="AB363" i="2"/>
  <c r="AB367" i="2"/>
  <c r="AB371" i="2"/>
  <c r="AB375" i="2"/>
  <c r="AB379" i="2"/>
  <c r="AB383" i="2"/>
  <c r="AB387" i="2"/>
  <c r="AB391" i="2"/>
  <c r="AB395" i="2"/>
  <c r="AB399" i="2"/>
  <c r="AB403" i="2"/>
  <c r="AB407" i="2"/>
  <c r="AB336" i="2"/>
  <c r="AB340" i="2"/>
  <c r="AB344" i="2"/>
  <c r="AB348" i="2"/>
  <c r="AB352" i="2"/>
  <c r="AB356" i="2"/>
  <c r="AB360" i="2"/>
  <c r="AB364" i="2"/>
  <c r="AB368" i="2"/>
  <c r="AB372" i="2"/>
  <c r="AB376" i="2"/>
  <c r="AB380" i="2"/>
  <c r="AB384" i="2"/>
  <c r="AB388" i="2"/>
  <c r="AB392" i="2"/>
  <c r="AB396" i="2"/>
  <c r="AB400" i="2"/>
  <c r="AB404" i="2"/>
  <c r="AB408" i="2"/>
  <c r="AB337" i="2"/>
  <c r="AB341" i="2"/>
  <c r="AB345" i="2"/>
  <c r="AB349" i="2"/>
  <c r="AB353" i="2"/>
  <c r="AB357" i="2"/>
  <c r="AB361" i="2"/>
  <c r="AB365" i="2"/>
  <c r="AB369" i="2"/>
  <c r="AB373" i="2"/>
  <c r="AB377" i="2"/>
  <c r="AB381" i="2"/>
  <c r="AB385" i="2"/>
  <c r="AB389" i="2"/>
  <c r="AB393" i="2"/>
  <c r="AB397" i="2"/>
  <c r="AB401" i="2"/>
  <c r="AB405" i="2"/>
  <c r="AB406" i="2"/>
  <c r="AB412" i="2"/>
  <c r="AB416" i="2"/>
  <c r="AB420" i="2"/>
  <c r="AB424" i="2"/>
  <c r="AB428" i="2"/>
  <c r="AB432" i="2"/>
  <c r="AB436" i="2"/>
  <c r="AB440" i="2"/>
  <c r="AB444" i="2"/>
  <c r="AB448" i="2"/>
  <c r="AB452" i="2"/>
  <c r="AB456" i="2"/>
  <c r="AB460" i="2"/>
  <c r="AB464" i="2"/>
  <c r="AB468" i="2"/>
  <c r="AB472" i="2"/>
  <c r="AB476" i="2"/>
  <c r="AB480" i="2"/>
  <c r="AB484" i="2"/>
  <c r="AB409" i="2"/>
  <c r="AB413" i="2"/>
  <c r="AB417" i="2"/>
  <c r="AB421" i="2"/>
  <c r="AB425" i="2"/>
  <c r="AB429" i="2"/>
  <c r="AB433" i="2"/>
  <c r="AB437" i="2"/>
  <c r="AB441" i="2"/>
  <c r="AB445" i="2"/>
  <c r="AB449" i="2"/>
  <c r="AB453" i="2"/>
  <c r="AB457" i="2"/>
  <c r="AB461" i="2"/>
  <c r="AB465" i="2"/>
  <c r="AB469" i="2"/>
  <c r="AB473" i="2"/>
  <c r="AB410" i="2"/>
  <c r="AB414" i="2"/>
  <c r="AB418" i="2"/>
  <c r="AB422" i="2"/>
  <c r="AB426" i="2"/>
  <c r="AB430" i="2"/>
  <c r="AB434" i="2"/>
  <c r="AB438" i="2"/>
  <c r="AB442" i="2"/>
  <c r="AB446" i="2"/>
  <c r="AB450" i="2"/>
  <c r="AB454" i="2"/>
  <c r="AB458" i="2"/>
  <c r="AB462" i="2"/>
  <c r="AB466" i="2"/>
  <c r="AB470" i="2"/>
  <c r="AB474" i="2"/>
  <c r="AB478" i="2"/>
  <c r="AB482" i="2"/>
  <c r="AB486" i="2"/>
  <c r="AB411" i="2"/>
  <c r="AB415" i="2"/>
  <c r="AB419" i="2"/>
  <c r="AB423" i="2"/>
  <c r="AB427" i="2"/>
  <c r="AB431" i="2"/>
  <c r="AB435" i="2"/>
  <c r="AB439" i="2"/>
  <c r="AB443" i="2"/>
  <c r="AB447" i="2"/>
  <c r="AB451" i="2"/>
  <c r="AB455" i="2"/>
  <c r="AB459" i="2"/>
  <c r="AB463" i="2"/>
  <c r="AB467" i="2"/>
  <c r="AB471" i="2"/>
  <c r="AB475" i="2"/>
  <c r="AB477" i="2"/>
  <c r="AB487" i="2"/>
  <c r="AB491" i="2"/>
  <c r="AB495" i="2"/>
  <c r="AB499" i="2"/>
  <c r="AB503" i="2"/>
  <c r="AB507" i="2"/>
  <c r="AB511" i="2"/>
  <c r="AB515" i="2"/>
  <c r="AB519" i="2"/>
  <c r="AB523" i="2"/>
  <c r="AB527" i="2"/>
  <c r="AB531" i="2"/>
  <c r="AB535" i="2"/>
  <c r="AB539" i="2"/>
  <c r="AB543" i="2"/>
  <c r="AB547" i="2"/>
  <c r="AB551" i="2"/>
  <c r="AB479" i="2"/>
  <c r="AB485" i="2"/>
  <c r="AB488" i="2"/>
  <c r="AB492" i="2"/>
  <c r="AB496" i="2"/>
  <c r="AB500" i="2"/>
  <c r="AB504" i="2"/>
  <c r="AB508" i="2"/>
  <c r="AB512" i="2"/>
  <c r="AB516" i="2"/>
  <c r="AB520" i="2"/>
  <c r="AB524" i="2"/>
  <c r="AB528" i="2"/>
  <c r="AB532" i="2"/>
  <c r="AB536" i="2"/>
  <c r="AB540" i="2"/>
  <c r="AB544" i="2"/>
  <c r="AB548" i="2"/>
  <c r="AB552" i="2"/>
  <c r="AB556" i="2"/>
  <c r="AB489" i="2"/>
  <c r="AB493" i="2"/>
  <c r="AB497" i="2"/>
  <c r="AB501" i="2"/>
  <c r="AB505" i="2"/>
  <c r="AB509" i="2"/>
  <c r="AB513" i="2"/>
  <c r="AB517" i="2"/>
  <c r="AB521" i="2"/>
  <c r="AB525" i="2"/>
  <c r="AB529" i="2"/>
  <c r="AB533" i="2"/>
  <c r="AB537" i="2"/>
  <c r="AB541" i="2"/>
  <c r="AB545" i="2"/>
  <c r="AB549" i="2"/>
  <c r="AB553" i="2"/>
  <c r="AB557" i="2"/>
  <c r="AB483" i="2"/>
  <c r="AB490" i="2"/>
  <c r="AB494" i="2"/>
  <c r="AB498" i="2"/>
  <c r="AB502" i="2"/>
  <c r="AB506" i="2"/>
  <c r="AB510" i="2"/>
  <c r="AB514" i="2"/>
  <c r="AB518" i="2"/>
  <c r="AB522" i="2"/>
  <c r="AB526" i="2"/>
  <c r="AB530" i="2"/>
  <c r="AB534" i="2"/>
  <c r="AB538" i="2"/>
  <c r="AB542" i="2"/>
  <c r="AB546" i="2"/>
  <c r="AB550" i="2"/>
  <c r="AB554" i="2"/>
  <c r="AB481" i="2"/>
  <c r="AB558" i="2"/>
  <c r="AB562" i="2"/>
  <c r="AB566" i="2"/>
  <c r="AB570" i="2"/>
  <c r="AB574" i="2"/>
  <c r="AB578" i="2"/>
  <c r="AB582" i="2"/>
  <c r="AB586" i="2"/>
  <c r="AB590" i="2"/>
  <c r="AB594" i="2"/>
  <c r="AB598" i="2"/>
  <c r="AB602" i="2"/>
  <c r="AB606" i="2"/>
  <c r="AB610" i="2"/>
  <c r="AB614" i="2"/>
  <c r="AB618" i="2"/>
  <c r="AB622" i="2"/>
  <c r="AB626" i="2"/>
  <c r="AB630" i="2"/>
  <c r="AB634" i="2"/>
  <c r="AB638" i="2"/>
  <c r="AB642" i="2"/>
  <c r="AB646" i="2"/>
  <c r="AB650" i="2"/>
  <c r="AB654" i="2"/>
  <c r="AB658" i="2"/>
  <c r="AB662" i="2"/>
  <c r="AB666" i="2"/>
  <c r="AB670" i="2"/>
  <c r="AB674" i="2"/>
  <c r="AB678" i="2"/>
  <c r="AB682" i="2"/>
  <c r="AB686" i="2"/>
  <c r="AB690" i="2"/>
  <c r="AB694" i="2"/>
  <c r="AB698" i="2"/>
  <c r="AB702" i="2"/>
  <c r="AB706" i="2"/>
  <c r="AB555" i="2"/>
  <c r="AB559" i="2"/>
  <c r="AB563" i="2"/>
  <c r="AB567" i="2"/>
  <c r="AB571" i="2"/>
  <c r="AB575" i="2"/>
  <c r="AB560" i="2"/>
  <c r="AB564" i="2"/>
  <c r="AB568" i="2"/>
  <c r="AB572" i="2"/>
  <c r="AB576" i="2"/>
  <c r="AB580" i="2"/>
  <c r="AB584" i="2"/>
  <c r="AB588" i="2"/>
  <c r="AB592" i="2"/>
  <c r="AB596" i="2"/>
  <c r="AB600" i="2"/>
  <c r="AB604" i="2"/>
  <c r="AB608" i="2"/>
  <c r="AB612" i="2"/>
  <c r="AB616" i="2"/>
  <c r="AB620" i="2"/>
  <c r="AB624" i="2"/>
  <c r="AB628" i="2"/>
  <c r="AB632" i="2"/>
  <c r="AB636" i="2"/>
  <c r="AB640" i="2"/>
  <c r="AB644" i="2"/>
  <c r="AB648" i="2"/>
  <c r="AB652" i="2"/>
  <c r="AB656" i="2"/>
  <c r="AB660" i="2"/>
  <c r="AB664" i="2"/>
  <c r="AB668" i="2"/>
  <c r="AB672" i="2"/>
  <c r="AB676" i="2"/>
  <c r="AB680" i="2"/>
  <c r="AB684" i="2"/>
  <c r="AB688" i="2"/>
  <c r="AB561" i="2"/>
  <c r="AB565" i="2"/>
  <c r="AB569" i="2"/>
  <c r="AB573" i="2"/>
  <c r="AB577" i="2"/>
  <c r="AB581" i="2"/>
  <c r="AB585" i="2"/>
  <c r="AB589" i="2"/>
  <c r="AB593" i="2"/>
  <c r="AB597" i="2"/>
  <c r="AB601" i="2"/>
  <c r="AB605" i="2"/>
  <c r="AB609" i="2"/>
  <c r="AB613" i="2"/>
  <c r="AB617" i="2"/>
  <c r="AB621" i="2"/>
  <c r="AB625" i="2"/>
  <c r="AB629" i="2"/>
  <c r="AB633" i="2"/>
  <c r="AB637" i="2"/>
  <c r="AB641" i="2"/>
  <c r="AB645" i="2"/>
  <c r="AB649" i="2"/>
  <c r="AB653" i="2"/>
  <c r="AB657" i="2"/>
  <c r="AB661" i="2"/>
  <c r="AB665" i="2"/>
  <c r="AB669" i="2"/>
  <c r="AB673" i="2"/>
  <c r="AC720" i="2"/>
  <c r="AK716" i="2"/>
  <c r="AC716" i="2"/>
  <c r="AK712" i="2"/>
  <c r="AC712" i="2"/>
  <c r="AI709" i="2"/>
  <c r="AK708" i="2"/>
  <c r="AB708" i="2"/>
  <c r="AJ707" i="2"/>
  <c r="AF706" i="2"/>
  <c r="AC705" i="2"/>
  <c r="AJ704" i="2"/>
  <c r="AG703" i="2"/>
  <c r="AD702" i="2"/>
  <c r="AH700" i="2"/>
  <c r="AD699" i="2"/>
  <c r="AL698" i="2"/>
  <c r="AH697" i="2"/>
  <c r="X697" i="2"/>
  <c r="AE696" i="2"/>
  <c r="AL695" i="2"/>
  <c r="AB695" i="2"/>
  <c r="X694" i="2"/>
  <c r="AF693" i="2"/>
  <c r="U693" i="2"/>
  <c r="AB692" i="2"/>
  <c r="AJ691" i="2"/>
  <c r="V691" i="2"/>
  <c r="Z690" i="2"/>
  <c r="AB689" i="2"/>
  <c r="AD688" i="2"/>
  <c r="AF687" i="2"/>
  <c r="AH686" i="2"/>
  <c r="AJ685" i="2"/>
  <c r="AL684" i="2"/>
  <c r="V684" i="2"/>
  <c r="X683" i="2"/>
  <c r="Z682" i="2"/>
  <c r="AB681" i="2"/>
  <c r="AD680" i="2"/>
  <c r="AF679" i="2"/>
  <c r="AH678" i="2"/>
  <c r="AJ677" i="2"/>
  <c r="AL676" i="2"/>
  <c r="AJ675" i="2"/>
  <c r="V674" i="2"/>
  <c r="Z672" i="2"/>
  <c r="AD670" i="2"/>
  <c r="AH668" i="2"/>
  <c r="AL666" i="2"/>
  <c r="X665" i="2"/>
  <c r="AB663" i="2"/>
  <c r="AF661" i="2"/>
  <c r="AJ659" i="2"/>
  <c r="V658" i="2"/>
  <c r="Z656" i="2"/>
  <c r="AD654" i="2"/>
  <c r="AH652" i="2"/>
  <c r="AL650" i="2"/>
  <c r="X649" i="2"/>
  <c r="AD646" i="2"/>
  <c r="AL642" i="2"/>
  <c r="AB639" i="2"/>
  <c r="AJ635" i="2"/>
  <c r="Z632" i="2"/>
  <c r="AH628" i="2"/>
  <c r="X625" i="2"/>
  <c r="AF621" i="2"/>
  <c r="V618" i="2"/>
  <c r="AD614" i="2"/>
  <c r="AL610" i="2"/>
  <c r="AB607" i="2"/>
  <c r="AJ603" i="2"/>
  <c r="Z600" i="2"/>
  <c r="AH596" i="2"/>
  <c r="X593" i="2"/>
  <c r="AF589" i="2"/>
  <c r="V586" i="2"/>
  <c r="AD582" i="2"/>
  <c r="AL578" i="2"/>
  <c r="AK6" i="2"/>
  <c r="AK10" i="2"/>
  <c r="AK14" i="2"/>
  <c r="AK18" i="2"/>
  <c r="AK22" i="2"/>
  <c r="AK26" i="2"/>
  <c r="AK30" i="2"/>
  <c r="AK34" i="2"/>
  <c r="AK38" i="2"/>
  <c r="AK42" i="2"/>
  <c r="AK7" i="2"/>
  <c r="AK11" i="2"/>
  <c r="AK15" i="2"/>
  <c r="AK19" i="2"/>
  <c r="AK23" i="2"/>
  <c r="AK27" i="2"/>
  <c r="AK31" i="2"/>
  <c r="AK35" i="2"/>
  <c r="AK39" i="2"/>
  <c r="AK8" i="2"/>
  <c r="AK12" i="2"/>
  <c r="AK16" i="2"/>
  <c r="AK20" i="2"/>
  <c r="AK9" i="2"/>
  <c r="AK45" i="2"/>
  <c r="AK49" i="2"/>
  <c r="AK53" i="2"/>
  <c r="AK57" i="2"/>
  <c r="AK61" i="2"/>
  <c r="AK65" i="2"/>
  <c r="AK69" i="2"/>
  <c r="AK13" i="2"/>
  <c r="AK36" i="2"/>
  <c r="AK17" i="2"/>
  <c r="AK24" i="2"/>
  <c r="AK46" i="2"/>
  <c r="AK50" i="2"/>
  <c r="AK54" i="2"/>
  <c r="AK58" i="2"/>
  <c r="AK62" i="2"/>
  <c r="AK66" i="2"/>
  <c r="AK70" i="2"/>
  <c r="AK21" i="2"/>
  <c r="AK37" i="2"/>
  <c r="AK43" i="2"/>
  <c r="AK47" i="2"/>
  <c r="AK51" i="2"/>
  <c r="AK55" i="2"/>
  <c r="AK59" i="2"/>
  <c r="AK63" i="2"/>
  <c r="AK67" i="2"/>
  <c r="AK32" i="2"/>
  <c r="AK40" i="2"/>
  <c r="AK29" i="2"/>
  <c r="AK44" i="2"/>
  <c r="AK48" i="2"/>
  <c r="AK52" i="2"/>
  <c r="AK56" i="2"/>
  <c r="AK60" i="2"/>
  <c r="AK25" i="2"/>
  <c r="AK28" i="2"/>
  <c r="AK33" i="2"/>
  <c r="AK41" i="2"/>
  <c r="AK68" i="2"/>
  <c r="AK72" i="2"/>
  <c r="AK76" i="2"/>
  <c r="AK80" i="2"/>
  <c r="AK84" i="2"/>
  <c r="AK88" i="2"/>
  <c r="AK92" i="2"/>
  <c r="AK96" i="2"/>
  <c r="AK100" i="2"/>
  <c r="AK104" i="2"/>
  <c r="AK73" i="2"/>
  <c r="AK77" i="2"/>
  <c r="AK81" i="2"/>
  <c r="AK85" i="2"/>
  <c r="AK89" i="2"/>
  <c r="AK93" i="2"/>
  <c r="AK97" i="2"/>
  <c r="AK74" i="2"/>
  <c r="AK78" i="2"/>
  <c r="AK82" i="2"/>
  <c r="AK86" i="2"/>
  <c r="AK90" i="2"/>
  <c r="AK94" i="2"/>
  <c r="AK98" i="2"/>
  <c r="AK102" i="2"/>
  <c r="AK64" i="2"/>
  <c r="AK71" i="2"/>
  <c r="AK75" i="2"/>
  <c r="AK79" i="2"/>
  <c r="AK83" i="2"/>
  <c r="AK87" i="2"/>
  <c r="AK91" i="2"/>
  <c r="AK95" i="2"/>
  <c r="AK109" i="2"/>
  <c r="AK113" i="2"/>
  <c r="AK117" i="2"/>
  <c r="AK121" i="2"/>
  <c r="AK125" i="2"/>
  <c r="AK129" i="2"/>
  <c r="AK133" i="2"/>
  <c r="AK137" i="2"/>
  <c r="AK103" i="2"/>
  <c r="AK110" i="2"/>
  <c r="AK114" i="2"/>
  <c r="AK118" i="2"/>
  <c r="AK122" i="2"/>
  <c r="AK126" i="2"/>
  <c r="AK130" i="2"/>
  <c r="AK134" i="2"/>
  <c r="AK138" i="2"/>
  <c r="AK101" i="2"/>
  <c r="AK106" i="2"/>
  <c r="AK107" i="2"/>
  <c r="AK111" i="2"/>
  <c r="AK115" i="2"/>
  <c r="AK119" i="2"/>
  <c r="AK123" i="2"/>
  <c r="AK127" i="2"/>
  <c r="AK131" i="2"/>
  <c r="AK135" i="2"/>
  <c r="AK139" i="2"/>
  <c r="AK99" i="2"/>
  <c r="AK105" i="2"/>
  <c r="AK108" i="2"/>
  <c r="AK112" i="2"/>
  <c r="AK116" i="2"/>
  <c r="AK120" i="2"/>
  <c r="AK136" i="2"/>
  <c r="AK143" i="2"/>
  <c r="AK147" i="2"/>
  <c r="AK151" i="2"/>
  <c r="AK155" i="2"/>
  <c r="AK159" i="2"/>
  <c r="AK163" i="2"/>
  <c r="AK167" i="2"/>
  <c r="AK171" i="2"/>
  <c r="AK175" i="2"/>
  <c r="AK179" i="2"/>
  <c r="AK183" i="2"/>
  <c r="AK187" i="2"/>
  <c r="AK124" i="2"/>
  <c r="AK140" i="2"/>
  <c r="AK144" i="2"/>
  <c r="AK148" i="2"/>
  <c r="AK152" i="2"/>
  <c r="AK156" i="2"/>
  <c r="AK160" i="2"/>
  <c r="AK164" i="2"/>
  <c r="AK168" i="2"/>
  <c r="AK172" i="2"/>
  <c r="AK176" i="2"/>
  <c r="AK180" i="2"/>
  <c r="AK184" i="2"/>
  <c r="AK188" i="2"/>
  <c r="AK128" i="2"/>
  <c r="AK141" i="2"/>
  <c r="AK145" i="2"/>
  <c r="AK149" i="2"/>
  <c r="AK153" i="2"/>
  <c r="AK157" i="2"/>
  <c r="AK161" i="2"/>
  <c r="AK165" i="2"/>
  <c r="AK169" i="2"/>
  <c r="AK173" i="2"/>
  <c r="AK177" i="2"/>
  <c r="AK181" i="2"/>
  <c r="AK185" i="2"/>
  <c r="AK189" i="2"/>
  <c r="AK132" i="2"/>
  <c r="AK142" i="2"/>
  <c r="AK146" i="2"/>
  <c r="AK150" i="2"/>
  <c r="AK154" i="2"/>
  <c r="AK158" i="2"/>
  <c r="AK162" i="2"/>
  <c r="AK166" i="2"/>
  <c r="AK170" i="2"/>
  <c r="AK186" i="2"/>
  <c r="AK195" i="2"/>
  <c r="AK199" i="2"/>
  <c r="AK203" i="2"/>
  <c r="AK207" i="2"/>
  <c r="AK211" i="2"/>
  <c r="AK215" i="2"/>
  <c r="AK219" i="2"/>
  <c r="AK223" i="2"/>
  <c r="AK227" i="2"/>
  <c r="AK231" i="2"/>
  <c r="AK235" i="2"/>
  <c r="AK239" i="2"/>
  <c r="AK243" i="2"/>
  <c r="AK247" i="2"/>
  <c r="AK251" i="2"/>
  <c r="AK255" i="2"/>
  <c r="AK259" i="2"/>
  <c r="AK174" i="2"/>
  <c r="AK190" i="2"/>
  <c r="AK191" i="2"/>
  <c r="AK192" i="2"/>
  <c r="AK196" i="2"/>
  <c r="AK200" i="2"/>
  <c r="AK204" i="2"/>
  <c r="AK208" i="2"/>
  <c r="AK212" i="2"/>
  <c r="AK216" i="2"/>
  <c r="AK220" i="2"/>
  <c r="AK224" i="2"/>
  <c r="AK228" i="2"/>
  <c r="AK232" i="2"/>
  <c r="AK236" i="2"/>
  <c r="AK240" i="2"/>
  <c r="AK244" i="2"/>
  <c r="AK248" i="2"/>
  <c r="AK252" i="2"/>
  <c r="AK256" i="2"/>
  <c r="AK260" i="2"/>
  <c r="AK178" i="2"/>
  <c r="AK193" i="2"/>
  <c r="AK197" i="2"/>
  <c r="AK201" i="2"/>
  <c r="AK205" i="2"/>
  <c r="AK209" i="2"/>
  <c r="AK213" i="2"/>
  <c r="AK217" i="2"/>
  <c r="AK221" i="2"/>
  <c r="AK225" i="2"/>
  <c r="AK229" i="2"/>
  <c r="AK233" i="2"/>
  <c r="AK237" i="2"/>
  <c r="AK241" i="2"/>
  <c r="AK245" i="2"/>
  <c r="AK249" i="2"/>
  <c r="AK253" i="2"/>
  <c r="AK257" i="2"/>
  <c r="AK261" i="2"/>
  <c r="AK182" i="2"/>
  <c r="AK194" i="2"/>
  <c r="AK198" i="2"/>
  <c r="AK202" i="2"/>
  <c r="AK206" i="2"/>
  <c r="AK210" i="2"/>
  <c r="AK214" i="2"/>
  <c r="AK218" i="2"/>
  <c r="AK222" i="2"/>
  <c r="AK226" i="2"/>
  <c r="AK230" i="2"/>
  <c r="AK234" i="2"/>
  <c r="AK238" i="2"/>
  <c r="AK242" i="2"/>
  <c r="AK254" i="2"/>
  <c r="AK264" i="2"/>
  <c r="AK268" i="2"/>
  <c r="AK272" i="2"/>
  <c r="AK276" i="2"/>
  <c r="AK280" i="2"/>
  <c r="AK284" i="2"/>
  <c r="AK288" i="2"/>
  <c r="AK292" i="2"/>
  <c r="AK296" i="2"/>
  <c r="AK300" i="2"/>
  <c r="AK304" i="2"/>
  <c r="AK308" i="2"/>
  <c r="AK312" i="2"/>
  <c r="AK316" i="2"/>
  <c r="AK320" i="2"/>
  <c r="AK324" i="2"/>
  <c r="AK328" i="2"/>
  <c r="AK332" i="2"/>
  <c r="AK258" i="2"/>
  <c r="AK265" i="2"/>
  <c r="AK269" i="2"/>
  <c r="AK273" i="2"/>
  <c r="AK277" i="2"/>
  <c r="AK281" i="2"/>
  <c r="AK285" i="2"/>
  <c r="AK289" i="2"/>
  <c r="AK293" i="2"/>
  <c r="AK297" i="2"/>
  <c r="AK301" i="2"/>
  <c r="AK305" i="2"/>
  <c r="AK309" i="2"/>
  <c r="AK313" i="2"/>
  <c r="AK317" i="2"/>
  <c r="AK321" i="2"/>
  <c r="AK325" i="2"/>
  <c r="AK329" i="2"/>
  <c r="AK333" i="2"/>
  <c r="AK246" i="2"/>
  <c r="AK262" i="2"/>
  <c r="AK266" i="2"/>
  <c r="AK270" i="2"/>
  <c r="AK274" i="2"/>
  <c r="AK278" i="2"/>
  <c r="AK282" i="2"/>
  <c r="AK286" i="2"/>
  <c r="AK290" i="2"/>
  <c r="AK294" i="2"/>
  <c r="AK298" i="2"/>
  <c r="AK302" i="2"/>
  <c r="AK306" i="2"/>
  <c r="AK310" i="2"/>
  <c r="AK314" i="2"/>
  <c r="AK318" i="2"/>
  <c r="AK322" i="2"/>
  <c r="AK326" i="2"/>
  <c r="AK330" i="2"/>
  <c r="AK250" i="2"/>
  <c r="AK263" i="2"/>
  <c r="AK267" i="2"/>
  <c r="AK271" i="2"/>
  <c r="AK275" i="2"/>
  <c r="AK279" i="2"/>
  <c r="AK283" i="2"/>
  <c r="AK287" i="2"/>
  <c r="AK291" i="2"/>
  <c r="AK295" i="2"/>
  <c r="AK299" i="2"/>
  <c r="AK303" i="2"/>
  <c r="AK307" i="2"/>
  <c r="AK311" i="2"/>
  <c r="AK315" i="2"/>
  <c r="AK319" i="2"/>
  <c r="AK323" i="2"/>
  <c r="AK327" i="2"/>
  <c r="AK331" i="2"/>
  <c r="AK334" i="2"/>
  <c r="AK338" i="2"/>
  <c r="AK342" i="2"/>
  <c r="AK346" i="2"/>
  <c r="AK350" i="2"/>
  <c r="AK354" i="2"/>
  <c r="AK358" i="2"/>
  <c r="AK362" i="2"/>
  <c r="AK366" i="2"/>
  <c r="AK370" i="2"/>
  <c r="AK374" i="2"/>
  <c r="AK378" i="2"/>
  <c r="AK382" i="2"/>
  <c r="AK386" i="2"/>
  <c r="AK390" i="2"/>
  <c r="AK394" i="2"/>
  <c r="AK398" i="2"/>
  <c r="AK402" i="2"/>
  <c r="AK335" i="2"/>
  <c r="AK339" i="2"/>
  <c r="AK343" i="2"/>
  <c r="AK347" i="2"/>
  <c r="AK351" i="2"/>
  <c r="AK355" i="2"/>
  <c r="AK359" i="2"/>
  <c r="AK363" i="2"/>
  <c r="AK367" i="2"/>
  <c r="AK371" i="2"/>
  <c r="AK375" i="2"/>
  <c r="AK379" i="2"/>
  <c r="AK383" i="2"/>
  <c r="AK387" i="2"/>
  <c r="AK391" i="2"/>
  <c r="AK395" i="2"/>
  <c r="AK399" i="2"/>
  <c r="AK403" i="2"/>
  <c r="AK407" i="2"/>
  <c r="AK336" i="2"/>
  <c r="AK340" i="2"/>
  <c r="AK344" i="2"/>
  <c r="AK348" i="2"/>
  <c r="AK352" i="2"/>
  <c r="AK356" i="2"/>
  <c r="AK360" i="2"/>
  <c r="AK364" i="2"/>
  <c r="AK368" i="2"/>
  <c r="AK372" i="2"/>
  <c r="AK376" i="2"/>
  <c r="AK380" i="2"/>
  <c r="AK384" i="2"/>
  <c r="AK388" i="2"/>
  <c r="AK392" i="2"/>
  <c r="AK396" i="2"/>
  <c r="AK400" i="2"/>
  <c r="AK404" i="2"/>
  <c r="AK408" i="2"/>
  <c r="AK337" i="2"/>
  <c r="AK341" i="2"/>
  <c r="AK345" i="2"/>
  <c r="AK349" i="2"/>
  <c r="AK353" i="2"/>
  <c r="AK357" i="2"/>
  <c r="AK361" i="2"/>
  <c r="AK365" i="2"/>
  <c r="AK369" i="2"/>
  <c r="AK373" i="2"/>
  <c r="AK377" i="2"/>
  <c r="AK381" i="2"/>
  <c r="AK385" i="2"/>
  <c r="AK389" i="2"/>
  <c r="AK393" i="2"/>
  <c r="AK397" i="2"/>
  <c r="AK401" i="2"/>
  <c r="AK405" i="2"/>
  <c r="AK412" i="2"/>
  <c r="AK416" i="2"/>
  <c r="AK420" i="2"/>
  <c r="AK424" i="2"/>
  <c r="AK428" i="2"/>
  <c r="AK432" i="2"/>
  <c r="AK436" i="2"/>
  <c r="AK440" i="2"/>
  <c r="AK444" i="2"/>
  <c r="AK448" i="2"/>
  <c r="AK452" i="2"/>
  <c r="AK456" i="2"/>
  <c r="AK460" i="2"/>
  <c r="AK464" i="2"/>
  <c r="AK468" i="2"/>
  <c r="AK472" i="2"/>
  <c r="AK476" i="2"/>
  <c r="AK480" i="2"/>
  <c r="AK406" i="2"/>
  <c r="AK409" i="2"/>
  <c r="AK413" i="2"/>
  <c r="AK417" i="2"/>
  <c r="AK421" i="2"/>
  <c r="AK425" i="2"/>
  <c r="AK429" i="2"/>
  <c r="AK433" i="2"/>
  <c r="AK437" i="2"/>
  <c r="AK441" i="2"/>
  <c r="AK445" i="2"/>
  <c r="AK449" i="2"/>
  <c r="AK453" i="2"/>
  <c r="AK457" i="2"/>
  <c r="AK461" i="2"/>
  <c r="AK465" i="2"/>
  <c r="AK469" i="2"/>
  <c r="AK473" i="2"/>
  <c r="AK477" i="2"/>
  <c r="AK410" i="2"/>
  <c r="AK414" i="2"/>
  <c r="AK418" i="2"/>
  <c r="AK422" i="2"/>
  <c r="AK426" i="2"/>
  <c r="AK430" i="2"/>
  <c r="AK434" i="2"/>
  <c r="AK438" i="2"/>
  <c r="AK442" i="2"/>
  <c r="AK446" i="2"/>
  <c r="AK450" i="2"/>
  <c r="AK454" i="2"/>
  <c r="AK458" i="2"/>
  <c r="AK462" i="2"/>
  <c r="AK466" i="2"/>
  <c r="AK470" i="2"/>
  <c r="AK474" i="2"/>
  <c r="AK478" i="2"/>
  <c r="AK482" i="2"/>
  <c r="AK411" i="2"/>
  <c r="AK415" i="2"/>
  <c r="AK419" i="2"/>
  <c r="AK423" i="2"/>
  <c r="AK427" i="2"/>
  <c r="AK431" i="2"/>
  <c r="AK435" i="2"/>
  <c r="AK439" i="2"/>
  <c r="AK443" i="2"/>
  <c r="AK447" i="2"/>
  <c r="AK451" i="2"/>
  <c r="AK455" i="2"/>
  <c r="AK459" i="2"/>
  <c r="AK463" i="2"/>
  <c r="AK467" i="2"/>
  <c r="AK471" i="2"/>
  <c r="AK475" i="2"/>
  <c r="AK479" i="2"/>
  <c r="AK483" i="2"/>
  <c r="AK485" i="2"/>
  <c r="AK487" i="2"/>
  <c r="AK491" i="2"/>
  <c r="AK495" i="2"/>
  <c r="AK499" i="2"/>
  <c r="AK503" i="2"/>
  <c r="AK507" i="2"/>
  <c r="AK511" i="2"/>
  <c r="AK515" i="2"/>
  <c r="AK519" i="2"/>
  <c r="AK523" i="2"/>
  <c r="AK527" i="2"/>
  <c r="AK531" i="2"/>
  <c r="AK535" i="2"/>
  <c r="AK539" i="2"/>
  <c r="AK543" i="2"/>
  <c r="AK547" i="2"/>
  <c r="AK551" i="2"/>
  <c r="AK481" i="2"/>
  <c r="AK484" i="2"/>
  <c r="AK488" i="2"/>
  <c r="AK492" i="2"/>
  <c r="AK496" i="2"/>
  <c r="AK500" i="2"/>
  <c r="AK504" i="2"/>
  <c r="AK508" i="2"/>
  <c r="AK512" i="2"/>
  <c r="AK516" i="2"/>
  <c r="AK520" i="2"/>
  <c r="AK524" i="2"/>
  <c r="AK528" i="2"/>
  <c r="AK532" i="2"/>
  <c r="AK536" i="2"/>
  <c r="AK540" i="2"/>
  <c r="AK544" i="2"/>
  <c r="AK548" i="2"/>
  <c r="AK552" i="2"/>
  <c r="AK556" i="2"/>
  <c r="AK489" i="2"/>
  <c r="AK493" i="2"/>
  <c r="AK497" i="2"/>
  <c r="AK501" i="2"/>
  <c r="AK505" i="2"/>
  <c r="AK509" i="2"/>
  <c r="AK513" i="2"/>
  <c r="AK517" i="2"/>
  <c r="AK521" i="2"/>
  <c r="AK525" i="2"/>
  <c r="AK529" i="2"/>
  <c r="AK533" i="2"/>
  <c r="AK537" i="2"/>
  <c r="AK541" i="2"/>
  <c r="AK545" i="2"/>
  <c r="AK549" i="2"/>
  <c r="AK553" i="2"/>
  <c r="AK486" i="2"/>
  <c r="AK490" i="2"/>
  <c r="AK494" i="2"/>
  <c r="AK498" i="2"/>
  <c r="AK502" i="2"/>
  <c r="AK506" i="2"/>
  <c r="AK510" i="2"/>
  <c r="AK514" i="2"/>
  <c r="AK518" i="2"/>
  <c r="AK522" i="2"/>
  <c r="AK526" i="2"/>
  <c r="AK530" i="2"/>
  <c r="AK534" i="2"/>
  <c r="AK538" i="2"/>
  <c r="AK542" i="2"/>
  <c r="AK546" i="2"/>
  <c r="AK550" i="2"/>
  <c r="AK554" i="2"/>
  <c r="AK558" i="2"/>
  <c r="AK562" i="2"/>
  <c r="AK566" i="2"/>
  <c r="AK570" i="2"/>
  <c r="AK574" i="2"/>
  <c r="AK578" i="2"/>
  <c r="AK582" i="2"/>
  <c r="AK586" i="2"/>
  <c r="AK590" i="2"/>
  <c r="AK594" i="2"/>
  <c r="AK598" i="2"/>
  <c r="AK602" i="2"/>
  <c r="AK606" i="2"/>
  <c r="AK610" i="2"/>
  <c r="AK614" i="2"/>
  <c r="AK618" i="2"/>
  <c r="AK622" i="2"/>
  <c r="AK626" i="2"/>
  <c r="AK630" i="2"/>
  <c r="AK634" i="2"/>
  <c r="AK638" i="2"/>
  <c r="AK642" i="2"/>
  <c r="AK646" i="2"/>
  <c r="AK650" i="2"/>
  <c r="AK654" i="2"/>
  <c r="AK658" i="2"/>
  <c r="AK662" i="2"/>
  <c r="AK666" i="2"/>
  <c r="AK670" i="2"/>
  <c r="AK674" i="2"/>
  <c r="AK678" i="2"/>
  <c r="AK682" i="2"/>
  <c r="AK686" i="2"/>
  <c r="AK690" i="2"/>
  <c r="AK559" i="2"/>
  <c r="AK563" i="2"/>
  <c r="AK567" i="2"/>
  <c r="AK571" i="2"/>
  <c r="AK575" i="2"/>
  <c r="AK579" i="2"/>
  <c r="AK583" i="2"/>
  <c r="AK587" i="2"/>
  <c r="AK591" i="2"/>
  <c r="AK595" i="2"/>
  <c r="AK599" i="2"/>
  <c r="AK603" i="2"/>
  <c r="AK607" i="2"/>
  <c r="AK611" i="2"/>
  <c r="AK615" i="2"/>
  <c r="AK619" i="2"/>
  <c r="AK623" i="2"/>
  <c r="AK627" i="2"/>
  <c r="AK631" i="2"/>
  <c r="AK635" i="2"/>
  <c r="AK639" i="2"/>
  <c r="AK643" i="2"/>
  <c r="AK647" i="2"/>
  <c r="AK555" i="2"/>
  <c r="AK560" i="2"/>
  <c r="AK564" i="2"/>
  <c r="AK568" i="2"/>
  <c r="AK572" i="2"/>
  <c r="AK576" i="2"/>
  <c r="AK580" i="2"/>
  <c r="AK584" i="2"/>
  <c r="AK588" i="2"/>
  <c r="AK592" i="2"/>
  <c r="AK596" i="2"/>
  <c r="AK600" i="2"/>
  <c r="AK604" i="2"/>
  <c r="AK608" i="2"/>
  <c r="AK612" i="2"/>
  <c r="AK616" i="2"/>
  <c r="AK620" i="2"/>
  <c r="AK624" i="2"/>
  <c r="AK628" i="2"/>
  <c r="AK632" i="2"/>
  <c r="AK636" i="2"/>
  <c r="AK640" i="2"/>
  <c r="AK644" i="2"/>
  <c r="AK648" i="2"/>
  <c r="AK652" i="2"/>
  <c r="AK656" i="2"/>
  <c r="AK660" i="2"/>
  <c r="AK664" i="2"/>
  <c r="AK668" i="2"/>
  <c r="AK672" i="2"/>
  <c r="AK676" i="2"/>
  <c r="AK680" i="2"/>
  <c r="AK684" i="2"/>
  <c r="AK688" i="2"/>
  <c r="AK692" i="2"/>
  <c r="AK696" i="2"/>
  <c r="AK700" i="2"/>
  <c r="AK704" i="2"/>
  <c r="AK557" i="2"/>
  <c r="AK561" i="2"/>
  <c r="AK565" i="2"/>
  <c r="AK569" i="2"/>
  <c r="AK573" i="2"/>
  <c r="AK577" i="2"/>
  <c r="AK581" i="2"/>
  <c r="AK585" i="2"/>
  <c r="AK589" i="2"/>
  <c r="AK593" i="2"/>
  <c r="AK597" i="2"/>
  <c r="AK601" i="2"/>
  <c r="AK605" i="2"/>
  <c r="AK609" i="2"/>
  <c r="AK613" i="2"/>
  <c r="AK617" i="2"/>
  <c r="AK621" i="2"/>
  <c r="AK625" i="2"/>
  <c r="AK629" i="2"/>
  <c r="AK633" i="2"/>
  <c r="AK637" i="2"/>
  <c r="AK641" i="2"/>
  <c r="AK645" i="2"/>
  <c r="AK649" i="2"/>
  <c r="AK653" i="2"/>
  <c r="AK657" i="2"/>
  <c r="AK661" i="2"/>
  <c r="AK665" i="2"/>
  <c r="AK669" i="2"/>
  <c r="AK673" i="2"/>
  <c r="AC698" i="2"/>
  <c r="AC695" i="2"/>
  <c r="AK685" i="2"/>
  <c r="AK677" i="2"/>
  <c r="AJ639" i="2"/>
  <c r="AJ607" i="2"/>
  <c r="AI7" i="2"/>
  <c r="AI11" i="2"/>
  <c r="AI15" i="2"/>
  <c r="AI19" i="2"/>
  <c r="AI23" i="2"/>
  <c r="AI27" i="2"/>
  <c r="AI31" i="2"/>
  <c r="AI35" i="2"/>
  <c r="AI39" i="2"/>
  <c r="AI8" i="2"/>
  <c r="AI12" i="2"/>
  <c r="AI16" i="2"/>
  <c r="AI20" i="2"/>
  <c r="AI24" i="2"/>
  <c r="AI28" i="2"/>
  <c r="AI32" i="2"/>
  <c r="AI36" i="2"/>
  <c r="AI40" i="2"/>
  <c r="AI9" i="2"/>
  <c r="AI13" i="2"/>
  <c r="AI17" i="2"/>
  <c r="AI21" i="2"/>
  <c r="AI46" i="2"/>
  <c r="AI50" i="2"/>
  <c r="AI54" i="2"/>
  <c r="AI58" i="2"/>
  <c r="AI62" i="2"/>
  <c r="AI66" i="2"/>
  <c r="AI70" i="2"/>
  <c r="AI6" i="2"/>
  <c r="AI37" i="2"/>
  <c r="AI10" i="2"/>
  <c r="AI43" i="2"/>
  <c r="AI47" i="2"/>
  <c r="AI51" i="2"/>
  <c r="AI55" i="2"/>
  <c r="AI59" i="2"/>
  <c r="AI63" i="2"/>
  <c r="AI67" i="2"/>
  <c r="AI14" i="2"/>
  <c r="AI26" i="2"/>
  <c r="AI38" i="2"/>
  <c r="AI18" i="2"/>
  <c r="AI30" i="2"/>
  <c r="AI44" i="2"/>
  <c r="AI48" i="2"/>
  <c r="AI52" i="2"/>
  <c r="AI56" i="2"/>
  <c r="AI60" i="2"/>
  <c r="AI64" i="2"/>
  <c r="AI68" i="2"/>
  <c r="AI22" i="2"/>
  <c r="AI29" i="2"/>
  <c r="AI33" i="2"/>
  <c r="AI41" i="2"/>
  <c r="AI25" i="2"/>
  <c r="AI45" i="2"/>
  <c r="AI49" i="2"/>
  <c r="AI53" i="2"/>
  <c r="AI57" i="2"/>
  <c r="AI61" i="2"/>
  <c r="AI34" i="2"/>
  <c r="AI42" i="2"/>
  <c r="AI73" i="2"/>
  <c r="AI77" i="2"/>
  <c r="AI81" i="2"/>
  <c r="AI85" i="2"/>
  <c r="AI89" i="2"/>
  <c r="AI93" i="2"/>
  <c r="AI97" i="2"/>
  <c r="AI101" i="2"/>
  <c r="AI105" i="2"/>
  <c r="AI65" i="2"/>
  <c r="AI74" i="2"/>
  <c r="AI78" i="2"/>
  <c r="AI82" i="2"/>
  <c r="AI86" i="2"/>
  <c r="AI90" i="2"/>
  <c r="AI94" i="2"/>
  <c r="AI98" i="2"/>
  <c r="AI69" i="2"/>
  <c r="AI71" i="2"/>
  <c r="AI75" i="2"/>
  <c r="AI79" i="2"/>
  <c r="AI83" i="2"/>
  <c r="AI87" i="2"/>
  <c r="AI91" i="2"/>
  <c r="AI95" i="2"/>
  <c r="AI99" i="2"/>
  <c r="AI103" i="2"/>
  <c r="AI72" i="2"/>
  <c r="AI76" i="2"/>
  <c r="AI80" i="2"/>
  <c r="AI84" i="2"/>
  <c r="AI88" i="2"/>
  <c r="AI92" i="2"/>
  <c r="AI96" i="2"/>
  <c r="AI110" i="2"/>
  <c r="AI114" i="2"/>
  <c r="AI118" i="2"/>
  <c r="AI122" i="2"/>
  <c r="AI126" i="2"/>
  <c r="AI130" i="2"/>
  <c r="AI134" i="2"/>
  <c r="AI138" i="2"/>
  <c r="AI102" i="2"/>
  <c r="AI106" i="2"/>
  <c r="AI107" i="2"/>
  <c r="AI111" i="2"/>
  <c r="AI115" i="2"/>
  <c r="AI119" i="2"/>
  <c r="AI123" i="2"/>
  <c r="AI127" i="2"/>
  <c r="AI131" i="2"/>
  <c r="AI135" i="2"/>
  <c r="AI139" i="2"/>
  <c r="AI104" i="2"/>
  <c r="AI100" i="2"/>
  <c r="AI108" i="2"/>
  <c r="AI112" i="2"/>
  <c r="AI116" i="2"/>
  <c r="AI120" i="2"/>
  <c r="AI124" i="2"/>
  <c r="AI128" i="2"/>
  <c r="AI132" i="2"/>
  <c r="AI136" i="2"/>
  <c r="AI109" i="2"/>
  <c r="AI113" i="2"/>
  <c r="AI117" i="2"/>
  <c r="AI121" i="2"/>
  <c r="AI129" i="2"/>
  <c r="AI140" i="2"/>
  <c r="AI144" i="2"/>
  <c r="AI148" i="2"/>
  <c r="AI152" i="2"/>
  <c r="AI156" i="2"/>
  <c r="AI160" i="2"/>
  <c r="AI164" i="2"/>
  <c r="AI168" i="2"/>
  <c r="AI172" i="2"/>
  <c r="AI176" i="2"/>
  <c r="AI180" i="2"/>
  <c r="AI184" i="2"/>
  <c r="AI188" i="2"/>
  <c r="AI133" i="2"/>
  <c r="AI141" i="2"/>
  <c r="AI145" i="2"/>
  <c r="AI149" i="2"/>
  <c r="AI153" i="2"/>
  <c r="AI157" i="2"/>
  <c r="AI161" i="2"/>
  <c r="AI165" i="2"/>
  <c r="AI169" i="2"/>
  <c r="AI173" i="2"/>
  <c r="AI177" i="2"/>
  <c r="AI181" i="2"/>
  <c r="AI185" i="2"/>
  <c r="AI189" i="2"/>
  <c r="AI137" i="2"/>
  <c r="AI142" i="2"/>
  <c r="AI146" i="2"/>
  <c r="AI150" i="2"/>
  <c r="AI154" i="2"/>
  <c r="AI158" i="2"/>
  <c r="AI162" i="2"/>
  <c r="AI166" i="2"/>
  <c r="AI170" i="2"/>
  <c r="AI174" i="2"/>
  <c r="AI178" i="2"/>
  <c r="AI182" i="2"/>
  <c r="AI186" i="2"/>
  <c r="AI190" i="2"/>
  <c r="AI125" i="2"/>
  <c r="AI143" i="2"/>
  <c r="AI147" i="2"/>
  <c r="AI151" i="2"/>
  <c r="AI155" i="2"/>
  <c r="AI159" i="2"/>
  <c r="AI163" i="2"/>
  <c r="AI167" i="2"/>
  <c r="AI171" i="2"/>
  <c r="AI179" i="2"/>
  <c r="AI191" i="2"/>
  <c r="AI192" i="2"/>
  <c r="AI196" i="2"/>
  <c r="AI200" i="2"/>
  <c r="AI204" i="2"/>
  <c r="AI208" i="2"/>
  <c r="AI212" i="2"/>
  <c r="AI216" i="2"/>
  <c r="AI220" i="2"/>
  <c r="AI224" i="2"/>
  <c r="AI228" i="2"/>
  <c r="AI232" i="2"/>
  <c r="AI236" i="2"/>
  <c r="AI240" i="2"/>
  <c r="AI244" i="2"/>
  <c r="AI248" i="2"/>
  <c r="AI252" i="2"/>
  <c r="AI256" i="2"/>
  <c r="AI260" i="2"/>
  <c r="AI183" i="2"/>
  <c r="AI193" i="2"/>
  <c r="AI197" i="2"/>
  <c r="AI201" i="2"/>
  <c r="AI205" i="2"/>
  <c r="AI209" i="2"/>
  <c r="AI213" i="2"/>
  <c r="AI217" i="2"/>
  <c r="AI221" i="2"/>
  <c r="AI225" i="2"/>
  <c r="AI229" i="2"/>
  <c r="AI233" i="2"/>
  <c r="AI237" i="2"/>
  <c r="AI241" i="2"/>
  <c r="AI245" i="2"/>
  <c r="AI249" i="2"/>
  <c r="AI253" i="2"/>
  <c r="AI257" i="2"/>
  <c r="AI261" i="2"/>
  <c r="AI187" i="2"/>
  <c r="AI194" i="2"/>
  <c r="AI198" i="2"/>
  <c r="AI202" i="2"/>
  <c r="AI206" i="2"/>
  <c r="AI210" i="2"/>
  <c r="AI214" i="2"/>
  <c r="AI218" i="2"/>
  <c r="AI222" i="2"/>
  <c r="AI226" i="2"/>
  <c r="AI230" i="2"/>
  <c r="AI234" i="2"/>
  <c r="AI238" i="2"/>
  <c r="AI242" i="2"/>
  <c r="AI246" i="2"/>
  <c r="AI250" i="2"/>
  <c r="AI254" i="2"/>
  <c r="AI258" i="2"/>
  <c r="AI262" i="2"/>
  <c r="AI175" i="2"/>
  <c r="AI195" i="2"/>
  <c r="AI199" i="2"/>
  <c r="AI203" i="2"/>
  <c r="AI207" i="2"/>
  <c r="AI211" i="2"/>
  <c r="AI215" i="2"/>
  <c r="AI219" i="2"/>
  <c r="AI223" i="2"/>
  <c r="AI227" i="2"/>
  <c r="AI231" i="2"/>
  <c r="AI235" i="2"/>
  <c r="AI239" i="2"/>
  <c r="AI243" i="2"/>
  <c r="AI247" i="2"/>
  <c r="AI265" i="2"/>
  <c r="AI269" i="2"/>
  <c r="AI273" i="2"/>
  <c r="AI277" i="2"/>
  <c r="AI281" i="2"/>
  <c r="AI285" i="2"/>
  <c r="AI289" i="2"/>
  <c r="AI293" i="2"/>
  <c r="AI297" i="2"/>
  <c r="AI301" i="2"/>
  <c r="AI305" i="2"/>
  <c r="AI309" i="2"/>
  <c r="AI313" i="2"/>
  <c r="AI317" i="2"/>
  <c r="AI321" i="2"/>
  <c r="AI325" i="2"/>
  <c r="AI329" i="2"/>
  <c r="AI333" i="2"/>
  <c r="AI251" i="2"/>
  <c r="AI266" i="2"/>
  <c r="AI270" i="2"/>
  <c r="AI274" i="2"/>
  <c r="AI278" i="2"/>
  <c r="AI282" i="2"/>
  <c r="AI286" i="2"/>
  <c r="AI290" i="2"/>
  <c r="AI294" i="2"/>
  <c r="AI298" i="2"/>
  <c r="AI302" i="2"/>
  <c r="AI306" i="2"/>
  <c r="AI310" i="2"/>
  <c r="AI314" i="2"/>
  <c r="AI318" i="2"/>
  <c r="AI322" i="2"/>
  <c r="AI326" i="2"/>
  <c r="AI330" i="2"/>
  <c r="AI255" i="2"/>
  <c r="AI263" i="2"/>
  <c r="AI267" i="2"/>
  <c r="AI271" i="2"/>
  <c r="AI275" i="2"/>
  <c r="AI279" i="2"/>
  <c r="AI283" i="2"/>
  <c r="AI287" i="2"/>
  <c r="AI291" i="2"/>
  <c r="AI295" i="2"/>
  <c r="AI299" i="2"/>
  <c r="AI303" i="2"/>
  <c r="AI307" i="2"/>
  <c r="AI311" i="2"/>
  <c r="AI315" i="2"/>
  <c r="AI319" i="2"/>
  <c r="AI323" i="2"/>
  <c r="AI327" i="2"/>
  <c r="AI331" i="2"/>
  <c r="AI259" i="2"/>
  <c r="AI264" i="2"/>
  <c r="AI268" i="2"/>
  <c r="AI272" i="2"/>
  <c r="AI276" i="2"/>
  <c r="AI280" i="2"/>
  <c r="AI284" i="2"/>
  <c r="AI288" i="2"/>
  <c r="AI292" i="2"/>
  <c r="AI296" i="2"/>
  <c r="AI300" i="2"/>
  <c r="AI304" i="2"/>
  <c r="AI308" i="2"/>
  <c r="AI312" i="2"/>
  <c r="AI316" i="2"/>
  <c r="AI320" i="2"/>
  <c r="AI324" i="2"/>
  <c r="AI328" i="2"/>
  <c r="AI335" i="2"/>
  <c r="AI339" i="2"/>
  <c r="AI343" i="2"/>
  <c r="AI347" i="2"/>
  <c r="AI351" i="2"/>
  <c r="AI355" i="2"/>
  <c r="AI359" i="2"/>
  <c r="AI363" i="2"/>
  <c r="AI367" i="2"/>
  <c r="AI371" i="2"/>
  <c r="AI375" i="2"/>
  <c r="AI379" i="2"/>
  <c r="AI383" i="2"/>
  <c r="AI387" i="2"/>
  <c r="AI391" i="2"/>
  <c r="AI395" i="2"/>
  <c r="AI399" i="2"/>
  <c r="AI403" i="2"/>
  <c r="AI336" i="2"/>
  <c r="AI340" i="2"/>
  <c r="AI344" i="2"/>
  <c r="AI348" i="2"/>
  <c r="AI352" i="2"/>
  <c r="AI356" i="2"/>
  <c r="AI360" i="2"/>
  <c r="AI364" i="2"/>
  <c r="AI368" i="2"/>
  <c r="AI372" i="2"/>
  <c r="AI376" i="2"/>
  <c r="AI380" i="2"/>
  <c r="AI384" i="2"/>
  <c r="AI388" i="2"/>
  <c r="AI392" i="2"/>
  <c r="AI396" i="2"/>
  <c r="AI400" i="2"/>
  <c r="AI404" i="2"/>
  <c r="AI408" i="2"/>
  <c r="AI332" i="2"/>
  <c r="AI337" i="2"/>
  <c r="AI341" i="2"/>
  <c r="AI345" i="2"/>
  <c r="AI349" i="2"/>
  <c r="AI353" i="2"/>
  <c r="AI357" i="2"/>
  <c r="AI361" i="2"/>
  <c r="AI365" i="2"/>
  <c r="AI369" i="2"/>
  <c r="AI373" i="2"/>
  <c r="AI377" i="2"/>
  <c r="AI381" i="2"/>
  <c r="AI385" i="2"/>
  <c r="AI389" i="2"/>
  <c r="AI393" i="2"/>
  <c r="AI397" i="2"/>
  <c r="AI401" i="2"/>
  <c r="AI405" i="2"/>
  <c r="AI334" i="2"/>
  <c r="AI338" i="2"/>
  <c r="AI342" i="2"/>
  <c r="AI346" i="2"/>
  <c r="AI350" i="2"/>
  <c r="AI354" i="2"/>
  <c r="AI358" i="2"/>
  <c r="AI362" i="2"/>
  <c r="AI366" i="2"/>
  <c r="AI370" i="2"/>
  <c r="AI374" i="2"/>
  <c r="AI378" i="2"/>
  <c r="AI382" i="2"/>
  <c r="AI386" i="2"/>
  <c r="AI390" i="2"/>
  <c r="AI394" i="2"/>
  <c r="AI398" i="2"/>
  <c r="AI402" i="2"/>
  <c r="AI406" i="2"/>
  <c r="AI409" i="2"/>
  <c r="AI413" i="2"/>
  <c r="AI417" i="2"/>
  <c r="AI421" i="2"/>
  <c r="AI425" i="2"/>
  <c r="AI429" i="2"/>
  <c r="AI433" i="2"/>
  <c r="AI437" i="2"/>
  <c r="AI441" i="2"/>
  <c r="AI445" i="2"/>
  <c r="AI449" i="2"/>
  <c r="AI453" i="2"/>
  <c r="AI457" i="2"/>
  <c r="AI461" i="2"/>
  <c r="AI465" i="2"/>
  <c r="AI469" i="2"/>
  <c r="AI473" i="2"/>
  <c r="AI477" i="2"/>
  <c r="AI481" i="2"/>
  <c r="AI410" i="2"/>
  <c r="AI414" i="2"/>
  <c r="AI418" i="2"/>
  <c r="AI422" i="2"/>
  <c r="AI426" i="2"/>
  <c r="AI430" i="2"/>
  <c r="AI434" i="2"/>
  <c r="AI438" i="2"/>
  <c r="AI442" i="2"/>
  <c r="AI446" i="2"/>
  <c r="AI450" i="2"/>
  <c r="AI454" i="2"/>
  <c r="AI458" i="2"/>
  <c r="AI462" i="2"/>
  <c r="AI466" i="2"/>
  <c r="AI470" i="2"/>
  <c r="AI474" i="2"/>
  <c r="AI478" i="2"/>
  <c r="AI411" i="2"/>
  <c r="AI415" i="2"/>
  <c r="AI419" i="2"/>
  <c r="AI423" i="2"/>
  <c r="AI427" i="2"/>
  <c r="AI431" i="2"/>
  <c r="AI435" i="2"/>
  <c r="AI439" i="2"/>
  <c r="AI443" i="2"/>
  <c r="AI447" i="2"/>
  <c r="AI451" i="2"/>
  <c r="AI455" i="2"/>
  <c r="AI459" i="2"/>
  <c r="AI463" i="2"/>
  <c r="AI467" i="2"/>
  <c r="AI471" i="2"/>
  <c r="AI475" i="2"/>
  <c r="AI479" i="2"/>
  <c r="AI483" i="2"/>
  <c r="AI407" i="2"/>
  <c r="AI412" i="2"/>
  <c r="AI416" i="2"/>
  <c r="AI420" i="2"/>
  <c r="AI424" i="2"/>
  <c r="AI428" i="2"/>
  <c r="AI432" i="2"/>
  <c r="AI436" i="2"/>
  <c r="AI440" i="2"/>
  <c r="AI444" i="2"/>
  <c r="AI448" i="2"/>
  <c r="AI452" i="2"/>
  <c r="AI456" i="2"/>
  <c r="AI460" i="2"/>
  <c r="AI464" i="2"/>
  <c r="AI468" i="2"/>
  <c r="AI472" i="2"/>
  <c r="AI476" i="2"/>
  <c r="AI480" i="2"/>
  <c r="AI482" i="2"/>
  <c r="AI484" i="2"/>
  <c r="AI488" i="2"/>
  <c r="AI492" i="2"/>
  <c r="AI496" i="2"/>
  <c r="AI500" i="2"/>
  <c r="AI504" i="2"/>
  <c r="AI508" i="2"/>
  <c r="AI512" i="2"/>
  <c r="AI516" i="2"/>
  <c r="AI520" i="2"/>
  <c r="AI524" i="2"/>
  <c r="AI528" i="2"/>
  <c r="AI532" i="2"/>
  <c r="AI536" i="2"/>
  <c r="AI540" i="2"/>
  <c r="AI544" i="2"/>
  <c r="AI548" i="2"/>
  <c r="AI552" i="2"/>
  <c r="AI489" i="2"/>
  <c r="AI493" i="2"/>
  <c r="AI497" i="2"/>
  <c r="AI501" i="2"/>
  <c r="AI505" i="2"/>
  <c r="AI509" i="2"/>
  <c r="AI513" i="2"/>
  <c r="AI517" i="2"/>
  <c r="AI521" i="2"/>
  <c r="AI525" i="2"/>
  <c r="AI529" i="2"/>
  <c r="AI533" i="2"/>
  <c r="AI537" i="2"/>
  <c r="AI541" i="2"/>
  <c r="AI545" i="2"/>
  <c r="AI549" i="2"/>
  <c r="AI553" i="2"/>
  <c r="AI557" i="2"/>
  <c r="AI486" i="2"/>
  <c r="AI490" i="2"/>
  <c r="AI494" i="2"/>
  <c r="AI498" i="2"/>
  <c r="AI502" i="2"/>
  <c r="AI506" i="2"/>
  <c r="AI510" i="2"/>
  <c r="AI514" i="2"/>
  <c r="AI518" i="2"/>
  <c r="AI522" i="2"/>
  <c r="AI526" i="2"/>
  <c r="AI530" i="2"/>
  <c r="AI534" i="2"/>
  <c r="AI538" i="2"/>
  <c r="AI542" i="2"/>
  <c r="AI546" i="2"/>
  <c r="AI550" i="2"/>
  <c r="AI554" i="2"/>
  <c r="AI485" i="2"/>
  <c r="AI487" i="2"/>
  <c r="AI491" i="2"/>
  <c r="AI495" i="2"/>
  <c r="AI499" i="2"/>
  <c r="AI503" i="2"/>
  <c r="AI507" i="2"/>
  <c r="AI511" i="2"/>
  <c r="AI515" i="2"/>
  <c r="AI519" i="2"/>
  <c r="AI523" i="2"/>
  <c r="AI527" i="2"/>
  <c r="AI531" i="2"/>
  <c r="AI535" i="2"/>
  <c r="AI539" i="2"/>
  <c r="AI543" i="2"/>
  <c r="AI547" i="2"/>
  <c r="AI551" i="2"/>
  <c r="AI555" i="2"/>
  <c r="AI556" i="2"/>
  <c r="AI559" i="2"/>
  <c r="AI563" i="2"/>
  <c r="AI567" i="2"/>
  <c r="AI571" i="2"/>
  <c r="AI575" i="2"/>
  <c r="AI579" i="2"/>
  <c r="AI583" i="2"/>
  <c r="AI587" i="2"/>
  <c r="AI591" i="2"/>
  <c r="AI595" i="2"/>
  <c r="AI599" i="2"/>
  <c r="AI603" i="2"/>
  <c r="AI607" i="2"/>
  <c r="AI611" i="2"/>
  <c r="AI615" i="2"/>
  <c r="AI619" i="2"/>
  <c r="AI623" i="2"/>
  <c r="AI627" i="2"/>
  <c r="AI631" i="2"/>
  <c r="AI635" i="2"/>
  <c r="AI639" i="2"/>
  <c r="AI643" i="2"/>
  <c r="AI647" i="2"/>
  <c r="AI651" i="2"/>
  <c r="AI655" i="2"/>
  <c r="AI659" i="2"/>
  <c r="AI663" i="2"/>
  <c r="AI667" i="2"/>
  <c r="AI671" i="2"/>
  <c r="AI675" i="2"/>
  <c r="AI679" i="2"/>
  <c r="AI683" i="2"/>
  <c r="AI687" i="2"/>
  <c r="AI691" i="2"/>
  <c r="AI560" i="2"/>
  <c r="AI564" i="2"/>
  <c r="AI568" i="2"/>
  <c r="AI572" i="2"/>
  <c r="AI576" i="2"/>
  <c r="AI580" i="2"/>
  <c r="AI584" i="2"/>
  <c r="AI588" i="2"/>
  <c r="AI592" i="2"/>
  <c r="AI596" i="2"/>
  <c r="AI600" i="2"/>
  <c r="AI604" i="2"/>
  <c r="AI608" i="2"/>
  <c r="AI612" i="2"/>
  <c r="AI616" i="2"/>
  <c r="AI620" i="2"/>
  <c r="AI624" i="2"/>
  <c r="AI628" i="2"/>
  <c r="AI632" i="2"/>
  <c r="AI636" i="2"/>
  <c r="AI640" i="2"/>
  <c r="AI644" i="2"/>
  <c r="AI561" i="2"/>
  <c r="AI565" i="2"/>
  <c r="AI569" i="2"/>
  <c r="AI573" i="2"/>
  <c r="AI577" i="2"/>
  <c r="AI581" i="2"/>
  <c r="AI585" i="2"/>
  <c r="AI589" i="2"/>
  <c r="AI593" i="2"/>
  <c r="AI597" i="2"/>
  <c r="AI601" i="2"/>
  <c r="AI605" i="2"/>
  <c r="AI609" i="2"/>
  <c r="AI613" i="2"/>
  <c r="AI617" i="2"/>
  <c r="AI621" i="2"/>
  <c r="AI625" i="2"/>
  <c r="AI629" i="2"/>
  <c r="AI633" i="2"/>
  <c r="AI637" i="2"/>
  <c r="AI641" i="2"/>
  <c r="AI645" i="2"/>
  <c r="AI649" i="2"/>
  <c r="AI653" i="2"/>
  <c r="AI657" i="2"/>
  <c r="AI661" i="2"/>
  <c r="AI665" i="2"/>
  <c r="AI669" i="2"/>
  <c r="AI673" i="2"/>
  <c r="AI677" i="2"/>
  <c r="AI681" i="2"/>
  <c r="AI685" i="2"/>
  <c r="AI689" i="2"/>
  <c r="AI693" i="2"/>
  <c r="AI697" i="2"/>
  <c r="AI701" i="2"/>
  <c r="AI705" i="2"/>
  <c r="AI558" i="2"/>
  <c r="AI562" i="2"/>
  <c r="AI566" i="2"/>
  <c r="AI570" i="2"/>
  <c r="AI574" i="2"/>
  <c r="AI578" i="2"/>
  <c r="AI582" i="2"/>
  <c r="AI586" i="2"/>
  <c r="AI590" i="2"/>
  <c r="AI594" i="2"/>
  <c r="AI598" i="2"/>
  <c r="AI602" i="2"/>
  <c r="AI606" i="2"/>
  <c r="AI610" i="2"/>
  <c r="AI614" i="2"/>
  <c r="AI618" i="2"/>
  <c r="AI622" i="2"/>
  <c r="AI626" i="2"/>
  <c r="AI630" i="2"/>
  <c r="AI634" i="2"/>
  <c r="AI638" i="2"/>
  <c r="AI642" i="2"/>
  <c r="AI646" i="2"/>
  <c r="AI650" i="2"/>
  <c r="AI654" i="2"/>
  <c r="AI658" i="2"/>
  <c r="AI662" i="2"/>
  <c r="AI666" i="2"/>
  <c r="AI670" i="2"/>
  <c r="AI674" i="2"/>
  <c r="AA7" i="2"/>
  <c r="AA11" i="2"/>
  <c r="AA15" i="2"/>
  <c r="AA19" i="2"/>
  <c r="AA23" i="2"/>
  <c r="AA27" i="2"/>
  <c r="AA31" i="2"/>
  <c r="AA35" i="2"/>
  <c r="AA39" i="2"/>
  <c r="AA8" i="2"/>
  <c r="AA12" i="2"/>
  <c r="AA16" i="2"/>
  <c r="AA20" i="2"/>
  <c r="AA24" i="2"/>
  <c r="AA28" i="2"/>
  <c r="AA32" i="2"/>
  <c r="AA36" i="2"/>
  <c r="AA40" i="2"/>
  <c r="AA9" i="2"/>
  <c r="AA13" i="2"/>
  <c r="AA17" i="2"/>
  <c r="AA21" i="2"/>
  <c r="AA6" i="2"/>
  <c r="AA46" i="2"/>
  <c r="AA50" i="2"/>
  <c r="AA54" i="2"/>
  <c r="AA58" i="2"/>
  <c r="AA62" i="2"/>
  <c r="AA66" i="2"/>
  <c r="AA70" i="2"/>
  <c r="AA10" i="2"/>
  <c r="AA26" i="2"/>
  <c r="AA30" i="2"/>
  <c r="AA33" i="2"/>
  <c r="AA41" i="2"/>
  <c r="AA14" i="2"/>
  <c r="AA29" i="2"/>
  <c r="AA47" i="2"/>
  <c r="AA51" i="2"/>
  <c r="AA55" i="2"/>
  <c r="AA59" i="2"/>
  <c r="AA63" i="2"/>
  <c r="AA67" i="2"/>
  <c r="AA18" i="2"/>
  <c r="AA34" i="2"/>
  <c r="AA42" i="2"/>
  <c r="AA22" i="2"/>
  <c r="AA25" i="2"/>
  <c r="AA43" i="2"/>
  <c r="AA44" i="2"/>
  <c r="AA48" i="2"/>
  <c r="AA52" i="2"/>
  <c r="AA56" i="2"/>
  <c r="AA60" i="2"/>
  <c r="AA64" i="2"/>
  <c r="AA68" i="2"/>
  <c r="AA37" i="2"/>
  <c r="AA45" i="2"/>
  <c r="AA49" i="2"/>
  <c r="AA53" i="2"/>
  <c r="AA57" i="2"/>
  <c r="AA61" i="2"/>
  <c r="AA38" i="2"/>
  <c r="AA65" i="2"/>
  <c r="AA73" i="2"/>
  <c r="AA77" i="2"/>
  <c r="AA81" i="2"/>
  <c r="AA85" i="2"/>
  <c r="AA89" i="2"/>
  <c r="AA93" i="2"/>
  <c r="AA97" i="2"/>
  <c r="AA101" i="2"/>
  <c r="AA105" i="2"/>
  <c r="AA69" i="2"/>
  <c r="AA74" i="2"/>
  <c r="AA78" i="2"/>
  <c r="AA82" i="2"/>
  <c r="AA86" i="2"/>
  <c r="AA90" i="2"/>
  <c r="AA94" i="2"/>
  <c r="AA98" i="2"/>
  <c r="AA71" i="2"/>
  <c r="AA75" i="2"/>
  <c r="AA79" i="2"/>
  <c r="AA83" i="2"/>
  <c r="AA87" i="2"/>
  <c r="AA91" i="2"/>
  <c r="AA95" i="2"/>
  <c r="AA99" i="2"/>
  <c r="AA103" i="2"/>
  <c r="AA72" i="2"/>
  <c r="AA76" i="2"/>
  <c r="AA80" i="2"/>
  <c r="AA84" i="2"/>
  <c r="AA88" i="2"/>
  <c r="AA92" i="2"/>
  <c r="AA96" i="2"/>
  <c r="AA110" i="2"/>
  <c r="AA114" i="2"/>
  <c r="AA118" i="2"/>
  <c r="AA122" i="2"/>
  <c r="AA126" i="2"/>
  <c r="AA130" i="2"/>
  <c r="AA134" i="2"/>
  <c r="AA138" i="2"/>
  <c r="AA100" i="2"/>
  <c r="AA107" i="2"/>
  <c r="AA111" i="2"/>
  <c r="AA115" i="2"/>
  <c r="AA119" i="2"/>
  <c r="AA123" i="2"/>
  <c r="AA127" i="2"/>
  <c r="AA131" i="2"/>
  <c r="AA135" i="2"/>
  <c r="AA139" i="2"/>
  <c r="AA106" i="2"/>
  <c r="AA108" i="2"/>
  <c r="AA112" i="2"/>
  <c r="AA116" i="2"/>
  <c r="AA120" i="2"/>
  <c r="AA124" i="2"/>
  <c r="AA128" i="2"/>
  <c r="AA132" i="2"/>
  <c r="AA136" i="2"/>
  <c r="AA102" i="2"/>
  <c r="AA104" i="2"/>
  <c r="AA109" i="2"/>
  <c r="AA113" i="2"/>
  <c r="AA117" i="2"/>
  <c r="AA121" i="2"/>
  <c r="AA133" i="2"/>
  <c r="AA140" i="2"/>
  <c r="AA144" i="2"/>
  <c r="AA148" i="2"/>
  <c r="AA152" i="2"/>
  <c r="AA156" i="2"/>
  <c r="AA160" i="2"/>
  <c r="AA164" i="2"/>
  <c r="AA168" i="2"/>
  <c r="AA172" i="2"/>
  <c r="AA176" i="2"/>
  <c r="AA180" i="2"/>
  <c r="AA184" i="2"/>
  <c r="AA188" i="2"/>
  <c r="AA137" i="2"/>
  <c r="AA141" i="2"/>
  <c r="AA145" i="2"/>
  <c r="AA149" i="2"/>
  <c r="AA153" i="2"/>
  <c r="AA157" i="2"/>
  <c r="AA161" i="2"/>
  <c r="AA165" i="2"/>
  <c r="AA169" i="2"/>
  <c r="AA173" i="2"/>
  <c r="AA177" i="2"/>
  <c r="AA181" i="2"/>
  <c r="AA185" i="2"/>
  <c r="AA189" i="2"/>
  <c r="AA125" i="2"/>
  <c r="AA142" i="2"/>
  <c r="AA146" i="2"/>
  <c r="AA150" i="2"/>
  <c r="AA154" i="2"/>
  <c r="AA158" i="2"/>
  <c r="AA162" i="2"/>
  <c r="AA166" i="2"/>
  <c r="AA170" i="2"/>
  <c r="AA174" i="2"/>
  <c r="AA178" i="2"/>
  <c r="AA182" i="2"/>
  <c r="AA186" i="2"/>
  <c r="AA190" i="2"/>
  <c r="AA129" i="2"/>
  <c r="AA143" i="2"/>
  <c r="AA147" i="2"/>
  <c r="AA151" i="2"/>
  <c r="AA155" i="2"/>
  <c r="AA159" i="2"/>
  <c r="AA163" i="2"/>
  <c r="AA167" i="2"/>
  <c r="AA171" i="2"/>
  <c r="AA183" i="2"/>
  <c r="AA192" i="2"/>
  <c r="AA196" i="2"/>
  <c r="AA200" i="2"/>
  <c r="AA204" i="2"/>
  <c r="AA208" i="2"/>
  <c r="AA212" i="2"/>
  <c r="AA216" i="2"/>
  <c r="AA220" i="2"/>
  <c r="AA224" i="2"/>
  <c r="AA228" i="2"/>
  <c r="AA232" i="2"/>
  <c r="AA236" i="2"/>
  <c r="AA240" i="2"/>
  <c r="AA244" i="2"/>
  <c r="AA248" i="2"/>
  <c r="AA252" i="2"/>
  <c r="AA256" i="2"/>
  <c r="AA260" i="2"/>
  <c r="AA187" i="2"/>
  <c r="AA193" i="2"/>
  <c r="AA197" i="2"/>
  <c r="AA201" i="2"/>
  <c r="AA205" i="2"/>
  <c r="AA209" i="2"/>
  <c r="AA213" i="2"/>
  <c r="AA217" i="2"/>
  <c r="AA221" i="2"/>
  <c r="AA225" i="2"/>
  <c r="AA229" i="2"/>
  <c r="AA233" i="2"/>
  <c r="AA237" i="2"/>
  <c r="AA241" i="2"/>
  <c r="AA245" i="2"/>
  <c r="AA249" i="2"/>
  <c r="AA253" i="2"/>
  <c r="AA257" i="2"/>
  <c r="AA261" i="2"/>
  <c r="AA175" i="2"/>
  <c r="AA191" i="2"/>
  <c r="AA194" i="2"/>
  <c r="AA198" i="2"/>
  <c r="AA202" i="2"/>
  <c r="AA206" i="2"/>
  <c r="AA210" i="2"/>
  <c r="AA214" i="2"/>
  <c r="AA218" i="2"/>
  <c r="AA222" i="2"/>
  <c r="AA226" i="2"/>
  <c r="AA230" i="2"/>
  <c r="AA234" i="2"/>
  <c r="AA238" i="2"/>
  <c r="AA242" i="2"/>
  <c r="AA246" i="2"/>
  <c r="AA250" i="2"/>
  <c r="AA254" i="2"/>
  <c r="AA258" i="2"/>
  <c r="AA262" i="2"/>
  <c r="AA179" i="2"/>
  <c r="AA195" i="2"/>
  <c r="AA199" i="2"/>
  <c r="AA203" i="2"/>
  <c r="AA207" i="2"/>
  <c r="AA211" i="2"/>
  <c r="AA215" i="2"/>
  <c r="AA219" i="2"/>
  <c r="AA223" i="2"/>
  <c r="AA227" i="2"/>
  <c r="AA231" i="2"/>
  <c r="AA235" i="2"/>
  <c r="AA239" i="2"/>
  <c r="AA243" i="2"/>
  <c r="AA251" i="2"/>
  <c r="AA265" i="2"/>
  <c r="AA269" i="2"/>
  <c r="AA273" i="2"/>
  <c r="AA277" i="2"/>
  <c r="AA281" i="2"/>
  <c r="AA285" i="2"/>
  <c r="AA289" i="2"/>
  <c r="AA293" i="2"/>
  <c r="AA297" i="2"/>
  <c r="AA301" i="2"/>
  <c r="AA305" i="2"/>
  <c r="AA309" i="2"/>
  <c r="AA313" i="2"/>
  <c r="AA317" i="2"/>
  <c r="AA321" i="2"/>
  <c r="AA325" i="2"/>
  <c r="AA329" i="2"/>
  <c r="AA333" i="2"/>
  <c r="AA255" i="2"/>
  <c r="AA266" i="2"/>
  <c r="AA270" i="2"/>
  <c r="AA274" i="2"/>
  <c r="AA278" i="2"/>
  <c r="AA282" i="2"/>
  <c r="AA286" i="2"/>
  <c r="AA290" i="2"/>
  <c r="AA294" i="2"/>
  <c r="AA298" i="2"/>
  <c r="AA302" i="2"/>
  <c r="AA306" i="2"/>
  <c r="AA310" i="2"/>
  <c r="AA314" i="2"/>
  <c r="AA318" i="2"/>
  <c r="AA322" i="2"/>
  <c r="AA326" i="2"/>
  <c r="AA330" i="2"/>
  <c r="AA259" i="2"/>
  <c r="AA263" i="2"/>
  <c r="AA267" i="2"/>
  <c r="AA271" i="2"/>
  <c r="AA275" i="2"/>
  <c r="AA279" i="2"/>
  <c r="AA283" i="2"/>
  <c r="AA287" i="2"/>
  <c r="AA291" i="2"/>
  <c r="AA295" i="2"/>
  <c r="AA299" i="2"/>
  <c r="AA303" i="2"/>
  <c r="AA307" i="2"/>
  <c r="AA311" i="2"/>
  <c r="AA315" i="2"/>
  <c r="AA319" i="2"/>
  <c r="AA323" i="2"/>
  <c r="AA327" i="2"/>
  <c r="AA331" i="2"/>
  <c r="AA247" i="2"/>
  <c r="AA264" i="2"/>
  <c r="AA268" i="2"/>
  <c r="AA272" i="2"/>
  <c r="AA276" i="2"/>
  <c r="AA280" i="2"/>
  <c r="AA284" i="2"/>
  <c r="AA288" i="2"/>
  <c r="AA292" i="2"/>
  <c r="AA296" i="2"/>
  <c r="AA300" i="2"/>
  <c r="AA304" i="2"/>
  <c r="AA308" i="2"/>
  <c r="AA312" i="2"/>
  <c r="AA316" i="2"/>
  <c r="AA320" i="2"/>
  <c r="AA324" i="2"/>
  <c r="AA328" i="2"/>
  <c r="AA335" i="2"/>
  <c r="AA339" i="2"/>
  <c r="AA343" i="2"/>
  <c r="AA347" i="2"/>
  <c r="AA351" i="2"/>
  <c r="AA355" i="2"/>
  <c r="AA359" i="2"/>
  <c r="AA363" i="2"/>
  <c r="AA367" i="2"/>
  <c r="AA371" i="2"/>
  <c r="AA375" i="2"/>
  <c r="AA379" i="2"/>
  <c r="AA383" i="2"/>
  <c r="AA387" i="2"/>
  <c r="AA391" i="2"/>
  <c r="AA395" i="2"/>
  <c r="AA399" i="2"/>
  <c r="AA403" i="2"/>
  <c r="AA332" i="2"/>
  <c r="AA336" i="2"/>
  <c r="AA340" i="2"/>
  <c r="AA344" i="2"/>
  <c r="AA348" i="2"/>
  <c r="AA352" i="2"/>
  <c r="AA356" i="2"/>
  <c r="AA360" i="2"/>
  <c r="AA364" i="2"/>
  <c r="AA368" i="2"/>
  <c r="AA372" i="2"/>
  <c r="AA376" i="2"/>
  <c r="AA380" i="2"/>
  <c r="AA384" i="2"/>
  <c r="AA388" i="2"/>
  <c r="AA392" i="2"/>
  <c r="AA396" i="2"/>
  <c r="AA400" i="2"/>
  <c r="AA404" i="2"/>
  <c r="AA408" i="2"/>
  <c r="AA337" i="2"/>
  <c r="AA341" i="2"/>
  <c r="AA345" i="2"/>
  <c r="AA349" i="2"/>
  <c r="AA353" i="2"/>
  <c r="AA357" i="2"/>
  <c r="AA361" i="2"/>
  <c r="AA365" i="2"/>
  <c r="AA369" i="2"/>
  <c r="AA373" i="2"/>
  <c r="AA377" i="2"/>
  <c r="AA381" i="2"/>
  <c r="AA385" i="2"/>
  <c r="AA389" i="2"/>
  <c r="AA393" i="2"/>
  <c r="AA397" i="2"/>
  <c r="AA401" i="2"/>
  <c r="AA405" i="2"/>
  <c r="AA334" i="2"/>
  <c r="AA338" i="2"/>
  <c r="AA342" i="2"/>
  <c r="AA346" i="2"/>
  <c r="AA350" i="2"/>
  <c r="AA354" i="2"/>
  <c r="AA358" i="2"/>
  <c r="AA362" i="2"/>
  <c r="AA366" i="2"/>
  <c r="AA370" i="2"/>
  <c r="AA374" i="2"/>
  <c r="AA378" i="2"/>
  <c r="AA382" i="2"/>
  <c r="AA386" i="2"/>
  <c r="AA390" i="2"/>
  <c r="AA394" i="2"/>
  <c r="AA398" i="2"/>
  <c r="AA402" i="2"/>
  <c r="AA406" i="2"/>
  <c r="AA409" i="2"/>
  <c r="AA413" i="2"/>
  <c r="AA417" i="2"/>
  <c r="AA421" i="2"/>
  <c r="AA425" i="2"/>
  <c r="AA429" i="2"/>
  <c r="AA433" i="2"/>
  <c r="AA437" i="2"/>
  <c r="AA441" i="2"/>
  <c r="AA445" i="2"/>
  <c r="AA449" i="2"/>
  <c r="AA453" i="2"/>
  <c r="AA457" i="2"/>
  <c r="AA461" i="2"/>
  <c r="AA465" i="2"/>
  <c r="AA469" i="2"/>
  <c r="AA473" i="2"/>
  <c r="AA477" i="2"/>
  <c r="AA481" i="2"/>
  <c r="AA410" i="2"/>
  <c r="AA414" i="2"/>
  <c r="AA418" i="2"/>
  <c r="AA422" i="2"/>
  <c r="AA426" i="2"/>
  <c r="AA430" i="2"/>
  <c r="AA434" i="2"/>
  <c r="AA438" i="2"/>
  <c r="AA442" i="2"/>
  <c r="AA446" i="2"/>
  <c r="AA450" i="2"/>
  <c r="AA454" i="2"/>
  <c r="AA458" i="2"/>
  <c r="AA462" i="2"/>
  <c r="AA466" i="2"/>
  <c r="AA470" i="2"/>
  <c r="AA474" i="2"/>
  <c r="AA478" i="2"/>
  <c r="AA407" i="2"/>
  <c r="AA411" i="2"/>
  <c r="AA415" i="2"/>
  <c r="AA419" i="2"/>
  <c r="AA423" i="2"/>
  <c r="AA427" i="2"/>
  <c r="AA431" i="2"/>
  <c r="AA435" i="2"/>
  <c r="AA439" i="2"/>
  <c r="AA443" i="2"/>
  <c r="AA447" i="2"/>
  <c r="AA451" i="2"/>
  <c r="AA455" i="2"/>
  <c r="AA459" i="2"/>
  <c r="AA463" i="2"/>
  <c r="AA467" i="2"/>
  <c r="AA471" i="2"/>
  <c r="AA475" i="2"/>
  <c r="AA479" i="2"/>
  <c r="AA483" i="2"/>
  <c r="AA412" i="2"/>
  <c r="AA416" i="2"/>
  <c r="AA420" i="2"/>
  <c r="AA424" i="2"/>
  <c r="AA428" i="2"/>
  <c r="AA432" i="2"/>
  <c r="AA436" i="2"/>
  <c r="AA440" i="2"/>
  <c r="AA444" i="2"/>
  <c r="AA448" i="2"/>
  <c r="AA452" i="2"/>
  <c r="AA456" i="2"/>
  <c r="AA460" i="2"/>
  <c r="AA464" i="2"/>
  <c r="AA468" i="2"/>
  <c r="AA472" i="2"/>
  <c r="AA476" i="2"/>
  <c r="AA480" i="2"/>
  <c r="AA485" i="2"/>
  <c r="AA488" i="2"/>
  <c r="AA492" i="2"/>
  <c r="AA496" i="2"/>
  <c r="AA500" i="2"/>
  <c r="AA504" i="2"/>
  <c r="AA508" i="2"/>
  <c r="AA512" i="2"/>
  <c r="AA516" i="2"/>
  <c r="AA520" i="2"/>
  <c r="AA524" i="2"/>
  <c r="AA528" i="2"/>
  <c r="AA532" i="2"/>
  <c r="AA536" i="2"/>
  <c r="AA540" i="2"/>
  <c r="AA544" i="2"/>
  <c r="AA548" i="2"/>
  <c r="AA552" i="2"/>
  <c r="AA489" i="2"/>
  <c r="AA493" i="2"/>
  <c r="AA497" i="2"/>
  <c r="AA501" i="2"/>
  <c r="AA505" i="2"/>
  <c r="AA509" i="2"/>
  <c r="AA513" i="2"/>
  <c r="AA517" i="2"/>
  <c r="AA521" i="2"/>
  <c r="AA525" i="2"/>
  <c r="AA529" i="2"/>
  <c r="AA533" i="2"/>
  <c r="AA537" i="2"/>
  <c r="AA541" i="2"/>
  <c r="AA545" i="2"/>
  <c r="AA549" i="2"/>
  <c r="AA553" i="2"/>
  <c r="AA557" i="2"/>
  <c r="AA484" i="2"/>
  <c r="AA490" i="2"/>
  <c r="AA494" i="2"/>
  <c r="AA498" i="2"/>
  <c r="AA502" i="2"/>
  <c r="AA506" i="2"/>
  <c r="AA510" i="2"/>
  <c r="AA514" i="2"/>
  <c r="AA518" i="2"/>
  <c r="AA522" i="2"/>
  <c r="AA526" i="2"/>
  <c r="AA530" i="2"/>
  <c r="AA534" i="2"/>
  <c r="AA538" i="2"/>
  <c r="AA542" i="2"/>
  <c r="AA546" i="2"/>
  <c r="AA550" i="2"/>
  <c r="AA554" i="2"/>
  <c r="AA482" i="2"/>
  <c r="AA486" i="2"/>
  <c r="AA487" i="2"/>
  <c r="AA491" i="2"/>
  <c r="AA495" i="2"/>
  <c r="AA499" i="2"/>
  <c r="AA503" i="2"/>
  <c r="AA507" i="2"/>
  <c r="AA511" i="2"/>
  <c r="AA515" i="2"/>
  <c r="AA519" i="2"/>
  <c r="AA523" i="2"/>
  <c r="AA527" i="2"/>
  <c r="AA531" i="2"/>
  <c r="AA535" i="2"/>
  <c r="AA539" i="2"/>
  <c r="AA543" i="2"/>
  <c r="AA547" i="2"/>
  <c r="AA551" i="2"/>
  <c r="AA555" i="2"/>
  <c r="AA559" i="2"/>
  <c r="AA563" i="2"/>
  <c r="AA567" i="2"/>
  <c r="AA571" i="2"/>
  <c r="AA575" i="2"/>
  <c r="AA579" i="2"/>
  <c r="AA583" i="2"/>
  <c r="AA587" i="2"/>
  <c r="AA591" i="2"/>
  <c r="AA595" i="2"/>
  <c r="AA599" i="2"/>
  <c r="AA603" i="2"/>
  <c r="AA607" i="2"/>
  <c r="AA611" i="2"/>
  <c r="AA615" i="2"/>
  <c r="AA619" i="2"/>
  <c r="AA623" i="2"/>
  <c r="AA627" i="2"/>
  <c r="AA631" i="2"/>
  <c r="AA635" i="2"/>
  <c r="AA639" i="2"/>
  <c r="AA643" i="2"/>
  <c r="AA647" i="2"/>
  <c r="AA651" i="2"/>
  <c r="AA655" i="2"/>
  <c r="AA659" i="2"/>
  <c r="AA663" i="2"/>
  <c r="AA667" i="2"/>
  <c r="AA671" i="2"/>
  <c r="AA675" i="2"/>
  <c r="AA679" i="2"/>
  <c r="AA683" i="2"/>
  <c r="AA687" i="2"/>
  <c r="AA691" i="2"/>
  <c r="AA560" i="2"/>
  <c r="AA564" i="2"/>
  <c r="AA568" i="2"/>
  <c r="AA572" i="2"/>
  <c r="AA576" i="2"/>
  <c r="AA580" i="2"/>
  <c r="AA584" i="2"/>
  <c r="AA588" i="2"/>
  <c r="AA592" i="2"/>
  <c r="AA596" i="2"/>
  <c r="AA600" i="2"/>
  <c r="AA604" i="2"/>
  <c r="AA608" i="2"/>
  <c r="AA612" i="2"/>
  <c r="AA616" i="2"/>
  <c r="AA620" i="2"/>
  <c r="AA624" i="2"/>
  <c r="AA628" i="2"/>
  <c r="AA632" i="2"/>
  <c r="AA636" i="2"/>
  <c r="AA640" i="2"/>
  <c r="AA644" i="2"/>
  <c r="AA561" i="2"/>
  <c r="AA565" i="2"/>
  <c r="AA569" i="2"/>
  <c r="AA573" i="2"/>
  <c r="AA577" i="2"/>
  <c r="AA581" i="2"/>
  <c r="AA585" i="2"/>
  <c r="AA589" i="2"/>
  <c r="AA593" i="2"/>
  <c r="AA597" i="2"/>
  <c r="AA601" i="2"/>
  <c r="AA605" i="2"/>
  <c r="AA609" i="2"/>
  <c r="AA613" i="2"/>
  <c r="AA617" i="2"/>
  <c r="AA621" i="2"/>
  <c r="AA625" i="2"/>
  <c r="AA629" i="2"/>
  <c r="AA633" i="2"/>
  <c r="AA637" i="2"/>
  <c r="AA641" i="2"/>
  <c r="AA645" i="2"/>
  <c r="AA649" i="2"/>
  <c r="AA653" i="2"/>
  <c r="AA657" i="2"/>
  <c r="AA661" i="2"/>
  <c r="AA665" i="2"/>
  <c r="AA669" i="2"/>
  <c r="AA673" i="2"/>
  <c r="AA677" i="2"/>
  <c r="AA681" i="2"/>
  <c r="AA685" i="2"/>
  <c r="AA689" i="2"/>
  <c r="AA693" i="2"/>
  <c r="AA697" i="2"/>
  <c r="AA701" i="2"/>
  <c r="AA705" i="2"/>
  <c r="AA556" i="2"/>
  <c r="AA558" i="2"/>
  <c r="AA562" i="2"/>
  <c r="AA566" i="2"/>
  <c r="AA570" i="2"/>
  <c r="AA574" i="2"/>
  <c r="AA578" i="2"/>
  <c r="AA582" i="2"/>
  <c r="AA586" i="2"/>
  <c r="AA590" i="2"/>
  <c r="AA594" i="2"/>
  <c r="AA598" i="2"/>
  <c r="AA602" i="2"/>
  <c r="AA606" i="2"/>
  <c r="AA610" i="2"/>
  <c r="AA614" i="2"/>
  <c r="AA618" i="2"/>
  <c r="AA622" i="2"/>
  <c r="AA626" i="2"/>
  <c r="AA630" i="2"/>
  <c r="AA634" i="2"/>
  <c r="AA638" i="2"/>
  <c r="AA642" i="2"/>
  <c r="AA646" i="2"/>
  <c r="AA650" i="2"/>
  <c r="AA654" i="2"/>
  <c r="AA658" i="2"/>
  <c r="AA662" i="2"/>
  <c r="AA666" i="2"/>
  <c r="AA670" i="2"/>
  <c r="AA674" i="2"/>
  <c r="AK5" i="2"/>
  <c r="AC5" i="2"/>
  <c r="AL723" i="2"/>
  <c r="AD723" i="2"/>
  <c r="V723" i="2"/>
  <c r="AF722" i="2"/>
  <c r="X722" i="2"/>
  <c r="AH721" i="2"/>
  <c r="Z721" i="2"/>
  <c r="AJ720" i="2"/>
  <c r="AB720" i="2"/>
  <c r="AL719" i="2"/>
  <c r="AD719" i="2"/>
  <c r="V719" i="2"/>
  <c r="AF718" i="2"/>
  <c r="X718" i="2"/>
  <c r="AH717" i="2"/>
  <c r="Z717" i="2"/>
  <c r="AJ716" i="2"/>
  <c r="AB716" i="2"/>
  <c r="AL715" i="2"/>
  <c r="AD715" i="2"/>
  <c r="V715" i="2"/>
  <c r="AF714" i="2"/>
  <c r="X714" i="2"/>
  <c r="AH713" i="2"/>
  <c r="Z713" i="2"/>
  <c r="AJ712" i="2"/>
  <c r="AB712" i="2"/>
  <c r="AL711" i="2"/>
  <c r="AD711" i="2"/>
  <c r="V711" i="2"/>
  <c r="AF710" i="2"/>
  <c r="X710" i="2"/>
  <c r="AH709" i="2"/>
  <c r="Z709" i="2"/>
  <c r="AJ708" i="2"/>
  <c r="AA708" i="2"/>
  <c r="AI707" i="2"/>
  <c r="X707" i="2"/>
  <c r="AE706" i="2"/>
  <c r="U706" i="2"/>
  <c r="AB705" i="2"/>
  <c r="AI704" i="2"/>
  <c r="Y704" i="2"/>
  <c r="AF703" i="2"/>
  <c r="U703" i="2"/>
  <c r="AC702" i="2"/>
  <c r="AJ701" i="2"/>
  <c r="Y701" i="2"/>
  <c r="AG700" i="2"/>
  <c r="V700" i="2"/>
  <c r="AC699" i="2"/>
  <c r="AK698" i="2"/>
  <c r="Z698" i="2"/>
  <c r="AG697" i="2"/>
  <c r="W697" i="2"/>
  <c r="AD696" i="2"/>
  <c r="AK695" i="2"/>
  <c r="AA695" i="2"/>
  <c r="AH694" i="2"/>
  <c r="W694" i="2"/>
  <c r="AE693" i="2"/>
  <c r="AL692" i="2"/>
  <c r="AA692" i="2"/>
  <c r="AG691" i="2"/>
  <c r="U691" i="2"/>
  <c r="W690" i="2"/>
  <c r="Y689" i="2"/>
  <c r="AA688" i="2"/>
  <c r="AC687" i="2"/>
  <c r="AE686" i="2"/>
  <c r="AG685" i="2"/>
  <c r="AI684" i="2"/>
  <c r="AK683" i="2"/>
  <c r="U683" i="2"/>
  <c r="W682" i="2"/>
  <c r="Y681" i="2"/>
  <c r="AA680" i="2"/>
  <c r="AC679" i="2"/>
  <c r="AE678" i="2"/>
  <c r="AG677" i="2"/>
  <c r="AI676" i="2"/>
  <c r="AC675" i="2"/>
  <c r="AG673" i="2"/>
  <c r="AK671" i="2"/>
  <c r="W670" i="2"/>
  <c r="AA668" i="2"/>
  <c r="AE666" i="2"/>
  <c r="AI664" i="2"/>
  <c r="U663" i="2"/>
  <c r="Y661" i="2"/>
  <c r="AG657" i="2"/>
  <c r="AK655" i="2"/>
  <c r="W654" i="2"/>
  <c r="AA652" i="2"/>
  <c r="AE650" i="2"/>
  <c r="AI648" i="2"/>
  <c r="V646" i="2"/>
  <c r="AD642" i="2"/>
  <c r="AL638" i="2"/>
  <c r="AB635" i="2"/>
  <c r="AJ631" i="2"/>
  <c r="Z628" i="2"/>
  <c r="AH624" i="2"/>
  <c r="X621" i="2"/>
  <c r="AF617" i="2"/>
  <c r="V614" i="2"/>
  <c r="AD610" i="2"/>
  <c r="AL606" i="2"/>
  <c r="AB603" i="2"/>
  <c r="AJ599" i="2"/>
  <c r="X589" i="2"/>
  <c r="AF585" i="2"/>
  <c r="V582" i="2"/>
  <c r="AD578" i="2"/>
  <c r="AC6" i="2"/>
  <c r="AC10" i="2"/>
  <c r="AC14" i="2"/>
  <c r="AC18" i="2"/>
  <c r="AC22" i="2"/>
  <c r="AC26" i="2"/>
  <c r="AC30" i="2"/>
  <c r="AC34" i="2"/>
  <c r="AC38" i="2"/>
  <c r="AC42" i="2"/>
  <c r="AC7" i="2"/>
  <c r="AC11" i="2"/>
  <c r="AC15" i="2"/>
  <c r="AC19" i="2"/>
  <c r="AC23" i="2"/>
  <c r="AC27" i="2"/>
  <c r="AC31" i="2"/>
  <c r="AC35" i="2"/>
  <c r="AC39" i="2"/>
  <c r="AC43" i="2"/>
  <c r="AC8" i="2"/>
  <c r="AC12" i="2"/>
  <c r="AC16" i="2"/>
  <c r="AC20" i="2"/>
  <c r="AC24" i="2"/>
  <c r="AC13" i="2"/>
  <c r="AC45" i="2"/>
  <c r="AC49" i="2"/>
  <c r="AC53" i="2"/>
  <c r="AC57" i="2"/>
  <c r="AC61" i="2"/>
  <c r="AC65" i="2"/>
  <c r="AC69" i="2"/>
  <c r="AC17" i="2"/>
  <c r="AC32" i="2"/>
  <c r="AC40" i="2"/>
  <c r="AC21" i="2"/>
  <c r="AC46" i="2"/>
  <c r="AC50" i="2"/>
  <c r="AC54" i="2"/>
  <c r="AC58" i="2"/>
  <c r="AC62" i="2"/>
  <c r="AC66" i="2"/>
  <c r="AC70" i="2"/>
  <c r="AC29" i="2"/>
  <c r="AC33" i="2"/>
  <c r="AC41" i="2"/>
  <c r="AC28" i="2"/>
  <c r="AC47" i="2"/>
  <c r="AC51" i="2"/>
  <c r="AC55" i="2"/>
  <c r="AC59" i="2"/>
  <c r="AC63" i="2"/>
  <c r="AC67" i="2"/>
  <c r="AC25" i="2"/>
  <c r="AC36" i="2"/>
  <c r="AC44" i="2"/>
  <c r="AC48" i="2"/>
  <c r="AC52" i="2"/>
  <c r="AC56" i="2"/>
  <c r="AC60" i="2"/>
  <c r="AC9" i="2"/>
  <c r="AC37" i="2"/>
  <c r="AC72" i="2"/>
  <c r="AC76" i="2"/>
  <c r="AC80" i="2"/>
  <c r="AC84" i="2"/>
  <c r="AC88" i="2"/>
  <c r="AC92" i="2"/>
  <c r="AC96" i="2"/>
  <c r="AC100" i="2"/>
  <c r="AC104" i="2"/>
  <c r="AC73" i="2"/>
  <c r="AC77" i="2"/>
  <c r="AC81" i="2"/>
  <c r="AC85" i="2"/>
  <c r="AC89" i="2"/>
  <c r="AC93" i="2"/>
  <c r="AC97" i="2"/>
  <c r="AC64" i="2"/>
  <c r="AC74" i="2"/>
  <c r="AC78" i="2"/>
  <c r="AC82" i="2"/>
  <c r="AC86" i="2"/>
  <c r="AC90" i="2"/>
  <c r="AC94" i="2"/>
  <c r="AC98" i="2"/>
  <c r="AC102" i="2"/>
  <c r="AC68" i="2"/>
  <c r="AC71" i="2"/>
  <c r="AC75" i="2"/>
  <c r="AC79" i="2"/>
  <c r="AC83" i="2"/>
  <c r="AC87" i="2"/>
  <c r="AC91" i="2"/>
  <c r="AC95" i="2"/>
  <c r="AC101" i="2"/>
  <c r="AC109" i="2"/>
  <c r="AC113" i="2"/>
  <c r="AC117" i="2"/>
  <c r="AC121" i="2"/>
  <c r="AC125" i="2"/>
  <c r="AC129" i="2"/>
  <c r="AC133" i="2"/>
  <c r="AC137" i="2"/>
  <c r="AC105" i="2"/>
  <c r="AC110" i="2"/>
  <c r="AC114" i="2"/>
  <c r="AC118" i="2"/>
  <c r="AC122" i="2"/>
  <c r="AC126" i="2"/>
  <c r="AC130" i="2"/>
  <c r="AC134" i="2"/>
  <c r="AC138" i="2"/>
  <c r="AC99" i="2"/>
  <c r="AC107" i="2"/>
  <c r="AC111" i="2"/>
  <c r="AC115" i="2"/>
  <c r="AC119" i="2"/>
  <c r="AC123" i="2"/>
  <c r="AC127" i="2"/>
  <c r="AC131" i="2"/>
  <c r="AC135" i="2"/>
  <c r="AC139" i="2"/>
  <c r="AC106" i="2"/>
  <c r="AC103" i="2"/>
  <c r="AC108" i="2"/>
  <c r="AC112" i="2"/>
  <c r="AC116" i="2"/>
  <c r="AC120" i="2"/>
  <c r="AC124" i="2"/>
  <c r="AC143" i="2"/>
  <c r="AC147" i="2"/>
  <c r="AC151" i="2"/>
  <c r="AC155" i="2"/>
  <c r="AC159" i="2"/>
  <c r="AC163" i="2"/>
  <c r="AC167" i="2"/>
  <c r="AC171" i="2"/>
  <c r="AC175" i="2"/>
  <c r="AC179" i="2"/>
  <c r="AC183" i="2"/>
  <c r="AC187" i="2"/>
  <c r="AC191" i="2"/>
  <c r="AC128" i="2"/>
  <c r="AC140" i="2"/>
  <c r="AC144" i="2"/>
  <c r="AC148" i="2"/>
  <c r="AC152" i="2"/>
  <c r="AC156" i="2"/>
  <c r="AC160" i="2"/>
  <c r="AC164" i="2"/>
  <c r="AC168" i="2"/>
  <c r="AC172" i="2"/>
  <c r="AC176" i="2"/>
  <c r="AC180" i="2"/>
  <c r="AC184" i="2"/>
  <c r="AC188" i="2"/>
  <c r="AC132" i="2"/>
  <c r="AC141" i="2"/>
  <c r="AC145" i="2"/>
  <c r="AC149" i="2"/>
  <c r="AC153" i="2"/>
  <c r="AC157" i="2"/>
  <c r="AC161" i="2"/>
  <c r="AC165" i="2"/>
  <c r="AC169" i="2"/>
  <c r="AC173" i="2"/>
  <c r="AC177" i="2"/>
  <c r="AC181" i="2"/>
  <c r="AC185" i="2"/>
  <c r="AC189" i="2"/>
  <c r="AC136" i="2"/>
  <c r="AC142" i="2"/>
  <c r="AC146" i="2"/>
  <c r="AC150" i="2"/>
  <c r="AC154" i="2"/>
  <c r="AC158" i="2"/>
  <c r="AC162" i="2"/>
  <c r="AC166" i="2"/>
  <c r="AC170" i="2"/>
  <c r="AC174" i="2"/>
  <c r="AC190" i="2"/>
  <c r="AC195" i="2"/>
  <c r="AC199" i="2"/>
  <c r="AC203" i="2"/>
  <c r="AC207" i="2"/>
  <c r="AC211" i="2"/>
  <c r="AC215" i="2"/>
  <c r="AC219" i="2"/>
  <c r="AC223" i="2"/>
  <c r="AC227" i="2"/>
  <c r="AC231" i="2"/>
  <c r="AC235" i="2"/>
  <c r="AC239" i="2"/>
  <c r="AC243" i="2"/>
  <c r="AC247" i="2"/>
  <c r="AC251" i="2"/>
  <c r="AC255" i="2"/>
  <c r="AC259" i="2"/>
  <c r="AC178" i="2"/>
  <c r="AC192" i="2"/>
  <c r="AC196" i="2"/>
  <c r="AC200" i="2"/>
  <c r="AC204" i="2"/>
  <c r="AC208" i="2"/>
  <c r="AC212" i="2"/>
  <c r="AC216" i="2"/>
  <c r="AC220" i="2"/>
  <c r="AC224" i="2"/>
  <c r="AC228" i="2"/>
  <c r="AC232" i="2"/>
  <c r="AC236" i="2"/>
  <c r="AC240" i="2"/>
  <c r="AC244" i="2"/>
  <c r="AC248" i="2"/>
  <c r="AC252" i="2"/>
  <c r="AC256" i="2"/>
  <c r="AC260" i="2"/>
  <c r="AC182" i="2"/>
  <c r="AC193" i="2"/>
  <c r="AC197" i="2"/>
  <c r="AC201" i="2"/>
  <c r="AC205" i="2"/>
  <c r="AC209" i="2"/>
  <c r="AC213" i="2"/>
  <c r="AC217" i="2"/>
  <c r="AC221" i="2"/>
  <c r="AC225" i="2"/>
  <c r="AC229" i="2"/>
  <c r="AC233" i="2"/>
  <c r="AC237" i="2"/>
  <c r="AC241" i="2"/>
  <c r="AC245" i="2"/>
  <c r="AC249" i="2"/>
  <c r="AC253" i="2"/>
  <c r="AC257" i="2"/>
  <c r="AC261" i="2"/>
  <c r="AC186" i="2"/>
  <c r="AC194" i="2"/>
  <c r="AC198" i="2"/>
  <c r="AC202" i="2"/>
  <c r="AC206" i="2"/>
  <c r="AC210" i="2"/>
  <c r="AC214" i="2"/>
  <c r="AC218" i="2"/>
  <c r="AC222" i="2"/>
  <c r="AC226" i="2"/>
  <c r="AC230" i="2"/>
  <c r="AC234" i="2"/>
  <c r="AC238" i="2"/>
  <c r="AC242" i="2"/>
  <c r="AC258" i="2"/>
  <c r="AC264" i="2"/>
  <c r="AC268" i="2"/>
  <c r="AC272" i="2"/>
  <c r="AC276" i="2"/>
  <c r="AC280" i="2"/>
  <c r="AC284" i="2"/>
  <c r="AC288" i="2"/>
  <c r="AC292" i="2"/>
  <c r="AC296" i="2"/>
  <c r="AC300" i="2"/>
  <c r="AC304" i="2"/>
  <c r="AC308" i="2"/>
  <c r="AC312" i="2"/>
  <c r="AC316" i="2"/>
  <c r="AC320" i="2"/>
  <c r="AC324" i="2"/>
  <c r="AC328" i="2"/>
  <c r="AC332" i="2"/>
  <c r="AC246" i="2"/>
  <c r="AC262" i="2"/>
  <c r="AC265" i="2"/>
  <c r="AC269" i="2"/>
  <c r="AC273" i="2"/>
  <c r="AC277" i="2"/>
  <c r="AC281" i="2"/>
  <c r="AC285" i="2"/>
  <c r="AC289" i="2"/>
  <c r="AC293" i="2"/>
  <c r="AC297" i="2"/>
  <c r="AC301" i="2"/>
  <c r="AC305" i="2"/>
  <c r="AC309" i="2"/>
  <c r="AC313" i="2"/>
  <c r="AC317" i="2"/>
  <c r="AC321" i="2"/>
  <c r="AC325" i="2"/>
  <c r="AC329" i="2"/>
  <c r="AC333" i="2"/>
  <c r="AC250" i="2"/>
  <c r="AC266" i="2"/>
  <c r="AC270" i="2"/>
  <c r="AC274" i="2"/>
  <c r="AC278" i="2"/>
  <c r="AC282" i="2"/>
  <c r="AC286" i="2"/>
  <c r="AC290" i="2"/>
  <c r="AC294" i="2"/>
  <c r="AC298" i="2"/>
  <c r="AC302" i="2"/>
  <c r="AC306" i="2"/>
  <c r="AC310" i="2"/>
  <c r="AC314" i="2"/>
  <c r="AC318" i="2"/>
  <c r="AC322" i="2"/>
  <c r="AC326" i="2"/>
  <c r="AC330" i="2"/>
  <c r="AC254" i="2"/>
  <c r="AC263" i="2"/>
  <c r="AC267" i="2"/>
  <c r="AC271" i="2"/>
  <c r="AC275" i="2"/>
  <c r="AC279" i="2"/>
  <c r="AC283" i="2"/>
  <c r="AC287" i="2"/>
  <c r="AC291" i="2"/>
  <c r="AC295" i="2"/>
  <c r="AC299" i="2"/>
  <c r="AC303" i="2"/>
  <c r="AC307" i="2"/>
  <c r="AC311" i="2"/>
  <c r="AC315" i="2"/>
  <c r="AC319" i="2"/>
  <c r="AC323" i="2"/>
  <c r="AC327" i="2"/>
  <c r="AC331" i="2"/>
  <c r="AC334" i="2"/>
  <c r="AC338" i="2"/>
  <c r="AC342" i="2"/>
  <c r="AC346" i="2"/>
  <c r="AC350" i="2"/>
  <c r="AC354" i="2"/>
  <c r="AC358" i="2"/>
  <c r="AC362" i="2"/>
  <c r="AC366" i="2"/>
  <c r="AC370" i="2"/>
  <c r="AC374" i="2"/>
  <c r="AC378" i="2"/>
  <c r="AC382" i="2"/>
  <c r="AC386" i="2"/>
  <c r="AC390" i="2"/>
  <c r="AC394" i="2"/>
  <c r="AC398" i="2"/>
  <c r="AC402" i="2"/>
  <c r="AC335" i="2"/>
  <c r="AC339" i="2"/>
  <c r="AC343" i="2"/>
  <c r="AC347" i="2"/>
  <c r="AC351" i="2"/>
  <c r="AC355" i="2"/>
  <c r="AC359" i="2"/>
  <c r="AC363" i="2"/>
  <c r="AC367" i="2"/>
  <c r="AC371" i="2"/>
  <c r="AC375" i="2"/>
  <c r="AC379" i="2"/>
  <c r="AC383" i="2"/>
  <c r="AC387" i="2"/>
  <c r="AC391" i="2"/>
  <c r="AC395" i="2"/>
  <c r="AC399" i="2"/>
  <c r="AC403" i="2"/>
  <c r="AC407" i="2"/>
  <c r="AC336" i="2"/>
  <c r="AC340" i="2"/>
  <c r="AC344" i="2"/>
  <c r="AC348" i="2"/>
  <c r="AC352" i="2"/>
  <c r="AC356" i="2"/>
  <c r="AC360" i="2"/>
  <c r="AC364" i="2"/>
  <c r="AC368" i="2"/>
  <c r="AC372" i="2"/>
  <c r="AC376" i="2"/>
  <c r="AC380" i="2"/>
  <c r="AC384" i="2"/>
  <c r="AC388" i="2"/>
  <c r="AC392" i="2"/>
  <c r="AC396" i="2"/>
  <c r="AC400" i="2"/>
  <c r="AC404" i="2"/>
  <c r="AC408" i="2"/>
  <c r="AC337" i="2"/>
  <c r="AC341" i="2"/>
  <c r="AC345" i="2"/>
  <c r="AC349" i="2"/>
  <c r="AC353" i="2"/>
  <c r="AC357" i="2"/>
  <c r="AC361" i="2"/>
  <c r="AC365" i="2"/>
  <c r="AC369" i="2"/>
  <c r="AC373" i="2"/>
  <c r="AC377" i="2"/>
  <c r="AC381" i="2"/>
  <c r="AC385" i="2"/>
  <c r="AC389" i="2"/>
  <c r="AC393" i="2"/>
  <c r="AC397" i="2"/>
  <c r="AC401" i="2"/>
  <c r="AC405" i="2"/>
  <c r="AC406" i="2"/>
  <c r="AC412" i="2"/>
  <c r="AC416" i="2"/>
  <c r="AC420" i="2"/>
  <c r="AC424" i="2"/>
  <c r="AC428" i="2"/>
  <c r="AC432" i="2"/>
  <c r="AC436" i="2"/>
  <c r="AC440" i="2"/>
  <c r="AC444" i="2"/>
  <c r="AC448" i="2"/>
  <c r="AC452" i="2"/>
  <c r="AC456" i="2"/>
  <c r="AC460" i="2"/>
  <c r="AC464" i="2"/>
  <c r="AC468" i="2"/>
  <c r="AC472" i="2"/>
  <c r="AC476" i="2"/>
  <c r="AC480" i="2"/>
  <c r="AC409" i="2"/>
  <c r="AC413" i="2"/>
  <c r="AC417" i="2"/>
  <c r="AC421" i="2"/>
  <c r="AC425" i="2"/>
  <c r="AC429" i="2"/>
  <c r="AC433" i="2"/>
  <c r="AC437" i="2"/>
  <c r="AC441" i="2"/>
  <c r="AC445" i="2"/>
  <c r="AC449" i="2"/>
  <c r="AC453" i="2"/>
  <c r="AC457" i="2"/>
  <c r="AC461" i="2"/>
  <c r="AC465" i="2"/>
  <c r="AC469" i="2"/>
  <c r="AC473" i="2"/>
  <c r="AC477" i="2"/>
  <c r="AC410" i="2"/>
  <c r="AC414" i="2"/>
  <c r="AC418" i="2"/>
  <c r="AC422" i="2"/>
  <c r="AC426" i="2"/>
  <c r="AC430" i="2"/>
  <c r="AC434" i="2"/>
  <c r="AC438" i="2"/>
  <c r="AC442" i="2"/>
  <c r="AC446" i="2"/>
  <c r="AC450" i="2"/>
  <c r="AC454" i="2"/>
  <c r="AC458" i="2"/>
  <c r="AC462" i="2"/>
  <c r="AC466" i="2"/>
  <c r="AC470" i="2"/>
  <c r="AC474" i="2"/>
  <c r="AC478" i="2"/>
  <c r="AC482" i="2"/>
  <c r="AC486" i="2"/>
  <c r="AC411" i="2"/>
  <c r="AC415" i="2"/>
  <c r="AC419" i="2"/>
  <c r="AC423" i="2"/>
  <c r="AC427" i="2"/>
  <c r="AC431" i="2"/>
  <c r="AC435" i="2"/>
  <c r="AC439" i="2"/>
  <c r="AC443" i="2"/>
  <c r="AC447" i="2"/>
  <c r="AC451" i="2"/>
  <c r="AC455" i="2"/>
  <c r="AC459" i="2"/>
  <c r="AC463" i="2"/>
  <c r="AC467" i="2"/>
  <c r="AC471" i="2"/>
  <c r="AC475" i="2"/>
  <c r="AC479" i="2"/>
  <c r="AC483" i="2"/>
  <c r="AC481" i="2"/>
  <c r="AC487" i="2"/>
  <c r="AC491" i="2"/>
  <c r="AC495" i="2"/>
  <c r="AC499" i="2"/>
  <c r="AC503" i="2"/>
  <c r="AC507" i="2"/>
  <c r="AC511" i="2"/>
  <c r="AC515" i="2"/>
  <c r="AC519" i="2"/>
  <c r="AC523" i="2"/>
  <c r="AC527" i="2"/>
  <c r="AC531" i="2"/>
  <c r="AC535" i="2"/>
  <c r="AC539" i="2"/>
  <c r="AC543" i="2"/>
  <c r="AC547" i="2"/>
  <c r="AC551" i="2"/>
  <c r="AC485" i="2"/>
  <c r="AC488" i="2"/>
  <c r="AC492" i="2"/>
  <c r="AC496" i="2"/>
  <c r="AC500" i="2"/>
  <c r="AC504" i="2"/>
  <c r="AC508" i="2"/>
  <c r="AC512" i="2"/>
  <c r="AC516" i="2"/>
  <c r="AC520" i="2"/>
  <c r="AC524" i="2"/>
  <c r="AC528" i="2"/>
  <c r="AC532" i="2"/>
  <c r="AC536" i="2"/>
  <c r="AC540" i="2"/>
  <c r="AC544" i="2"/>
  <c r="AC548" i="2"/>
  <c r="AC552" i="2"/>
  <c r="AC556" i="2"/>
  <c r="AC484" i="2"/>
  <c r="AC489" i="2"/>
  <c r="AC493" i="2"/>
  <c r="AC497" i="2"/>
  <c r="AC501" i="2"/>
  <c r="AC505" i="2"/>
  <c r="AC509" i="2"/>
  <c r="AC513" i="2"/>
  <c r="AC517" i="2"/>
  <c r="AC521" i="2"/>
  <c r="AC525" i="2"/>
  <c r="AC529" i="2"/>
  <c r="AC533" i="2"/>
  <c r="AC537" i="2"/>
  <c r="AC541" i="2"/>
  <c r="AC545" i="2"/>
  <c r="AC549" i="2"/>
  <c r="AC553" i="2"/>
  <c r="AC557" i="2"/>
  <c r="AC490" i="2"/>
  <c r="AC494" i="2"/>
  <c r="AC498" i="2"/>
  <c r="AC502" i="2"/>
  <c r="AC506" i="2"/>
  <c r="AC510" i="2"/>
  <c r="AC514" i="2"/>
  <c r="AC518" i="2"/>
  <c r="AC522" i="2"/>
  <c r="AC526" i="2"/>
  <c r="AC530" i="2"/>
  <c r="AC534" i="2"/>
  <c r="AC538" i="2"/>
  <c r="AC542" i="2"/>
  <c r="AC546" i="2"/>
  <c r="AC550" i="2"/>
  <c r="AC554" i="2"/>
  <c r="AC558" i="2"/>
  <c r="AC562" i="2"/>
  <c r="AC566" i="2"/>
  <c r="AC570" i="2"/>
  <c r="AC574" i="2"/>
  <c r="AC578" i="2"/>
  <c r="AC582" i="2"/>
  <c r="AC586" i="2"/>
  <c r="AC590" i="2"/>
  <c r="AC594" i="2"/>
  <c r="AC598" i="2"/>
  <c r="AC602" i="2"/>
  <c r="AC606" i="2"/>
  <c r="AC610" i="2"/>
  <c r="AC614" i="2"/>
  <c r="AC618" i="2"/>
  <c r="AC622" i="2"/>
  <c r="AC626" i="2"/>
  <c r="AC630" i="2"/>
  <c r="AC634" i="2"/>
  <c r="AC638" i="2"/>
  <c r="AC642" i="2"/>
  <c r="AC646" i="2"/>
  <c r="AC650" i="2"/>
  <c r="AC654" i="2"/>
  <c r="AC658" i="2"/>
  <c r="AC662" i="2"/>
  <c r="AC666" i="2"/>
  <c r="AC670" i="2"/>
  <c r="AC674" i="2"/>
  <c r="AC678" i="2"/>
  <c r="AC682" i="2"/>
  <c r="AC686" i="2"/>
  <c r="AC690" i="2"/>
  <c r="AC555" i="2"/>
  <c r="AC559" i="2"/>
  <c r="AC563" i="2"/>
  <c r="AC567" i="2"/>
  <c r="AC571" i="2"/>
  <c r="AC575" i="2"/>
  <c r="AC579" i="2"/>
  <c r="AC583" i="2"/>
  <c r="AC587" i="2"/>
  <c r="AC591" i="2"/>
  <c r="AC595" i="2"/>
  <c r="AC599" i="2"/>
  <c r="AC603" i="2"/>
  <c r="AC607" i="2"/>
  <c r="AC611" i="2"/>
  <c r="AC615" i="2"/>
  <c r="AC619" i="2"/>
  <c r="AC623" i="2"/>
  <c r="AC627" i="2"/>
  <c r="AC631" i="2"/>
  <c r="AC635" i="2"/>
  <c r="AC639" i="2"/>
  <c r="AC643" i="2"/>
  <c r="AC647" i="2"/>
  <c r="AC560" i="2"/>
  <c r="AC564" i="2"/>
  <c r="AC568" i="2"/>
  <c r="AC572" i="2"/>
  <c r="AC576" i="2"/>
  <c r="AC580" i="2"/>
  <c r="AC584" i="2"/>
  <c r="AC588" i="2"/>
  <c r="AC592" i="2"/>
  <c r="AC596" i="2"/>
  <c r="AC600" i="2"/>
  <c r="AC604" i="2"/>
  <c r="AC608" i="2"/>
  <c r="AC612" i="2"/>
  <c r="AC616" i="2"/>
  <c r="AC620" i="2"/>
  <c r="AC624" i="2"/>
  <c r="AC628" i="2"/>
  <c r="AC632" i="2"/>
  <c r="AC636" i="2"/>
  <c r="AC640" i="2"/>
  <c r="AC644" i="2"/>
  <c r="AC648" i="2"/>
  <c r="AC652" i="2"/>
  <c r="AC656" i="2"/>
  <c r="AC660" i="2"/>
  <c r="AC664" i="2"/>
  <c r="AC668" i="2"/>
  <c r="AC672" i="2"/>
  <c r="AC676" i="2"/>
  <c r="AC680" i="2"/>
  <c r="AC684" i="2"/>
  <c r="AC688" i="2"/>
  <c r="AC692" i="2"/>
  <c r="AC696" i="2"/>
  <c r="AC700" i="2"/>
  <c r="AC704" i="2"/>
  <c r="AC708" i="2"/>
  <c r="AC561" i="2"/>
  <c r="AC565" i="2"/>
  <c r="AC569" i="2"/>
  <c r="AC573" i="2"/>
  <c r="AC577" i="2"/>
  <c r="AC581" i="2"/>
  <c r="AC585" i="2"/>
  <c r="AC589" i="2"/>
  <c r="AC593" i="2"/>
  <c r="AC597" i="2"/>
  <c r="AC601" i="2"/>
  <c r="AC605" i="2"/>
  <c r="AC609" i="2"/>
  <c r="AC613" i="2"/>
  <c r="AC617" i="2"/>
  <c r="AC621" i="2"/>
  <c r="AC625" i="2"/>
  <c r="AC629" i="2"/>
  <c r="AC633" i="2"/>
  <c r="AC637" i="2"/>
  <c r="AC641" i="2"/>
  <c r="AC645" i="2"/>
  <c r="AC649" i="2"/>
  <c r="AC653" i="2"/>
  <c r="AC657" i="2"/>
  <c r="AC661" i="2"/>
  <c r="AC665" i="2"/>
  <c r="AC669" i="2"/>
  <c r="AC673" i="2"/>
  <c r="AK694" i="2"/>
  <c r="AC689" i="2"/>
  <c r="AK675" i="2"/>
  <c r="AC663" i="2"/>
  <c r="AK659" i="2"/>
  <c r="AB643" i="2"/>
  <c r="AB611" i="2"/>
  <c r="U720" i="2"/>
  <c r="AH7" i="2"/>
  <c r="AH11" i="2"/>
  <c r="AH15" i="2"/>
  <c r="AH19" i="2"/>
  <c r="AH23" i="2"/>
  <c r="AH27" i="2"/>
  <c r="AH31" i="2"/>
  <c r="AH35" i="2"/>
  <c r="AH39" i="2"/>
  <c r="AH8" i="2"/>
  <c r="AH12" i="2"/>
  <c r="AH16" i="2"/>
  <c r="AH20" i="2"/>
  <c r="AH24" i="2"/>
  <c r="AH28" i="2"/>
  <c r="AH32" i="2"/>
  <c r="AH36" i="2"/>
  <c r="AH40" i="2"/>
  <c r="AH9" i="2"/>
  <c r="AH13" i="2"/>
  <c r="AH17" i="2"/>
  <c r="AH21" i="2"/>
  <c r="AH25" i="2"/>
  <c r="AH6" i="2"/>
  <c r="AH10" i="2"/>
  <c r="AH14" i="2"/>
  <c r="AH18" i="2"/>
  <c r="AH22" i="2"/>
  <c r="AH26" i="2"/>
  <c r="AH30" i="2"/>
  <c r="AH37" i="2"/>
  <c r="AH43" i="2"/>
  <c r="AH47" i="2"/>
  <c r="AH51" i="2"/>
  <c r="AH55" i="2"/>
  <c r="AH59" i="2"/>
  <c r="AH63" i="2"/>
  <c r="AH67" i="2"/>
  <c r="AH38" i="2"/>
  <c r="AH44" i="2"/>
  <c r="AH48" i="2"/>
  <c r="AH52" i="2"/>
  <c r="AH56" i="2"/>
  <c r="AH60" i="2"/>
  <c r="AH64" i="2"/>
  <c r="AH68" i="2"/>
  <c r="AH29" i="2"/>
  <c r="AH33" i="2"/>
  <c r="AH41" i="2"/>
  <c r="AH45" i="2"/>
  <c r="AH49" i="2"/>
  <c r="AH53" i="2"/>
  <c r="AH57" i="2"/>
  <c r="AH61" i="2"/>
  <c r="AH65" i="2"/>
  <c r="AH34" i="2"/>
  <c r="AH42" i="2"/>
  <c r="AH46" i="2"/>
  <c r="AH50" i="2"/>
  <c r="AH54" i="2"/>
  <c r="AH58" i="2"/>
  <c r="AH62" i="2"/>
  <c r="AH73" i="2"/>
  <c r="AH77" i="2"/>
  <c r="AH81" i="2"/>
  <c r="AH85" i="2"/>
  <c r="AH89" i="2"/>
  <c r="AH93" i="2"/>
  <c r="AH97" i="2"/>
  <c r="AH101" i="2"/>
  <c r="AH105" i="2"/>
  <c r="AH74" i="2"/>
  <c r="AH78" i="2"/>
  <c r="AH82" i="2"/>
  <c r="AH86" i="2"/>
  <c r="AH90" i="2"/>
  <c r="AH94" i="2"/>
  <c r="AH98" i="2"/>
  <c r="AH102" i="2"/>
  <c r="AH106" i="2"/>
  <c r="AH69" i="2"/>
  <c r="AH70" i="2"/>
  <c r="AH71" i="2"/>
  <c r="AH75" i="2"/>
  <c r="AH79" i="2"/>
  <c r="AH83" i="2"/>
  <c r="AH87" i="2"/>
  <c r="AH91" i="2"/>
  <c r="AH95" i="2"/>
  <c r="AH99" i="2"/>
  <c r="AH103" i="2"/>
  <c r="AH72" i="2"/>
  <c r="AH76" i="2"/>
  <c r="AH80" i="2"/>
  <c r="AH84" i="2"/>
  <c r="AH88" i="2"/>
  <c r="AH66" i="2"/>
  <c r="AH92" i="2"/>
  <c r="AH96" i="2"/>
  <c r="AH107" i="2"/>
  <c r="AH111" i="2"/>
  <c r="AH115" i="2"/>
  <c r="AH119" i="2"/>
  <c r="AH123" i="2"/>
  <c r="AH127" i="2"/>
  <c r="AH131" i="2"/>
  <c r="AH135" i="2"/>
  <c r="AH139" i="2"/>
  <c r="AH104" i="2"/>
  <c r="AH100" i="2"/>
  <c r="AH108" i="2"/>
  <c r="AH112" i="2"/>
  <c r="AH116" i="2"/>
  <c r="AH120" i="2"/>
  <c r="AH124" i="2"/>
  <c r="AH128" i="2"/>
  <c r="AH132" i="2"/>
  <c r="AH136" i="2"/>
  <c r="AH109" i="2"/>
  <c r="AH113" i="2"/>
  <c r="AH117" i="2"/>
  <c r="AH121" i="2"/>
  <c r="AH125" i="2"/>
  <c r="AH129" i="2"/>
  <c r="AH133" i="2"/>
  <c r="AH137" i="2"/>
  <c r="AH110" i="2"/>
  <c r="AH114" i="2"/>
  <c r="AH118" i="2"/>
  <c r="AH122" i="2"/>
  <c r="AH140" i="2"/>
  <c r="AH144" i="2"/>
  <c r="AH148" i="2"/>
  <c r="AH152" i="2"/>
  <c r="AH156" i="2"/>
  <c r="AH160" i="2"/>
  <c r="AH164" i="2"/>
  <c r="AH168" i="2"/>
  <c r="AH172" i="2"/>
  <c r="AH176" i="2"/>
  <c r="AH180" i="2"/>
  <c r="AH184" i="2"/>
  <c r="AH188" i="2"/>
  <c r="AH138" i="2"/>
  <c r="AH141" i="2"/>
  <c r="AH145" i="2"/>
  <c r="AH149" i="2"/>
  <c r="AH153" i="2"/>
  <c r="AH157" i="2"/>
  <c r="AH161" i="2"/>
  <c r="AH165" i="2"/>
  <c r="AH169" i="2"/>
  <c r="AH173" i="2"/>
  <c r="AH177" i="2"/>
  <c r="AH181" i="2"/>
  <c r="AH185" i="2"/>
  <c r="AH189" i="2"/>
  <c r="AH126" i="2"/>
  <c r="AH142" i="2"/>
  <c r="AH146" i="2"/>
  <c r="AH150" i="2"/>
  <c r="AH154" i="2"/>
  <c r="AH158" i="2"/>
  <c r="AH162" i="2"/>
  <c r="AH166" i="2"/>
  <c r="AH170" i="2"/>
  <c r="AH174" i="2"/>
  <c r="AH178" i="2"/>
  <c r="AH182" i="2"/>
  <c r="AH186" i="2"/>
  <c r="AH190" i="2"/>
  <c r="AH130" i="2"/>
  <c r="AH143" i="2"/>
  <c r="AH147" i="2"/>
  <c r="AH151" i="2"/>
  <c r="AH155" i="2"/>
  <c r="AH159" i="2"/>
  <c r="AH163" i="2"/>
  <c r="AH167" i="2"/>
  <c r="AH171" i="2"/>
  <c r="AH134" i="2"/>
  <c r="AH179" i="2"/>
  <c r="AH191" i="2"/>
  <c r="AH192" i="2"/>
  <c r="AH196" i="2"/>
  <c r="AH200" i="2"/>
  <c r="AH204" i="2"/>
  <c r="AH208" i="2"/>
  <c r="AH212" i="2"/>
  <c r="AH216" i="2"/>
  <c r="AH220" i="2"/>
  <c r="AH224" i="2"/>
  <c r="AH228" i="2"/>
  <c r="AH232" i="2"/>
  <c r="AH236" i="2"/>
  <c r="AH240" i="2"/>
  <c r="AH244" i="2"/>
  <c r="AH248" i="2"/>
  <c r="AH252" i="2"/>
  <c r="AH256" i="2"/>
  <c r="AH260" i="2"/>
  <c r="AH183" i="2"/>
  <c r="AH193" i="2"/>
  <c r="AH197" i="2"/>
  <c r="AH201" i="2"/>
  <c r="AH205" i="2"/>
  <c r="AH209" i="2"/>
  <c r="AH213" i="2"/>
  <c r="AH217" i="2"/>
  <c r="AH221" i="2"/>
  <c r="AH225" i="2"/>
  <c r="AH229" i="2"/>
  <c r="AH233" i="2"/>
  <c r="AH237" i="2"/>
  <c r="AH241" i="2"/>
  <c r="AH245" i="2"/>
  <c r="AH249" i="2"/>
  <c r="AH253" i="2"/>
  <c r="AH257" i="2"/>
  <c r="AH261" i="2"/>
  <c r="AH187" i="2"/>
  <c r="AH194" i="2"/>
  <c r="AH198" i="2"/>
  <c r="AH202" i="2"/>
  <c r="AH206" i="2"/>
  <c r="AH210" i="2"/>
  <c r="AH214" i="2"/>
  <c r="AH218" i="2"/>
  <c r="AH222" i="2"/>
  <c r="AH226" i="2"/>
  <c r="AH230" i="2"/>
  <c r="AH234" i="2"/>
  <c r="AH238" i="2"/>
  <c r="AH242" i="2"/>
  <c r="AH246" i="2"/>
  <c r="AH250" i="2"/>
  <c r="AH254" i="2"/>
  <c r="AH258" i="2"/>
  <c r="AH262" i="2"/>
  <c r="AH175" i="2"/>
  <c r="AH195" i="2"/>
  <c r="AH199" i="2"/>
  <c r="AH203" i="2"/>
  <c r="AH207" i="2"/>
  <c r="AH211" i="2"/>
  <c r="AH215" i="2"/>
  <c r="AH219" i="2"/>
  <c r="AH223" i="2"/>
  <c r="AH227" i="2"/>
  <c r="AH231" i="2"/>
  <c r="AH235" i="2"/>
  <c r="AH239" i="2"/>
  <c r="AH243" i="2"/>
  <c r="AH247" i="2"/>
  <c r="AH265" i="2"/>
  <c r="AH269" i="2"/>
  <c r="AH273" i="2"/>
  <c r="AH277" i="2"/>
  <c r="AH281" i="2"/>
  <c r="AH285" i="2"/>
  <c r="AH289" i="2"/>
  <c r="AH293" i="2"/>
  <c r="AH297" i="2"/>
  <c r="AH301" i="2"/>
  <c r="AH305" i="2"/>
  <c r="AH309" i="2"/>
  <c r="AH313" i="2"/>
  <c r="AH317" i="2"/>
  <c r="AH321" i="2"/>
  <c r="AH325" i="2"/>
  <c r="AH329" i="2"/>
  <c r="AH333" i="2"/>
  <c r="AH251" i="2"/>
  <c r="AH266" i="2"/>
  <c r="AH270" i="2"/>
  <c r="AH274" i="2"/>
  <c r="AH278" i="2"/>
  <c r="AH282" i="2"/>
  <c r="AH286" i="2"/>
  <c r="AH290" i="2"/>
  <c r="AH294" i="2"/>
  <c r="AH298" i="2"/>
  <c r="AH302" i="2"/>
  <c r="AH306" i="2"/>
  <c r="AH310" i="2"/>
  <c r="AH314" i="2"/>
  <c r="AH318" i="2"/>
  <c r="AH322" i="2"/>
  <c r="AH326" i="2"/>
  <c r="AH330" i="2"/>
  <c r="AH255" i="2"/>
  <c r="AH263" i="2"/>
  <c r="AH267" i="2"/>
  <c r="AH271" i="2"/>
  <c r="AH275" i="2"/>
  <c r="AH279" i="2"/>
  <c r="AH283" i="2"/>
  <c r="AH287" i="2"/>
  <c r="AH291" i="2"/>
  <c r="AH295" i="2"/>
  <c r="AH299" i="2"/>
  <c r="AH303" i="2"/>
  <c r="AH307" i="2"/>
  <c r="AH311" i="2"/>
  <c r="AH315" i="2"/>
  <c r="AH319" i="2"/>
  <c r="AH323" i="2"/>
  <c r="AH327" i="2"/>
  <c r="AH331" i="2"/>
  <c r="AH259" i="2"/>
  <c r="AH264" i="2"/>
  <c r="AH268" i="2"/>
  <c r="AH272" i="2"/>
  <c r="AH276" i="2"/>
  <c r="AH280" i="2"/>
  <c r="AH284" i="2"/>
  <c r="AH288" i="2"/>
  <c r="AH292" i="2"/>
  <c r="AH296" i="2"/>
  <c r="AH300" i="2"/>
  <c r="AH304" i="2"/>
  <c r="AH308" i="2"/>
  <c r="AH312" i="2"/>
  <c r="AH316" i="2"/>
  <c r="AH320" i="2"/>
  <c r="AH324" i="2"/>
  <c r="AH328" i="2"/>
  <c r="AH335" i="2"/>
  <c r="AH339" i="2"/>
  <c r="AH343" i="2"/>
  <c r="AH347" i="2"/>
  <c r="AH351" i="2"/>
  <c r="AH355" i="2"/>
  <c r="AH359" i="2"/>
  <c r="AH363" i="2"/>
  <c r="AH367" i="2"/>
  <c r="AH371" i="2"/>
  <c r="AH375" i="2"/>
  <c r="AH379" i="2"/>
  <c r="AH383" i="2"/>
  <c r="AH387" i="2"/>
  <c r="AH391" i="2"/>
  <c r="AH395" i="2"/>
  <c r="AH399" i="2"/>
  <c r="AH403" i="2"/>
  <c r="AH336" i="2"/>
  <c r="AH340" i="2"/>
  <c r="AH344" i="2"/>
  <c r="AH348" i="2"/>
  <c r="AH352" i="2"/>
  <c r="AH356" i="2"/>
  <c r="AH360" i="2"/>
  <c r="AH364" i="2"/>
  <c r="AH368" i="2"/>
  <c r="AH372" i="2"/>
  <c r="AH376" i="2"/>
  <c r="AH380" i="2"/>
  <c r="AH384" i="2"/>
  <c r="AH388" i="2"/>
  <c r="AH392" i="2"/>
  <c r="AH396" i="2"/>
  <c r="AH400" i="2"/>
  <c r="AH404" i="2"/>
  <c r="AH408" i="2"/>
  <c r="AH332" i="2"/>
  <c r="AH337" i="2"/>
  <c r="AH341" i="2"/>
  <c r="AH345" i="2"/>
  <c r="AH349" i="2"/>
  <c r="AH353" i="2"/>
  <c r="AH357" i="2"/>
  <c r="AH361" i="2"/>
  <c r="AH365" i="2"/>
  <c r="AH369" i="2"/>
  <c r="AH373" i="2"/>
  <c r="AH377" i="2"/>
  <c r="AH381" i="2"/>
  <c r="AH385" i="2"/>
  <c r="AH389" i="2"/>
  <c r="AH393" i="2"/>
  <c r="AH397" i="2"/>
  <c r="AH401" i="2"/>
  <c r="AH405" i="2"/>
  <c r="AH334" i="2"/>
  <c r="AH338" i="2"/>
  <c r="AH342" i="2"/>
  <c r="AH346" i="2"/>
  <c r="AH350" i="2"/>
  <c r="AH354" i="2"/>
  <c r="AH358" i="2"/>
  <c r="AH362" i="2"/>
  <c r="AH366" i="2"/>
  <c r="AH370" i="2"/>
  <c r="AH374" i="2"/>
  <c r="AH378" i="2"/>
  <c r="AH382" i="2"/>
  <c r="AH386" i="2"/>
  <c r="AH390" i="2"/>
  <c r="AH394" i="2"/>
  <c r="AH398" i="2"/>
  <c r="AH402" i="2"/>
  <c r="AH406" i="2"/>
  <c r="AH409" i="2"/>
  <c r="AH413" i="2"/>
  <c r="AH417" i="2"/>
  <c r="AH421" i="2"/>
  <c r="AH425" i="2"/>
  <c r="AH429" i="2"/>
  <c r="AH433" i="2"/>
  <c r="AH437" i="2"/>
  <c r="AH441" i="2"/>
  <c r="AH445" i="2"/>
  <c r="AH449" i="2"/>
  <c r="AH453" i="2"/>
  <c r="AH457" i="2"/>
  <c r="AH461" i="2"/>
  <c r="AH465" i="2"/>
  <c r="AH469" i="2"/>
  <c r="AH473" i="2"/>
  <c r="AH477" i="2"/>
  <c r="AH481" i="2"/>
  <c r="AH410" i="2"/>
  <c r="AH414" i="2"/>
  <c r="AH418" i="2"/>
  <c r="AH422" i="2"/>
  <c r="AH426" i="2"/>
  <c r="AH430" i="2"/>
  <c r="AH434" i="2"/>
  <c r="AH438" i="2"/>
  <c r="AH442" i="2"/>
  <c r="AH446" i="2"/>
  <c r="AH450" i="2"/>
  <c r="AH454" i="2"/>
  <c r="AH458" i="2"/>
  <c r="AH462" i="2"/>
  <c r="AH466" i="2"/>
  <c r="AH470" i="2"/>
  <c r="AH474" i="2"/>
  <c r="AH411" i="2"/>
  <c r="AH415" i="2"/>
  <c r="AH419" i="2"/>
  <c r="AH423" i="2"/>
  <c r="AH427" i="2"/>
  <c r="AH431" i="2"/>
  <c r="AH435" i="2"/>
  <c r="AH439" i="2"/>
  <c r="AH443" i="2"/>
  <c r="AH447" i="2"/>
  <c r="AH451" i="2"/>
  <c r="AH455" i="2"/>
  <c r="AH459" i="2"/>
  <c r="AH463" i="2"/>
  <c r="AH467" i="2"/>
  <c r="AH471" i="2"/>
  <c r="AH475" i="2"/>
  <c r="AH479" i="2"/>
  <c r="AH483" i="2"/>
  <c r="AH407" i="2"/>
  <c r="AH412" i="2"/>
  <c r="AH416" i="2"/>
  <c r="AH420" i="2"/>
  <c r="AH424" i="2"/>
  <c r="AH428" i="2"/>
  <c r="AH432" i="2"/>
  <c r="AH436" i="2"/>
  <c r="AH440" i="2"/>
  <c r="AH444" i="2"/>
  <c r="AH448" i="2"/>
  <c r="AH452" i="2"/>
  <c r="AH456" i="2"/>
  <c r="AH460" i="2"/>
  <c r="AH464" i="2"/>
  <c r="AH468" i="2"/>
  <c r="AH482" i="2"/>
  <c r="AH484" i="2"/>
  <c r="AH488" i="2"/>
  <c r="AH492" i="2"/>
  <c r="AH496" i="2"/>
  <c r="AH500" i="2"/>
  <c r="AH504" i="2"/>
  <c r="AH508" i="2"/>
  <c r="AH512" i="2"/>
  <c r="AH516" i="2"/>
  <c r="AH520" i="2"/>
  <c r="AH524" i="2"/>
  <c r="AH528" i="2"/>
  <c r="AH532" i="2"/>
  <c r="AH536" i="2"/>
  <c r="AH540" i="2"/>
  <c r="AH544" i="2"/>
  <c r="AH548" i="2"/>
  <c r="AH552" i="2"/>
  <c r="AH472" i="2"/>
  <c r="AH489" i="2"/>
  <c r="AH493" i="2"/>
  <c r="AH497" i="2"/>
  <c r="AH501" i="2"/>
  <c r="AH505" i="2"/>
  <c r="AH509" i="2"/>
  <c r="AH513" i="2"/>
  <c r="AH517" i="2"/>
  <c r="AH521" i="2"/>
  <c r="AH525" i="2"/>
  <c r="AH529" i="2"/>
  <c r="AH533" i="2"/>
  <c r="AH537" i="2"/>
  <c r="AH541" i="2"/>
  <c r="AH545" i="2"/>
  <c r="AH549" i="2"/>
  <c r="AH553" i="2"/>
  <c r="AH557" i="2"/>
  <c r="AH480" i="2"/>
  <c r="AH486" i="2"/>
  <c r="AH490" i="2"/>
  <c r="AH494" i="2"/>
  <c r="AH498" i="2"/>
  <c r="AH502" i="2"/>
  <c r="AH506" i="2"/>
  <c r="AH510" i="2"/>
  <c r="AH514" i="2"/>
  <c r="AH518" i="2"/>
  <c r="AH522" i="2"/>
  <c r="AH526" i="2"/>
  <c r="AH530" i="2"/>
  <c r="AH534" i="2"/>
  <c r="AH538" i="2"/>
  <c r="AH542" i="2"/>
  <c r="AH546" i="2"/>
  <c r="AH550" i="2"/>
  <c r="AH554" i="2"/>
  <c r="AH476" i="2"/>
  <c r="AH478" i="2"/>
  <c r="AH485" i="2"/>
  <c r="AH487" i="2"/>
  <c r="AH491" i="2"/>
  <c r="AH495" i="2"/>
  <c r="AH499" i="2"/>
  <c r="AH503" i="2"/>
  <c r="AH507" i="2"/>
  <c r="AH511" i="2"/>
  <c r="AH515" i="2"/>
  <c r="AH519" i="2"/>
  <c r="AH523" i="2"/>
  <c r="AH527" i="2"/>
  <c r="AH531" i="2"/>
  <c r="AH535" i="2"/>
  <c r="AH539" i="2"/>
  <c r="AH543" i="2"/>
  <c r="AH547" i="2"/>
  <c r="AH551" i="2"/>
  <c r="AH555" i="2"/>
  <c r="AH559" i="2"/>
  <c r="AH563" i="2"/>
  <c r="AH567" i="2"/>
  <c r="AH571" i="2"/>
  <c r="AH575" i="2"/>
  <c r="AH579" i="2"/>
  <c r="AH583" i="2"/>
  <c r="AH587" i="2"/>
  <c r="AH591" i="2"/>
  <c r="AH595" i="2"/>
  <c r="AH599" i="2"/>
  <c r="AH603" i="2"/>
  <c r="AH607" i="2"/>
  <c r="AH611" i="2"/>
  <c r="AH615" i="2"/>
  <c r="AH619" i="2"/>
  <c r="AH623" i="2"/>
  <c r="AH627" i="2"/>
  <c r="AH631" i="2"/>
  <c r="AH635" i="2"/>
  <c r="AH639" i="2"/>
  <c r="AH643" i="2"/>
  <c r="AH647" i="2"/>
  <c r="AH651" i="2"/>
  <c r="AH655" i="2"/>
  <c r="AH659" i="2"/>
  <c r="AH663" i="2"/>
  <c r="AH667" i="2"/>
  <c r="AH671" i="2"/>
  <c r="AH675" i="2"/>
  <c r="AH679" i="2"/>
  <c r="AH683" i="2"/>
  <c r="AH687" i="2"/>
  <c r="AH691" i="2"/>
  <c r="AH695" i="2"/>
  <c r="AH699" i="2"/>
  <c r="AH703" i="2"/>
  <c r="AH707" i="2"/>
  <c r="AH560" i="2"/>
  <c r="AH564" i="2"/>
  <c r="AH568" i="2"/>
  <c r="AH572" i="2"/>
  <c r="AH561" i="2"/>
  <c r="AH565" i="2"/>
  <c r="AH569" i="2"/>
  <c r="AH573" i="2"/>
  <c r="AH577" i="2"/>
  <c r="AH581" i="2"/>
  <c r="AH585" i="2"/>
  <c r="AH589" i="2"/>
  <c r="AH593" i="2"/>
  <c r="AH597" i="2"/>
  <c r="AH601" i="2"/>
  <c r="AH605" i="2"/>
  <c r="AH609" i="2"/>
  <c r="AH613" i="2"/>
  <c r="AH617" i="2"/>
  <c r="AH621" i="2"/>
  <c r="AH625" i="2"/>
  <c r="AH629" i="2"/>
  <c r="AH633" i="2"/>
  <c r="AH637" i="2"/>
  <c r="AH641" i="2"/>
  <c r="AH645" i="2"/>
  <c r="AH649" i="2"/>
  <c r="AH653" i="2"/>
  <c r="AH657" i="2"/>
  <c r="AH661" i="2"/>
  <c r="AH665" i="2"/>
  <c r="AH669" i="2"/>
  <c r="AH673" i="2"/>
  <c r="AH677" i="2"/>
  <c r="AH681" i="2"/>
  <c r="AH685" i="2"/>
  <c r="AH689" i="2"/>
  <c r="AH558" i="2"/>
  <c r="AH562" i="2"/>
  <c r="AH566" i="2"/>
  <c r="AH570" i="2"/>
  <c r="AH574" i="2"/>
  <c r="AH578" i="2"/>
  <c r="AH582" i="2"/>
  <c r="AH586" i="2"/>
  <c r="AH590" i="2"/>
  <c r="AH594" i="2"/>
  <c r="AH598" i="2"/>
  <c r="AH602" i="2"/>
  <c r="AH606" i="2"/>
  <c r="AH610" i="2"/>
  <c r="AH614" i="2"/>
  <c r="AH618" i="2"/>
  <c r="AH622" i="2"/>
  <c r="AH626" i="2"/>
  <c r="AH630" i="2"/>
  <c r="AH634" i="2"/>
  <c r="AH638" i="2"/>
  <c r="AH642" i="2"/>
  <c r="AH646" i="2"/>
  <c r="AH650" i="2"/>
  <c r="AH654" i="2"/>
  <c r="AH658" i="2"/>
  <c r="AH662" i="2"/>
  <c r="AH666" i="2"/>
  <c r="AH670" i="2"/>
  <c r="AH674" i="2"/>
  <c r="AH556" i="2"/>
  <c r="Z7" i="2"/>
  <c r="Z11" i="2"/>
  <c r="Z15" i="2"/>
  <c r="Z19" i="2"/>
  <c r="Z23" i="2"/>
  <c r="Z27" i="2"/>
  <c r="Z31" i="2"/>
  <c r="Z35" i="2"/>
  <c r="Z39" i="2"/>
  <c r="Z43" i="2"/>
  <c r="Z8" i="2"/>
  <c r="Z12" i="2"/>
  <c r="Z16" i="2"/>
  <c r="Z20" i="2"/>
  <c r="Z24" i="2"/>
  <c r="Z28" i="2"/>
  <c r="Z32" i="2"/>
  <c r="Z36" i="2"/>
  <c r="Z40" i="2"/>
  <c r="Z9" i="2"/>
  <c r="Z13" i="2"/>
  <c r="Z17" i="2"/>
  <c r="Z21" i="2"/>
  <c r="Z25" i="2"/>
  <c r="Z6" i="2"/>
  <c r="Z10" i="2"/>
  <c r="Z14" i="2"/>
  <c r="Z18" i="2"/>
  <c r="Z22" i="2"/>
  <c r="Z26" i="2"/>
  <c r="Z30" i="2"/>
  <c r="Z33" i="2"/>
  <c r="Z41" i="2"/>
  <c r="Z29" i="2"/>
  <c r="Z47" i="2"/>
  <c r="Z51" i="2"/>
  <c r="Z55" i="2"/>
  <c r="Z59" i="2"/>
  <c r="Z63" i="2"/>
  <c r="Z67" i="2"/>
  <c r="Z34" i="2"/>
  <c r="Z42" i="2"/>
  <c r="Z44" i="2"/>
  <c r="Z48" i="2"/>
  <c r="Z52" i="2"/>
  <c r="Z56" i="2"/>
  <c r="Z60" i="2"/>
  <c r="Z64" i="2"/>
  <c r="Z68" i="2"/>
  <c r="Z37" i="2"/>
  <c r="Z45" i="2"/>
  <c r="Z49" i="2"/>
  <c r="Z53" i="2"/>
  <c r="Z57" i="2"/>
  <c r="Z61" i="2"/>
  <c r="Z65" i="2"/>
  <c r="Z69" i="2"/>
  <c r="Z38" i="2"/>
  <c r="Z46" i="2"/>
  <c r="Z50" i="2"/>
  <c r="Z54" i="2"/>
  <c r="Z58" i="2"/>
  <c r="Z62" i="2"/>
  <c r="Z73" i="2"/>
  <c r="Z77" i="2"/>
  <c r="Z81" i="2"/>
  <c r="Z85" i="2"/>
  <c r="Z89" i="2"/>
  <c r="Z93" i="2"/>
  <c r="Z97" i="2"/>
  <c r="Z101" i="2"/>
  <c r="Z105" i="2"/>
  <c r="Z70" i="2"/>
  <c r="Z74" i="2"/>
  <c r="Z78" i="2"/>
  <c r="Z82" i="2"/>
  <c r="Z86" i="2"/>
  <c r="Z90" i="2"/>
  <c r="Z94" i="2"/>
  <c r="Z98" i="2"/>
  <c r="Z102" i="2"/>
  <c r="Z106" i="2"/>
  <c r="Z71" i="2"/>
  <c r="Z75" i="2"/>
  <c r="Z79" i="2"/>
  <c r="Z83" i="2"/>
  <c r="Z87" i="2"/>
  <c r="Z91" i="2"/>
  <c r="Z95" i="2"/>
  <c r="Z99" i="2"/>
  <c r="Z103" i="2"/>
  <c r="Z66" i="2"/>
  <c r="Z72" i="2"/>
  <c r="Z76" i="2"/>
  <c r="Z80" i="2"/>
  <c r="Z84" i="2"/>
  <c r="Z88" i="2"/>
  <c r="Z96" i="2"/>
  <c r="Z100" i="2"/>
  <c r="Z107" i="2"/>
  <c r="Z111" i="2"/>
  <c r="Z115" i="2"/>
  <c r="Z119" i="2"/>
  <c r="Z123" i="2"/>
  <c r="Z127" i="2"/>
  <c r="Z131" i="2"/>
  <c r="Z135" i="2"/>
  <c r="Z139" i="2"/>
  <c r="Z108" i="2"/>
  <c r="Z112" i="2"/>
  <c r="Z116" i="2"/>
  <c r="Z120" i="2"/>
  <c r="Z124" i="2"/>
  <c r="Z128" i="2"/>
  <c r="Z132" i="2"/>
  <c r="Z136" i="2"/>
  <c r="Z140" i="2"/>
  <c r="Z104" i="2"/>
  <c r="Z109" i="2"/>
  <c r="Z113" i="2"/>
  <c r="Z117" i="2"/>
  <c r="Z121" i="2"/>
  <c r="Z125" i="2"/>
  <c r="Z129" i="2"/>
  <c r="Z133" i="2"/>
  <c r="Z137" i="2"/>
  <c r="Z92" i="2"/>
  <c r="Z110" i="2"/>
  <c r="Z114" i="2"/>
  <c r="Z118" i="2"/>
  <c r="Z122" i="2"/>
  <c r="Z144" i="2"/>
  <c r="Z148" i="2"/>
  <c r="Z152" i="2"/>
  <c r="Z156" i="2"/>
  <c r="Z160" i="2"/>
  <c r="Z164" i="2"/>
  <c r="Z168" i="2"/>
  <c r="Z172" i="2"/>
  <c r="Z176" i="2"/>
  <c r="Z180" i="2"/>
  <c r="Z184" i="2"/>
  <c r="Z188" i="2"/>
  <c r="Z126" i="2"/>
  <c r="Z141" i="2"/>
  <c r="Z145" i="2"/>
  <c r="Z149" i="2"/>
  <c r="Z153" i="2"/>
  <c r="Z157" i="2"/>
  <c r="Z161" i="2"/>
  <c r="Z165" i="2"/>
  <c r="Z169" i="2"/>
  <c r="Z173" i="2"/>
  <c r="Z177" i="2"/>
  <c r="Z181" i="2"/>
  <c r="Z185" i="2"/>
  <c r="Z189" i="2"/>
  <c r="Z130" i="2"/>
  <c r="Z142" i="2"/>
  <c r="Z146" i="2"/>
  <c r="Z150" i="2"/>
  <c r="Z154" i="2"/>
  <c r="Z158" i="2"/>
  <c r="Z162" i="2"/>
  <c r="Z166" i="2"/>
  <c r="Z170" i="2"/>
  <c r="Z174" i="2"/>
  <c r="Z178" i="2"/>
  <c r="Z182" i="2"/>
  <c r="Z186" i="2"/>
  <c r="Z190" i="2"/>
  <c r="Z134" i="2"/>
  <c r="Z143" i="2"/>
  <c r="Z147" i="2"/>
  <c r="Z151" i="2"/>
  <c r="Z155" i="2"/>
  <c r="Z159" i="2"/>
  <c r="Z163" i="2"/>
  <c r="Z167" i="2"/>
  <c r="Z171" i="2"/>
  <c r="Z138" i="2"/>
  <c r="Z183" i="2"/>
  <c r="Z192" i="2"/>
  <c r="Z196" i="2"/>
  <c r="Z200" i="2"/>
  <c r="Z204" i="2"/>
  <c r="Z208" i="2"/>
  <c r="Z212" i="2"/>
  <c r="Z216" i="2"/>
  <c r="Z220" i="2"/>
  <c r="Z224" i="2"/>
  <c r="Z228" i="2"/>
  <c r="Z232" i="2"/>
  <c r="Z236" i="2"/>
  <c r="Z240" i="2"/>
  <c r="Z244" i="2"/>
  <c r="Z248" i="2"/>
  <c r="Z252" i="2"/>
  <c r="Z256" i="2"/>
  <c r="Z260" i="2"/>
  <c r="Z187" i="2"/>
  <c r="Z193" i="2"/>
  <c r="Z197" i="2"/>
  <c r="Z201" i="2"/>
  <c r="Z205" i="2"/>
  <c r="Z209" i="2"/>
  <c r="Z213" i="2"/>
  <c r="Z217" i="2"/>
  <c r="Z221" i="2"/>
  <c r="Z225" i="2"/>
  <c r="Z229" i="2"/>
  <c r="Z233" i="2"/>
  <c r="Z237" i="2"/>
  <c r="Z241" i="2"/>
  <c r="Z245" i="2"/>
  <c r="Z249" i="2"/>
  <c r="Z253" i="2"/>
  <c r="Z257" i="2"/>
  <c r="Z261" i="2"/>
  <c r="Z175" i="2"/>
  <c r="Z191" i="2"/>
  <c r="Z194" i="2"/>
  <c r="Z198" i="2"/>
  <c r="Z202" i="2"/>
  <c r="Z206" i="2"/>
  <c r="Z210" i="2"/>
  <c r="Z214" i="2"/>
  <c r="Z218" i="2"/>
  <c r="Z222" i="2"/>
  <c r="Z226" i="2"/>
  <c r="Z230" i="2"/>
  <c r="Z234" i="2"/>
  <c r="Z238" i="2"/>
  <c r="Z242" i="2"/>
  <c r="Z246" i="2"/>
  <c r="Z250" i="2"/>
  <c r="Z254" i="2"/>
  <c r="Z258" i="2"/>
  <c r="Z262" i="2"/>
  <c r="Z179" i="2"/>
  <c r="Z195" i="2"/>
  <c r="Z199" i="2"/>
  <c r="Z203" i="2"/>
  <c r="Z207" i="2"/>
  <c r="Z211" i="2"/>
  <c r="Z215" i="2"/>
  <c r="Z219" i="2"/>
  <c r="Z223" i="2"/>
  <c r="Z227" i="2"/>
  <c r="Z231" i="2"/>
  <c r="Z235" i="2"/>
  <c r="Z239" i="2"/>
  <c r="Z243" i="2"/>
  <c r="Z251" i="2"/>
  <c r="Z265" i="2"/>
  <c r="Z269" i="2"/>
  <c r="Z273" i="2"/>
  <c r="Z277" i="2"/>
  <c r="Z281" i="2"/>
  <c r="Z285" i="2"/>
  <c r="Z289" i="2"/>
  <c r="Z293" i="2"/>
  <c r="Z297" i="2"/>
  <c r="Z301" i="2"/>
  <c r="Z305" i="2"/>
  <c r="Z309" i="2"/>
  <c r="Z313" i="2"/>
  <c r="Z317" i="2"/>
  <c r="Z321" i="2"/>
  <c r="Z325" i="2"/>
  <c r="Z329" i="2"/>
  <c r="Z333" i="2"/>
  <c r="Z255" i="2"/>
  <c r="Z266" i="2"/>
  <c r="Z270" i="2"/>
  <c r="Z274" i="2"/>
  <c r="Z278" i="2"/>
  <c r="Z282" i="2"/>
  <c r="Z286" i="2"/>
  <c r="Z290" i="2"/>
  <c r="Z294" i="2"/>
  <c r="Z298" i="2"/>
  <c r="Z302" i="2"/>
  <c r="Z306" i="2"/>
  <c r="Z310" i="2"/>
  <c r="Z314" i="2"/>
  <c r="Z318" i="2"/>
  <c r="Z322" i="2"/>
  <c r="Z326" i="2"/>
  <c r="Z330" i="2"/>
  <c r="Z259" i="2"/>
  <c r="Z263" i="2"/>
  <c r="Z267" i="2"/>
  <c r="Z271" i="2"/>
  <c r="Z275" i="2"/>
  <c r="Z279" i="2"/>
  <c r="Z283" i="2"/>
  <c r="Z287" i="2"/>
  <c r="Z291" i="2"/>
  <c r="Z295" i="2"/>
  <c r="Z299" i="2"/>
  <c r="Z303" i="2"/>
  <c r="Z307" i="2"/>
  <c r="Z311" i="2"/>
  <c r="Z315" i="2"/>
  <c r="Z319" i="2"/>
  <c r="Z323" i="2"/>
  <c r="Z327" i="2"/>
  <c r="Z331" i="2"/>
  <c r="Z247" i="2"/>
  <c r="Z264" i="2"/>
  <c r="Z268" i="2"/>
  <c r="Z272" i="2"/>
  <c r="Z276" i="2"/>
  <c r="Z280" i="2"/>
  <c r="Z284" i="2"/>
  <c r="Z288" i="2"/>
  <c r="Z292" i="2"/>
  <c r="Z296" i="2"/>
  <c r="Z300" i="2"/>
  <c r="Z304" i="2"/>
  <c r="Z308" i="2"/>
  <c r="Z312" i="2"/>
  <c r="Z316" i="2"/>
  <c r="Z320" i="2"/>
  <c r="Z324" i="2"/>
  <c r="Z328" i="2"/>
  <c r="Z335" i="2"/>
  <c r="Z339" i="2"/>
  <c r="Z343" i="2"/>
  <c r="Z347" i="2"/>
  <c r="Z351" i="2"/>
  <c r="Z355" i="2"/>
  <c r="Z359" i="2"/>
  <c r="Z363" i="2"/>
  <c r="Z367" i="2"/>
  <c r="Z371" i="2"/>
  <c r="Z375" i="2"/>
  <c r="Z379" i="2"/>
  <c r="Z383" i="2"/>
  <c r="Z387" i="2"/>
  <c r="Z391" i="2"/>
  <c r="Z395" i="2"/>
  <c r="Z399" i="2"/>
  <c r="Z403" i="2"/>
  <c r="Z332" i="2"/>
  <c r="Z336" i="2"/>
  <c r="Z340" i="2"/>
  <c r="Z344" i="2"/>
  <c r="Z348" i="2"/>
  <c r="Z352" i="2"/>
  <c r="Z356" i="2"/>
  <c r="Z360" i="2"/>
  <c r="Z364" i="2"/>
  <c r="Z368" i="2"/>
  <c r="Z372" i="2"/>
  <c r="Z376" i="2"/>
  <c r="Z380" i="2"/>
  <c r="Z384" i="2"/>
  <c r="Z388" i="2"/>
  <c r="Z392" i="2"/>
  <c r="Z396" i="2"/>
  <c r="Z400" i="2"/>
  <c r="Z404" i="2"/>
  <c r="Z408" i="2"/>
  <c r="Z337" i="2"/>
  <c r="Z341" i="2"/>
  <c r="Z345" i="2"/>
  <c r="Z349" i="2"/>
  <c r="Z353" i="2"/>
  <c r="Z357" i="2"/>
  <c r="Z361" i="2"/>
  <c r="Z365" i="2"/>
  <c r="Z369" i="2"/>
  <c r="Z373" i="2"/>
  <c r="Z377" i="2"/>
  <c r="Z381" i="2"/>
  <c r="Z385" i="2"/>
  <c r="Z389" i="2"/>
  <c r="Z393" i="2"/>
  <c r="Z397" i="2"/>
  <c r="Z401" i="2"/>
  <c r="Z405" i="2"/>
  <c r="Z334" i="2"/>
  <c r="Z338" i="2"/>
  <c r="Z342" i="2"/>
  <c r="Z346" i="2"/>
  <c r="Z350" i="2"/>
  <c r="Z354" i="2"/>
  <c r="Z358" i="2"/>
  <c r="Z362" i="2"/>
  <c r="Z366" i="2"/>
  <c r="Z370" i="2"/>
  <c r="Z374" i="2"/>
  <c r="Z378" i="2"/>
  <c r="Z382" i="2"/>
  <c r="Z386" i="2"/>
  <c r="Z390" i="2"/>
  <c r="Z394" i="2"/>
  <c r="Z398" i="2"/>
  <c r="Z402" i="2"/>
  <c r="Z406" i="2"/>
  <c r="Z409" i="2"/>
  <c r="Z413" i="2"/>
  <c r="Z417" i="2"/>
  <c r="Z421" i="2"/>
  <c r="Z425" i="2"/>
  <c r="Z429" i="2"/>
  <c r="Z433" i="2"/>
  <c r="Z437" i="2"/>
  <c r="Z441" i="2"/>
  <c r="Z445" i="2"/>
  <c r="Z449" i="2"/>
  <c r="Z453" i="2"/>
  <c r="Z457" i="2"/>
  <c r="Z461" i="2"/>
  <c r="Z465" i="2"/>
  <c r="Z469" i="2"/>
  <c r="Z473" i="2"/>
  <c r="Z477" i="2"/>
  <c r="Z481" i="2"/>
  <c r="Z410" i="2"/>
  <c r="Z414" i="2"/>
  <c r="Z418" i="2"/>
  <c r="Z422" i="2"/>
  <c r="Z426" i="2"/>
  <c r="Z430" i="2"/>
  <c r="Z434" i="2"/>
  <c r="Z438" i="2"/>
  <c r="Z442" i="2"/>
  <c r="Z446" i="2"/>
  <c r="Z450" i="2"/>
  <c r="Z454" i="2"/>
  <c r="Z458" i="2"/>
  <c r="Z462" i="2"/>
  <c r="Z466" i="2"/>
  <c r="Z470" i="2"/>
  <c r="Z474" i="2"/>
  <c r="Z407" i="2"/>
  <c r="Z411" i="2"/>
  <c r="Z415" i="2"/>
  <c r="Z419" i="2"/>
  <c r="Z423" i="2"/>
  <c r="Z427" i="2"/>
  <c r="Z431" i="2"/>
  <c r="Z435" i="2"/>
  <c r="Z439" i="2"/>
  <c r="Z443" i="2"/>
  <c r="Z447" i="2"/>
  <c r="Z451" i="2"/>
  <c r="Z455" i="2"/>
  <c r="Z459" i="2"/>
  <c r="Z463" i="2"/>
  <c r="Z467" i="2"/>
  <c r="Z471" i="2"/>
  <c r="Z475" i="2"/>
  <c r="Z479" i="2"/>
  <c r="Z483" i="2"/>
  <c r="Z412" i="2"/>
  <c r="Z416" i="2"/>
  <c r="Z420" i="2"/>
  <c r="Z424" i="2"/>
  <c r="Z428" i="2"/>
  <c r="Z432" i="2"/>
  <c r="Z436" i="2"/>
  <c r="Z440" i="2"/>
  <c r="Z444" i="2"/>
  <c r="Z448" i="2"/>
  <c r="Z452" i="2"/>
  <c r="Z456" i="2"/>
  <c r="Z460" i="2"/>
  <c r="Z464" i="2"/>
  <c r="Z468" i="2"/>
  <c r="Z480" i="2"/>
  <c r="Z485" i="2"/>
  <c r="Z488" i="2"/>
  <c r="Z492" i="2"/>
  <c r="Z496" i="2"/>
  <c r="Z500" i="2"/>
  <c r="Z504" i="2"/>
  <c r="Z508" i="2"/>
  <c r="Z512" i="2"/>
  <c r="Z516" i="2"/>
  <c r="Z520" i="2"/>
  <c r="Z524" i="2"/>
  <c r="Z528" i="2"/>
  <c r="Z532" i="2"/>
  <c r="Z536" i="2"/>
  <c r="Z540" i="2"/>
  <c r="Z544" i="2"/>
  <c r="Z548" i="2"/>
  <c r="Z552" i="2"/>
  <c r="Z472" i="2"/>
  <c r="Z489" i="2"/>
  <c r="Z493" i="2"/>
  <c r="Z497" i="2"/>
  <c r="Z501" i="2"/>
  <c r="Z505" i="2"/>
  <c r="Z509" i="2"/>
  <c r="Z513" i="2"/>
  <c r="Z517" i="2"/>
  <c r="Z521" i="2"/>
  <c r="Z525" i="2"/>
  <c r="Z529" i="2"/>
  <c r="Z533" i="2"/>
  <c r="Z537" i="2"/>
  <c r="Z541" i="2"/>
  <c r="Z545" i="2"/>
  <c r="Z549" i="2"/>
  <c r="Z553" i="2"/>
  <c r="Z557" i="2"/>
  <c r="Z476" i="2"/>
  <c r="Z484" i="2"/>
  <c r="Z478" i="2"/>
  <c r="Z490" i="2"/>
  <c r="Z494" i="2"/>
  <c r="Z498" i="2"/>
  <c r="Z502" i="2"/>
  <c r="Z506" i="2"/>
  <c r="Z510" i="2"/>
  <c r="Z514" i="2"/>
  <c r="Z518" i="2"/>
  <c r="Z522" i="2"/>
  <c r="Z526" i="2"/>
  <c r="Z530" i="2"/>
  <c r="Z534" i="2"/>
  <c r="Z538" i="2"/>
  <c r="Z542" i="2"/>
  <c r="Z546" i="2"/>
  <c r="Z550" i="2"/>
  <c r="Z554" i="2"/>
  <c r="Z482" i="2"/>
  <c r="Z486" i="2"/>
  <c r="Z487" i="2"/>
  <c r="Z491" i="2"/>
  <c r="Z495" i="2"/>
  <c r="Z499" i="2"/>
  <c r="Z503" i="2"/>
  <c r="Z507" i="2"/>
  <c r="Z511" i="2"/>
  <c r="Z515" i="2"/>
  <c r="Z519" i="2"/>
  <c r="Z523" i="2"/>
  <c r="Z527" i="2"/>
  <c r="Z531" i="2"/>
  <c r="Z535" i="2"/>
  <c r="Z539" i="2"/>
  <c r="Z543" i="2"/>
  <c r="Z547" i="2"/>
  <c r="Z551" i="2"/>
  <c r="Z555" i="2"/>
  <c r="Z559" i="2"/>
  <c r="Z563" i="2"/>
  <c r="Z567" i="2"/>
  <c r="Z571" i="2"/>
  <c r="Z575" i="2"/>
  <c r="Z579" i="2"/>
  <c r="Z583" i="2"/>
  <c r="Z587" i="2"/>
  <c r="Z591" i="2"/>
  <c r="Z595" i="2"/>
  <c r="Z599" i="2"/>
  <c r="Z603" i="2"/>
  <c r="Z607" i="2"/>
  <c r="Z611" i="2"/>
  <c r="Z615" i="2"/>
  <c r="Z619" i="2"/>
  <c r="Z623" i="2"/>
  <c r="Z627" i="2"/>
  <c r="Z631" i="2"/>
  <c r="Z635" i="2"/>
  <c r="Z639" i="2"/>
  <c r="Z643" i="2"/>
  <c r="Z647" i="2"/>
  <c r="Z651" i="2"/>
  <c r="Z655" i="2"/>
  <c r="Z659" i="2"/>
  <c r="Z663" i="2"/>
  <c r="Z667" i="2"/>
  <c r="Z671" i="2"/>
  <c r="Z675" i="2"/>
  <c r="Z679" i="2"/>
  <c r="Z683" i="2"/>
  <c r="Z687" i="2"/>
  <c r="Z691" i="2"/>
  <c r="Z695" i="2"/>
  <c r="Z699" i="2"/>
  <c r="Z703" i="2"/>
  <c r="Z707" i="2"/>
  <c r="Z560" i="2"/>
  <c r="Z564" i="2"/>
  <c r="Z568" i="2"/>
  <c r="Z572" i="2"/>
  <c r="Z561" i="2"/>
  <c r="Z565" i="2"/>
  <c r="Z569" i="2"/>
  <c r="Z573" i="2"/>
  <c r="Z577" i="2"/>
  <c r="Z581" i="2"/>
  <c r="Z585" i="2"/>
  <c r="Z589" i="2"/>
  <c r="Z593" i="2"/>
  <c r="Z597" i="2"/>
  <c r="Z601" i="2"/>
  <c r="Z605" i="2"/>
  <c r="Z609" i="2"/>
  <c r="Z613" i="2"/>
  <c r="Z617" i="2"/>
  <c r="Z621" i="2"/>
  <c r="Z625" i="2"/>
  <c r="Z629" i="2"/>
  <c r="Z633" i="2"/>
  <c r="Z637" i="2"/>
  <c r="Z641" i="2"/>
  <c r="Z645" i="2"/>
  <c r="Z649" i="2"/>
  <c r="Z653" i="2"/>
  <c r="Z657" i="2"/>
  <c r="Z661" i="2"/>
  <c r="Z665" i="2"/>
  <c r="Z669" i="2"/>
  <c r="Z673" i="2"/>
  <c r="Z677" i="2"/>
  <c r="Z681" i="2"/>
  <c r="Z685" i="2"/>
  <c r="Z689" i="2"/>
  <c r="Z556" i="2"/>
  <c r="Z558" i="2"/>
  <c r="Z562" i="2"/>
  <c r="Z566" i="2"/>
  <c r="Z570" i="2"/>
  <c r="Z574" i="2"/>
  <c r="Z578" i="2"/>
  <c r="Z582" i="2"/>
  <c r="Z586" i="2"/>
  <c r="Z590" i="2"/>
  <c r="Z594" i="2"/>
  <c r="Z598" i="2"/>
  <c r="Z602" i="2"/>
  <c r="Z606" i="2"/>
  <c r="Z610" i="2"/>
  <c r="Z614" i="2"/>
  <c r="Z618" i="2"/>
  <c r="Z622" i="2"/>
  <c r="Z626" i="2"/>
  <c r="Z630" i="2"/>
  <c r="Z634" i="2"/>
  <c r="Z638" i="2"/>
  <c r="Z642" i="2"/>
  <c r="Z646" i="2"/>
  <c r="Z650" i="2"/>
  <c r="Z654" i="2"/>
  <c r="Z658" i="2"/>
  <c r="Z662" i="2"/>
  <c r="Z666" i="2"/>
  <c r="Z670" i="2"/>
  <c r="Z674" i="2"/>
  <c r="AJ5" i="2"/>
  <c r="AB5" i="2"/>
  <c r="AK723" i="2"/>
  <c r="AC723" i="2"/>
  <c r="U723" i="2"/>
  <c r="AE722" i="2"/>
  <c r="W722" i="2"/>
  <c r="AG721" i="2"/>
  <c r="Y721" i="2"/>
  <c r="AI720" i="2"/>
  <c r="AA720" i="2"/>
  <c r="AK719" i="2"/>
  <c r="AC719" i="2"/>
  <c r="U719" i="2"/>
  <c r="AE718" i="2"/>
  <c r="W718" i="2"/>
  <c r="AG717" i="2"/>
  <c r="Y717" i="2"/>
  <c r="AI716" i="2"/>
  <c r="AA716" i="2"/>
  <c r="AK715" i="2"/>
  <c r="AC715" i="2"/>
  <c r="U715" i="2"/>
  <c r="AE714" i="2"/>
  <c r="W714" i="2"/>
  <c r="AG713" i="2"/>
  <c r="Y713" i="2"/>
  <c r="AI712" i="2"/>
  <c r="AA712" i="2"/>
  <c r="AK711" i="2"/>
  <c r="AC711" i="2"/>
  <c r="U711" i="2"/>
  <c r="AE710" i="2"/>
  <c r="W710" i="2"/>
  <c r="AG709" i="2"/>
  <c r="Y709" i="2"/>
  <c r="AI708" i="2"/>
  <c r="Z708" i="2"/>
  <c r="V707" i="2"/>
  <c r="AD706" i="2"/>
  <c r="AK705" i="2"/>
  <c r="Z705" i="2"/>
  <c r="AH704" i="2"/>
  <c r="W704" i="2"/>
  <c r="AD703" i="2"/>
  <c r="AL702" i="2"/>
  <c r="AA702" i="2"/>
  <c r="AH701" i="2"/>
  <c r="X701" i="2"/>
  <c r="AE700" i="2"/>
  <c r="AL699" i="2"/>
  <c r="AB699" i="2"/>
  <c r="AI698" i="2"/>
  <c r="X698" i="2"/>
  <c r="AF697" i="2"/>
  <c r="U697" i="2"/>
  <c r="AB696" i="2"/>
  <c r="AJ695" i="2"/>
  <c r="AF694" i="2"/>
  <c r="V694" i="2"/>
  <c r="AC693" i="2"/>
  <c r="AJ692" i="2"/>
  <c r="Z692" i="2"/>
  <c r="AF691" i="2"/>
  <c r="AL690" i="2"/>
  <c r="V690" i="2"/>
  <c r="X689" i="2"/>
  <c r="Z688" i="2"/>
  <c r="AB687" i="2"/>
  <c r="AD686" i="2"/>
  <c r="AF685" i="2"/>
  <c r="AH684" i="2"/>
  <c r="AJ683" i="2"/>
  <c r="AL682" i="2"/>
  <c r="V682" i="2"/>
  <c r="X681" i="2"/>
  <c r="Z680" i="2"/>
  <c r="AB679" i="2"/>
  <c r="AD678" i="2"/>
  <c r="AF677" i="2"/>
  <c r="AH676" i="2"/>
  <c r="AB675" i="2"/>
  <c r="AF673" i="2"/>
  <c r="AJ671" i="2"/>
  <c r="V670" i="2"/>
  <c r="Z668" i="2"/>
  <c r="AD666" i="2"/>
  <c r="AH664" i="2"/>
  <c r="AL662" i="2"/>
  <c r="X661" i="2"/>
  <c r="AB659" i="2"/>
  <c r="AF657" i="2"/>
  <c r="AJ655" i="2"/>
  <c r="V654" i="2"/>
  <c r="Z652" i="2"/>
  <c r="AD650" i="2"/>
  <c r="AH648" i="2"/>
  <c r="AF645" i="2"/>
  <c r="V642" i="2"/>
  <c r="AD638" i="2"/>
  <c r="AL634" i="2"/>
  <c r="AB631" i="2"/>
  <c r="AJ627" i="2"/>
  <c r="Z624" i="2"/>
  <c r="AH620" i="2"/>
  <c r="X617" i="2"/>
  <c r="AF613" i="2"/>
  <c r="V610" i="2"/>
  <c r="AD606" i="2"/>
  <c r="AL602" i="2"/>
  <c r="AB599" i="2"/>
  <c r="AJ595" i="2"/>
  <c r="Z592" i="2"/>
  <c r="AH588" i="2"/>
  <c r="X585" i="2"/>
  <c r="AF581" i="2"/>
  <c r="V578" i="2"/>
  <c r="AK707" i="2"/>
  <c r="AB579" i="2"/>
  <c r="AL5" i="2"/>
  <c r="U716" i="2"/>
  <c r="AG8" i="2"/>
  <c r="AG12" i="2"/>
  <c r="AG16" i="2"/>
  <c r="AG20" i="2"/>
  <c r="AG24" i="2"/>
  <c r="AG28" i="2"/>
  <c r="AG32" i="2"/>
  <c r="AG36" i="2"/>
  <c r="AG40" i="2"/>
  <c r="AG9" i="2"/>
  <c r="AG13" i="2"/>
  <c r="AG17" i="2"/>
  <c r="AG21" i="2"/>
  <c r="AG25" i="2"/>
  <c r="AG29" i="2"/>
  <c r="AG33" i="2"/>
  <c r="AG37" i="2"/>
  <c r="AG41" i="2"/>
  <c r="AG6" i="2"/>
  <c r="AG10" i="2"/>
  <c r="AG14" i="2"/>
  <c r="AG18" i="2"/>
  <c r="AG22" i="2"/>
  <c r="AG43" i="2"/>
  <c r="AG47" i="2"/>
  <c r="AG51" i="2"/>
  <c r="AG55" i="2"/>
  <c r="AG59" i="2"/>
  <c r="AG63" i="2"/>
  <c r="AG67" i="2"/>
  <c r="AG38" i="2"/>
  <c r="AG26" i="2"/>
  <c r="AG44" i="2"/>
  <c r="AG48" i="2"/>
  <c r="AG52" i="2"/>
  <c r="AG56" i="2"/>
  <c r="AG60" i="2"/>
  <c r="AG64" i="2"/>
  <c r="AG68" i="2"/>
  <c r="AG7" i="2"/>
  <c r="AG30" i="2"/>
  <c r="AG31" i="2"/>
  <c r="AG39" i="2"/>
  <c r="AG11" i="2"/>
  <c r="AG45" i="2"/>
  <c r="AG49" i="2"/>
  <c r="AG53" i="2"/>
  <c r="AG57" i="2"/>
  <c r="AG61" i="2"/>
  <c r="AG65" i="2"/>
  <c r="AG69" i="2"/>
  <c r="AG15" i="2"/>
  <c r="AG34" i="2"/>
  <c r="AG42" i="2"/>
  <c r="AG19" i="2"/>
  <c r="AG46" i="2"/>
  <c r="AG50" i="2"/>
  <c r="AG54" i="2"/>
  <c r="AG58" i="2"/>
  <c r="AG23" i="2"/>
  <c r="AG27" i="2"/>
  <c r="AG35" i="2"/>
  <c r="AG62" i="2"/>
  <c r="AG74" i="2"/>
  <c r="AG78" i="2"/>
  <c r="AG82" i="2"/>
  <c r="AG86" i="2"/>
  <c r="AG90" i="2"/>
  <c r="AG94" i="2"/>
  <c r="AG98" i="2"/>
  <c r="AG102" i="2"/>
  <c r="AG70" i="2"/>
  <c r="AG71" i="2"/>
  <c r="AG75" i="2"/>
  <c r="AG79" i="2"/>
  <c r="AG83" i="2"/>
  <c r="AG87" i="2"/>
  <c r="AG91" i="2"/>
  <c r="AG95" i="2"/>
  <c r="AG72" i="2"/>
  <c r="AG76" i="2"/>
  <c r="AG80" i="2"/>
  <c r="AG84" i="2"/>
  <c r="AG88" i="2"/>
  <c r="AG92" i="2"/>
  <c r="AG96" i="2"/>
  <c r="AG100" i="2"/>
  <c r="AG66" i="2"/>
  <c r="AG73" i="2"/>
  <c r="AG77" i="2"/>
  <c r="AG81" i="2"/>
  <c r="AG85" i="2"/>
  <c r="AG89" i="2"/>
  <c r="AG93" i="2"/>
  <c r="AG97" i="2"/>
  <c r="AG106" i="2"/>
  <c r="AG107" i="2"/>
  <c r="AG111" i="2"/>
  <c r="AG115" i="2"/>
  <c r="AG119" i="2"/>
  <c r="AG123" i="2"/>
  <c r="AG127" i="2"/>
  <c r="AG131" i="2"/>
  <c r="AG135" i="2"/>
  <c r="AG139" i="2"/>
  <c r="AG104" i="2"/>
  <c r="AG101" i="2"/>
  <c r="AG108" i="2"/>
  <c r="AG112" i="2"/>
  <c r="AG116" i="2"/>
  <c r="AG120" i="2"/>
  <c r="AG124" i="2"/>
  <c r="AG128" i="2"/>
  <c r="AG132" i="2"/>
  <c r="AG136" i="2"/>
  <c r="AG99" i="2"/>
  <c r="AG109" i="2"/>
  <c r="AG113" i="2"/>
  <c r="AG117" i="2"/>
  <c r="AG121" i="2"/>
  <c r="AG125" i="2"/>
  <c r="AG129" i="2"/>
  <c r="AG133" i="2"/>
  <c r="AG137" i="2"/>
  <c r="AG105" i="2"/>
  <c r="AG110" i="2"/>
  <c r="AG114" i="2"/>
  <c r="AG118" i="2"/>
  <c r="AG122" i="2"/>
  <c r="AG103" i="2"/>
  <c r="AG138" i="2"/>
  <c r="AG141" i="2"/>
  <c r="AG145" i="2"/>
  <c r="AG149" i="2"/>
  <c r="AG153" i="2"/>
  <c r="AG157" i="2"/>
  <c r="AG161" i="2"/>
  <c r="AG165" i="2"/>
  <c r="AG169" i="2"/>
  <c r="AG173" i="2"/>
  <c r="AG177" i="2"/>
  <c r="AG181" i="2"/>
  <c r="AG185" i="2"/>
  <c r="AG189" i="2"/>
  <c r="AG126" i="2"/>
  <c r="AG142" i="2"/>
  <c r="AG146" i="2"/>
  <c r="AG150" i="2"/>
  <c r="AG154" i="2"/>
  <c r="AG158" i="2"/>
  <c r="AG162" i="2"/>
  <c r="AG166" i="2"/>
  <c r="AG170" i="2"/>
  <c r="AG174" i="2"/>
  <c r="AG178" i="2"/>
  <c r="AG182" i="2"/>
  <c r="AG186" i="2"/>
  <c r="AG190" i="2"/>
  <c r="AG130" i="2"/>
  <c r="AG143" i="2"/>
  <c r="AG147" i="2"/>
  <c r="AG151" i="2"/>
  <c r="AG155" i="2"/>
  <c r="AG159" i="2"/>
  <c r="AG163" i="2"/>
  <c r="AG167" i="2"/>
  <c r="AG171" i="2"/>
  <c r="AG175" i="2"/>
  <c r="AG179" i="2"/>
  <c r="AG183" i="2"/>
  <c r="AG187" i="2"/>
  <c r="AG191" i="2"/>
  <c r="AG134" i="2"/>
  <c r="AG140" i="2"/>
  <c r="AG144" i="2"/>
  <c r="AG148" i="2"/>
  <c r="AG152" i="2"/>
  <c r="AG156" i="2"/>
  <c r="AG160" i="2"/>
  <c r="AG164" i="2"/>
  <c r="AG168" i="2"/>
  <c r="AG172" i="2"/>
  <c r="AG188" i="2"/>
  <c r="AG193" i="2"/>
  <c r="AG197" i="2"/>
  <c r="AG201" i="2"/>
  <c r="AG205" i="2"/>
  <c r="AG209" i="2"/>
  <c r="AG213" i="2"/>
  <c r="AG217" i="2"/>
  <c r="AG221" i="2"/>
  <c r="AG225" i="2"/>
  <c r="AG229" i="2"/>
  <c r="AG233" i="2"/>
  <c r="AG237" i="2"/>
  <c r="AG241" i="2"/>
  <c r="AG245" i="2"/>
  <c r="AG249" i="2"/>
  <c r="AG253" i="2"/>
  <c r="AG257" i="2"/>
  <c r="AG261" i="2"/>
  <c r="AG176" i="2"/>
  <c r="AG194" i="2"/>
  <c r="AG198" i="2"/>
  <c r="AG202" i="2"/>
  <c r="AG206" i="2"/>
  <c r="AG210" i="2"/>
  <c r="AG214" i="2"/>
  <c r="AG218" i="2"/>
  <c r="AG222" i="2"/>
  <c r="AG226" i="2"/>
  <c r="AG230" i="2"/>
  <c r="AG234" i="2"/>
  <c r="AG238" i="2"/>
  <c r="AG242" i="2"/>
  <c r="AG246" i="2"/>
  <c r="AG250" i="2"/>
  <c r="AG254" i="2"/>
  <c r="AG258" i="2"/>
  <c r="AG262" i="2"/>
  <c r="AG180" i="2"/>
  <c r="AG195" i="2"/>
  <c r="AG199" i="2"/>
  <c r="AG203" i="2"/>
  <c r="AG207" i="2"/>
  <c r="AG211" i="2"/>
  <c r="AG215" i="2"/>
  <c r="AG219" i="2"/>
  <c r="AG223" i="2"/>
  <c r="AG227" i="2"/>
  <c r="AG231" i="2"/>
  <c r="AG235" i="2"/>
  <c r="AG239" i="2"/>
  <c r="AG243" i="2"/>
  <c r="AG247" i="2"/>
  <c r="AG251" i="2"/>
  <c r="AG255" i="2"/>
  <c r="AG259" i="2"/>
  <c r="AG184" i="2"/>
  <c r="AG192" i="2"/>
  <c r="AG196" i="2"/>
  <c r="AG200" i="2"/>
  <c r="AG204" i="2"/>
  <c r="AG208" i="2"/>
  <c r="AG212" i="2"/>
  <c r="AG216" i="2"/>
  <c r="AG220" i="2"/>
  <c r="AG224" i="2"/>
  <c r="AG228" i="2"/>
  <c r="AG232" i="2"/>
  <c r="AG236" i="2"/>
  <c r="AG240" i="2"/>
  <c r="AG244" i="2"/>
  <c r="AG256" i="2"/>
  <c r="AG266" i="2"/>
  <c r="AG270" i="2"/>
  <c r="AG274" i="2"/>
  <c r="AG278" i="2"/>
  <c r="AG282" i="2"/>
  <c r="AG286" i="2"/>
  <c r="AG290" i="2"/>
  <c r="AG294" i="2"/>
  <c r="AG298" i="2"/>
  <c r="AG302" i="2"/>
  <c r="AG306" i="2"/>
  <c r="AG310" i="2"/>
  <c r="AG314" i="2"/>
  <c r="AG318" i="2"/>
  <c r="AG322" i="2"/>
  <c r="AG326" i="2"/>
  <c r="AG330" i="2"/>
  <c r="AG260" i="2"/>
  <c r="AG263" i="2"/>
  <c r="AG267" i="2"/>
  <c r="AG271" i="2"/>
  <c r="AG275" i="2"/>
  <c r="AG279" i="2"/>
  <c r="AG283" i="2"/>
  <c r="AG287" i="2"/>
  <c r="AG291" i="2"/>
  <c r="AG295" i="2"/>
  <c r="AG299" i="2"/>
  <c r="AG303" i="2"/>
  <c r="AG307" i="2"/>
  <c r="AG311" i="2"/>
  <c r="AG315" i="2"/>
  <c r="AG319" i="2"/>
  <c r="AG323" i="2"/>
  <c r="AG327" i="2"/>
  <c r="AG331" i="2"/>
  <c r="AG248" i="2"/>
  <c r="AG264" i="2"/>
  <c r="AG268" i="2"/>
  <c r="AG272" i="2"/>
  <c r="AG276" i="2"/>
  <c r="AG280" i="2"/>
  <c r="AG284" i="2"/>
  <c r="AG288" i="2"/>
  <c r="AG292" i="2"/>
  <c r="AG296" i="2"/>
  <c r="AG300" i="2"/>
  <c r="AG304" i="2"/>
  <c r="AG308" i="2"/>
  <c r="AG312" i="2"/>
  <c r="AG316" i="2"/>
  <c r="AG320" i="2"/>
  <c r="AG324" i="2"/>
  <c r="AG328" i="2"/>
  <c r="AG332" i="2"/>
  <c r="AG252" i="2"/>
  <c r="AG265" i="2"/>
  <c r="AG269" i="2"/>
  <c r="AG273" i="2"/>
  <c r="AG277" i="2"/>
  <c r="AG281" i="2"/>
  <c r="AG285" i="2"/>
  <c r="AG289" i="2"/>
  <c r="AG293" i="2"/>
  <c r="AG297" i="2"/>
  <c r="AG301" i="2"/>
  <c r="AG305" i="2"/>
  <c r="AG309" i="2"/>
  <c r="AG313" i="2"/>
  <c r="AG317" i="2"/>
  <c r="AG321" i="2"/>
  <c r="AG325" i="2"/>
  <c r="AG329" i="2"/>
  <c r="AG333" i="2"/>
  <c r="AG336" i="2"/>
  <c r="AG340" i="2"/>
  <c r="AG344" i="2"/>
  <c r="AG348" i="2"/>
  <c r="AG352" i="2"/>
  <c r="AG356" i="2"/>
  <c r="AG360" i="2"/>
  <c r="AG364" i="2"/>
  <c r="AG368" i="2"/>
  <c r="AG372" i="2"/>
  <c r="AG376" i="2"/>
  <c r="AG380" i="2"/>
  <c r="AG384" i="2"/>
  <c r="AG388" i="2"/>
  <c r="AG392" i="2"/>
  <c r="AG396" i="2"/>
  <c r="AG400" i="2"/>
  <c r="AG404" i="2"/>
  <c r="AG337" i="2"/>
  <c r="AG341" i="2"/>
  <c r="AG345" i="2"/>
  <c r="AG349" i="2"/>
  <c r="AG353" i="2"/>
  <c r="AG357" i="2"/>
  <c r="AG361" i="2"/>
  <c r="AG365" i="2"/>
  <c r="AG369" i="2"/>
  <c r="AG373" i="2"/>
  <c r="AG377" i="2"/>
  <c r="AG381" i="2"/>
  <c r="AG385" i="2"/>
  <c r="AG389" i="2"/>
  <c r="AG393" i="2"/>
  <c r="AG397" i="2"/>
  <c r="AG401" i="2"/>
  <c r="AG405" i="2"/>
  <c r="AG334" i="2"/>
  <c r="AG338" i="2"/>
  <c r="AG342" i="2"/>
  <c r="AG346" i="2"/>
  <c r="AG350" i="2"/>
  <c r="AG354" i="2"/>
  <c r="AG358" i="2"/>
  <c r="AG362" i="2"/>
  <c r="AG366" i="2"/>
  <c r="AG370" i="2"/>
  <c r="AG374" i="2"/>
  <c r="AG378" i="2"/>
  <c r="AG382" i="2"/>
  <c r="AG386" i="2"/>
  <c r="AG390" i="2"/>
  <c r="AG394" i="2"/>
  <c r="AG398" i="2"/>
  <c r="AG402" i="2"/>
  <c r="AG406" i="2"/>
  <c r="AG335" i="2"/>
  <c r="AG339" i="2"/>
  <c r="AG343" i="2"/>
  <c r="AG347" i="2"/>
  <c r="AG351" i="2"/>
  <c r="AG355" i="2"/>
  <c r="AG359" i="2"/>
  <c r="AG363" i="2"/>
  <c r="AG367" i="2"/>
  <c r="AG371" i="2"/>
  <c r="AG375" i="2"/>
  <c r="AG379" i="2"/>
  <c r="AG383" i="2"/>
  <c r="AG387" i="2"/>
  <c r="AG391" i="2"/>
  <c r="AG395" i="2"/>
  <c r="AG399" i="2"/>
  <c r="AG403" i="2"/>
  <c r="AG407" i="2"/>
  <c r="AG410" i="2"/>
  <c r="AG414" i="2"/>
  <c r="AG418" i="2"/>
  <c r="AG422" i="2"/>
  <c r="AG426" i="2"/>
  <c r="AG430" i="2"/>
  <c r="AG434" i="2"/>
  <c r="AG438" i="2"/>
  <c r="AG442" i="2"/>
  <c r="AG446" i="2"/>
  <c r="AG450" i="2"/>
  <c r="AG454" i="2"/>
  <c r="AG458" i="2"/>
  <c r="AG462" i="2"/>
  <c r="AG466" i="2"/>
  <c r="AG470" i="2"/>
  <c r="AG474" i="2"/>
  <c r="AG478" i="2"/>
  <c r="AG482" i="2"/>
  <c r="AG408" i="2"/>
  <c r="AG411" i="2"/>
  <c r="AG415" i="2"/>
  <c r="AG419" i="2"/>
  <c r="AG423" i="2"/>
  <c r="AG427" i="2"/>
  <c r="AG431" i="2"/>
  <c r="AG435" i="2"/>
  <c r="AG439" i="2"/>
  <c r="AG443" i="2"/>
  <c r="AG447" i="2"/>
  <c r="AG451" i="2"/>
  <c r="AG455" i="2"/>
  <c r="AG459" i="2"/>
  <c r="AG463" i="2"/>
  <c r="AG467" i="2"/>
  <c r="AG471" i="2"/>
  <c r="AG475" i="2"/>
  <c r="AG412" i="2"/>
  <c r="AG416" i="2"/>
  <c r="AG420" i="2"/>
  <c r="AG424" i="2"/>
  <c r="AG428" i="2"/>
  <c r="AG432" i="2"/>
  <c r="AG436" i="2"/>
  <c r="AG440" i="2"/>
  <c r="AG444" i="2"/>
  <c r="AG448" i="2"/>
  <c r="AG452" i="2"/>
  <c r="AG456" i="2"/>
  <c r="AG460" i="2"/>
  <c r="AG464" i="2"/>
  <c r="AG468" i="2"/>
  <c r="AG472" i="2"/>
  <c r="AG476" i="2"/>
  <c r="AG480" i="2"/>
  <c r="AG484" i="2"/>
  <c r="AG409" i="2"/>
  <c r="AG413" i="2"/>
  <c r="AG417" i="2"/>
  <c r="AG421" i="2"/>
  <c r="AG425" i="2"/>
  <c r="AG429" i="2"/>
  <c r="AG433" i="2"/>
  <c r="AG437" i="2"/>
  <c r="AG441" i="2"/>
  <c r="AG445" i="2"/>
  <c r="AG449" i="2"/>
  <c r="AG453" i="2"/>
  <c r="AG457" i="2"/>
  <c r="AG461" i="2"/>
  <c r="AG465" i="2"/>
  <c r="AG469" i="2"/>
  <c r="AG473" i="2"/>
  <c r="AG477" i="2"/>
  <c r="AG481" i="2"/>
  <c r="AG489" i="2"/>
  <c r="AG493" i="2"/>
  <c r="AG497" i="2"/>
  <c r="AG501" i="2"/>
  <c r="AG505" i="2"/>
  <c r="AG509" i="2"/>
  <c r="AG513" i="2"/>
  <c r="AG517" i="2"/>
  <c r="AG521" i="2"/>
  <c r="AG525" i="2"/>
  <c r="AG529" i="2"/>
  <c r="AG533" i="2"/>
  <c r="AG537" i="2"/>
  <c r="AG541" i="2"/>
  <c r="AG545" i="2"/>
  <c r="AG549" i="2"/>
  <c r="AG553" i="2"/>
  <c r="AG486" i="2"/>
  <c r="AG490" i="2"/>
  <c r="AG494" i="2"/>
  <c r="AG498" i="2"/>
  <c r="AG502" i="2"/>
  <c r="AG506" i="2"/>
  <c r="AG510" i="2"/>
  <c r="AG514" i="2"/>
  <c r="AG518" i="2"/>
  <c r="AG522" i="2"/>
  <c r="AG526" i="2"/>
  <c r="AG530" i="2"/>
  <c r="AG534" i="2"/>
  <c r="AG538" i="2"/>
  <c r="AG542" i="2"/>
  <c r="AG546" i="2"/>
  <c r="AG550" i="2"/>
  <c r="AG554" i="2"/>
  <c r="AG479" i="2"/>
  <c r="AG485" i="2"/>
  <c r="AG487" i="2"/>
  <c r="AG491" i="2"/>
  <c r="AG495" i="2"/>
  <c r="AG499" i="2"/>
  <c r="AG503" i="2"/>
  <c r="AG507" i="2"/>
  <c r="AG511" i="2"/>
  <c r="AG515" i="2"/>
  <c r="AG519" i="2"/>
  <c r="AG523" i="2"/>
  <c r="AG527" i="2"/>
  <c r="AG531" i="2"/>
  <c r="AG535" i="2"/>
  <c r="AG539" i="2"/>
  <c r="AG543" i="2"/>
  <c r="AG547" i="2"/>
  <c r="AG551" i="2"/>
  <c r="AG555" i="2"/>
  <c r="AG483" i="2"/>
  <c r="AG488" i="2"/>
  <c r="AG492" i="2"/>
  <c r="AG496" i="2"/>
  <c r="AG500" i="2"/>
  <c r="AG504" i="2"/>
  <c r="AG508" i="2"/>
  <c r="AG512" i="2"/>
  <c r="AG516" i="2"/>
  <c r="AG520" i="2"/>
  <c r="AG524" i="2"/>
  <c r="AG528" i="2"/>
  <c r="AG532" i="2"/>
  <c r="AG536" i="2"/>
  <c r="AG540" i="2"/>
  <c r="AG544" i="2"/>
  <c r="AG548" i="2"/>
  <c r="AG552" i="2"/>
  <c r="AG556" i="2"/>
  <c r="AG560" i="2"/>
  <c r="AG564" i="2"/>
  <c r="AG568" i="2"/>
  <c r="AG572" i="2"/>
  <c r="AG576" i="2"/>
  <c r="AG580" i="2"/>
  <c r="AG584" i="2"/>
  <c r="AG588" i="2"/>
  <c r="AG592" i="2"/>
  <c r="AG596" i="2"/>
  <c r="AG600" i="2"/>
  <c r="AG604" i="2"/>
  <c r="AG608" i="2"/>
  <c r="AG612" i="2"/>
  <c r="AG616" i="2"/>
  <c r="AG620" i="2"/>
  <c r="AG624" i="2"/>
  <c r="AG628" i="2"/>
  <c r="AG632" i="2"/>
  <c r="AG636" i="2"/>
  <c r="AG640" i="2"/>
  <c r="AG644" i="2"/>
  <c r="AG648" i="2"/>
  <c r="AG652" i="2"/>
  <c r="AG656" i="2"/>
  <c r="AG660" i="2"/>
  <c r="AG664" i="2"/>
  <c r="AG668" i="2"/>
  <c r="AG672" i="2"/>
  <c r="AG676" i="2"/>
  <c r="AG680" i="2"/>
  <c r="AG684" i="2"/>
  <c r="AG688" i="2"/>
  <c r="AG561" i="2"/>
  <c r="AG565" i="2"/>
  <c r="AG569" i="2"/>
  <c r="AG573" i="2"/>
  <c r="AG577" i="2"/>
  <c r="AG581" i="2"/>
  <c r="AG585" i="2"/>
  <c r="AG589" i="2"/>
  <c r="AG593" i="2"/>
  <c r="AG597" i="2"/>
  <c r="AG601" i="2"/>
  <c r="AG605" i="2"/>
  <c r="AG609" i="2"/>
  <c r="AG613" i="2"/>
  <c r="AG617" i="2"/>
  <c r="AG621" i="2"/>
  <c r="AG625" i="2"/>
  <c r="AG629" i="2"/>
  <c r="AG633" i="2"/>
  <c r="AG637" i="2"/>
  <c r="AG641" i="2"/>
  <c r="AG645" i="2"/>
  <c r="AG557" i="2"/>
  <c r="AG558" i="2"/>
  <c r="AG562" i="2"/>
  <c r="AG566" i="2"/>
  <c r="AG570" i="2"/>
  <c r="AG574" i="2"/>
  <c r="AG578" i="2"/>
  <c r="AG582" i="2"/>
  <c r="AG586" i="2"/>
  <c r="AG590" i="2"/>
  <c r="AG594" i="2"/>
  <c r="AG598" i="2"/>
  <c r="AG602" i="2"/>
  <c r="AG606" i="2"/>
  <c r="AG610" i="2"/>
  <c r="AG614" i="2"/>
  <c r="AG618" i="2"/>
  <c r="AG622" i="2"/>
  <c r="AG626" i="2"/>
  <c r="AG630" i="2"/>
  <c r="AG634" i="2"/>
  <c r="AG638" i="2"/>
  <c r="AG642" i="2"/>
  <c r="AG646" i="2"/>
  <c r="AG650" i="2"/>
  <c r="AG654" i="2"/>
  <c r="AG658" i="2"/>
  <c r="AG662" i="2"/>
  <c r="AG666" i="2"/>
  <c r="AG670" i="2"/>
  <c r="AG674" i="2"/>
  <c r="AG678" i="2"/>
  <c r="AG682" i="2"/>
  <c r="AG686" i="2"/>
  <c r="AG690" i="2"/>
  <c r="AG694" i="2"/>
  <c r="AG698" i="2"/>
  <c r="AG702" i="2"/>
  <c r="AG706" i="2"/>
  <c r="AG559" i="2"/>
  <c r="AG563" i="2"/>
  <c r="AG567" i="2"/>
  <c r="AG571" i="2"/>
  <c r="AG575" i="2"/>
  <c r="AG579" i="2"/>
  <c r="AG583" i="2"/>
  <c r="AG587" i="2"/>
  <c r="AG591" i="2"/>
  <c r="AG595" i="2"/>
  <c r="AG599" i="2"/>
  <c r="AG603" i="2"/>
  <c r="AG607" i="2"/>
  <c r="AG611" i="2"/>
  <c r="AG615" i="2"/>
  <c r="AG619" i="2"/>
  <c r="AG623" i="2"/>
  <c r="AG627" i="2"/>
  <c r="AG631" i="2"/>
  <c r="AG635" i="2"/>
  <c r="AG639" i="2"/>
  <c r="AG643" i="2"/>
  <c r="AG647" i="2"/>
  <c r="AG651" i="2"/>
  <c r="AG655" i="2"/>
  <c r="AG659" i="2"/>
  <c r="AG663" i="2"/>
  <c r="AG667" i="2"/>
  <c r="AG671" i="2"/>
  <c r="AG675" i="2"/>
  <c r="Y8" i="2"/>
  <c r="Y12" i="2"/>
  <c r="Y16" i="2"/>
  <c r="Y20" i="2"/>
  <c r="Y24" i="2"/>
  <c r="Y28" i="2"/>
  <c r="Y32" i="2"/>
  <c r="Y36" i="2"/>
  <c r="Y40" i="2"/>
  <c r="Y9" i="2"/>
  <c r="Y13" i="2"/>
  <c r="Y17" i="2"/>
  <c r="Y21" i="2"/>
  <c r="Y25" i="2"/>
  <c r="Y29" i="2"/>
  <c r="Y33" i="2"/>
  <c r="Y37" i="2"/>
  <c r="Y41" i="2"/>
  <c r="Y6" i="2"/>
  <c r="Y10" i="2"/>
  <c r="Y14" i="2"/>
  <c r="Y18" i="2"/>
  <c r="Y22" i="2"/>
  <c r="Y26" i="2"/>
  <c r="Y30" i="2"/>
  <c r="Y47" i="2"/>
  <c r="Y51" i="2"/>
  <c r="Y55" i="2"/>
  <c r="Y59" i="2"/>
  <c r="Y63" i="2"/>
  <c r="Y67" i="2"/>
  <c r="Y34" i="2"/>
  <c r="Y42" i="2"/>
  <c r="Y7" i="2"/>
  <c r="Y44" i="2"/>
  <c r="Y48" i="2"/>
  <c r="Y52" i="2"/>
  <c r="Y56" i="2"/>
  <c r="Y60" i="2"/>
  <c r="Y64" i="2"/>
  <c r="Y68" i="2"/>
  <c r="Y11" i="2"/>
  <c r="Y35" i="2"/>
  <c r="Y43" i="2"/>
  <c r="Y15" i="2"/>
  <c r="Y45" i="2"/>
  <c r="Y49" i="2"/>
  <c r="Y53" i="2"/>
  <c r="Y57" i="2"/>
  <c r="Y61" i="2"/>
  <c r="Y65" i="2"/>
  <c r="Y69" i="2"/>
  <c r="Y19" i="2"/>
  <c r="Y27" i="2"/>
  <c r="Y38" i="2"/>
  <c r="Y23" i="2"/>
  <c r="Y46" i="2"/>
  <c r="Y50" i="2"/>
  <c r="Y54" i="2"/>
  <c r="Y58" i="2"/>
  <c r="Y62" i="2"/>
  <c r="Y31" i="2"/>
  <c r="Y39" i="2"/>
  <c r="Y70" i="2"/>
  <c r="Y74" i="2"/>
  <c r="Y78" i="2"/>
  <c r="Y82" i="2"/>
  <c r="Y86" i="2"/>
  <c r="Y90" i="2"/>
  <c r="Y94" i="2"/>
  <c r="Y98" i="2"/>
  <c r="Y102" i="2"/>
  <c r="Y106" i="2"/>
  <c r="Y71" i="2"/>
  <c r="Y75" i="2"/>
  <c r="Y79" i="2"/>
  <c r="Y83" i="2"/>
  <c r="Y87" i="2"/>
  <c r="Y91" i="2"/>
  <c r="Y95" i="2"/>
  <c r="Y99" i="2"/>
  <c r="Y66" i="2"/>
  <c r="Y72" i="2"/>
  <c r="Y76" i="2"/>
  <c r="Y80" i="2"/>
  <c r="Y84" i="2"/>
  <c r="Y88" i="2"/>
  <c r="Y92" i="2"/>
  <c r="Y96" i="2"/>
  <c r="Y100" i="2"/>
  <c r="Y73" i="2"/>
  <c r="Y77" i="2"/>
  <c r="Y81" i="2"/>
  <c r="Y85" i="2"/>
  <c r="Y89" i="2"/>
  <c r="Y93" i="2"/>
  <c r="Y97" i="2"/>
  <c r="Y105" i="2"/>
  <c r="Y107" i="2"/>
  <c r="Y111" i="2"/>
  <c r="Y115" i="2"/>
  <c r="Y119" i="2"/>
  <c r="Y123" i="2"/>
  <c r="Y127" i="2"/>
  <c r="Y131" i="2"/>
  <c r="Y135" i="2"/>
  <c r="Y139" i="2"/>
  <c r="Y108" i="2"/>
  <c r="Y112" i="2"/>
  <c r="Y116" i="2"/>
  <c r="Y120" i="2"/>
  <c r="Y124" i="2"/>
  <c r="Y128" i="2"/>
  <c r="Y132" i="2"/>
  <c r="Y136" i="2"/>
  <c r="Y140" i="2"/>
  <c r="Y103" i="2"/>
  <c r="Y104" i="2"/>
  <c r="Y109" i="2"/>
  <c r="Y113" i="2"/>
  <c r="Y117" i="2"/>
  <c r="Y121" i="2"/>
  <c r="Y125" i="2"/>
  <c r="Y129" i="2"/>
  <c r="Y133" i="2"/>
  <c r="Y137" i="2"/>
  <c r="Y110" i="2"/>
  <c r="Y114" i="2"/>
  <c r="Y118" i="2"/>
  <c r="Y122" i="2"/>
  <c r="Y101" i="2"/>
  <c r="Y126" i="2"/>
  <c r="Y141" i="2"/>
  <c r="Y145" i="2"/>
  <c r="Y149" i="2"/>
  <c r="Y153" i="2"/>
  <c r="Y157" i="2"/>
  <c r="Y161" i="2"/>
  <c r="Y165" i="2"/>
  <c r="Y169" i="2"/>
  <c r="Y173" i="2"/>
  <c r="Y177" i="2"/>
  <c r="Y181" i="2"/>
  <c r="Y185" i="2"/>
  <c r="Y189" i="2"/>
  <c r="Y130" i="2"/>
  <c r="Y142" i="2"/>
  <c r="Y146" i="2"/>
  <c r="Y150" i="2"/>
  <c r="Y154" i="2"/>
  <c r="Y158" i="2"/>
  <c r="Y162" i="2"/>
  <c r="Y166" i="2"/>
  <c r="Y170" i="2"/>
  <c r="Y174" i="2"/>
  <c r="Y178" i="2"/>
  <c r="Y182" i="2"/>
  <c r="Y186" i="2"/>
  <c r="Y190" i="2"/>
  <c r="Y134" i="2"/>
  <c r="Y143" i="2"/>
  <c r="Y147" i="2"/>
  <c r="Y151" i="2"/>
  <c r="Y155" i="2"/>
  <c r="Y159" i="2"/>
  <c r="Y163" i="2"/>
  <c r="Y167" i="2"/>
  <c r="Y171" i="2"/>
  <c r="Y175" i="2"/>
  <c r="Y179" i="2"/>
  <c r="Y183" i="2"/>
  <c r="Y187" i="2"/>
  <c r="Y191" i="2"/>
  <c r="Y138" i="2"/>
  <c r="Y144" i="2"/>
  <c r="Y148" i="2"/>
  <c r="Y152" i="2"/>
  <c r="Y156" i="2"/>
  <c r="Y160" i="2"/>
  <c r="Y164" i="2"/>
  <c r="Y168" i="2"/>
  <c r="Y172" i="2"/>
  <c r="Y176" i="2"/>
  <c r="Y193" i="2"/>
  <c r="Y197" i="2"/>
  <c r="Y201" i="2"/>
  <c r="Y205" i="2"/>
  <c r="Y209" i="2"/>
  <c r="Y213" i="2"/>
  <c r="Y217" i="2"/>
  <c r="Y221" i="2"/>
  <c r="Y225" i="2"/>
  <c r="Y229" i="2"/>
  <c r="Y233" i="2"/>
  <c r="Y237" i="2"/>
  <c r="Y241" i="2"/>
  <c r="Y245" i="2"/>
  <c r="Y249" i="2"/>
  <c r="Y253" i="2"/>
  <c r="Y257" i="2"/>
  <c r="Y261" i="2"/>
  <c r="Y180" i="2"/>
  <c r="Y194" i="2"/>
  <c r="Y198" i="2"/>
  <c r="Y202" i="2"/>
  <c r="Y206" i="2"/>
  <c r="Y210" i="2"/>
  <c r="Y214" i="2"/>
  <c r="Y218" i="2"/>
  <c r="Y222" i="2"/>
  <c r="Y226" i="2"/>
  <c r="Y230" i="2"/>
  <c r="Y234" i="2"/>
  <c r="Y238" i="2"/>
  <c r="Y242" i="2"/>
  <c r="Y246" i="2"/>
  <c r="Y250" i="2"/>
  <c r="Y254" i="2"/>
  <c r="Y258" i="2"/>
  <c r="Y262" i="2"/>
  <c r="Y184" i="2"/>
  <c r="Y195" i="2"/>
  <c r="Y199" i="2"/>
  <c r="Y203" i="2"/>
  <c r="Y207" i="2"/>
  <c r="Y211" i="2"/>
  <c r="Y215" i="2"/>
  <c r="Y219" i="2"/>
  <c r="Y223" i="2"/>
  <c r="Y227" i="2"/>
  <c r="Y231" i="2"/>
  <c r="Y235" i="2"/>
  <c r="Y239" i="2"/>
  <c r="Y243" i="2"/>
  <c r="Y247" i="2"/>
  <c r="Y251" i="2"/>
  <c r="Y255" i="2"/>
  <c r="Y259" i="2"/>
  <c r="Y188" i="2"/>
  <c r="Y192" i="2"/>
  <c r="Y196" i="2"/>
  <c r="Y200" i="2"/>
  <c r="Y204" i="2"/>
  <c r="Y208" i="2"/>
  <c r="Y212" i="2"/>
  <c r="Y216" i="2"/>
  <c r="Y220" i="2"/>
  <c r="Y224" i="2"/>
  <c r="Y228" i="2"/>
  <c r="Y232" i="2"/>
  <c r="Y236" i="2"/>
  <c r="Y240" i="2"/>
  <c r="Y244" i="2"/>
  <c r="Y260" i="2"/>
  <c r="Y266" i="2"/>
  <c r="Y270" i="2"/>
  <c r="Y274" i="2"/>
  <c r="Y278" i="2"/>
  <c r="Y282" i="2"/>
  <c r="Y286" i="2"/>
  <c r="Y290" i="2"/>
  <c r="Y294" i="2"/>
  <c r="Y298" i="2"/>
  <c r="Y302" i="2"/>
  <c r="Y306" i="2"/>
  <c r="Y310" i="2"/>
  <c r="Y314" i="2"/>
  <c r="Y318" i="2"/>
  <c r="Y322" i="2"/>
  <c r="Y326" i="2"/>
  <c r="Y330" i="2"/>
  <c r="Y248" i="2"/>
  <c r="Y263" i="2"/>
  <c r="Y267" i="2"/>
  <c r="Y271" i="2"/>
  <c r="Y275" i="2"/>
  <c r="Y279" i="2"/>
  <c r="Y283" i="2"/>
  <c r="Y287" i="2"/>
  <c r="Y291" i="2"/>
  <c r="Y295" i="2"/>
  <c r="Y299" i="2"/>
  <c r="Y303" i="2"/>
  <c r="Y307" i="2"/>
  <c r="Y311" i="2"/>
  <c r="Y315" i="2"/>
  <c r="Y319" i="2"/>
  <c r="Y323" i="2"/>
  <c r="Y327" i="2"/>
  <c r="Y331" i="2"/>
  <c r="Y252" i="2"/>
  <c r="Y264" i="2"/>
  <c r="Y268" i="2"/>
  <c r="Y272" i="2"/>
  <c r="Y276" i="2"/>
  <c r="Y280" i="2"/>
  <c r="Y284" i="2"/>
  <c r="Y288" i="2"/>
  <c r="Y292" i="2"/>
  <c r="Y296" i="2"/>
  <c r="Y300" i="2"/>
  <c r="Y304" i="2"/>
  <c r="Y308" i="2"/>
  <c r="Y312" i="2"/>
  <c r="Y316" i="2"/>
  <c r="Y320" i="2"/>
  <c r="Y324" i="2"/>
  <c r="Y328" i="2"/>
  <c r="Y332" i="2"/>
  <c r="Y256" i="2"/>
  <c r="Y265" i="2"/>
  <c r="Y269" i="2"/>
  <c r="Y273" i="2"/>
  <c r="Y277" i="2"/>
  <c r="Y281" i="2"/>
  <c r="Y285" i="2"/>
  <c r="Y289" i="2"/>
  <c r="Y293" i="2"/>
  <c r="Y297" i="2"/>
  <c r="Y301" i="2"/>
  <c r="Y305" i="2"/>
  <c r="Y309" i="2"/>
  <c r="Y313" i="2"/>
  <c r="Y317" i="2"/>
  <c r="Y321" i="2"/>
  <c r="Y325" i="2"/>
  <c r="Y329" i="2"/>
  <c r="Y336" i="2"/>
  <c r="Y340" i="2"/>
  <c r="Y344" i="2"/>
  <c r="Y348" i="2"/>
  <c r="Y352" i="2"/>
  <c r="Y356" i="2"/>
  <c r="Y360" i="2"/>
  <c r="Y364" i="2"/>
  <c r="Y368" i="2"/>
  <c r="Y372" i="2"/>
  <c r="Y376" i="2"/>
  <c r="Y380" i="2"/>
  <c r="Y384" i="2"/>
  <c r="Y388" i="2"/>
  <c r="Y392" i="2"/>
  <c r="Y396" i="2"/>
  <c r="Y400" i="2"/>
  <c r="Y404" i="2"/>
  <c r="Y337" i="2"/>
  <c r="Y341" i="2"/>
  <c r="Y345" i="2"/>
  <c r="Y349" i="2"/>
  <c r="Y353" i="2"/>
  <c r="Y357" i="2"/>
  <c r="Y361" i="2"/>
  <c r="Y365" i="2"/>
  <c r="Y369" i="2"/>
  <c r="Y373" i="2"/>
  <c r="Y377" i="2"/>
  <c r="Y381" i="2"/>
  <c r="Y385" i="2"/>
  <c r="Y389" i="2"/>
  <c r="Y393" i="2"/>
  <c r="Y397" i="2"/>
  <c r="Y401" i="2"/>
  <c r="Y405" i="2"/>
  <c r="Y334" i="2"/>
  <c r="Y338" i="2"/>
  <c r="Y342" i="2"/>
  <c r="Y346" i="2"/>
  <c r="Y350" i="2"/>
  <c r="Y354" i="2"/>
  <c r="Y358" i="2"/>
  <c r="Y362" i="2"/>
  <c r="Y366" i="2"/>
  <c r="Y370" i="2"/>
  <c r="Y374" i="2"/>
  <c r="Y378" i="2"/>
  <c r="Y382" i="2"/>
  <c r="Y386" i="2"/>
  <c r="Y390" i="2"/>
  <c r="Y394" i="2"/>
  <c r="Y398" i="2"/>
  <c r="Y402" i="2"/>
  <c r="Y406" i="2"/>
  <c r="Y333" i="2"/>
  <c r="Y335" i="2"/>
  <c r="Y339" i="2"/>
  <c r="Y343" i="2"/>
  <c r="Y347" i="2"/>
  <c r="Y351" i="2"/>
  <c r="Y355" i="2"/>
  <c r="Y359" i="2"/>
  <c r="Y363" i="2"/>
  <c r="Y367" i="2"/>
  <c r="Y371" i="2"/>
  <c r="Y375" i="2"/>
  <c r="Y379" i="2"/>
  <c r="Y383" i="2"/>
  <c r="Y387" i="2"/>
  <c r="Y391" i="2"/>
  <c r="Y395" i="2"/>
  <c r="Y399" i="2"/>
  <c r="Y403" i="2"/>
  <c r="Y407" i="2"/>
  <c r="Y408" i="2"/>
  <c r="Y410" i="2"/>
  <c r="Y414" i="2"/>
  <c r="Y418" i="2"/>
  <c r="Y422" i="2"/>
  <c r="Y426" i="2"/>
  <c r="Y430" i="2"/>
  <c r="Y434" i="2"/>
  <c r="Y438" i="2"/>
  <c r="Y442" i="2"/>
  <c r="Y446" i="2"/>
  <c r="Y450" i="2"/>
  <c r="Y454" i="2"/>
  <c r="Y458" i="2"/>
  <c r="Y462" i="2"/>
  <c r="Y466" i="2"/>
  <c r="Y470" i="2"/>
  <c r="Y474" i="2"/>
  <c r="Y478" i="2"/>
  <c r="Y482" i="2"/>
  <c r="Y411" i="2"/>
  <c r="Y415" i="2"/>
  <c r="Y419" i="2"/>
  <c r="Y423" i="2"/>
  <c r="Y427" i="2"/>
  <c r="Y431" i="2"/>
  <c r="Y435" i="2"/>
  <c r="Y439" i="2"/>
  <c r="Y443" i="2"/>
  <c r="Y447" i="2"/>
  <c r="Y451" i="2"/>
  <c r="Y455" i="2"/>
  <c r="Y459" i="2"/>
  <c r="Y463" i="2"/>
  <c r="Y467" i="2"/>
  <c r="Y471" i="2"/>
  <c r="Y475" i="2"/>
  <c r="Y412" i="2"/>
  <c r="Y416" i="2"/>
  <c r="Y420" i="2"/>
  <c r="Y424" i="2"/>
  <c r="Y428" i="2"/>
  <c r="Y432" i="2"/>
  <c r="Y436" i="2"/>
  <c r="Y440" i="2"/>
  <c r="Y444" i="2"/>
  <c r="Y448" i="2"/>
  <c r="Y452" i="2"/>
  <c r="Y456" i="2"/>
  <c r="Y460" i="2"/>
  <c r="Y464" i="2"/>
  <c r="Y468" i="2"/>
  <c r="Y472" i="2"/>
  <c r="Y476" i="2"/>
  <c r="Y480" i="2"/>
  <c r="Y484" i="2"/>
  <c r="Y409" i="2"/>
  <c r="Y413" i="2"/>
  <c r="Y417" i="2"/>
  <c r="Y421" i="2"/>
  <c r="Y425" i="2"/>
  <c r="Y429" i="2"/>
  <c r="Y433" i="2"/>
  <c r="Y437" i="2"/>
  <c r="Y441" i="2"/>
  <c r="Y445" i="2"/>
  <c r="Y449" i="2"/>
  <c r="Y453" i="2"/>
  <c r="Y457" i="2"/>
  <c r="Y461" i="2"/>
  <c r="Y465" i="2"/>
  <c r="Y469" i="2"/>
  <c r="Y473" i="2"/>
  <c r="Y477" i="2"/>
  <c r="Y481" i="2"/>
  <c r="Y479" i="2"/>
  <c r="Y489" i="2"/>
  <c r="Y493" i="2"/>
  <c r="Y497" i="2"/>
  <c r="Y501" i="2"/>
  <c r="Y505" i="2"/>
  <c r="Y509" i="2"/>
  <c r="Y513" i="2"/>
  <c r="Y517" i="2"/>
  <c r="Y521" i="2"/>
  <c r="Y525" i="2"/>
  <c r="Y529" i="2"/>
  <c r="Y533" i="2"/>
  <c r="Y537" i="2"/>
  <c r="Y541" i="2"/>
  <c r="Y545" i="2"/>
  <c r="Y549" i="2"/>
  <c r="Y553" i="2"/>
  <c r="Y490" i="2"/>
  <c r="Y494" i="2"/>
  <c r="Y498" i="2"/>
  <c r="Y502" i="2"/>
  <c r="Y506" i="2"/>
  <c r="Y510" i="2"/>
  <c r="Y514" i="2"/>
  <c r="Y518" i="2"/>
  <c r="Y522" i="2"/>
  <c r="Y526" i="2"/>
  <c r="Y530" i="2"/>
  <c r="Y534" i="2"/>
  <c r="Y538" i="2"/>
  <c r="Y542" i="2"/>
  <c r="Y546" i="2"/>
  <c r="Y550" i="2"/>
  <c r="Y554" i="2"/>
  <c r="Y483" i="2"/>
  <c r="Y486" i="2"/>
  <c r="Y487" i="2"/>
  <c r="Y491" i="2"/>
  <c r="Y495" i="2"/>
  <c r="Y499" i="2"/>
  <c r="Y503" i="2"/>
  <c r="Y507" i="2"/>
  <c r="Y511" i="2"/>
  <c r="Y515" i="2"/>
  <c r="Y519" i="2"/>
  <c r="Y523" i="2"/>
  <c r="Y527" i="2"/>
  <c r="Y531" i="2"/>
  <c r="Y535" i="2"/>
  <c r="Y539" i="2"/>
  <c r="Y543" i="2"/>
  <c r="Y547" i="2"/>
  <c r="Y551" i="2"/>
  <c r="Y555" i="2"/>
  <c r="Y485" i="2"/>
  <c r="Y488" i="2"/>
  <c r="Y492" i="2"/>
  <c r="Y496" i="2"/>
  <c r="Y500" i="2"/>
  <c r="Y504" i="2"/>
  <c r="Y508" i="2"/>
  <c r="Y512" i="2"/>
  <c r="Y516" i="2"/>
  <c r="Y520" i="2"/>
  <c r="Y524" i="2"/>
  <c r="Y528" i="2"/>
  <c r="Y532" i="2"/>
  <c r="Y536" i="2"/>
  <c r="Y540" i="2"/>
  <c r="Y544" i="2"/>
  <c r="Y548" i="2"/>
  <c r="Y552" i="2"/>
  <c r="Y556" i="2"/>
  <c r="Y560" i="2"/>
  <c r="Y564" i="2"/>
  <c r="Y568" i="2"/>
  <c r="Y572" i="2"/>
  <c r="Y576" i="2"/>
  <c r="Y580" i="2"/>
  <c r="Y584" i="2"/>
  <c r="Y588" i="2"/>
  <c r="Y592" i="2"/>
  <c r="Y596" i="2"/>
  <c r="Y600" i="2"/>
  <c r="Y604" i="2"/>
  <c r="Y608" i="2"/>
  <c r="Y612" i="2"/>
  <c r="Y616" i="2"/>
  <c r="Y620" i="2"/>
  <c r="Y624" i="2"/>
  <c r="Y628" i="2"/>
  <c r="Y632" i="2"/>
  <c r="Y636" i="2"/>
  <c r="Y640" i="2"/>
  <c r="Y644" i="2"/>
  <c r="Y648" i="2"/>
  <c r="Y652" i="2"/>
  <c r="Y656" i="2"/>
  <c r="Y660" i="2"/>
  <c r="Y664" i="2"/>
  <c r="Y668" i="2"/>
  <c r="Y672" i="2"/>
  <c r="Y676" i="2"/>
  <c r="Y680" i="2"/>
  <c r="Y684" i="2"/>
  <c r="Y688" i="2"/>
  <c r="Y557" i="2"/>
  <c r="Y561" i="2"/>
  <c r="Y565" i="2"/>
  <c r="Y569" i="2"/>
  <c r="Y573" i="2"/>
  <c r="Y577" i="2"/>
  <c r="Y581" i="2"/>
  <c r="Y585" i="2"/>
  <c r="Y589" i="2"/>
  <c r="Y593" i="2"/>
  <c r="Y597" i="2"/>
  <c r="Y601" i="2"/>
  <c r="Y605" i="2"/>
  <c r="Y609" i="2"/>
  <c r="Y613" i="2"/>
  <c r="Y617" i="2"/>
  <c r="Y621" i="2"/>
  <c r="Y625" i="2"/>
  <c r="Y629" i="2"/>
  <c r="Y633" i="2"/>
  <c r="Y637" i="2"/>
  <c r="Y641" i="2"/>
  <c r="Y645" i="2"/>
  <c r="Y558" i="2"/>
  <c r="Y562" i="2"/>
  <c r="Y566" i="2"/>
  <c r="Y570" i="2"/>
  <c r="Y574" i="2"/>
  <c r="Y578" i="2"/>
  <c r="Y582" i="2"/>
  <c r="Y586" i="2"/>
  <c r="Y590" i="2"/>
  <c r="Y594" i="2"/>
  <c r="Y598" i="2"/>
  <c r="Y602" i="2"/>
  <c r="Y606" i="2"/>
  <c r="Y610" i="2"/>
  <c r="Y614" i="2"/>
  <c r="Y618" i="2"/>
  <c r="Y622" i="2"/>
  <c r="Y626" i="2"/>
  <c r="Y630" i="2"/>
  <c r="Y634" i="2"/>
  <c r="Y638" i="2"/>
  <c r="Y642" i="2"/>
  <c r="Y646" i="2"/>
  <c r="Y650" i="2"/>
  <c r="Y654" i="2"/>
  <c r="Y658" i="2"/>
  <c r="Y662" i="2"/>
  <c r="Y666" i="2"/>
  <c r="Y670" i="2"/>
  <c r="Y674" i="2"/>
  <c r="Y678" i="2"/>
  <c r="Y682" i="2"/>
  <c r="Y686" i="2"/>
  <c r="Y690" i="2"/>
  <c r="Y694" i="2"/>
  <c r="Y698" i="2"/>
  <c r="Y702" i="2"/>
  <c r="Y706" i="2"/>
  <c r="Y559" i="2"/>
  <c r="Y563" i="2"/>
  <c r="Y567" i="2"/>
  <c r="Y571" i="2"/>
  <c r="Y575" i="2"/>
  <c r="Y579" i="2"/>
  <c r="Y583" i="2"/>
  <c r="Y587" i="2"/>
  <c r="Y591" i="2"/>
  <c r="Y595" i="2"/>
  <c r="Y599" i="2"/>
  <c r="Y603" i="2"/>
  <c r="Y607" i="2"/>
  <c r="Y611" i="2"/>
  <c r="Y615" i="2"/>
  <c r="Y619" i="2"/>
  <c r="Y623" i="2"/>
  <c r="Y627" i="2"/>
  <c r="Y631" i="2"/>
  <c r="Y635" i="2"/>
  <c r="Y639" i="2"/>
  <c r="Y643" i="2"/>
  <c r="Y647" i="2"/>
  <c r="Y651" i="2"/>
  <c r="Y655" i="2"/>
  <c r="Y659" i="2"/>
  <c r="Y663" i="2"/>
  <c r="Y667" i="2"/>
  <c r="Y671" i="2"/>
  <c r="Y675" i="2"/>
  <c r="AI5" i="2"/>
  <c r="AA5" i="2"/>
  <c r="AJ723" i="2"/>
  <c r="AB723" i="2"/>
  <c r="AL722" i="2"/>
  <c r="AD722" i="2"/>
  <c r="V722" i="2"/>
  <c r="AF721" i="2"/>
  <c r="X721" i="2"/>
  <c r="AH720" i="2"/>
  <c r="Z720" i="2"/>
  <c r="AJ719" i="2"/>
  <c r="AB719" i="2"/>
  <c r="AL718" i="2"/>
  <c r="AD718" i="2"/>
  <c r="V718" i="2"/>
  <c r="AF717" i="2"/>
  <c r="X717" i="2"/>
  <c r="AH716" i="2"/>
  <c r="Z716" i="2"/>
  <c r="AJ715" i="2"/>
  <c r="AB715" i="2"/>
  <c r="AL714" i="2"/>
  <c r="AD714" i="2"/>
  <c r="V714" i="2"/>
  <c r="AF713" i="2"/>
  <c r="X713" i="2"/>
  <c r="AH712" i="2"/>
  <c r="Z712" i="2"/>
  <c r="AJ711" i="2"/>
  <c r="AB711" i="2"/>
  <c r="AL710" i="2"/>
  <c r="AD710" i="2"/>
  <c r="V710" i="2"/>
  <c r="AF709" i="2"/>
  <c r="X709" i="2"/>
  <c r="AH708" i="2"/>
  <c r="Y708" i="2"/>
  <c r="AF707" i="2"/>
  <c r="U707" i="2"/>
  <c r="AC706" i="2"/>
  <c r="AJ705" i="2"/>
  <c r="Y705" i="2"/>
  <c r="AG704" i="2"/>
  <c r="V704" i="2"/>
  <c r="AC703" i="2"/>
  <c r="AK702" i="2"/>
  <c r="Z702" i="2"/>
  <c r="AG701" i="2"/>
  <c r="W701" i="2"/>
  <c r="AD700" i="2"/>
  <c r="AK699" i="2"/>
  <c r="AA699" i="2"/>
  <c r="AH698" i="2"/>
  <c r="W698" i="2"/>
  <c r="AE697" i="2"/>
  <c r="AL696" i="2"/>
  <c r="AA696" i="2"/>
  <c r="AI695" i="2"/>
  <c r="X695" i="2"/>
  <c r="AE694" i="2"/>
  <c r="U694" i="2"/>
  <c r="AB693" i="2"/>
  <c r="AI692" i="2"/>
  <c r="Y692" i="2"/>
  <c r="AD691" i="2"/>
  <c r="AI690" i="2"/>
  <c r="AK689" i="2"/>
  <c r="U689" i="2"/>
  <c r="W688" i="2"/>
  <c r="Y687" i="2"/>
  <c r="AA686" i="2"/>
  <c r="AC685" i="2"/>
  <c r="AE684" i="2"/>
  <c r="AG683" i="2"/>
  <c r="AI682" i="2"/>
  <c r="AK681" i="2"/>
  <c r="U681" i="2"/>
  <c r="W680" i="2"/>
  <c r="Y679" i="2"/>
  <c r="AA678" i="2"/>
  <c r="AC677" i="2"/>
  <c r="AE676" i="2"/>
  <c r="U675" i="2"/>
  <c r="Y673" i="2"/>
  <c r="AC671" i="2"/>
  <c r="AG669" i="2"/>
  <c r="AK667" i="2"/>
  <c r="W666" i="2"/>
  <c r="AA664" i="2"/>
  <c r="AE662" i="2"/>
  <c r="AI660" i="2"/>
  <c r="U659" i="2"/>
  <c r="Y657" i="2"/>
  <c r="AC655" i="2"/>
  <c r="AG653" i="2"/>
  <c r="AK651" i="2"/>
  <c r="W650" i="2"/>
  <c r="AA648" i="2"/>
  <c r="X645" i="2"/>
  <c r="AF641" i="2"/>
  <c r="V638" i="2"/>
  <c r="AD634" i="2"/>
  <c r="AL630" i="2"/>
  <c r="AB627" i="2"/>
  <c r="AJ623" i="2"/>
  <c r="Z620" i="2"/>
  <c r="AH616" i="2"/>
  <c r="X613" i="2"/>
  <c r="AF609" i="2"/>
  <c r="V606" i="2"/>
  <c r="AD602" i="2"/>
  <c r="AL598" i="2"/>
  <c r="AB595" i="2"/>
  <c r="Z588" i="2"/>
  <c r="AH584" i="2"/>
  <c r="AJ6" i="2"/>
  <c r="AJ10" i="2"/>
  <c r="AJ14" i="2"/>
  <c r="AJ18" i="2"/>
  <c r="AJ22" i="2"/>
  <c r="AJ26" i="2"/>
  <c r="AJ30" i="2"/>
  <c r="AJ34" i="2"/>
  <c r="AJ38" i="2"/>
  <c r="AJ42" i="2"/>
  <c r="AJ7" i="2"/>
  <c r="AJ11" i="2"/>
  <c r="AJ15" i="2"/>
  <c r="AJ19" i="2"/>
  <c r="AJ23" i="2"/>
  <c r="AJ27" i="2"/>
  <c r="AJ31" i="2"/>
  <c r="AJ35" i="2"/>
  <c r="AJ39" i="2"/>
  <c r="AJ8" i="2"/>
  <c r="AJ12" i="2"/>
  <c r="AJ16" i="2"/>
  <c r="AJ20" i="2"/>
  <c r="AJ24" i="2"/>
  <c r="AJ9" i="2"/>
  <c r="AJ13" i="2"/>
  <c r="AJ17" i="2"/>
  <c r="AJ21" i="2"/>
  <c r="AJ25" i="2"/>
  <c r="AJ29" i="2"/>
  <c r="AJ36" i="2"/>
  <c r="AJ46" i="2"/>
  <c r="AJ50" i="2"/>
  <c r="AJ54" i="2"/>
  <c r="AJ58" i="2"/>
  <c r="AJ62" i="2"/>
  <c r="AJ66" i="2"/>
  <c r="AJ37" i="2"/>
  <c r="AJ43" i="2"/>
  <c r="AJ47" i="2"/>
  <c r="AJ51" i="2"/>
  <c r="AJ55" i="2"/>
  <c r="AJ59" i="2"/>
  <c r="AJ63" i="2"/>
  <c r="AJ67" i="2"/>
  <c r="AJ32" i="2"/>
  <c r="AJ40" i="2"/>
  <c r="AJ44" i="2"/>
  <c r="AJ48" i="2"/>
  <c r="AJ52" i="2"/>
  <c r="AJ56" i="2"/>
  <c r="AJ60" i="2"/>
  <c r="AJ64" i="2"/>
  <c r="AJ68" i="2"/>
  <c r="AJ28" i="2"/>
  <c r="AJ33" i="2"/>
  <c r="AJ41" i="2"/>
  <c r="AJ45" i="2"/>
  <c r="AJ49" i="2"/>
  <c r="AJ53" i="2"/>
  <c r="AJ57" i="2"/>
  <c r="AJ61" i="2"/>
  <c r="AJ72" i="2"/>
  <c r="AJ76" i="2"/>
  <c r="AJ80" i="2"/>
  <c r="AJ84" i="2"/>
  <c r="AJ88" i="2"/>
  <c r="AJ92" i="2"/>
  <c r="AJ96" i="2"/>
  <c r="AJ100" i="2"/>
  <c r="AJ104" i="2"/>
  <c r="AJ73" i="2"/>
  <c r="AJ77" i="2"/>
  <c r="AJ81" i="2"/>
  <c r="AJ85" i="2"/>
  <c r="AJ89" i="2"/>
  <c r="AJ93" i="2"/>
  <c r="AJ97" i="2"/>
  <c r="AJ101" i="2"/>
  <c r="AJ105" i="2"/>
  <c r="AJ65" i="2"/>
  <c r="AJ74" i="2"/>
  <c r="AJ78" i="2"/>
  <c r="AJ82" i="2"/>
  <c r="AJ86" i="2"/>
  <c r="AJ90" i="2"/>
  <c r="AJ94" i="2"/>
  <c r="AJ98" i="2"/>
  <c r="AJ102" i="2"/>
  <c r="AJ70" i="2"/>
  <c r="AJ69" i="2"/>
  <c r="AJ71" i="2"/>
  <c r="AJ75" i="2"/>
  <c r="AJ79" i="2"/>
  <c r="AJ83" i="2"/>
  <c r="AJ87" i="2"/>
  <c r="AJ103" i="2"/>
  <c r="AJ110" i="2"/>
  <c r="AJ114" i="2"/>
  <c r="AJ118" i="2"/>
  <c r="AJ122" i="2"/>
  <c r="AJ126" i="2"/>
  <c r="AJ130" i="2"/>
  <c r="AJ134" i="2"/>
  <c r="AJ138" i="2"/>
  <c r="AJ106" i="2"/>
  <c r="AJ107" i="2"/>
  <c r="AJ111" i="2"/>
  <c r="AJ115" i="2"/>
  <c r="AJ119" i="2"/>
  <c r="AJ123" i="2"/>
  <c r="AJ127" i="2"/>
  <c r="AJ131" i="2"/>
  <c r="AJ135" i="2"/>
  <c r="AJ139" i="2"/>
  <c r="AJ99" i="2"/>
  <c r="AJ108" i="2"/>
  <c r="AJ112" i="2"/>
  <c r="AJ116" i="2"/>
  <c r="AJ120" i="2"/>
  <c r="AJ124" i="2"/>
  <c r="AJ128" i="2"/>
  <c r="AJ132" i="2"/>
  <c r="AJ136" i="2"/>
  <c r="AJ91" i="2"/>
  <c r="AJ95" i="2"/>
  <c r="AJ109" i="2"/>
  <c r="AJ113" i="2"/>
  <c r="AJ117" i="2"/>
  <c r="AJ121" i="2"/>
  <c r="AJ143" i="2"/>
  <c r="AJ147" i="2"/>
  <c r="AJ151" i="2"/>
  <c r="AJ155" i="2"/>
  <c r="AJ159" i="2"/>
  <c r="AJ163" i="2"/>
  <c r="AJ167" i="2"/>
  <c r="AJ171" i="2"/>
  <c r="AJ175" i="2"/>
  <c r="AJ179" i="2"/>
  <c r="AJ183" i="2"/>
  <c r="AJ187" i="2"/>
  <c r="AJ129" i="2"/>
  <c r="AJ140" i="2"/>
  <c r="AJ144" i="2"/>
  <c r="AJ148" i="2"/>
  <c r="AJ152" i="2"/>
  <c r="AJ156" i="2"/>
  <c r="AJ160" i="2"/>
  <c r="AJ164" i="2"/>
  <c r="AJ168" i="2"/>
  <c r="AJ172" i="2"/>
  <c r="AJ176" i="2"/>
  <c r="AJ180" i="2"/>
  <c r="AJ184" i="2"/>
  <c r="AJ188" i="2"/>
  <c r="AJ133" i="2"/>
  <c r="AJ141" i="2"/>
  <c r="AJ145" i="2"/>
  <c r="AJ149" i="2"/>
  <c r="AJ153" i="2"/>
  <c r="AJ157" i="2"/>
  <c r="AJ161" i="2"/>
  <c r="AJ165" i="2"/>
  <c r="AJ169" i="2"/>
  <c r="AJ173" i="2"/>
  <c r="AJ177" i="2"/>
  <c r="AJ181" i="2"/>
  <c r="AJ185" i="2"/>
  <c r="AJ189" i="2"/>
  <c r="AJ137" i="2"/>
  <c r="AJ142" i="2"/>
  <c r="AJ146" i="2"/>
  <c r="AJ150" i="2"/>
  <c r="AJ154" i="2"/>
  <c r="AJ158" i="2"/>
  <c r="AJ162" i="2"/>
  <c r="AJ166" i="2"/>
  <c r="AJ170" i="2"/>
  <c r="AJ125" i="2"/>
  <c r="AJ186" i="2"/>
  <c r="AJ195" i="2"/>
  <c r="AJ199" i="2"/>
  <c r="AJ203" i="2"/>
  <c r="AJ207" i="2"/>
  <c r="AJ211" i="2"/>
  <c r="AJ215" i="2"/>
  <c r="AJ219" i="2"/>
  <c r="AJ223" i="2"/>
  <c r="AJ227" i="2"/>
  <c r="AJ231" i="2"/>
  <c r="AJ235" i="2"/>
  <c r="AJ239" i="2"/>
  <c r="AJ243" i="2"/>
  <c r="AJ247" i="2"/>
  <c r="AJ251" i="2"/>
  <c r="AJ255" i="2"/>
  <c r="AJ259" i="2"/>
  <c r="AJ174" i="2"/>
  <c r="AJ190" i="2"/>
  <c r="AJ191" i="2"/>
  <c r="AJ192" i="2"/>
  <c r="AJ196" i="2"/>
  <c r="AJ200" i="2"/>
  <c r="AJ204" i="2"/>
  <c r="AJ208" i="2"/>
  <c r="AJ212" i="2"/>
  <c r="AJ216" i="2"/>
  <c r="AJ220" i="2"/>
  <c r="AJ224" i="2"/>
  <c r="AJ228" i="2"/>
  <c r="AJ232" i="2"/>
  <c r="AJ236" i="2"/>
  <c r="AJ240" i="2"/>
  <c r="AJ244" i="2"/>
  <c r="AJ248" i="2"/>
  <c r="AJ252" i="2"/>
  <c r="AJ256" i="2"/>
  <c r="AJ260" i="2"/>
  <c r="AJ178" i="2"/>
  <c r="AJ193" i="2"/>
  <c r="AJ197" i="2"/>
  <c r="AJ201" i="2"/>
  <c r="AJ205" i="2"/>
  <c r="AJ209" i="2"/>
  <c r="AJ213" i="2"/>
  <c r="AJ217" i="2"/>
  <c r="AJ221" i="2"/>
  <c r="AJ225" i="2"/>
  <c r="AJ229" i="2"/>
  <c r="AJ233" i="2"/>
  <c r="AJ237" i="2"/>
  <c r="AJ241" i="2"/>
  <c r="AJ245" i="2"/>
  <c r="AJ249" i="2"/>
  <c r="AJ253" i="2"/>
  <c r="AJ257" i="2"/>
  <c r="AJ261" i="2"/>
  <c r="AJ182" i="2"/>
  <c r="AJ194" i="2"/>
  <c r="AJ198" i="2"/>
  <c r="AJ202" i="2"/>
  <c r="AJ206" i="2"/>
  <c r="AJ210" i="2"/>
  <c r="AJ214" i="2"/>
  <c r="AJ218" i="2"/>
  <c r="AJ222" i="2"/>
  <c r="AJ226" i="2"/>
  <c r="AJ230" i="2"/>
  <c r="AJ234" i="2"/>
  <c r="AJ238" i="2"/>
  <c r="AJ242" i="2"/>
  <c r="AJ254" i="2"/>
  <c r="AJ264" i="2"/>
  <c r="AJ268" i="2"/>
  <c r="AJ272" i="2"/>
  <c r="AJ276" i="2"/>
  <c r="AJ280" i="2"/>
  <c r="AJ284" i="2"/>
  <c r="AJ288" i="2"/>
  <c r="AJ292" i="2"/>
  <c r="AJ296" i="2"/>
  <c r="AJ300" i="2"/>
  <c r="AJ304" i="2"/>
  <c r="AJ308" i="2"/>
  <c r="AJ312" i="2"/>
  <c r="AJ316" i="2"/>
  <c r="AJ320" i="2"/>
  <c r="AJ324" i="2"/>
  <c r="AJ328" i="2"/>
  <c r="AJ332" i="2"/>
  <c r="AJ258" i="2"/>
  <c r="AJ265" i="2"/>
  <c r="AJ269" i="2"/>
  <c r="AJ273" i="2"/>
  <c r="AJ277" i="2"/>
  <c r="AJ281" i="2"/>
  <c r="AJ285" i="2"/>
  <c r="AJ289" i="2"/>
  <c r="AJ293" i="2"/>
  <c r="AJ297" i="2"/>
  <c r="AJ301" i="2"/>
  <c r="AJ305" i="2"/>
  <c r="AJ309" i="2"/>
  <c r="AJ313" i="2"/>
  <c r="AJ317" i="2"/>
  <c r="AJ321" i="2"/>
  <c r="AJ325" i="2"/>
  <c r="AJ329" i="2"/>
  <c r="AJ333" i="2"/>
  <c r="AJ246" i="2"/>
  <c r="AJ262" i="2"/>
  <c r="AJ266" i="2"/>
  <c r="AJ270" i="2"/>
  <c r="AJ274" i="2"/>
  <c r="AJ278" i="2"/>
  <c r="AJ282" i="2"/>
  <c r="AJ286" i="2"/>
  <c r="AJ290" i="2"/>
  <c r="AJ294" i="2"/>
  <c r="AJ298" i="2"/>
  <c r="AJ302" i="2"/>
  <c r="AJ306" i="2"/>
  <c r="AJ310" i="2"/>
  <c r="AJ314" i="2"/>
  <c r="AJ318" i="2"/>
  <c r="AJ322" i="2"/>
  <c r="AJ326" i="2"/>
  <c r="AJ330" i="2"/>
  <c r="AJ250" i="2"/>
  <c r="AJ263" i="2"/>
  <c r="AJ267" i="2"/>
  <c r="AJ271" i="2"/>
  <c r="AJ275" i="2"/>
  <c r="AJ279" i="2"/>
  <c r="AJ283" i="2"/>
  <c r="AJ287" i="2"/>
  <c r="AJ291" i="2"/>
  <c r="AJ295" i="2"/>
  <c r="AJ299" i="2"/>
  <c r="AJ303" i="2"/>
  <c r="AJ307" i="2"/>
  <c r="AJ311" i="2"/>
  <c r="AJ315" i="2"/>
  <c r="AJ319" i="2"/>
  <c r="AJ323" i="2"/>
  <c r="AJ327" i="2"/>
  <c r="AJ331" i="2"/>
  <c r="AJ334" i="2"/>
  <c r="AJ338" i="2"/>
  <c r="AJ342" i="2"/>
  <c r="AJ346" i="2"/>
  <c r="AJ350" i="2"/>
  <c r="AJ354" i="2"/>
  <c r="AJ358" i="2"/>
  <c r="AJ362" i="2"/>
  <c r="AJ366" i="2"/>
  <c r="AJ370" i="2"/>
  <c r="AJ374" i="2"/>
  <c r="AJ378" i="2"/>
  <c r="AJ382" i="2"/>
  <c r="AJ386" i="2"/>
  <c r="AJ390" i="2"/>
  <c r="AJ394" i="2"/>
  <c r="AJ398" i="2"/>
  <c r="AJ402" i="2"/>
  <c r="AJ335" i="2"/>
  <c r="AJ339" i="2"/>
  <c r="AJ343" i="2"/>
  <c r="AJ347" i="2"/>
  <c r="AJ351" i="2"/>
  <c r="AJ355" i="2"/>
  <c r="AJ359" i="2"/>
  <c r="AJ363" i="2"/>
  <c r="AJ367" i="2"/>
  <c r="AJ371" i="2"/>
  <c r="AJ375" i="2"/>
  <c r="AJ379" i="2"/>
  <c r="AJ383" i="2"/>
  <c r="AJ387" i="2"/>
  <c r="AJ391" i="2"/>
  <c r="AJ395" i="2"/>
  <c r="AJ399" i="2"/>
  <c r="AJ403" i="2"/>
  <c r="AJ407" i="2"/>
  <c r="AJ336" i="2"/>
  <c r="AJ340" i="2"/>
  <c r="AJ344" i="2"/>
  <c r="AJ348" i="2"/>
  <c r="AJ352" i="2"/>
  <c r="AJ356" i="2"/>
  <c r="AJ360" i="2"/>
  <c r="AJ364" i="2"/>
  <c r="AJ368" i="2"/>
  <c r="AJ372" i="2"/>
  <c r="AJ376" i="2"/>
  <c r="AJ380" i="2"/>
  <c r="AJ384" i="2"/>
  <c r="AJ388" i="2"/>
  <c r="AJ392" i="2"/>
  <c r="AJ396" i="2"/>
  <c r="AJ400" i="2"/>
  <c r="AJ404" i="2"/>
  <c r="AJ408" i="2"/>
  <c r="AJ337" i="2"/>
  <c r="AJ341" i="2"/>
  <c r="AJ345" i="2"/>
  <c r="AJ349" i="2"/>
  <c r="AJ353" i="2"/>
  <c r="AJ357" i="2"/>
  <c r="AJ361" i="2"/>
  <c r="AJ365" i="2"/>
  <c r="AJ369" i="2"/>
  <c r="AJ373" i="2"/>
  <c r="AJ377" i="2"/>
  <c r="AJ381" i="2"/>
  <c r="AJ385" i="2"/>
  <c r="AJ389" i="2"/>
  <c r="AJ393" i="2"/>
  <c r="AJ397" i="2"/>
  <c r="AJ401" i="2"/>
  <c r="AJ405" i="2"/>
  <c r="AJ412" i="2"/>
  <c r="AJ416" i="2"/>
  <c r="AJ420" i="2"/>
  <c r="AJ424" i="2"/>
  <c r="AJ428" i="2"/>
  <c r="AJ432" i="2"/>
  <c r="AJ436" i="2"/>
  <c r="AJ440" i="2"/>
  <c r="AJ444" i="2"/>
  <c r="AJ448" i="2"/>
  <c r="AJ452" i="2"/>
  <c r="AJ456" i="2"/>
  <c r="AJ460" i="2"/>
  <c r="AJ464" i="2"/>
  <c r="AJ468" i="2"/>
  <c r="AJ472" i="2"/>
  <c r="AJ476" i="2"/>
  <c r="AJ480" i="2"/>
  <c r="AJ406" i="2"/>
  <c r="AJ409" i="2"/>
  <c r="AJ413" i="2"/>
  <c r="AJ417" i="2"/>
  <c r="AJ421" i="2"/>
  <c r="AJ425" i="2"/>
  <c r="AJ429" i="2"/>
  <c r="AJ433" i="2"/>
  <c r="AJ437" i="2"/>
  <c r="AJ441" i="2"/>
  <c r="AJ445" i="2"/>
  <c r="AJ449" i="2"/>
  <c r="AJ453" i="2"/>
  <c r="AJ457" i="2"/>
  <c r="AJ461" i="2"/>
  <c r="AJ465" i="2"/>
  <c r="AJ469" i="2"/>
  <c r="AJ473" i="2"/>
  <c r="AJ410" i="2"/>
  <c r="AJ414" i="2"/>
  <c r="AJ418" i="2"/>
  <c r="AJ422" i="2"/>
  <c r="AJ426" i="2"/>
  <c r="AJ430" i="2"/>
  <c r="AJ434" i="2"/>
  <c r="AJ438" i="2"/>
  <c r="AJ442" i="2"/>
  <c r="AJ446" i="2"/>
  <c r="AJ450" i="2"/>
  <c r="AJ454" i="2"/>
  <c r="AJ458" i="2"/>
  <c r="AJ462" i="2"/>
  <c r="AJ466" i="2"/>
  <c r="AJ470" i="2"/>
  <c r="AJ474" i="2"/>
  <c r="AJ478" i="2"/>
  <c r="AJ482" i="2"/>
  <c r="AJ411" i="2"/>
  <c r="AJ415" i="2"/>
  <c r="AJ419" i="2"/>
  <c r="AJ423" i="2"/>
  <c r="AJ427" i="2"/>
  <c r="AJ431" i="2"/>
  <c r="AJ435" i="2"/>
  <c r="AJ439" i="2"/>
  <c r="AJ443" i="2"/>
  <c r="AJ447" i="2"/>
  <c r="AJ451" i="2"/>
  <c r="AJ455" i="2"/>
  <c r="AJ459" i="2"/>
  <c r="AJ463" i="2"/>
  <c r="AJ467" i="2"/>
  <c r="AJ471" i="2"/>
  <c r="AJ483" i="2"/>
  <c r="AJ485" i="2"/>
  <c r="AJ487" i="2"/>
  <c r="AJ491" i="2"/>
  <c r="AJ495" i="2"/>
  <c r="AJ499" i="2"/>
  <c r="AJ503" i="2"/>
  <c r="AJ507" i="2"/>
  <c r="AJ511" i="2"/>
  <c r="AJ515" i="2"/>
  <c r="AJ519" i="2"/>
  <c r="AJ523" i="2"/>
  <c r="AJ527" i="2"/>
  <c r="AJ531" i="2"/>
  <c r="AJ535" i="2"/>
  <c r="AJ539" i="2"/>
  <c r="AJ543" i="2"/>
  <c r="AJ547" i="2"/>
  <c r="AJ551" i="2"/>
  <c r="AJ475" i="2"/>
  <c r="AJ477" i="2"/>
  <c r="AJ481" i="2"/>
  <c r="AJ484" i="2"/>
  <c r="AJ488" i="2"/>
  <c r="AJ492" i="2"/>
  <c r="AJ496" i="2"/>
  <c r="AJ500" i="2"/>
  <c r="AJ504" i="2"/>
  <c r="AJ508" i="2"/>
  <c r="AJ512" i="2"/>
  <c r="AJ516" i="2"/>
  <c r="AJ520" i="2"/>
  <c r="AJ524" i="2"/>
  <c r="AJ528" i="2"/>
  <c r="AJ532" i="2"/>
  <c r="AJ536" i="2"/>
  <c r="AJ540" i="2"/>
  <c r="AJ544" i="2"/>
  <c r="AJ548" i="2"/>
  <c r="AJ552" i="2"/>
  <c r="AJ556" i="2"/>
  <c r="AJ489" i="2"/>
  <c r="AJ493" i="2"/>
  <c r="AJ497" i="2"/>
  <c r="AJ501" i="2"/>
  <c r="AJ505" i="2"/>
  <c r="AJ509" i="2"/>
  <c r="AJ513" i="2"/>
  <c r="AJ517" i="2"/>
  <c r="AJ521" i="2"/>
  <c r="AJ525" i="2"/>
  <c r="AJ529" i="2"/>
  <c r="AJ533" i="2"/>
  <c r="AJ537" i="2"/>
  <c r="AJ541" i="2"/>
  <c r="AJ545" i="2"/>
  <c r="AJ549" i="2"/>
  <c r="AJ553" i="2"/>
  <c r="AJ479" i="2"/>
  <c r="AJ486" i="2"/>
  <c r="AJ490" i="2"/>
  <c r="AJ494" i="2"/>
  <c r="AJ498" i="2"/>
  <c r="AJ502" i="2"/>
  <c r="AJ506" i="2"/>
  <c r="AJ510" i="2"/>
  <c r="AJ514" i="2"/>
  <c r="AJ518" i="2"/>
  <c r="AJ522" i="2"/>
  <c r="AJ526" i="2"/>
  <c r="AJ530" i="2"/>
  <c r="AJ534" i="2"/>
  <c r="AJ538" i="2"/>
  <c r="AJ542" i="2"/>
  <c r="AJ546" i="2"/>
  <c r="AJ550" i="2"/>
  <c r="AJ554" i="2"/>
  <c r="AJ558" i="2"/>
  <c r="AJ562" i="2"/>
  <c r="AJ566" i="2"/>
  <c r="AJ570" i="2"/>
  <c r="AJ574" i="2"/>
  <c r="AJ578" i="2"/>
  <c r="AJ582" i="2"/>
  <c r="AJ586" i="2"/>
  <c r="AJ590" i="2"/>
  <c r="AJ594" i="2"/>
  <c r="AJ598" i="2"/>
  <c r="AJ602" i="2"/>
  <c r="AJ606" i="2"/>
  <c r="AJ610" i="2"/>
  <c r="AJ614" i="2"/>
  <c r="AJ618" i="2"/>
  <c r="AJ622" i="2"/>
  <c r="AJ626" i="2"/>
  <c r="AJ630" i="2"/>
  <c r="AJ634" i="2"/>
  <c r="AJ638" i="2"/>
  <c r="AJ642" i="2"/>
  <c r="AJ646" i="2"/>
  <c r="AJ650" i="2"/>
  <c r="AJ654" i="2"/>
  <c r="AJ658" i="2"/>
  <c r="AJ662" i="2"/>
  <c r="AJ666" i="2"/>
  <c r="AJ670" i="2"/>
  <c r="AJ674" i="2"/>
  <c r="AJ678" i="2"/>
  <c r="AJ682" i="2"/>
  <c r="AJ686" i="2"/>
  <c r="AJ690" i="2"/>
  <c r="AJ694" i="2"/>
  <c r="AJ698" i="2"/>
  <c r="AJ702" i="2"/>
  <c r="AJ706" i="2"/>
  <c r="AJ559" i="2"/>
  <c r="AJ563" i="2"/>
  <c r="AJ567" i="2"/>
  <c r="AJ571" i="2"/>
  <c r="AJ575" i="2"/>
  <c r="AJ555" i="2"/>
  <c r="AJ560" i="2"/>
  <c r="AJ564" i="2"/>
  <c r="AJ568" i="2"/>
  <c r="AJ572" i="2"/>
  <c r="AJ576" i="2"/>
  <c r="AJ580" i="2"/>
  <c r="AJ584" i="2"/>
  <c r="AJ588" i="2"/>
  <c r="AJ592" i="2"/>
  <c r="AJ596" i="2"/>
  <c r="AJ600" i="2"/>
  <c r="AJ604" i="2"/>
  <c r="AJ608" i="2"/>
  <c r="AJ612" i="2"/>
  <c r="AJ616" i="2"/>
  <c r="AJ620" i="2"/>
  <c r="AJ624" i="2"/>
  <c r="AJ628" i="2"/>
  <c r="AJ632" i="2"/>
  <c r="AJ636" i="2"/>
  <c r="AJ640" i="2"/>
  <c r="AJ644" i="2"/>
  <c r="AJ648" i="2"/>
  <c r="AJ652" i="2"/>
  <c r="AJ656" i="2"/>
  <c r="AJ660" i="2"/>
  <c r="AJ664" i="2"/>
  <c r="AJ668" i="2"/>
  <c r="AJ672" i="2"/>
  <c r="AJ676" i="2"/>
  <c r="AJ680" i="2"/>
  <c r="AJ684" i="2"/>
  <c r="AJ688" i="2"/>
  <c r="AJ557" i="2"/>
  <c r="AJ561" i="2"/>
  <c r="AJ565" i="2"/>
  <c r="AJ569" i="2"/>
  <c r="AJ573" i="2"/>
  <c r="AJ577" i="2"/>
  <c r="AJ581" i="2"/>
  <c r="AJ585" i="2"/>
  <c r="AJ589" i="2"/>
  <c r="AJ593" i="2"/>
  <c r="AJ597" i="2"/>
  <c r="AJ601" i="2"/>
  <c r="AJ605" i="2"/>
  <c r="AJ609" i="2"/>
  <c r="AJ613" i="2"/>
  <c r="AJ617" i="2"/>
  <c r="AJ621" i="2"/>
  <c r="AJ625" i="2"/>
  <c r="AJ629" i="2"/>
  <c r="AJ633" i="2"/>
  <c r="AJ637" i="2"/>
  <c r="AJ641" i="2"/>
  <c r="AJ645" i="2"/>
  <c r="AJ649" i="2"/>
  <c r="AJ653" i="2"/>
  <c r="AJ657" i="2"/>
  <c r="AJ661" i="2"/>
  <c r="AJ665" i="2"/>
  <c r="AJ669" i="2"/>
  <c r="AJ673" i="2"/>
  <c r="AK720" i="2"/>
  <c r="U712" i="2"/>
  <c r="AF8" i="2"/>
  <c r="AF12" i="2"/>
  <c r="AF16" i="2"/>
  <c r="AF20" i="2"/>
  <c r="AF24" i="2"/>
  <c r="AF28" i="2"/>
  <c r="AF32" i="2"/>
  <c r="AF36" i="2"/>
  <c r="AF40" i="2"/>
  <c r="AF9" i="2"/>
  <c r="AF13" i="2"/>
  <c r="AF17" i="2"/>
  <c r="AF21" i="2"/>
  <c r="AF25" i="2"/>
  <c r="AF29" i="2"/>
  <c r="AF33" i="2"/>
  <c r="AF37" i="2"/>
  <c r="AF41" i="2"/>
  <c r="AF6" i="2"/>
  <c r="AF10" i="2"/>
  <c r="AF14" i="2"/>
  <c r="AF18" i="2"/>
  <c r="AF22" i="2"/>
  <c r="AF26" i="2"/>
  <c r="AF7" i="2"/>
  <c r="AF11" i="2"/>
  <c r="AF15" i="2"/>
  <c r="AF19" i="2"/>
  <c r="AF23" i="2"/>
  <c r="AF27" i="2"/>
  <c r="AF38" i="2"/>
  <c r="AF44" i="2"/>
  <c r="AF48" i="2"/>
  <c r="AF52" i="2"/>
  <c r="AF56" i="2"/>
  <c r="AF60" i="2"/>
  <c r="AF64" i="2"/>
  <c r="AF68" i="2"/>
  <c r="AF30" i="2"/>
  <c r="AF31" i="2"/>
  <c r="AF39" i="2"/>
  <c r="AF45" i="2"/>
  <c r="AF49" i="2"/>
  <c r="AF53" i="2"/>
  <c r="AF57" i="2"/>
  <c r="AF61" i="2"/>
  <c r="AF65" i="2"/>
  <c r="AF69" i="2"/>
  <c r="AF34" i="2"/>
  <c r="AF42" i="2"/>
  <c r="AF46" i="2"/>
  <c r="AF50" i="2"/>
  <c r="AF54" i="2"/>
  <c r="AF58" i="2"/>
  <c r="AF62" i="2"/>
  <c r="AF66" i="2"/>
  <c r="AF35" i="2"/>
  <c r="AF43" i="2"/>
  <c r="AF47" i="2"/>
  <c r="AF51" i="2"/>
  <c r="AF55" i="2"/>
  <c r="AF59" i="2"/>
  <c r="AF63" i="2"/>
  <c r="AF74" i="2"/>
  <c r="AF78" i="2"/>
  <c r="AF82" i="2"/>
  <c r="AF86" i="2"/>
  <c r="AF90" i="2"/>
  <c r="AF94" i="2"/>
  <c r="AF98" i="2"/>
  <c r="AF102" i="2"/>
  <c r="AF106" i="2"/>
  <c r="AF70" i="2"/>
  <c r="AF71" i="2"/>
  <c r="AF75" i="2"/>
  <c r="AF79" i="2"/>
  <c r="AF83" i="2"/>
  <c r="AF87" i="2"/>
  <c r="AF91" i="2"/>
  <c r="AF95" i="2"/>
  <c r="AF99" i="2"/>
  <c r="AF103" i="2"/>
  <c r="AF67" i="2"/>
  <c r="AF72" i="2"/>
  <c r="AF76" i="2"/>
  <c r="AF80" i="2"/>
  <c r="AF84" i="2"/>
  <c r="AF88" i="2"/>
  <c r="AF92" i="2"/>
  <c r="AF96" i="2"/>
  <c r="AF100" i="2"/>
  <c r="AF73" i="2"/>
  <c r="AF77" i="2"/>
  <c r="AF81" i="2"/>
  <c r="AF85" i="2"/>
  <c r="AF104" i="2"/>
  <c r="AF89" i="2"/>
  <c r="AF101" i="2"/>
  <c r="AF108" i="2"/>
  <c r="AF112" i="2"/>
  <c r="AF116" i="2"/>
  <c r="AF120" i="2"/>
  <c r="AF124" i="2"/>
  <c r="AF128" i="2"/>
  <c r="AF132" i="2"/>
  <c r="AF136" i="2"/>
  <c r="AF93" i="2"/>
  <c r="AF97" i="2"/>
  <c r="AF109" i="2"/>
  <c r="AF113" i="2"/>
  <c r="AF117" i="2"/>
  <c r="AF121" i="2"/>
  <c r="AF125" i="2"/>
  <c r="AF129" i="2"/>
  <c r="AF133" i="2"/>
  <c r="AF137" i="2"/>
  <c r="AF105" i="2"/>
  <c r="AF110" i="2"/>
  <c r="AF114" i="2"/>
  <c r="AF118" i="2"/>
  <c r="AF122" i="2"/>
  <c r="AF126" i="2"/>
  <c r="AF130" i="2"/>
  <c r="AF134" i="2"/>
  <c r="AF138" i="2"/>
  <c r="AF107" i="2"/>
  <c r="AF111" i="2"/>
  <c r="AF115" i="2"/>
  <c r="AF119" i="2"/>
  <c r="AF123" i="2"/>
  <c r="AF141" i="2"/>
  <c r="AF145" i="2"/>
  <c r="AF149" i="2"/>
  <c r="AF153" i="2"/>
  <c r="AF157" i="2"/>
  <c r="AF161" i="2"/>
  <c r="AF165" i="2"/>
  <c r="AF169" i="2"/>
  <c r="AF173" i="2"/>
  <c r="AF177" i="2"/>
  <c r="AF181" i="2"/>
  <c r="AF185" i="2"/>
  <c r="AF189" i="2"/>
  <c r="AF131" i="2"/>
  <c r="AF142" i="2"/>
  <c r="AF146" i="2"/>
  <c r="AF150" i="2"/>
  <c r="AF154" i="2"/>
  <c r="AF158" i="2"/>
  <c r="AF162" i="2"/>
  <c r="AF166" i="2"/>
  <c r="AF170" i="2"/>
  <c r="AF174" i="2"/>
  <c r="AF178" i="2"/>
  <c r="AF182" i="2"/>
  <c r="AF186" i="2"/>
  <c r="AF190" i="2"/>
  <c r="AF135" i="2"/>
  <c r="AF143" i="2"/>
  <c r="AF147" i="2"/>
  <c r="AF151" i="2"/>
  <c r="AF155" i="2"/>
  <c r="AF159" i="2"/>
  <c r="AF163" i="2"/>
  <c r="AF167" i="2"/>
  <c r="AF171" i="2"/>
  <c r="AF175" i="2"/>
  <c r="AF179" i="2"/>
  <c r="AF183" i="2"/>
  <c r="AF187" i="2"/>
  <c r="AF191" i="2"/>
  <c r="AF139" i="2"/>
  <c r="AF140" i="2"/>
  <c r="AF144" i="2"/>
  <c r="AF148" i="2"/>
  <c r="AF152" i="2"/>
  <c r="AF156" i="2"/>
  <c r="AF160" i="2"/>
  <c r="AF164" i="2"/>
  <c r="AF168" i="2"/>
  <c r="AF172" i="2"/>
  <c r="AF127" i="2"/>
  <c r="AF188" i="2"/>
  <c r="AF193" i="2"/>
  <c r="AF197" i="2"/>
  <c r="AF201" i="2"/>
  <c r="AF205" i="2"/>
  <c r="AF209" i="2"/>
  <c r="AF213" i="2"/>
  <c r="AF217" i="2"/>
  <c r="AF221" i="2"/>
  <c r="AF225" i="2"/>
  <c r="AF229" i="2"/>
  <c r="AF233" i="2"/>
  <c r="AF237" i="2"/>
  <c r="AF241" i="2"/>
  <c r="AF245" i="2"/>
  <c r="AF249" i="2"/>
  <c r="AF253" i="2"/>
  <c r="AF257" i="2"/>
  <c r="AF261" i="2"/>
  <c r="AF176" i="2"/>
  <c r="AF194" i="2"/>
  <c r="AF198" i="2"/>
  <c r="AF202" i="2"/>
  <c r="AF206" i="2"/>
  <c r="AF210" i="2"/>
  <c r="AF214" i="2"/>
  <c r="AF218" i="2"/>
  <c r="AF222" i="2"/>
  <c r="AF226" i="2"/>
  <c r="AF230" i="2"/>
  <c r="AF234" i="2"/>
  <c r="AF238" i="2"/>
  <c r="AF242" i="2"/>
  <c r="AF246" i="2"/>
  <c r="AF250" i="2"/>
  <c r="AF254" i="2"/>
  <c r="AF258" i="2"/>
  <c r="AF262" i="2"/>
  <c r="AF180" i="2"/>
  <c r="AF195" i="2"/>
  <c r="AF199" i="2"/>
  <c r="AF203" i="2"/>
  <c r="AF207" i="2"/>
  <c r="AF211" i="2"/>
  <c r="AF215" i="2"/>
  <c r="AF219" i="2"/>
  <c r="AF223" i="2"/>
  <c r="AF227" i="2"/>
  <c r="AF231" i="2"/>
  <c r="AF235" i="2"/>
  <c r="AF239" i="2"/>
  <c r="AF243" i="2"/>
  <c r="AF247" i="2"/>
  <c r="AF251" i="2"/>
  <c r="AF255" i="2"/>
  <c r="AF259" i="2"/>
  <c r="AF184" i="2"/>
  <c r="AF192" i="2"/>
  <c r="AF196" i="2"/>
  <c r="AF200" i="2"/>
  <c r="AF204" i="2"/>
  <c r="AF208" i="2"/>
  <c r="AF212" i="2"/>
  <c r="AF216" i="2"/>
  <c r="AF220" i="2"/>
  <c r="AF224" i="2"/>
  <c r="AF228" i="2"/>
  <c r="AF232" i="2"/>
  <c r="AF236" i="2"/>
  <c r="AF240" i="2"/>
  <c r="AF244" i="2"/>
  <c r="AF256" i="2"/>
  <c r="AF266" i="2"/>
  <c r="AF270" i="2"/>
  <c r="AF274" i="2"/>
  <c r="AF278" i="2"/>
  <c r="AF282" i="2"/>
  <c r="AF286" i="2"/>
  <c r="AF290" i="2"/>
  <c r="AF294" i="2"/>
  <c r="AF298" i="2"/>
  <c r="AF302" i="2"/>
  <c r="AF306" i="2"/>
  <c r="AF310" i="2"/>
  <c r="AF314" i="2"/>
  <c r="AF318" i="2"/>
  <c r="AF322" i="2"/>
  <c r="AF326" i="2"/>
  <c r="AF330" i="2"/>
  <c r="AF260" i="2"/>
  <c r="AF263" i="2"/>
  <c r="AF267" i="2"/>
  <c r="AF271" i="2"/>
  <c r="AF275" i="2"/>
  <c r="AF279" i="2"/>
  <c r="AF283" i="2"/>
  <c r="AF287" i="2"/>
  <c r="AF291" i="2"/>
  <c r="AF295" i="2"/>
  <c r="AF299" i="2"/>
  <c r="AF303" i="2"/>
  <c r="AF307" i="2"/>
  <c r="AF311" i="2"/>
  <c r="AF315" i="2"/>
  <c r="AF319" i="2"/>
  <c r="AF323" i="2"/>
  <c r="AF327" i="2"/>
  <c r="AF331" i="2"/>
  <c r="AF248" i="2"/>
  <c r="AF264" i="2"/>
  <c r="AF268" i="2"/>
  <c r="AF272" i="2"/>
  <c r="AF276" i="2"/>
  <c r="AF280" i="2"/>
  <c r="AF284" i="2"/>
  <c r="AF288" i="2"/>
  <c r="AF292" i="2"/>
  <c r="AF296" i="2"/>
  <c r="AF300" i="2"/>
  <c r="AF304" i="2"/>
  <c r="AF308" i="2"/>
  <c r="AF312" i="2"/>
  <c r="AF316" i="2"/>
  <c r="AF320" i="2"/>
  <c r="AF324" i="2"/>
  <c r="AF328" i="2"/>
  <c r="AF332" i="2"/>
  <c r="AF252" i="2"/>
  <c r="AF265" i="2"/>
  <c r="AF269" i="2"/>
  <c r="AF273" i="2"/>
  <c r="AF277" i="2"/>
  <c r="AF281" i="2"/>
  <c r="AF285" i="2"/>
  <c r="AF289" i="2"/>
  <c r="AF293" i="2"/>
  <c r="AF297" i="2"/>
  <c r="AF301" i="2"/>
  <c r="AF305" i="2"/>
  <c r="AF309" i="2"/>
  <c r="AF313" i="2"/>
  <c r="AF317" i="2"/>
  <c r="AF321" i="2"/>
  <c r="AF325" i="2"/>
  <c r="AF329" i="2"/>
  <c r="AF333" i="2"/>
  <c r="AF336" i="2"/>
  <c r="AF340" i="2"/>
  <c r="AF344" i="2"/>
  <c r="AF348" i="2"/>
  <c r="AF352" i="2"/>
  <c r="AF356" i="2"/>
  <c r="AF360" i="2"/>
  <c r="AF364" i="2"/>
  <c r="AF368" i="2"/>
  <c r="AF372" i="2"/>
  <c r="AF376" i="2"/>
  <c r="AF380" i="2"/>
  <c r="AF384" i="2"/>
  <c r="AF388" i="2"/>
  <c r="AF392" i="2"/>
  <c r="AF396" i="2"/>
  <c r="AF400" i="2"/>
  <c r="AF404" i="2"/>
  <c r="AF337" i="2"/>
  <c r="AF341" i="2"/>
  <c r="AF345" i="2"/>
  <c r="AF349" i="2"/>
  <c r="AF353" i="2"/>
  <c r="AF357" i="2"/>
  <c r="AF361" i="2"/>
  <c r="AF365" i="2"/>
  <c r="AF369" i="2"/>
  <c r="AF373" i="2"/>
  <c r="AF377" i="2"/>
  <c r="AF381" i="2"/>
  <c r="AF385" i="2"/>
  <c r="AF389" i="2"/>
  <c r="AF393" i="2"/>
  <c r="AF397" i="2"/>
  <c r="AF401" i="2"/>
  <c r="AF405" i="2"/>
  <c r="AF334" i="2"/>
  <c r="AF338" i="2"/>
  <c r="AF342" i="2"/>
  <c r="AF346" i="2"/>
  <c r="AF350" i="2"/>
  <c r="AF354" i="2"/>
  <c r="AF358" i="2"/>
  <c r="AF362" i="2"/>
  <c r="AF366" i="2"/>
  <c r="AF370" i="2"/>
  <c r="AF374" i="2"/>
  <c r="AF378" i="2"/>
  <c r="AF382" i="2"/>
  <c r="AF386" i="2"/>
  <c r="AF390" i="2"/>
  <c r="AF394" i="2"/>
  <c r="AF398" i="2"/>
  <c r="AF402" i="2"/>
  <c r="AF406" i="2"/>
  <c r="AF335" i="2"/>
  <c r="AF339" i="2"/>
  <c r="AF343" i="2"/>
  <c r="AF347" i="2"/>
  <c r="AF351" i="2"/>
  <c r="AF355" i="2"/>
  <c r="AF359" i="2"/>
  <c r="AF363" i="2"/>
  <c r="AF367" i="2"/>
  <c r="AF371" i="2"/>
  <c r="AF375" i="2"/>
  <c r="AF379" i="2"/>
  <c r="AF383" i="2"/>
  <c r="AF387" i="2"/>
  <c r="AF391" i="2"/>
  <c r="AF395" i="2"/>
  <c r="AF399" i="2"/>
  <c r="AF403" i="2"/>
  <c r="AF407" i="2"/>
  <c r="AF410" i="2"/>
  <c r="AF414" i="2"/>
  <c r="AF418" i="2"/>
  <c r="AF422" i="2"/>
  <c r="AF426" i="2"/>
  <c r="AF430" i="2"/>
  <c r="AF434" i="2"/>
  <c r="AF438" i="2"/>
  <c r="AF442" i="2"/>
  <c r="AF446" i="2"/>
  <c r="AF450" i="2"/>
  <c r="AF454" i="2"/>
  <c r="AF458" i="2"/>
  <c r="AF462" i="2"/>
  <c r="AF466" i="2"/>
  <c r="AF470" i="2"/>
  <c r="AF474" i="2"/>
  <c r="AF478" i="2"/>
  <c r="AF482" i="2"/>
  <c r="AF408" i="2"/>
  <c r="AF411" i="2"/>
  <c r="AF415" i="2"/>
  <c r="AF419" i="2"/>
  <c r="AF423" i="2"/>
  <c r="AF427" i="2"/>
  <c r="AF431" i="2"/>
  <c r="AF435" i="2"/>
  <c r="AF439" i="2"/>
  <c r="AF443" i="2"/>
  <c r="AF447" i="2"/>
  <c r="AF451" i="2"/>
  <c r="AF455" i="2"/>
  <c r="AF459" i="2"/>
  <c r="AF463" i="2"/>
  <c r="AF467" i="2"/>
  <c r="AF471" i="2"/>
  <c r="AF475" i="2"/>
  <c r="AF412" i="2"/>
  <c r="AF416" i="2"/>
  <c r="AF420" i="2"/>
  <c r="AF424" i="2"/>
  <c r="AF428" i="2"/>
  <c r="AF432" i="2"/>
  <c r="AF436" i="2"/>
  <c r="AF440" i="2"/>
  <c r="AF444" i="2"/>
  <c r="AF448" i="2"/>
  <c r="AF452" i="2"/>
  <c r="AF456" i="2"/>
  <c r="AF460" i="2"/>
  <c r="AF464" i="2"/>
  <c r="AF468" i="2"/>
  <c r="AF472" i="2"/>
  <c r="AF476" i="2"/>
  <c r="AF480" i="2"/>
  <c r="AF484" i="2"/>
  <c r="AF409" i="2"/>
  <c r="AF413" i="2"/>
  <c r="AF417" i="2"/>
  <c r="AF421" i="2"/>
  <c r="AF425" i="2"/>
  <c r="AF429" i="2"/>
  <c r="AF433" i="2"/>
  <c r="AF437" i="2"/>
  <c r="AF441" i="2"/>
  <c r="AF445" i="2"/>
  <c r="AF449" i="2"/>
  <c r="AF453" i="2"/>
  <c r="AF457" i="2"/>
  <c r="AF461" i="2"/>
  <c r="AF465" i="2"/>
  <c r="AF469" i="2"/>
  <c r="AF489" i="2"/>
  <c r="AF493" i="2"/>
  <c r="AF497" i="2"/>
  <c r="AF501" i="2"/>
  <c r="AF505" i="2"/>
  <c r="AF509" i="2"/>
  <c r="AF513" i="2"/>
  <c r="AF517" i="2"/>
  <c r="AF521" i="2"/>
  <c r="AF525" i="2"/>
  <c r="AF529" i="2"/>
  <c r="AF533" i="2"/>
  <c r="AF537" i="2"/>
  <c r="AF541" i="2"/>
  <c r="AF545" i="2"/>
  <c r="AF549" i="2"/>
  <c r="AF553" i="2"/>
  <c r="AF477" i="2"/>
  <c r="AF481" i="2"/>
  <c r="AF486" i="2"/>
  <c r="AF490" i="2"/>
  <c r="AF494" i="2"/>
  <c r="AF498" i="2"/>
  <c r="AF502" i="2"/>
  <c r="AF506" i="2"/>
  <c r="AF510" i="2"/>
  <c r="AF514" i="2"/>
  <c r="AF518" i="2"/>
  <c r="AF522" i="2"/>
  <c r="AF526" i="2"/>
  <c r="AF530" i="2"/>
  <c r="AF534" i="2"/>
  <c r="AF538" i="2"/>
  <c r="AF542" i="2"/>
  <c r="AF546" i="2"/>
  <c r="AF550" i="2"/>
  <c r="AF554" i="2"/>
  <c r="AF479" i="2"/>
  <c r="AF473" i="2"/>
  <c r="AF485" i="2"/>
  <c r="AF487" i="2"/>
  <c r="AF491" i="2"/>
  <c r="AF495" i="2"/>
  <c r="AF499" i="2"/>
  <c r="AF503" i="2"/>
  <c r="AF507" i="2"/>
  <c r="AF511" i="2"/>
  <c r="AF515" i="2"/>
  <c r="AF519" i="2"/>
  <c r="AF523" i="2"/>
  <c r="AF527" i="2"/>
  <c r="AF531" i="2"/>
  <c r="AF535" i="2"/>
  <c r="AF539" i="2"/>
  <c r="AF543" i="2"/>
  <c r="AF547" i="2"/>
  <c r="AF551" i="2"/>
  <c r="AF555" i="2"/>
  <c r="AF483" i="2"/>
  <c r="AF488" i="2"/>
  <c r="AF492" i="2"/>
  <c r="AF496" i="2"/>
  <c r="AF500" i="2"/>
  <c r="AF504" i="2"/>
  <c r="AF508" i="2"/>
  <c r="AF512" i="2"/>
  <c r="AF516" i="2"/>
  <c r="AF520" i="2"/>
  <c r="AF524" i="2"/>
  <c r="AF528" i="2"/>
  <c r="AF532" i="2"/>
  <c r="AF536" i="2"/>
  <c r="AF540" i="2"/>
  <c r="AF544" i="2"/>
  <c r="AF548" i="2"/>
  <c r="AF552" i="2"/>
  <c r="AF556" i="2"/>
  <c r="AF560" i="2"/>
  <c r="AF564" i="2"/>
  <c r="AF568" i="2"/>
  <c r="AF572" i="2"/>
  <c r="AF576" i="2"/>
  <c r="AF580" i="2"/>
  <c r="AF584" i="2"/>
  <c r="AF588" i="2"/>
  <c r="AF592" i="2"/>
  <c r="AF596" i="2"/>
  <c r="AF600" i="2"/>
  <c r="AF604" i="2"/>
  <c r="AF608" i="2"/>
  <c r="AF612" i="2"/>
  <c r="AF616" i="2"/>
  <c r="AF620" i="2"/>
  <c r="AF624" i="2"/>
  <c r="AF628" i="2"/>
  <c r="AF632" i="2"/>
  <c r="AF636" i="2"/>
  <c r="AF640" i="2"/>
  <c r="AF644" i="2"/>
  <c r="AF648" i="2"/>
  <c r="AF652" i="2"/>
  <c r="AF656" i="2"/>
  <c r="AF660" i="2"/>
  <c r="AF664" i="2"/>
  <c r="AF668" i="2"/>
  <c r="AF672" i="2"/>
  <c r="AF676" i="2"/>
  <c r="AF680" i="2"/>
  <c r="AF684" i="2"/>
  <c r="AF688" i="2"/>
  <c r="AF692" i="2"/>
  <c r="AF696" i="2"/>
  <c r="AF700" i="2"/>
  <c r="AF704" i="2"/>
  <c r="AF561" i="2"/>
  <c r="AF565" i="2"/>
  <c r="AF569" i="2"/>
  <c r="AF573" i="2"/>
  <c r="AF557" i="2"/>
  <c r="AF558" i="2"/>
  <c r="AF562" i="2"/>
  <c r="AF566" i="2"/>
  <c r="AF570" i="2"/>
  <c r="AF574" i="2"/>
  <c r="AF578" i="2"/>
  <c r="AF582" i="2"/>
  <c r="AF586" i="2"/>
  <c r="AF590" i="2"/>
  <c r="AF594" i="2"/>
  <c r="AF598" i="2"/>
  <c r="AF602" i="2"/>
  <c r="AF606" i="2"/>
  <c r="AF610" i="2"/>
  <c r="AF614" i="2"/>
  <c r="AF618" i="2"/>
  <c r="AF622" i="2"/>
  <c r="AF626" i="2"/>
  <c r="AF630" i="2"/>
  <c r="AF634" i="2"/>
  <c r="AF638" i="2"/>
  <c r="AF642" i="2"/>
  <c r="AF646" i="2"/>
  <c r="AF650" i="2"/>
  <c r="AF654" i="2"/>
  <c r="AF658" i="2"/>
  <c r="AF662" i="2"/>
  <c r="AF666" i="2"/>
  <c r="AF670" i="2"/>
  <c r="AF674" i="2"/>
  <c r="AF678" i="2"/>
  <c r="AF682" i="2"/>
  <c r="AF686" i="2"/>
  <c r="AF690" i="2"/>
  <c r="AF559" i="2"/>
  <c r="AF563" i="2"/>
  <c r="AF567" i="2"/>
  <c r="AF571" i="2"/>
  <c r="AF575" i="2"/>
  <c r="AF579" i="2"/>
  <c r="AF583" i="2"/>
  <c r="AF587" i="2"/>
  <c r="AF591" i="2"/>
  <c r="AF595" i="2"/>
  <c r="AF599" i="2"/>
  <c r="AF603" i="2"/>
  <c r="AF607" i="2"/>
  <c r="AF611" i="2"/>
  <c r="AF615" i="2"/>
  <c r="AF619" i="2"/>
  <c r="AF623" i="2"/>
  <c r="AF627" i="2"/>
  <c r="AF631" i="2"/>
  <c r="AF635" i="2"/>
  <c r="AF639" i="2"/>
  <c r="AF643" i="2"/>
  <c r="AF647" i="2"/>
  <c r="AF651" i="2"/>
  <c r="AF655" i="2"/>
  <c r="AF659" i="2"/>
  <c r="AF663" i="2"/>
  <c r="AF667" i="2"/>
  <c r="AF671" i="2"/>
  <c r="AF675" i="2"/>
  <c r="X8" i="2"/>
  <c r="X12" i="2"/>
  <c r="X16" i="2"/>
  <c r="X20" i="2"/>
  <c r="X24" i="2"/>
  <c r="X28" i="2"/>
  <c r="X32" i="2"/>
  <c r="X36" i="2"/>
  <c r="X40" i="2"/>
  <c r="X9" i="2"/>
  <c r="X13" i="2"/>
  <c r="X17" i="2"/>
  <c r="X21" i="2"/>
  <c r="X25" i="2"/>
  <c r="X29" i="2"/>
  <c r="X33" i="2"/>
  <c r="X37" i="2"/>
  <c r="X41" i="2"/>
  <c r="X6" i="2"/>
  <c r="X10" i="2"/>
  <c r="X14" i="2"/>
  <c r="X18" i="2"/>
  <c r="X22" i="2"/>
  <c r="X26" i="2"/>
  <c r="X7" i="2"/>
  <c r="X11" i="2"/>
  <c r="X15" i="2"/>
  <c r="X19" i="2"/>
  <c r="X23" i="2"/>
  <c r="X27" i="2"/>
  <c r="X31" i="2"/>
  <c r="X34" i="2"/>
  <c r="X42" i="2"/>
  <c r="X44" i="2"/>
  <c r="X48" i="2"/>
  <c r="X52" i="2"/>
  <c r="X56" i="2"/>
  <c r="X60" i="2"/>
  <c r="X64" i="2"/>
  <c r="X68" i="2"/>
  <c r="X35" i="2"/>
  <c r="X43" i="2"/>
  <c r="X45" i="2"/>
  <c r="X49" i="2"/>
  <c r="X53" i="2"/>
  <c r="X57" i="2"/>
  <c r="X61" i="2"/>
  <c r="X65" i="2"/>
  <c r="X69" i="2"/>
  <c r="X38" i="2"/>
  <c r="X46" i="2"/>
  <c r="X50" i="2"/>
  <c r="X54" i="2"/>
  <c r="X58" i="2"/>
  <c r="X62" i="2"/>
  <c r="X66" i="2"/>
  <c r="X39" i="2"/>
  <c r="X30" i="2"/>
  <c r="X47" i="2"/>
  <c r="X51" i="2"/>
  <c r="X55" i="2"/>
  <c r="X59" i="2"/>
  <c r="X63" i="2"/>
  <c r="X74" i="2"/>
  <c r="X78" i="2"/>
  <c r="X82" i="2"/>
  <c r="X86" i="2"/>
  <c r="X90" i="2"/>
  <c r="X94" i="2"/>
  <c r="X98" i="2"/>
  <c r="X102" i="2"/>
  <c r="X106" i="2"/>
  <c r="X67" i="2"/>
  <c r="X71" i="2"/>
  <c r="X75" i="2"/>
  <c r="X79" i="2"/>
  <c r="X83" i="2"/>
  <c r="X87" i="2"/>
  <c r="X91" i="2"/>
  <c r="X95" i="2"/>
  <c r="X99" i="2"/>
  <c r="X103" i="2"/>
  <c r="X107" i="2"/>
  <c r="X72" i="2"/>
  <c r="X76" i="2"/>
  <c r="X80" i="2"/>
  <c r="X84" i="2"/>
  <c r="X88" i="2"/>
  <c r="X92" i="2"/>
  <c r="X96" i="2"/>
  <c r="X100" i="2"/>
  <c r="X73" i="2"/>
  <c r="X77" i="2"/>
  <c r="X81" i="2"/>
  <c r="X85" i="2"/>
  <c r="X70" i="2"/>
  <c r="X89" i="2"/>
  <c r="X93" i="2"/>
  <c r="X108" i="2"/>
  <c r="X112" i="2"/>
  <c r="X116" i="2"/>
  <c r="X120" i="2"/>
  <c r="X124" i="2"/>
  <c r="X128" i="2"/>
  <c r="X132" i="2"/>
  <c r="X136" i="2"/>
  <c r="X140" i="2"/>
  <c r="X97" i="2"/>
  <c r="X104" i="2"/>
  <c r="X109" i="2"/>
  <c r="X113" i="2"/>
  <c r="X117" i="2"/>
  <c r="X121" i="2"/>
  <c r="X125" i="2"/>
  <c r="X129" i="2"/>
  <c r="X133" i="2"/>
  <c r="X137" i="2"/>
  <c r="X110" i="2"/>
  <c r="X114" i="2"/>
  <c r="X118" i="2"/>
  <c r="X122" i="2"/>
  <c r="X126" i="2"/>
  <c r="X130" i="2"/>
  <c r="X134" i="2"/>
  <c r="X138" i="2"/>
  <c r="X101" i="2"/>
  <c r="X105" i="2"/>
  <c r="X111" i="2"/>
  <c r="X115" i="2"/>
  <c r="X119" i="2"/>
  <c r="X123" i="2"/>
  <c r="X141" i="2"/>
  <c r="X145" i="2"/>
  <c r="X149" i="2"/>
  <c r="X153" i="2"/>
  <c r="X157" i="2"/>
  <c r="X161" i="2"/>
  <c r="X165" i="2"/>
  <c r="X169" i="2"/>
  <c r="X173" i="2"/>
  <c r="X177" i="2"/>
  <c r="X181" i="2"/>
  <c r="X185" i="2"/>
  <c r="X189" i="2"/>
  <c r="X135" i="2"/>
  <c r="X142" i="2"/>
  <c r="X146" i="2"/>
  <c r="X150" i="2"/>
  <c r="X154" i="2"/>
  <c r="X158" i="2"/>
  <c r="X162" i="2"/>
  <c r="X166" i="2"/>
  <c r="X170" i="2"/>
  <c r="X174" i="2"/>
  <c r="X178" i="2"/>
  <c r="X182" i="2"/>
  <c r="X186" i="2"/>
  <c r="X190" i="2"/>
  <c r="X139" i="2"/>
  <c r="X143" i="2"/>
  <c r="X147" i="2"/>
  <c r="X151" i="2"/>
  <c r="X155" i="2"/>
  <c r="X159" i="2"/>
  <c r="X163" i="2"/>
  <c r="X167" i="2"/>
  <c r="X171" i="2"/>
  <c r="X175" i="2"/>
  <c r="X179" i="2"/>
  <c r="X183" i="2"/>
  <c r="X187" i="2"/>
  <c r="X191" i="2"/>
  <c r="X127" i="2"/>
  <c r="X144" i="2"/>
  <c r="X148" i="2"/>
  <c r="X152" i="2"/>
  <c r="X156" i="2"/>
  <c r="X160" i="2"/>
  <c r="X164" i="2"/>
  <c r="X168" i="2"/>
  <c r="X172" i="2"/>
  <c r="X131" i="2"/>
  <c r="X176" i="2"/>
  <c r="X193" i="2"/>
  <c r="X197" i="2"/>
  <c r="X201" i="2"/>
  <c r="X205" i="2"/>
  <c r="X209" i="2"/>
  <c r="X213" i="2"/>
  <c r="X217" i="2"/>
  <c r="X221" i="2"/>
  <c r="X225" i="2"/>
  <c r="X229" i="2"/>
  <c r="X233" i="2"/>
  <c r="X237" i="2"/>
  <c r="X241" i="2"/>
  <c r="X245" i="2"/>
  <c r="X249" i="2"/>
  <c r="X253" i="2"/>
  <c r="X257" i="2"/>
  <c r="X261" i="2"/>
  <c r="X180" i="2"/>
  <c r="X194" i="2"/>
  <c r="X198" i="2"/>
  <c r="X202" i="2"/>
  <c r="X206" i="2"/>
  <c r="X210" i="2"/>
  <c r="X214" i="2"/>
  <c r="X218" i="2"/>
  <c r="X222" i="2"/>
  <c r="X226" i="2"/>
  <c r="X230" i="2"/>
  <c r="X234" i="2"/>
  <c r="X238" i="2"/>
  <c r="X242" i="2"/>
  <c r="X246" i="2"/>
  <c r="X250" i="2"/>
  <c r="X254" i="2"/>
  <c r="X258" i="2"/>
  <c r="X262" i="2"/>
  <c r="X184" i="2"/>
  <c r="X195" i="2"/>
  <c r="X199" i="2"/>
  <c r="X203" i="2"/>
  <c r="X207" i="2"/>
  <c r="X211" i="2"/>
  <c r="X215" i="2"/>
  <c r="X219" i="2"/>
  <c r="X223" i="2"/>
  <c r="X227" i="2"/>
  <c r="X231" i="2"/>
  <c r="X235" i="2"/>
  <c r="X239" i="2"/>
  <c r="X243" i="2"/>
  <c r="X247" i="2"/>
  <c r="X251" i="2"/>
  <c r="X255" i="2"/>
  <c r="X259" i="2"/>
  <c r="X188" i="2"/>
  <c r="X192" i="2"/>
  <c r="X196" i="2"/>
  <c r="X200" i="2"/>
  <c r="X204" i="2"/>
  <c r="X208" i="2"/>
  <c r="X212" i="2"/>
  <c r="X216" i="2"/>
  <c r="X220" i="2"/>
  <c r="X224" i="2"/>
  <c r="X228" i="2"/>
  <c r="X232" i="2"/>
  <c r="X236" i="2"/>
  <c r="X240" i="2"/>
  <c r="X244" i="2"/>
  <c r="X260" i="2"/>
  <c r="X266" i="2"/>
  <c r="X270" i="2"/>
  <c r="X274" i="2"/>
  <c r="X278" i="2"/>
  <c r="X282" i="2"/>
  <c r="X286" i="2"/>
  <c r="X290" i="2"/>
  <c r="X294" i="2"/>
  <c r="X298" i="2"/>
  <c r="X302" i="2"/>
  <c r="X306" i="2"/>
  <c r="X310" i="2"/>
  <c r="X314" i="2"/>
  <c r="X318" i="2"/>
  <c r="X322" i="2"/>
  <c r="X326" i="2"/>
  <c r="X330" i="2"/>
  <c r="X248" i="2"/>
  <c r="X263" i="2"/>
  <c r="X267" i="2"/>
  <c r="X271" i="2"/>
  <c r="X275" i="2"/>
  <c r="X279" i="2"/>
  <c r="X283" i="2"/>
  <c r="X287" i="2"/>
  <c r="X291" i="2"/>
  <c r="X295" i="2"/>
  <c r="X299" i="2"/>
  <c r="X303" i="2"/>
  <c r="X307" i="2"/>
  <c r="X311" i="2"/>
  <c r="X315" i="2"/>
  <c r="X319" i="2"/>
  <c r="X323" i="2"/>
  <c r="X327" i="2"/>
  <c r="X331" i="2"/>
  <c r="X252" i="2"/>
  <c r="X264" i="2"/>
  <c r="X268" i="2"/>
  <c r="X272" i="2"/>
  <c r="X276" i="2"/>
  <c r="X280" i="2"/>
  <c r="X284" i="2"/>
  <c r="X288" i="2"/>
  <c r="X292" i="2"/>
  <c r="X296" i="2"/>
  <c r="X300" i="2"/>
  <c r="X304" i="2"/>
  <c r="X308" i="2"/>
  <c r="X312" i="2"/>
  <c r="X316" i="2"/>
  <c r="X320" i="2"/>
  <c r="X324" i="2"/>
  <c r="X328" i="2"/>
  <c r="X332" i="2"/>
  <c r="X256" i="2"/>
  <c r="X265" i="2"/>
  <c r="X269" i="2"/>
  <c r="X273" i="2"/>
  <c r="X277" i="2"/>
  <c r="X281" i="2"/>
  <c r="X285" i="2"/>
  <c r="X289" i="2"/>
  <c r="X293" i="2"/>
  <c r="X297" i="2"/>
  <c r="X301" i="2"/>
  <c r="X305" i="2"/>
  <c r="X309" i="2"/>
  <c r="X313" i="2"/>
  <c r="X317" i="2"/>
  <c r="X321" i="2"/>
  <c r="X325" i="2"/>
  <c r="X329" i="2"/>
  <c r="X336" i="2"/>
  <c r="X340" i="2"/>
  <c r="X344" i="2"/>
  <c r="X348" i="2"/>
  <c r="X352" i="2"/>
  <c r="X356" i="2"/>
  <c r="X360" i="2"/>
  <c r="X364" i="2"/>
  <c r="X368" i="2"/>
  <c r="X372" i="2"/>
  <c r="X376" i="2"/>
  <c r="X380" i="2"/>
  <c r="X384" i="2"/>
  <c r="X388" i="2"/>
  <c r="X392" i="2"/>
  <c r="X396" i="2"/>
  <c r="X400" i="2"/>
  <c r="X404" i="2"/>
  <c r="X337" i="2"/>
  <c r="X341" i="2"/>
  <c r="X345" i="2"/>
  <c r="X349" i="2"/>
  <c r="X353" i="2"/>
  <c r="X357" i="2"/>
  <c r="X361" i="2"/>
  <c r="X365" i="2"/>
  <c r="X369" i="2"/>
  <c r="X373" i="2"/>
  <c r="X377" i="2"/>
  <c r="X381" i="2"/>
  <c r="X385" i="2"/>
  <c r="X389" i="2"/>
  <c r="X393" i="2"/>
  <c r="X397" i="2"/>
  <c r="X401" i="2"/>
  <c r="X405" i="2"/>
  <c r="X409" i="2"/>
  <c r="X334" i="2"/>
  <c r="X338" i="2"/>
  <c r="X342" i="2"/>
  <c r="X346" i="2"/>
  <c r="X350" i="2"/>
  <c r="X354" i="2"/>
  <c r="X358" i="2"/>
  <c r="X362" i="2"/>
  <c r="X366" i="2"/>
  <c r="X370" i="2"/>
  <c r="X374" i="2"/>
  <c r="X378" i="2"/>
  <c r="X382" i="2"/>
  <c r="X386" i="2"/>
  <c r="X390" i="2"/>
  <c r="X394" i="2"/>
  <c r="X398" i="2"/>
  <c r="X402" i="2"/>
  <c r="X406" i="2"/>
  <c r="X333" i="2"/>
  <c r="X335" i="2"/>
  <c r="X339" i="2"/>
  <c r="X343" i="2"/>
  <c r="X347" i="2"/>
  <c r="X351" i="2"/>
  <c r="X355" i="2"/>
  <c r="X359" i="2"/>
  <c r="X363" i="2"/>
  <c r="X367" i="2"/>
  <c r="X371" i="2"/>
  <c r="X375" i="2"/>
  <c r="X379" i="2"/>
  <c r="X383" i="2"/>
  <c r="X387" i="2"/>
  <c r="X391" i="2"/>
  <c r="X395" i="2"/>
  <c r="X399" i="2"/>
  <c r="X403" i="2"/>
  <c r="X407" i="2"/>
  <c r="X408" i="2"/>
  <c r="X410" i="2"/>
  <c r="X414" i="2"/>
  <c r="X418" i="2"/>
  <c r="X422" i="2"/>
  <c r="X426" i="2"/>
  <c r="X430" i="2"/>
  <c r="X434" i="2"/>
  <c r="X438" i="2"/>
  <c r="X442" i="2"/>
  <c r="X446" i="2"/>
  <c r="X450" i="2"/>
  <c r="X454" i="2"/>
  <c r="X458" i="2"/>
  <c r="X462" i="2"/>
  <c r="X466" i="2"/>
  <c r="X470" i="2"/>
  <c r="X474" i="2"/>
  <c r="X478" i="2"/>
  <c r="X482" i="2"/>
  <c r="X411" i="2"/>
  <c r="X415" i="2"/>
  <c r="X419" i="2"/>
  <c r="X423" i="2"/>
  <c r="X427" i="2"/>
  <c r="X431" i="2"/>
  <c r="X435" i="2"/>
  <c r="X439" i="2"/>
  <c r="X443" i="2"/>
  <c r="X447" i="2"/>
  <c r="X451" i="2"/>
  <c r="X455" i="2"/>
  <c r="X459" i="2"/>
  <c r="X463" i="2"/>
  <c r="X467" i="2"/>
  <c r="X471" i="2"/>
  <c r="X475" i="2"/>
  <c r="X412" i="2"/>
  <c r="X416" i="2"/>
  <c r="X420" i="2"/>
  <c r="X424" i="2"/>
  <c r="X428" i="2"/>
  <c r="X432" i="2"/>
  <c r="X436" i="2"/>
  <c r="X440" i="2"/>
  <c r="X444" i="2"/>
  <c r="X448" i="2"/>
  <c r="X452" i="2"/>
  <c r="X456" i="2"/>
  <c r="X460" i="2"/>
  <c r="X464" i="2"/>
  <c r="X468" i="2"/>
  <c r="X472" i="2"/>
  <c r="X476" i="2"/>
  <c r="X480" i="2"/>
  <c r="X484" i="2"/>
  <c r="X413" i="2"/>
  <c r="X417" i="2"/>
  <c r="X421" i="2"/>
  <c r="X425" i="2"/>
  <c r="X429" i="2"/>
  <c r="X433" i="2"/>
  <c r="X437" i="2"/>
  <c r="X441" i="2"/>
  <c r="X445" i="2"/>
  <c r="X449" i="2"/>
  <c r="X453" i="2"/>
  <c r="X457" i="2"/>
  <c r="X461" i="2"/>
  <c r="X465" i="2"/>
  <c r="X469" i="2"/>
  <c r="X479" i="2"/>
  <c r="X489" i="2"/>
  <c r="X493" i="2"/>
  <c r="X497" i="2"/>
  <c r="X501" i="2"/>
  <c r="X505" i="2"/>
  <c r="X509" i="2"/>
  <c r="X513" i="2"/>
  <c r="X517" i="2"/>
  <c r="X521" i="2"/>
  <c r="X525" i="2"/>
  <c r="X529" i="2"/>
  <c r="X533" i="2"/>
  <c r="X537" i="2"/>
  <c r="X541" i="2"/>
  <c r="X545" i="2"/>
  <c r="X549" i="2"/>
  <c r="X553" i="2"/>
  <c r="X490" i="2"/>
  <c r="X494" i="2"/>
  <c r="X498" i="2"/>
  <c r="X502" i="2"/>
  <c r="X506" i="2"/>
  <c r="X510" i="2"/>
  <c r="X514" i="2"/>
  <c r="X518" i="2"/>
  <c r="X522" i="2"/>
  <c r="X526" i="2"/>
  <c r="X530" i="2"/>
  <c r="X534" i="2"/>
  <c r="X538" i="2"/>
  <c r="X542" i="2"/>
  <c r="X546" i="2"/>
  <c r="X550" i="2"/>
  <c r="X554" i="2"/>
  <c r="X473" i="2"/>
  <c r="X483" i="2"/>
  <c r="X486" i="2"/>
  <c r="X487" i="2"/>
  <c r="X491" i="2"/>
  <c r="X495" i="2"/>
  <c r="X499" i="2"/>
  <c r="X503" i="2"/>
  <c r="X507" i="2"/>
  <c r="X511" i="2"/>
  <c r="X515" i="2"/>
  <c r="X519" i="2"/>
  <c r="X523" i="2"/>
  <c r="X527" i="2"/>
  <c r="X531" i="2"/>
  <c r="X535" i="2"/>
  <c r="X539" i="2"/>
  <c r="X543" i="2"/>
  <c r="X547" i="2"/>
  <c r="X551" i="2"/>
  <c r="X555" i="2"/>
  <c r="X481" i="2"/>
  <c r="X485" i="2"/>
  <c r="X488" i="2"/>
  <c r="X492" i="2"/>
  <c r="X496" i="2"/>
  <c r="X500" i="2"/>
  <c r="X504" i="2"/>
  <c r="X508" i="2"/>
  <c r="X512" i="2"/>
  <c r="X516" i="2"/>
  <c r="X520" i="2"/>
  <c r="X524" i="2"/>
  <c r="X528" i="2"/>
  <c r="X532" i="2"/>
  <c r="X536" i="2"/>
  <c r="X540" i="2"/>
  <c r="X544" i="2"/>
  <c r="X548" i="2"/>
  <c r="X552" i="2"/>
  <c r="X556" i="2"/>
  <c r="X477" i="2"/>
  <c r="X560" i="2"/>
  <c r="X564" i="2"/>
  <c r="X568" i="2"/>
  <c r="X572" i="2"/>
  <c r="X576" i="2"/>
  <c r="X580" i="2"/>
  <c r="X584" i="2"/>
  <c r="X588" i="2"/>
  <c r="X592" i="2"/>
  <c r="X596" i="2"/>
  <c r="X600" i="2"/>
  <c r="X604" i="2"/>
  <c r="X608" i="2"/>
  <c r="X612" i="2"/>
  <c r="X616" i="2"/>
  <c r="X620" i="2"/>
  <c r="X624" i="2"/>
  <c r="X628" i="2"/>
  <c r="X632" i="2"/>
  <c r="X636" i="2"/>
  <c r="X640" i="2"/>
  <c r="X644" i="2"/>
  <c r="X648" i="2"/>
  <c r="X652" i="2"/>
  <c r="X656" i="2"/>
  <c r="X660" i="2"/>
  <c r="X664" i="2"/>
  <c r="X668" i="2"/>
  <c r="X672" i="2"/>
  <c r="X676" i="2"/>
  <c r="X680" i="2"/>
  <c r="X684" i="2"/>
  <c r="X688" i="2"/>
  <c r="X692" i="2"/>
  <c r="X696" i="2"/>
  <c r="X700" i="2"/>
  <c r="X704" i="2"/>
  <c r="X708" i="2"/>
  <c r="X557" i="2"/>
  <c r="X561" i="2"/>
  <c r="X565" i="2"/>
  <c r="X569" i="2"/>
  <c r="X573" i="2"/>
  <c r="X558" i="2"/>
  <c r="X562" i="2"/>
  <c r="X566" i="2"/>
  <c r="X570" i="2"/>
  <c r="X574" i="2"/>
  <c r="X578" i="2"/>
  <c r="X582" i="2"/>
  <c r="X586" i="2"/>
  <c r="X590" i="2"/>
  <c r="X594" i="2"/>
  <c r="X598" i="2"/>
  <c r="X602" i="2"/>
  <c r="X606" i="2"/>
  <c r="X610" i="2"/>
  <c r="X614" i="2"/>
  <c r="X618" i="2"/>
  <c r="X622" i="2"/>
  <c r="X626" i="2"/>
  <c r="X630" i="2"/>
  <c r="X634" i="2"/>
  <c r="X638" i="2"/>
  <c r="X642" i="2"/>
  <c r="X646" i="2"/>
  <c r="X650" i="2"/>
  <c r="X654" i="2"/>
  <c r="X658" i="2"/>
  <c r="X662" i="2"/>
  <c r="X666" i="2"/>
  <c r="X670" i="2"/>
  <c r="X674" i="2"/>
  <c r="X678" i="2"/>
  <c r="X682" i="2"/>
  <c r="X686" i="2"/>
  <c r="X690" i="2"/>
  <c r="X559" i="2"/>
  <c r="X563" i="2"/>
  <c r="X567" i="2"/>
  <c r="X571" i="2"/>
  <c r="X575" i="2"/>
  <c r="X579" i="2"/>
  <c r="X583" i="2"/>
  <c r="X587" i="2"/>
  <c r="X591" i="2"/>
  <c r="X595" i="2"/>
  <c r="X599" i="2"/>
  <c r="X603" i="2"/>
  <c r="X607" i="2"/>
  <c r="X611" i="2"/>
  <c r="X615" i="2"/>
  <c r="X619" i="2"/>
  <c r="X623" i="2"/>
  <c r="X627" i="2"/>
  <c r="X631" i="2"/>
  <c r="X635" i="2"/>
  <c r="X639" i="2"/>
  <c r="X643" i="2"/>
  <c r="X647" i="2"/>
  <c r="X651" i="2"/>
  <c r="X655" i="2"/>
  <c r="X659" i="2"/>
  <c r="X663" i="2"/>
  <c r="X667" i="2"/>
  <c r="X671" i="2"/>
  <c r="X675" i="2"/>
  <c r="AH5" i="2"/>
  <c r="Z5" i="2"/>
  <c r="AI723" i="2"/>
  <c r="AA723" i="2"/>
  <c r="AK722" i="2"/>
  <c r="AC722" i="2"/>
  <c r="U722" i="2"/>
  <c r="AE721" i="2"/>
  <c r="W721" i="2"/>
  <c r="AG720" i="2"/>
  <c r="Y720" i="2"/>
  <c r="AI719" i="2"/>
  <c r="AA719" i="2"/>
  <c r="AK718" i="2"/>
  <c r="AC718" i="2"/>
  <c r="U718" i="2"/>
  <c r="AE717" i="2"/>
  <c r="W717" i="2"/>
  <c r="AG716" i="2"/>
  <c r="Y716" i="2"/>
  <c r="AI715" i="2"/>
  <c r="AA715" i="2"/>
  <c r="AK714" i="2"/>
  <c r="AC714" i="2"/>
  <c r="U714" i="2"/>
  <c r="AE713" i="2"/>
  <c r="W713" i="2"/>
  <c r="AG712" i="2"/>
  <c r="Y712" i="2"/>
  <c r="AI711" i="2"/>
  <c r="AA711" i="2"/>
  <c r="AK710" i="2"/>
  <c r="AC710" i="2"/>
  <c r="U710" i="2"/>
  <c r="AE709" i="2"/>
  <c r="W709" i="2"/>
  <c r="AG708" i="2"/>
  <c r="W708" i="2"/>
  <c r="AD707" i="2"/>
  <c r="AL706" i="2"/>
  <c r="AA706" i="2"/>
  <c r="AH705" i="2"/>
  <c r="X705" i="2"/>
  <c r="AL703" i="2"/>
  <c r="AB703" i="2"/>
  <c r="AI702" i="2"/>
  <c r="X702" i="2"/>
  <c r="AF701" i="2"/>
  <c r="AB700" i="2"/>
  <c r="AJ699" i="2"/>
  <c r="Y699" i="2"/>
  <c r="AF698" i="2"/>
  <c r="V698" i="2"/>
  <c r="AC697" i="2"/>
  <c r="AJ696" i="2"/>
  <c r="Z696" i="2"/>
  <c r="AG695" i="2"/>
  <c r="V695" i="2"/>
  <c r="AD694" i="2"/>
  <c r="AK693" i="2"/>
  <c r="Z693" i="2"/>
  <c r="AH692" i="2"/>
  <c r="AC691" i="2"/>
  <c r="AH690" i="2"/>
  <c r="AJ689" i="2"/>
  <c r="AL688" i="2"/>
  <c r="V688" i="2"/>
  <c r="X687" i="2"/>
  <c r="Z686" i="2"/>
  <c r="AB685" i="2"/>
  <c r="AD684" i="2"/>
  <c r="AF683" i="2"/>
  <c r="AH682" i="2"/>
  <c r="AJ681" i="2"/>
  <c r="AL680" i="2"/>
  <c r="V680" i="2"/>
  <c r="X679" i="2"/>
  <c r="Z678" i="2"/>
  <c r="AB677" i="2"/>
  <c r="AD676" i="2"/>
  <c r="AL674" i="2"/>
  <c r="X673" i="2"/>
  <c r="AB671" i="2"/>
  <c r="AF669" i="2"/>
  <c r="AJ667" i="2"/>
  <c r="V666" i="2"/>
  <c r="Z664" i="2"/>
  <c r="AD662" i="2"/>
  <c r="AH660" i="2"/>
  <c r="AL658" i="2"/>
  <c r="X657" i="2"/>
  <c r="AB655" i="2"/>
  <c r="AF653" i="2"/>
  <c r="AJ651" i="2"/>
  <c r="V650" i="2"/>
  <c r="Z648" i="2"/>
  <c r="AH644" i="2"/>
  <c r="X641" i="2"/>
  <c r="AF637" i="2"/>
  <c r="V634" i="2"/>
  <c r="AD630" i="2"/>
  <c r="AL626" i="2"/>
  <c r="AB623" i="2"/>
  <c r="AJ619" i="2"/>
  <c r="Z616" i="2"/>
  <c r="AH612" i="2"/>
  <c r="X609" i="2"/>
  <c r="AF605" i="2"/>
  <c r="V602" i="2"/>
  <c r="AD598" i="2"/>
  <c r="AL594" i="2"/>
  <c r="AB591" i="2"/>
  <c r="AJ587" i="2"/>
  <c r="Z584" i="2"/>
  <c r="AH580" i="2"/>
  <c r="X577" i="2"/>
  <c r="AK691" i="2"/>
  <c r="U6" i="2"/>
  <c r="U10" i="2"/>
  <c r="U14" i="2"/>
  <c r="U18" i="2"/>
  <c r="U22" i="2"/>
  <c r="U26" i="2"/>
  <c r="U30" i="2"/>
  <c r="U34" i="2"/>
  <c r="U38" i="2"/>
  <c r="U42" i="2"/>
  <c r="U7" i="2"/>
  <c r="U11" i="2"/>
  <c r="U15" i="2"/>
  <c r="U19" i="2"/>
  <c r="U23" i="2"/>
  <c r="U27" i="2"/>
  <c r="U31" i="2"/>
  <c r="U35" i="2"/>
  <c r="U39" i="2"/>
  <c r="U43" i="2"/>
  <c r="U8" i="2"/>
  <c r="U12" i="2"/>
  <c r="U16" i="2"/>
  <c r="U20" i="2"/>
  <c r="U24" i="2"/>
  <c r="U17" i="2"/>
  <c r="U29" i="2"/>
  <c r="U45" i="2"/>
  <c r="U49" i="2"/>
  <c r="U53" i="2"/>
  <c r="U57" i="2"/>
  <c r="U61" i="2"/>
  <c r="U65" i="2"/>
  <c r="U69" i="2"/>
  <c r="U21" i="2"/>
  <c r="U28" i="2"/>
  <c r="U36" i="2"/>
  <c r="U46" i="2"/>
  <c r="U50" i="2"/>
  <c r="U54" i="2"/>
  <c r="U58" i="2"/>
  <c r="U62" i="2"/>
  <c r="U66" i="2"/>
  <c r="U70" i="2"/>
  <c r="U25" i="2"/>
  <c r="U37" i="2"/>
  <c r="U47" i="2"/>
  <c r="U51" i="2"/>
  <c r="U55" i="2"/>
  <c r="U59" i="2"/>
  <c r="U63" i="2"/>
  <c r="U67" i="2"/>
  <c r="U32" i="2"/>
  <c r="U40" i="2"/>
  <c r="U9" i="2"/>
  <c r="U44" i="2"/>
  <c r="U48" i="2"/>
  <c r="U52" i="2"/>
  <c r="U56" i="2"/>
  <c r="U60" i="2"/>
  <c r="U13" i="2"/>
  <c r="U33" i="2"/>
  <c r="U41" i="2"/>
  <c r="U72" i="2"/>
  <c r="U76" i="2"/>
  <c r="U80" i="2"/>
  <c r="U84" i="2"/>
  <c r="U88" i="2"/>
  <c r="U92" i="2"/>
  <c r="U96" i="2"/>
  <c r="U100" i="2"/>
  <c r="U104" i="2"/>
  <c r="U64" i="2"/>
  <c r="U73" i="2"/>
  <c r="U77" i="2"/>
  <c r="U81" i="2"/>
  <c r="U85" i="2"/>
  <c r="U89" i="2"/>
  <c r="U93" i="2"/>
  <c r="U97" i="2"/>
  <c r="U68" i="2"/>
  <c r="U74" i="2"/>
  <c r="U78" i="2"/>
  <c r="U82" i="2"/>
  <c r="U86" i="2"/>
  <c r="U90" i="2"/>
  <c r="U94" i="2"/>
  <c r="U98" i="2"/>
  <c r="U102" i="2"/>
  <c r="U71" i="2"/>
  <c r="U75" i="2"/>
  <c r="U79" i="2"/>
  <c r="U83" i="2"/>
  <c r="U87" i="2"/>
  <c r="U91" i="2"/>
  <c r="U95" i="2"/>
  <c r="U106" i="2"/>
  <c r="U109" i="2"/>
  <c r="U113" i="2"/>
  <c r="U117" i="2"/>
  <c r="U121" i="2"/>
  <c r="U125" i="2"/>
  <c r="U129" i="2"/>
  <c r="U133" i="2"/>
  <c r="U137" i="2"/>
  <c r="U99" i="2"/>
  <c r="U110" i="2"/>
  <c r="U114" i="2"/>
  <c r="U118" i="2"/>
  <c r="U122" i="2"/>
  <c r="U126" i="2"/>
  <c r="U130" i="2"/>
  <c r="U134" i="2"/>
  <c r="U138" i="2"/>
  <c r="U103" i="2"/>
  <c r="U105" i="2"/>
  <c r="U111" i="2"/>
  <c r="U115" i="2"/>
  <c r="U119" i="2"/>
  <c r="U123" i="2"/>
  <c r="U127" i="2"/>
  <c r="U131" i="2"/>
  <c r="U135" i="2"/>
  <c r="U139" i="2"/>
  <c r="U101" i="2"/>
  <c r="U107" i="2"/>
  <c r="U108" i="2"/>
  <c r="U112" i="2"/>
  <c r="U116" i="2"/>
  <c r="U120" i="2"/>
  <c r="U124" i="2"/>
  <c r="U128" i="2"/>
  <c r="U143" i="2"/>
  <c r="U147" i="2"/>
  <c r="U151" i="2"/>
  <c r="U155" i="2"/>
  <c r="U159" i="2"/>
  <c r="U163" i="2"/>
  <c r="U167" i="2"/>
  <c r="U171" i="2"/>
  <c r="U175" i="2"/>
  <c r="U179" i="2"/>
  <c r="U183" i="2"/>
  <c r="U187" i="2"/>
  <c r="U191" i="2"/>
  <c r="U132" i="2"/>
  <c r="U144" i="2"/>
  <c r="U148" i="2"/>
  <c r="U152" i="2"/>
  <c r="U156" i="2"/>
  <c r="U160" i="2"/>
  <c r="U164" i="2"/>
  <c r="U168" i="2"/>
  <c r="U172" i="2"/>
  <c r="U176" i="2"/>
  <c r="U180" i="2"/>
  <c r="U184" i="2"/>
  <c r="U188" i="2"/>
  <c r="U136" i="2"/>
  <c r="U141" i="2"/>
  <c r="U145" i="2"/>
  <c r="U149" i="2"/>
  <c r="U153" i="2"/>
  <c r="U157" i="2"/>
  <c r="U161" i="2"/>
  <c r="U165" i="2"/>
  <c r="U169" i="2"/>
  <c r="U173" i="2"/>
  <c r="U177" i="2"/>
  <c r="U181" i="2"/>
  <c r="U185" i="2"/>
  <c r="U189" i="2"/>
  <c r="U140" i="2"/>
  <c r="U142" i="2"/>
  <c r="U146" i="2"/>
  <c r="U150" i="2"/>
  <c r="U154" i="2"/>
  <c r="U158" i="2"/>
  <c r="U162" i="2"/>
  <c r="U166" i="2"/>
  <c r="U170" i="2"/>
  <c r="U174" i="2"/>
  <c r="U178" i="2"/>
  <c r="U195" i="2"/>
  <c r="U199" i="2"/>
  <c r="U203" i="2"/>
  <c r="U207" i="2"/>
  <c r="U211" i="2"/>
  <c r="U215" i="2"/>
  <c r="U219" i="2"/>
  <c r="U223" i="2"/>
  <c r="U227" i="2"/>
  <c r="U231" i="2"/>
  <c r="U235" i="2"/>
  <c r="U239" i="2"/>
  <c r="U243" i="2"/>
  <c r="U247" i="2"/>
  <c r="U251" i="2"/>
  <c r="U255" i="2"/>
  <c r="U259" i="2"/>
  <c r="U182" i="2"/>
  <c r="U196" i="2"/>
  <c r="U200" i="2"/>
  <c r="U204" i="2"/>
  <c r="U208" i="2"/>
  <c r="U212" i="2"/>
  <c r="U216" i="2"/>
  <c r="U220" i="2"/>
  <c r="U224" i="2"/>
  <c r="U228" i="2"/>
  <c r="U232" i="2"/>
  <c r="U236" i="2"/>
  <c r="U240" i="2"/>
  <c r="U244" i="2"/>
  <c r="U248" i="2"/>
  <c r="U252" i="2"/>
  <c r="U256" i="2"/>
  <c r="U260" i="2"/>
  <c r="U186" i="2"/>
  <c r="U192" i="2"/>
  <c r="U193" i="2"/>
  <c r="U197" i="2"/>
  <c r="U201" i="2"/>
  <c r="U205" i="2"/>
  <c r="U209" i="2"/>
  <c r="U213" i="2"/>
  <c r="U217" i="2"/>
  <c r="U221" i="2"/>
  <c r="U225" i="2"/>
  <c r="U229" i="2"/>
  <c r="U233" i="2"/>
  <c r="U237" i="2"/>
  <c r="U241" i="2"/>
  <c r="U245" i="2"/>
  <c r="U249" i="2"/>
  <c r="U253" i="2"/>
  <c r="U257" i="2"/>
  <c r="U261" i="2"/>
  <c r="U190" i="2"/>
  <c r="U194" i="2"/>
  <c r="U198" i="2"/>
  <c r="U202" i="2"/>
  <c r="U206" i="2"/>
  <c r="U210" i="2"/>
  <c r="U214" i="2"/>
  <c r="U218" i="2"/>
  <c r="U222" i="2"/>
  <c r="U226" i="2"/>
  <c r="U230" i="2"/>
  <c r="U234" i="2"/>
  <c r="U238" i="2"/>
  <c r="U242" i="2"/>
  <c r="U246" i="2"/>
  <c r="U262" i="2"/>
  <c r="U264" i="2"/>
  <c r="U268" i="2"/>
  <c r="U272" i="2"/>
  <c r="U276" i="2"/>
  <c r="U280" i="2"/>
  <c r="U284" i="2"/>
  <c r="U288" i="2"/>
  <c r="U292" i="2"/>
  <c r="U296" i="2"/>
  <c r="U300" i="2"/>
  <c r="U304" i="2"/>
  <c r="U308" i="2"/>
  <c r="U312" i="2"/>
  <c r="U316" i="2"/>
  <c r="U320" i="2"/>
  <c r="U324" i="2"/>
  <c r="U328" i="2"/>
  <c r="U332" i="2"/>
  <c r="U250" i="2"/>
  <c r="U265" i="2"/>
  <c r="U269" i="2"/>
  <c r="U273" i="2"/>
  <c r="U277" i="2"/>
  <c r="U281" i="2"/>
  <c r="U285" i="2"/>
  <c r="U289" i="2"/>
  <c r="U293" i="2"/>
  <c r="U297" i="2"/>
  <c r="U301" i="2"/>
  <c r="U305" i="2"/>
  <c r="U309" i="2"/>
  <c r="U313" i="2"/>
  <c r="U317" i="2"/>
  <c r="U321" i="2"/>
  <c r="U325" i="2"/>
  <c r="U329" i="2"/>
  <c r="U333" i="2"/>
  <c r="U254" i="2"/>
  <c r="U266" i="2"/>
  <c r="U270" i="2"/>
  <c r="U274" i="2"/>
  <c r="U278" i="2"/>
  <c r="U282" i="2"/>
  <c r="U286" i="2"/>
  <c r="U290" i="2"/>
  <c r="U294" i="2"/>
  <c r="U298" i="2"/>
  <c r="U302" i="2"/>
  <c r="U306" i="2"/>
  <c r="U310" i="2"/>
  <c r="U314" i="2"/>
  <c r="U318" i="2"/>
  <c r="U322" i="2"/>
  <c r="U326" i="2"/>
  <c r="U330" i="2"/>
  <c r="U334" i="2"/>
  <c r="U258" i="2"/>
  <c r="U263" i="2"/>
  <c r="U267" i="2"/>
  <c r="U271" i="2"/>
  <c r="U275" i="2"/>
  <c r="U279" i="2"/>
  <c r="U283" i="2"/>
  <c r="U287" i="2"/>
  <c r="U291" i="2"/>
  <c r="U295" i="2"/>
  <c r="U299" i="2"/>
  <c r="U303" i="2"/>
  <c r="U307" i="2"/>
  <c r="U311" i="2"/>
  <c r="U315" i="2"/>
  <c r="U319" i="2"/>
  <c r="U323" i="2"/>
  <c r="U327" i="2"/>
  <c r="U331" i="2"/>
  <c r="U338" i="2"/>
  <c r="U342" i="2"/>
  <c r="U346" i="2"/>
  <c r="U350" i="2"/>
  <c r="U354" i="2"/>
  <c r="U358" i="2"/>
  <c r="U362" i="2"/>
  <c r="U366" i="2"/>
  <c r="U370" i="2"/>
  <c r="U374" i="2"/>
  <c r="U378" i="2"/>
  <c r="U382" i="2"/>
  <c r="U386" i="2"/>
  <c r="U390" i="2"/>
  <c r="U394" i="2"/>
  <c r="U398" i="2"/>
  <c r="U402" i="2"/>
  <c r="U406" i="2"/>
  <c r="U335" i="2"/>
  <c r="U339" i="2"/>
  <c r="U343" i="2"/>
  <c r="U347" i="2"/>
  <c r="U351" i="2"/>
  <c r="U355" i="2"/>
  <c r="U359" i="2"/>
  <c r="U363" i="2"/>
  <c r="U367" i="2"/>
  <c r="U371" i="2"/>
  <c r="U375" i="2"/>
  <c r="U379" i="2"/>
  <c r="U383" i="2"/>
  <c r="U387" i="2"/>
  <c r="U391" i="2"/>
  <c r="U395" i="2"/>
  <c r="U399" i="2"/>
  <c r="U403" i="2"/>
  <c r="U407" i="2"/>
  <c r="U336" i="2"/>
  <c r="U340" i="2"/>
  <c r="U344" i="2"/>
  <c r="U348" i="2"/>
  <c r="U352" i="2"/>
  <c r="U356" i="2"/>
  <c r="U360" i="2"/>
  <c r="U364" i="2"/>
  <c r="U368" i="2"/>
  <c r="U372" i="2"/>
  <c r="U376" i="2"/>
  <c r="U380" i="2"/>
  <c r="U384" i="2"/>
  <c r="U388" i="2"/>
  <c r="U392" i="2"/>
  <c r="U396" i="2"/>
  <c r="U400" i="2"/>
  <c r="U404" i="2"/>
  <c r="U408" i="2"/>
  <c r="U337" i="2"/>
  <c r="U341" i="2"/>
  <c r="U345" i="2"/>
  <c r="U349" i="2"/>
  <c r="U353" i="2"/>
  <c r="U357" i="2"/>
  <c r="U361" i="2"/>
  <c r="U365" i="2"/>
  <c r="U369" i="2"/>
  <c r="U373" i="2"/>
  <c r="U377" i="2"/>
  <c r="U381" i="2"/>
  <c r="U385" i="2"/>
  <c r="U389" i="2"/>
  <c r="U393" i="2"/>
  <c r="U397" i="2"/>
  <c r="U401" i="2"/>
  <c r="U405" i="2"/>
  <c r="U409" i="2"/>
  <c r="U412" i="2"/>
  <c r="U416" i="2"/>
  <c r="U420" i="2"/>
  <c r="U424" i="2"/>
  <c r="U428" i="2"/>
  <c r="U432" i="2"/>
  <c r="U436" i="2"/>
  <c r="U440" i="2"/>
  <c r="U444" i="2"/>
  <c r="U448" i="2"/>
  <c r="U452" i="2"/>
  <c r="U456" i="2"/>
  <c r="U460" i="2"/>
  <c r="U464" i="2"/>
  <c r="U468" i="2"/>
  <c r="U472" i="2"/>
  <c r="U476" i="2"/>
  <c r="U480" i="2"/>
  <c r="U484" i="2"/>
  <c r="U413" i="2"/>
  <c r="U417" i="2"/>
  <c r="U421" i="2"/>
  <c r="U425" i="2"/>
  <c r="U429" i="2"/>
  <c r="U433" i="2"/>
  <c r="U437" i="2"/>
  <c r="U441" i="2"/>
  <c r="U445" i="2"/>
  <c r="U449" i="2"/>
  <c r="U453" i="2"/>
  <c r="U457" i="2"/>
  <c r="U461" i="2"/>
  <c r="U465" i="2"/>
  <c r="U469" i="2"/>
  <c r="U473" i="2"/>
  <c r="U477" i="2"/>
  <c r="U410" i="2"/>
  <c r="U414" i="2"/>
  <c r="U418" i="2"/>
  <c r="U422" i="2"/>
  <c r="U426" i="2"/>
  <c r="U430" i="2"/>
  <c r="U434" i="2"/>
  <c r="U438" i="2"/>
  <c r="U442" i="2"/>
  <c r="U446" i="2"/>
  <c r="U450" i="2"/>
  <c r="U454" i="2"/>
  <c r="U458" i="2"/>
  <c r="U462" i="2"/>
  <c r="U466" i="2"/>
  <c r="U470" i="2"/>
  <c r="U474" i="2"/>
  <c r="U478" i="2"/>
  <c r="U482" i="2"/>
  <c r="U486" i="2"/>
  <c r="U411" i="2"/>
  <c r="U415" i="2"/>
  <c r="U419" i="2"/>
  <c r="U423" i="2"/>
  <c r="U427" i="2"/>
  <c r="U431" i="2"/>
  <c r="U435" i="2"/>
  <c r="U439" i="2"/>
  <c r="U443" i="2"/>
  <c r="U447" i="2"/>
  <c r="U451" i="2"/>
  <c r="U455" i="2"/>
  <c r="U459" i="2"/>
  <c r="U463" i="2"/>
  <c r="U467" i="2"/>
  <c r="U471" i="2"/>
  <c r="U475" i="2"/>
  <c r="U479" i="2"/>
  <c r="U483" i="2"/>
  <c r="U487" i="2"/>
  <c r="U491" i="2"/>
  <c r="U495" i="2"/>
  <c r="U499" i="2"/>
  <c r="U503" i="2"/>
  <c r="U507" i="2"/>
  <c r="U511" i="2"/>
  <c r="U515" i="2"/>
  <c r="U519" i="2"/>
  <c r="U523" i="2"/>
  <c r="U527" i="2"/>
  <c r="U531" i="2"/>
  <c r="U535" i="2"/>
  <c r="U539" i="2"/>
  <c r="U543" i="2"/>
  <c r="U547" i="2"/>
  <c r="U551" i="2"/>
  <c r="U555" i="2"/>
  <c r="U488" i="2"/>
  <c r="U492" i="2"/>
  <c r="U496" i="2"/>
  <c r="U500" i="2"/>
  <c r="U504" i="2"/>
  <c r="U508" i="2"/>
  <c r="U512" i="2"/>
  <c r="U516" i="2"/>
  <c r="U520" i="2"/>
  <c r="U524" i="2"/>
  <c r="U528" i="2"/>
  <c r="U532" i="2"/>
  <c r="U536" i="2"/>
  <c r="U540" i="2"/>
  <c r="U544" i="2"/>
  <c r="U548" i="2"/>
  <c r="U552" i="2"/>
  <c r="U556" i="2"/>
  <c r="U481" i="2"/>
  <c r="U485" i="2"/>
  <c r="U489" i="2"/>
  <c r="U493" i="2"/>
  <c r="U497" i="2"/>
  <c r="U501" i="2"/>
  <c r="U505" i="2"/>
  <c r="U509" i="2"/>
  <c r="U513" i="2"/>
  <c r="U517" i="2"/>
  <c r="U521" i="2"/>
  <c r="U525" i="2"/>
  <c r="U529" i="2"/>
  <c r="U533" i="2"/>
  <c r="U537" i="2"/>
  <c r="U541" i="2"/>
  <c r="U545" i="2"/>
  <c r="U549" i="2"/>
  <c r="U553" i="2"/>
  <c r="U557" i="2"/>
  <c r="U490" i="2"/>
  <c r="U494" i="2"/>
  <c r="U498" i="2"/>
  <c r="U502" i="2"/>
  <c r="U506" i="2"/>
  <c r="U510" i="2"/>
  <c r="U514" i="2"/>
  <c r="U518" i="2"/>
  <c r="U522" i="2"/>
  <c r="U526" i="2"/>
  <c r="U530" i="2"/>
  <c r="U534" i="2"/>
  <c r="U538" i="2"/>
  <c r="U542" i="2"/>
  <c r="U546" i="2"/>
  <c r="U550" i="2"/>
  <c r="U554" i="2"/>
  <c r="U558" i="2"/>
  <c r="U562" i="2"/>
  <c r="U566" i="2"/>
  <c r="U570" i="2"/>
  <c r="U574" i="2"/>
  <c r="U578" i="2"/>
  <c r="U582" i="2"/>
  <c r="U586" i="2"/>
  <c r="U590" i="2"/>
  <c r="U594" i="2"/>
  <c r="U598" i="2"/>
  <c r="U602" i="2"/>
  <c r="U606" i="2"/>
  <c r="U610" i="2"/>
  <c r="U614" i="2"/>
  <c r="U618" i="2"/>
  <c r="U622" i="2"/>
  <c r="U626" i="2"/>
  <c r="U630" i="2"/>
  <c r="U634" i="2"/>
  <c r="U638" i="2"/>
  <c r="U642" i="2"/>
  <c r="U646" i="2"/>
  <c r="U650" i="2"/>
  <c r="U654" i="2"/>
  <c r="U658" i="2"/>
  <c r="U662" i="2"/>
  <c r="U666" i="2"/>
  <c r="U670" i="2"/>
  <c r="U674" i="2"/>
  <c r="U678" i="2"/>
  <c r="U682" i="2"/>
  <c r="U686" i="2"/>
  <c r="U690" i="2"/>
  <c r="U559" i="2"/>
  <c r="U563" i="2"/>
  <c r="U567" i="2"/>
  <c r="U571" i="2"/>
  <c r="U575" i="2"/>
  <c r="U579" i="2"/>
  <c r="U583" i="2"/>
  <c r="U587" i="2"/>
  <c r="U591" i="2"/>
  <c r="U595" i="2"/>
  <c r="U599" i="2"/>
  <c r="U603" i="2"/>
  <c r="U607" i="2"/>
  <c r="U611" i="2"/>
  <c r="U615" i="2"/>
  <c r="U619" i="2"/>
  <c r="U623" i="2"/>
  <c r="U627" i="2"/>
  <c r="U631" i="2"/>
  <c r="U635" i="2"/>
  <c r="U639" i="2"/>
  <c r="U643" i="2"/>
  <c r="U647" i="2"/>
  <c r="U560" i="2"/>
  <c r="U564" i="2"/>
  <c r="U568" i="2"/>
  <c r="U572" i="2"/>
  <c r="U576" i="2"/>
  <c r="U580" i="2"/>
  <c r="U584" i="2"/>
  <c r="U588" i="2"/>
  <c r="U592" i="2"/>
  <c r="U596" i="2"/>
  <c r="U600" i="2"/>
  <c r="U604" i="2"/>
  <c r="U608" i="2"/>
  <c r="U612" i="2"/>
  <c r="U616" i="2"/>
  <c r="U620" i="2"/>
  <c r="U624" i="2"/>
  <c r="U628" i="2"/>
  <c r="U632" i="2"/>
  <c r="U636" i="2"/>
  <c r="U640" i="2"/>
  <c r="U644" i="2"/>
  <c r="U648" i="2"/>
  <c r="U652" i="2"/>
  <c r="U656" i="2"/>
  <c r="U660" i="2"/>
  <c r="U664" i="2"/>
  <c r="U668" i="2"/>
  <c r="U672" i="2"/>
  <c r="U676" i="2"/>
  <c r="U680" i="2"/>
  <c r="U684" i="2"/>
  <c r="U688" i="2"/>
  <c r="U692" i="2"/>
  <c r="U696" i="2"/>
  <c r="U700" i="2"/>
  <c r="U704" i="2"/>
  <c r="U708" i="2"/>
  <c r="U561" i="2"/>
  <c r="U565" i="2"/>
  <c r="U569" i="2"/>
  <c r="U573" i="2"/>
  <c r="U577" i="2"/>
  <c r="U581" i="2"/>
  <c r="U585" i="2"/>
  <c r="U589" i="2"/>
  <c r="U593" i="2"/>
  <c r="U597" i="2"/>
  <c r="U601" i="2"/>
  <c r="U605" i="2"/>
  <c r="U609" i="2"/>
  <c r="U613" i="2"/>
  <c r="U617" i="2"/>
  <c r="U621" i="2"/>
  <c r="U625" i="2"/>
  <c r="U629" i="2"/>
  <c r="U633" i="2"/>
  <c r="U637" i="2"/>
  <c r="U641" i="2"/>
  <c r="U645" i="2"/>
  <c r="U649" i="2"/>
  <c r="U653" i="2"/>
  <c r="U657" i="2"/>
  <c r="U661" i="2"/>
  <c r="U665" i="2"/>
  <c r="U669" i="2"/>
  <c r="U673" i="2"/>
  <c r="AE9" i="2"/>
  <c r="AE13" i="2"/>
  <c r="AE17" i="2"/>
  <c r="AE21" i="2"/>
  <c r="AE25" i="2"/>
  <c r="AE29" i="2"/>
  <c r="AE33" i="2"/>
  <c r="AE37" i="2"/>
  <c r="AE41" i="2"/>
  <c r="AE6" i="2"/>
  <c r="AE10" i="2"/>
  <c r="AE14" i="2"/>
  <c r="AE18" i="2"/>
  <c r="AE22" i="2"/>
  <c r="AE26" i="2"/>
  <c r="AE30" i="2"/>
  <c r="AE34" i="2"/>
  <c r="AE38" i="2"/>
  <c r="AE42" i="2"/>
  <c r="AE7" i="2"/>
  <c r="AE11" i="2"/>
  <c r="AE15" i="2"/>
  <c r="AE19" i="2"/>
  <c r="AE23" i="2"/>
  <c r="AE20" i="2"/>
  <c r="AE44" i="2"/>
  <c r="AE48" i="2"/>
  <c r="AE52" i="2"/>
  <c r="AE56" i="2"/>
  <c r="AE60" i="2"/>
  <c r="AE64" i="2"/>
  <c r="AE68" i="2"/>
  <c r="AE24" i="2"/>
  <c r="AE31" i="2"/>
  <c r="AE39" i="2"/>
  <c r="AE45" i="2"/>
  <c r="AE49" i="2"/>
  <c r="AE53" i="2"/>
  <c r="AE57" i="2"/>
  <c r="AE61" i="2"/>
  <c r="AE65" i="2"/>
  <c r="AE69" i="2"/>
  <c r="AE32" i="2"/>
  <c r="AE40" i="2"/>
  <c r="AE46" i="2"/>
  <c r="AE50" i="2"/>
  <c r="AE54" i="2"/>
  <c r="AE58" i="2"/>
  <c r="AE62" i="2"/>
  <c r="AE66" i="2"/>
  <c r="AE70" i="2"/>
  <c r="AE8" i="2"/>
  <c r="AE28" i="2"/>
  <c r="AE35" i="2"/>
  <c r="AE12" i="2"/>
  <c r="AE27" i="2"/>
  <c r="AE43" i="2"/>
  <c r="AE47" i="2"/>
  <c r="AE51" i="2"/>
  <c r="AE55" i="2"/>
  <c r="AE59" i="2"/>
  <c r="AE16" i="2"/>
  <c r="AE36" i="2"/>
  <c r="AE71" i="2"/>
  <c r="AE75" i="2"/>
  <c r="AE79" i="2"/>
  <c r="AE83" i="2"/>
  <c r="AE87" i="2"/>
  <c r="AE91" i="2"/>
  <c r="AE95" i="2"/>
  <c r="AE99" i="2"/>
  <c r="AE103" i="2"/>
  <c r="AE63" i="2"/>
  <c r="AE67" i="2"/>
  <c r="AE72" i="2"/>
  <c r="AE76" i="2"/>
  <c r="AE80" i="2"/>
  <c r="AE84" i="2"/>
  <c r="AE88" i="2"/>
  <c r="AE92" i="2"/>
  <c r="AE96" i="2"/>
  <c r="AE73" i="2"/>
  <c r="AE77" i="2"/>
  <c r="AE81" i="2"/>
  <c r="AE85" i="2"/>
  <c r="AE89" i="2"/>
  <c r="AE93" i="2"/>
  <c r="AE97" i="2"/>
  <c r="AE101" i="2"/>
  <c r="AE74" i="2"/>
  <c r="AE78" i="2"/>
  <c r="AE82" i="2"/>
  <c r="AE86" i="2"/>
  <c r="AE90" i="2"/>
  <c r="AE94" i="2"/>
  <c r="AE102" i="2"/>
  <c r="AE108" i="2"/>
  <c r="AE112" i="2"/>
  <c r="AE116" i="2"/>
  <c r="AE120" i="2"/>
  <c r="AE124" i="2"/>
  <c r="AE128" i="2"/>
  <c r="AE132" i="2"/>
  <c r="AE136" i="2"/>
  <c r="AE100" i="2"/>
  <c r="AE109" i="2"/>
  <c r="AE113" i="2"/>
  <c r="AE117" i="2"/>
  <c r="AE121" i="2"/>
  <c r="AE125" i="2"/>
  <c r="AE129" i="2"/>
  <c r="AE133" i="2"/>
  <c r="AE137" i="2"/>
  <c r="AE105" i="2"/>
  <c r="AE110" i="2"/>
  <c r="AE114" i="2"/>
  <c r="AE118" i="2"/>
  <c r="AE122" i="2"/>
  <c r="AE126" i="2"/>
  <c r="AE130" i="2"/>
  <c r="AE134" i="2"/>
  <c r="AE138" i="2"/>
  <c r="AE107" i="2"/>
  <c r="AE111" i="2"/>
  <c r="AE115" i="2"/>
  <c r="AE119" i="2"/>
  <c r="AE123" i="2"/>
  <c r="AE98" i="2"/>
  <c r="AE104" i="2"/>
  <c r="AE106" i="2"/>
  <c r="AE131" i="2"/>
  <c r="AE142" i="2"/>
  <c r="AE146" i="2"/>
  <c r="AE150" i="2"/>
  <c r="AE154" i="2"/>
  <c r="AE158" i="2"/>
  <c r="AE162" i="2"/>
  <c r="AE166" i="2"/>
  <c r="AE170" i="2"/>
  <c r="AE174" i="2"/>
  <c r="AE178" i="2"/>
  <c r="AE182" i="2"/>
  <c r="AE186" i="2"/>
  <c r="AE190" i="2"/>
  <c r="AE135" i="2"/>
  <c r="AE143" i="2"/>
  <c r="AE147" i="2"/>
  <c r="AE151" i="2"/>
  <c r="AE155" i="2"/>
  <c r="AE159" i="2"/>
  <c r="AE163" i="2"/>
  <c r="AE167" i="2"/>
  <c r="AE171" i="2"/>
  <c r="AE175" i="2"/>
  <c r="AE179" i="2"/>
  <c r="AE183" i="2"/>
  <c r="AE187" i="2"/>
  <c r="AE139" i="2"/>
  <c r="AE140" i="2"/>
  <c r="AE144" i="2"/>
  <c r="AE148" i="2"/>
  <c r="AE152" i="2"/>
  <c r="AE156" i="2"/>
  <c r="AE160" i="2"/>
  <c r="AE164" i="2"/>
  <c r="AE168" i="2"/>
  <c r="AE172" i="2"/>
  <c r="AE176" i="2"/>
  <c r="AE180" i="2"/>
  <c r="AE184" i="2"/>
  <c r="AE188" i="2"/>
  <c r="AE127" i="2"/>
  <c r="AE141" i="2"/>
  <c r="AE145" i="2"/>
  <c r="AE149" i="2"/>
  <c r="AE153" i="2"/>
  <c r="AE157" i="2"/>
  <c r="AE161" i="2"/>
  <c r="AE165" i="2"/>
  <c r="AE169" i="2"/>
  <c r="AE173" i="2"/>
  <c r="AE181" i="2"/>
  <c r="AE194" i="2"/>
  <c r="AE198" i="2"/>
  <c r="AE202" i="2"/>
  <c r="AE206" i="2"/>
  <c r="AE210" i="2"/>
  <c r="AE214" i="2"/>
  <c r="AE218" i="2"/>
  <c r="AE222" i="2"/>
  <c r="AE226" i="2"/>
  <c r="AE230" i="2"/>
  <c r="AE234" i="2"/>
  <c r="AE238" i="2"/>
  <c r="AE242" i="2"/>
  <c r="AE246" i="2"/>
  <c r="AE250" i="2"/>
  <c r="AE254" i="2"/>
  <c r="AE258" i="2"/>
  <c r="AE262" i="2"/>
  <c r="AE185" i="2"/>
  <c r="AE195" i="2"/>
  <c r="AE199" i="2"/>
  <c r="AE203" i="2"/>
  <c r="AE207" i="2"/>
  <c r="AE211" i="2"/>
  <c r="AE215" i="2"/>
  <c r="AE219" i="2"/>
  <c r="AE223" i="2"/>
  <c r="AE227" i="2"/>
  <c r="AE231" i="2"/>
  <c r="AE235" i="2"/>
  <c r="AE239" i="2"/>
  <c r="AE243" i="2"/>
  <c r="AE247" i="2"/>
  <c r="AE251" i="2"/>
  <c r="AE255" i="2"/>
  <c r="AE259" i="2"/>
  <c r="AE189" i="2"/>
  <c r="AE192" i="2"/>
  <c r="AE196" i="2"/>
  <c r="AE200" i="2"/>
  <c r="AE204" i="2"/>
  <c r="AE208" i="2"/>
  <c r="AE212" i="2"/>
  <c r="AE216" i="2"/>
  <c r="AE220" i="2"/>
  <c r="AE224" i="2"/>
  <c r="AE228" i="2"/>
  <c r="AE232" i="2"/>
  <c r="AE236" i="2"/>
  <c r="AE240" i="2"/>
  <c r="AE244" i="2"/>
  <c r="AE248" i="2"/>
  <c r="AE252" i="2"/>
  <c r="AE256" i="2"/>
  <c r="AE260" i="2"/>
  <c r="AE177" i="2"/>
  <c r="AE191" i="2"/>
  <c r="AE193" i="2"/>
  <c r="AE197" i="2"/>
  <c r="AE201" i="2"/>
  <c r="AE205" i="2"/>
  <c r="AE209" i="2"/>
  <c r="AE213" i="2"/>
  <c r="AE217" i="2"/>
  <c r="AE221" i="2"/>
  <c r="AE225" i="2"/>
  <c r="AE229" i="2"/>
  <c r="AE233" i="2"/>
  <c r="AE237" i="2"/>
  <c r="AE241" i="2"/>
  <c r="AE245" i="2"/>
  <c r="AE249" i="2"/>
  <c r="AE263" i="2"/>
  <c r="AE267" i="2"/>
  <c r="AE271" i="2"/>
  <c r="AE275" i="2"/>
  <c r="AE279" i="2"/>
  <c r="AE283" i="2"/>
  <c r="AE287" i="2"/>
  <c r="AE291" i="2"/>
  <c r="AE295" i="2"/>
  <c r="AE299" i="2"/>
  <c r="AE303" i="2"/>
  <c r="AE307" i="2"/>
  <c r="AE311" i="2"/>
  <c r="AE315" i="2"/>
  <c r="AE319" i="2"/>
  <c r="AE323" i="2"/>
  <c r="AE327" i="2"/>
  <c r="AE331" i="2"/>
  <c r="AE253" i="2"/>
  <c r="AE264" i="2"/>
  <c r="AE268" i="2"/>
  <c r="AE272" i="2"/>
  <c r="AE276" i="2"/>
  <c r="AE280" i="2"/>
  <c r="AE284" i="2"/>
  <c r="AE288" i="2"/>
  <c r="AE292" i="2"/>
  <c r="AE296" i="2"/>
  <c r="AE300" i="2"/>
  <c r="AE304" i="2"/>
  <c r="AE308" i="2"/>
  <c r="AE312" i="2"/>
  <c r="AE316" i="2"/>
  <c r="AE320" i="2"/>
  <c r="AE324" i="2"/>
  <c r="AE328" i="2"/>
  <c r="AE332" i="2"/>
  <c r="AE257" i="2"/>
  <c r="AE265" i="2"/>
  <c r="AE269" i="2"/>
  <c r="AE273" i="2"/>
  <c r="AE277" i="2"/>
  <c r="AE281" i="2"/>
  <c r="AE285" i="2"/>
  <c r="AE289" i="2"/>
  <c r="AE293" i="2"/>
  <c r="AE297" i="2"/>
  <c r="AE301" i="2"/>
  <c r="AE305" i="2"/>
  <c r="AE309" i="2"/>
  <c r="AE313" i="2"/>
  <c r="AE317" i="2"/>
  <c r="AE321" i="2"/>
  <c r="AE325" i="2"/>
  <c r="AE329" i="2"/>
  <c r="AE333" i="2"/>
  <c r="AE261" i="2"/>
  <c r="AE266" i="2"/>
  <c r="AE270" i="2"/>
  <c r="AE274" i="2"/>
  <c r="AE278" i="2"/>
  <c r="AE282" i="2"/>
  <c r="AE286" i="2"/>
  <c r="AE290" i="2"/>
  <c r="AE294" i="2"/>
  <c r="AE298" i="2"/>
  <c r="AE302" i="2"/>
  <c r="AE306" i="2"/>
  <c r="AE310" i="2"/>
  <c r="AE314" i="2"/>
  <c r="AE318" i="2"/>
  <c r="AE322" i="2"/>
  <c r="AE326" i="2"/>
  <c r="AE330" i="2"/>
  <c r="AE337" i="2"/>
  <c r="AE341" i="2"/>
  <c r="AE345" i="2"/>
  <c r="AE349" i="2"/>
  <c r="AE353" i="2"/>
  <c r="AE357" i="2"/>
  <c r="AE361" i="2"/>
  <c r="AE365" i="2"/>
  <c r="AE369" i="2"/>
  <c r="AE373" i="2"/>
  <c r="AE377" i="2"/>
  <c r="AE381" i="2"/>
  <c r="AE385" i="2"/>
  <c r="AE389" i="2"/>
  <c r="AE393" i="2"/>
  <c r="AE397" i="2"/>
  <c r="AE401" i="2"/>
  <c r="AE405" i="2"/>
  <c r="AE334" i="2"/>
  <c r="AE338" i="2"/>
  <c r="AE342" i="2"/>
  <c r="AE346" i="2"/>
  <c r="AE350" i="2"/>
  <c r="AE354" i="2"/>
  <c r="AE358" i="2"/>
  <c r="AE362" i="2"/>
  <c r="AE366" i="2"/>
  <c r="AE370" i="2"/>
  <c r="AE374" i="2"/>
  <c r="AE378" i="2"/>
  <c r="AE382" i="2"/>
  <c r="AE386" i="2"/>
  <c r="AE390" i="2"/>
  <c r="AE394" i="2"/>
  <c r="AE398" i="2"/>
  <c r="AE402" i="2"/>
  <c r="AE406" i="2"/>
  <c r="AE335" i="2"/>
  <c r="AE339" i="2"/>
  <c r="AE343" i="2"/>
  <c r="AE347" i="2"/>
  <c r="AE351" i="2"/>
  <c r="AE355" i="2"/>
  <c r="AE359" i="2"/>
  <c r="AE363" i="2"/>
  <c r="AE367" i="2"/>
  <c r="AE371" i="2"/>
  <c r="AE375" i="2"/>
  <c r="AE379" i="2"/>
  <c r="AE383" i="2"/>
  <c r="AE387" i="2"/>
  <c r="AE391" i="2"/>
  <c r="AE395" i="2"/>
  <c r="AE399" i="2"/>
  <c r="AE403" i="2"/>
  <c r="AE407" i="2"/>
  <c r="AE336" i="2"/>
  <c r="AE340" i="2"/>
  <c r="AE344" i="2"/>
  <c r="AE348" i="2"/>
  <c r="AE352" i="2"/>
  <c r="AE356" i="2"/>
  <c r="AE360" i="2"/>
  <c r="AE364" i="2"/>
  <c r="AE368" i="2"/>
  <c r="AE372" i="2"/>
  <c r="AE376" i="2"/>
  <c r="AE380" i="2"/>
  <c r="AE384" i="2"/>
  <c r="AE388" i="2"/>
  <c r="AE392" i="2"/>
  <c r="AE396" i="2"/>
  <c r="AE400" i="2"/>
  <c r="AE404" i="2"/>
  <c r="AE408" i="2"/>
  <c r="AE411" i="2"/>
  <c r="AE415" i="2"/>
  <c r="AE419" i="2"/>
  <c r="AE423" i="2"/>
  <c r="AE427" i="2"/>
  <c r="AE431" i="2"/>
  <c r="AE435" i="2"/>
  <c r="AE439" i="2"/>
  <c r="AE443" i="2"/>
  <c r="AE447" i="2"/>
  <c r="AE451" i="2"/>
  <c r="AE455" i="2"/>
  <c r="AE459" i="2"/>
  <c r="AE463" i="2"/>
  <c r="AE467" i="2"/>
  <c r="AE471" i="2"/>
  <c r="AE475" i="2"/>
  <c r="AE479" i="2"/>
  <c r="AE483" i="2"/>
  <c r="AE412" i="2"/>
  <c r="AE416" i="2"/>
  <c r="AE420" i="2"/>
  <c r="AE424" i="2"/>
  <c r="AE428" i="2"/>
  <c r="AE432" i="2"/>
  <c r="AE436" i="2"/>
  <c r="AE440" i="2"/>
  <c r="AE444" i="2"/>
  <c r="AE448" i="2"/>
  <c r="AE452" i="2"/>
  <c r="AE456" i="2"/>
  <c r="AE460" i="2"/>
  <c r="AE464" i="2"/>
  <c r="AE468" i="2"/>
  <c r="AE472" i="2"/>
  <c r="AE476" i="2"/>
  <c r="AE409" i="2"/>
  <c r="AE413" i="2"/>
  <c r="AE417" i="2"/>
  <c r="AE421" i="2"/>
  <c r="AE425" i="2"/>
  <c r="AE429" i="2"/>
  <c r="AE433" i="2"/>
  <c r="AE437" i="2"/>
  <c r="AE441" i="2"/>
  <c r="AE445" i="2"/>
  <c r="AE449" i="2"/>
  <c r="AE453" i="2"/>
  <c r="AE457" i="2"/>
  <c r="AE461" i="2"/>
  <c r="AE465" i="2"/>
  <c r="AE469" i="2"/>
  <c r="AE473" i="2"/>
  <c r="AE477" i="2"/>
  <c r="AE481" i="2"/>
  <c r="AE485" i="2"/>
  <c r="AE410" i="2"/>
  <c r="AE414" i="2"/>
  <c r="AE418" i="2"/>
  <c r="AE422" i="2"/>
  <c r="AE426" i="2"/>
  <c r="AE430" i="2"/>
  <c r="AE434" i="2"/>
  <c r="AE438" i="2"/>
  <c r="AE442" i="2"/>
  <c r="AE446" i="2"/>
  <c r="AE450" i="2"/>
  <c r="AE454" i="2"/>
  <c r="AE458" i="2"/>
  <c r="AE462" i="2"/>
  <c r="AE466" i="2"/>
  <c r="AE470" i="2"/>
  <c r="AE474" i="2"/>
  <c r="AE478" i="2"/>
  <c r="AE482" i="2"/>
  <c r="AE486" i="2"/>
  <c r="AE490" i="2"/>
  <c r="AE494" i="2"/>
  <c r="AE498" i="2"/>
  <c r="AE502" i="2"/>
  <c r="AE506" i="2"/>
  <c r="AE510" i="2"/>
  <c r="AE514" i="2"/>
  <c r="AE518" i="2"/>
  <c r="AE522" i="2"/>
  <c r="AE526" i="2"/>
  <c r="AE530" i="2"/>
  <c r="AE534" i="2"/>
  <c r="AE538" i="2"/>
  <c r="AE542" i="2"/>
  <c r="AE546" i="2"/>
  <c r="AE550" i="2"/>
  <c r="AE554" i="2"/>
  <c r="AE480" i="2"/>
  <c r="AE487" i="2"/>
  <c r="AE491" i="2"/>
  <c r="AE495" i="2"/>
  <c r="AE499" i="2"/>
  <c r="AE503" i="2"/>
  <c r="AE507" i="2"/>
  <c r="AE511" i="2"/>
  <c r="AE515" i="2"/>
  <c r="AE519" i="2"/>
  <c r="AE523" i="2"/>
  <c r="AE527" i="2"/>
  <c r="AE531" i="2"/>
  <c r="AE535" i="2"/>
  <c r="AE539" i="2"/>
  <c r="AE543" i="2"/>
  <c r="AE547" i="2"/>
  <c r="AE551" i="2"/>
  <c r="AE555" i="2"/>
  <c r="AE488" i="2"/>
  <c r="AE492" i="2"/>
  <c r="AE496" i="2"/>
  <c r="AE500" i="2"/>
  <c r="AE504" i="2"/>
  <c r="AE508" i="2"/>
  <c r="AE512" i="2"/>
  <c r="AE516" i="2"/>
  <c r="AE520" i="2"/>
  <c r="AE524" i="2"/>
  <c r="AE528" i="2"/>
  <c r="AE532" i="2"/>
  <c r="AE536" i="2"/>
  <c r="AE540" i="2"/>
  <c r="AE544" i="2"/>
  <c r="AE548" i="2"/>
  <c r="AE552" i="2"/>
  <c r="AE556" i="2"/>
  <c r="AE484" i="2"/>
  <c r="AE489" i="2"/>
  <c r="AE493" i="2"/>
  <c r="AE497" i="2"/>
  <c r="AE501" i="2"/>
  <c r="AE505" i="2"/>
  <c r="AE509" i="2"/>
  <c r="AE513" i="2"/>
  <c r="AE517" i="2"/>
  <c r="AE521" i="2"/>
  <c r="AE525" i="2"/>
  <c r="AE529" i="2"/>
  <c r="AE533" i="2"/>
  <c r="AE537" i="2"/>
  <c r="AE541" i="2"/>
  <c r="AE545" i="2"/>
  <c r="AE549" i="2"/>
  <c r="AE553" i="2"/>
  <c r="AE557" i="2"/>
  <c r="AE561" i="2"/>
  <c r="AE565" i="2"/>
  <c r="AE569" i="2"/>
  <c r="AE573" i="2"/>
  <c r="AE577" i="2"/>
  <c r="AE581" i="2"/>
  <c r="AE585" i="2"/>
  <c r="AE589" i="2"/>
  <c r="AE593" i="2"/>
  <c r="AE597" i="2"/>
  <c r="AE601" i="2"/>
  <c r="AE605" i="2"/>
  <c r="AE609" i="2"/>
  <c r="AE613" i="2"/>
  <c r="AE617" i="2"/>
  <c r="AE621" i="2"/>
  <c r="AE625" i="2"/>
  <c r="AE629" i="2"/>
  <c r="AE633" i="2"/>
  <c r="AE637" i="2"/>
  <c r="AE641" i="2"/>
  <c r="AE645" i="2"/>
  <c r="AE649" i="2"/>
  <c r="AE653" i="2"/>
  <c r="AE657" i="2"/>
  <c r="AE661" i="2"/>
  <c r="AE665" i="2"/>
  <c r="AE669" i="2"/>
  <c r="AE673" i="2"/>
  <c r="AE677" i="2"/>
  <c r="AE681" i="2"/>
  <c r="AE685" i="2"/>
  <c r="AE689" i="2"/>
  <c r="AE558" i="2"/>
  <c r="AE562" i="2"/>
  <c r="AE566" i="2"/>
  <c r="AE570" i="2"/>
  <c r="AE574" i="2"/>
  <c r="AE578" i="2"/>
  <c r="AE582" i="2"/>
  <c r="AE586" i="2"/>
  <c r="AE590" i="2"/>
  <c r="AE594" i="2"/>
  <c r="AE598" i="2"/>
  <c r="AE602" i="2"/>
  <c r="AE606" i="2"/>
  <c r="AE610" i="2"/>
  <c r="AE614" i="2"/>
  <c r="AE618" i="2"/>
  <c r="AE622" i="2"/>
  <c r="AE626" i="2"/>
  <c r="AE630" i="2"/>
  <c r="AE634" i="2"/>
  <c r="AE638" i="2"/>
  <c r="AE642" i="2"/>
  <c r="AE646" i="2"/>
  <c r="AE559" i="2"/>
  <c r="AE563" i="2"/>
  <c r="AE567" i="2"/>
  <c r="AE571" i="2"/>
  <c r="AE575" i="2"/>
  <c r="AE579" i="2"/>
  <c r="AE583" i="2"/>
  <c r="AE587" i="2"/>
  <c r="AE591" i="2"/>
  <c r="AE595" i="2"/>
  <c r="AE599" i="2"/>
  <c r="AE603" i="2"/>
  <c r="AE607" i="2"/>
  <c r="AE611" i="2"/>
  <c r="AE615" i="2"/>
  <c r="AE619" i="2"/>
  <c r="AE623" i="2"/>
  <c r="AE627" i="2"/>
  <c r="AE631" i="2"/>
  <c r="AE635" i="2"/>
  <c r="AE639" i="2"/>
  <c r="AE643" i="2"/>
  <c r="AE647" i="2"/>
  <c r="AE651" i="2"/>
  <c r="AE655" i="2"/>
  <c r="AE659" i="2"/>
  <c r="AE663" i="2"/>
  <c r="AE667" i="2"/>
  <c r="AE671" i="2"/>
  <c r="AE675" i="2"/>
  <c r="AE679" i="2"/>
  <c r="AE683" i="2"/>
  <c r="AE687" i="2"/>
  <c r="AE691" i="2"/>
  <c r="AE695" i="2"/>
  <c r="AE699" i="2"/>
  <c r="AE703" i="2"/>
  <c r="AE707" i="2"/>
  <c r="AE560" i="2"/>
  <c r="AE564" i="2"/>
  <c r="AE568" i="2"/>
  <c r="AE572" i="2"/>
  <c r="AE576" i="2"/>
  <c r="AE580" i="2"/>
  <c r="AE584" i="2"/>
  <c r="AE588" i="2"/>
  <c r="AE592" i="2"/>
  <c r="AE596" i="2"/>
  <c r="AE600" i="2"/>
  <c r="AE604" i="2"/>
  <c r="AE608" i="2"/>
  <c r="AE612" i="2"/>
  <c r="AE616" i="2"/>
  <c r="AE620" i="2"/>
  <c r="AE624" i="2"/>
  <c r="AE628" i="2"/>
  <c r="AE632" i="2"/>
  <c r="AE636" i="2"/>
  <c r="AE640" i="2"/>
  <c r="AE644" i="2"/>
  <c r="AE648" i="2"/>
  <c r="AE652" i="2"/>
  <c r="AE656" i="2"/>
  <c r="AE660" i="2"/>
  <c r="AE664" i="2"/>
  <c r="AE668" i="2"/>
  <c r="AE672" i="2"/>
  <c r="W9" i="2"/>
  <c r="W13" i="2"/>
  <c r="W17" i="2"/>
  <c r="W21" i="2"/>
  <c r="W25" i="2"/>
  <c r="W29" i="2"/>
  <c r="W33" i="2"/>
  <c r="W37" i="2"/>
  <c r="W41" i="2"/>
  <c r="W6" i="2"/>
  <c r="W10" i="2"/>
  <c r="W14" i="2"/>
  <c r="W18" i="2"/>
  <c r="W22" i="2"/>
  <c r="W26" i="2"/>
  <c r="W30" i="2"/>
  <c r="W34" i="2"/>
  <c r="W38" i="2"/>
  <c r="W42" i="2"/>
  <c r="W7" i="2"/>
  <c r="W11" i="2"/>
  <c r="W15" i="2"/>
  <c r="W19" i="2"/>
  <c r="W23" i="2"/>
  <c r="W24" i="2"/>
  <c r="W44" i="2"/>
  <c r="W48" i="2"/>
  <c r="W52" i="2"/>
  <c r="W56" i="2"/>
  <c r="W60" i="2"/>
  <c r="W64" i="2"/>
  <c r="W68" i="2"/>
  <c r="W35" i="2"/>
  <c r="W43" i="2"/>
  <c r="W28" i="2"/>
  <c r="W45" i="2"/>
  <c r="W49" i="2"/>
  <c r="W53" i="2"/>
  <c r="W57" i="2"/>
  <c r="W61" i="2"/>
  <c r="W65" i="2"/>
  <c r="W69" i="2"/>
  <c r="W36" i="2"/>
  <c r="W8" i="2"/>
  <c r="W27" i="2"/>
  <c r="W46" i="2"/>
  <c r="W50" i="2"/>
  <c r="W54" i="2"/>
  <c r="W58" i="2"/>
  <c r="W62" i="2"/>
  <c r="W66" i="2"/>
  <c r="W70" i="2"/>
  <c r="W12" i="2"/>
  <c r="W39" i="2"/>
  <c r="W16" i="2"/>
  <c r="W31" i="2"/>
  <c r="W47" i="2"/>
  <c r="W51" i="2"/>
  <c r="W55" i="2"/>
  <c r="W59" i="2"/>
  <c r="W20" i="2"/>
  <c r="W32" i="2"/>
  <c r="W40" i="2"/>
  <c r="W67" i="2"/>
  <c r="W63" i="2"/>
  <c r="W71" i="2"/>
  <c r="W75" i="2"/>
  <c r="W79" i="2"/>
  <c r="W83" i="2"/>
  <c r="W87" i="2"/>
  <c r="W91" i="2"/>
  <c r="W95" i="2"/>
  <c r="W99" i="2"/>
  <c r="W103" i="2"/>
  <c r="W72" i="2"/>
  <c r="W76" i="2"/>
  <c r="W80" i="2"/>
  <c r="W84" i="2"/>
  <c r="W88" i="2"/>
  <c r="W92" i="2"/>
  <c r="W96" i="2"/>
  <c r="W73" i="2"/>
  <c r="W77" i="2"/>
  <c r="W81" i="2"/>
  <c r="W85" i="2"/>
  <c r="W89" i="2"/>
  <c r="W93" i="2"/>
  <c r="W97" i="2"/>
  <c r="W101" i="2"/>
  <c r="W74" i="2"/>
  <c r="W78" i="2"/>
  <c r="W82" i="2"/>
  <c r="W86" i="2"/>
  <c r="W90" i="2"/>
  <c r="W94" i="2"/>
  <c r="W108" i="2"/>
  <c r="W112" i="2"/>
  <c r="W116" i="2"/>
  <c r="W120" i="2"/>
  <c r="W124" i="2"/>
  <c r="W128" i="2"/>
  <c r="W132" i="2"/>
  <c r="W136" i="2"/>
  <c r="W140" i="2"/>
  <c r="W104" i="2"/>
  <c r="W106" i="2"/>
  <c r="W109" i="2"/>
  <c r="W113" i="2"/>
  <c r="W117" i="2"/>
  <c r="W121" i="2"/>
  <c r="W125" i="2"/>
  <c r="W129" i="2"/>
  <c r="W133" i="2"/>
  <c r="W137" i="2"/>
  <c r="W110" i="2"/>
  <c r="W114" i="2"/>
  <c r="W118" i="2"/>
  <c r="W122" i="2"/>
  <c r="W126" i="2"/>
  <c r="W130" i="2"/>
  <c r="W134" i="2"/>
  <c r="W138" i="2"/>
  <c r="W98" i="2"/>
  <c r="W102" i="2"/>
  <c r="W105" i="2"/>
  <c r="W111" i="2"/>
  <c r="W115" i="2"/>
  <c r="W119" i="2"/>
  <c r="W123" i="2"/>
  <c r="W100" i="2"/>
  <c r="W107" i="2"/>
  <c r="W135" i="2"/>
  <c r="W142" i="2"/>
  <c r="W146" i="2"/>
  <c r="W150" i="2"/>
  <c r="W154" i="2"/>
  <c r="W158" i="2"/>
  <c r="W162" i="2"/>
  <c r="W166" i="2"/>
  <c r="W170" i="2"/>
  <c r="W174" i="2"/>
  <c r="W178" i="2"/>
  <c r="W182" i="2"/>
  <c r="W186" i="2"/>
  <c r="W190" i="2"/>
  <c r="W139" i="2"/>
  <c r="W143" i="2"/>
  <c r="W147" i="2"/>
  <c r="W151" i="2"/>
  <c r="W155" i="2"/>
  <c r="W159" i="2"/>
  <c r="W163" i="2"/>
  <c r="W167" i="2"/>
  <c r="W171" i="2"/>
  <c r="W175" i="2"/>
  <c r="W179" i="2"/>
  <c r="W183" i="2"/>
  <c r="W187" i="2"/>
  <c r="W191" i="2"/>
  <c r="W127" i="2"/>
  <c r="W144" i="2"/>
  <c r="W148" i="2"/>
  <c r="W152" i="2"/>
  <c r="W156" i="2"/>
  <c r="W160" i="2"/>
  <c r="W164" i="2"/>
  <c r="W168" i="2"/>
  <c r="W172" i="2"/>
  <c r="W176" i="2"/>
  <c r="W180" i="2"/>
  <c r="W184" i="2"/>
  <c r="W188" i="2"/>
  <c r="W192" i="2"/>
  <c r="W131" i="2"/>
  <c r="W141" i="2"/>
  <c r="W145" i="2"/>
  <c r="W149" i="2"/>
  <c r="W153" i="2"/>
  <c r="W157" i="2"/>
  <c r="W161" i="2"/>
  <c r="W165" i="2"/>
  <c r="W169" i="2"/>
  <c r="W173" i="2"/>
  <c r="W185" i="2"/>
  <c r="W194" i="2"/>
  <c r="W198" i="2"/>
  <c r="W202" i="2"/>
  <c r="W206" i="2"/>
  <c r="W210" i="2"/>
  <c r="W214" i="2"/>
  <c r="W218" i="2"/>
  <c r="W222" i="2"/>
  <c r="W226" i="2"/>
  <c r="W230" i="2"/>
  <c r="W234" i="2"/>
  <c r="W238" i="2"/>
  <c r="W242" i="2"/>
  <c r="W246" i="2"/>
  <c r="W250" i="2"/>
  <c r="W254" i="2"/>
  <c r="W258" i="2"/>
  <c r="W262" i="2"/>
  <c r="W189" i="2"/>
  <c r="W195" i="2"/>
  <c r="W199" i="2"/>
  <c r="W203" i="2"/>
  <c r="W207" i="2"/>
  <c r="W211" i="2"/>
  <c r="W215" i="2"/>
  <c r="W219" i="2"/>
  <c r="W223" i="2"/>
  <c r="W227" i="2"/>
  <c r="W231" i="2"/>
  <c r="W235" i="2"/>
  <c r="W239" i="2"/>
  <c r="W243" i="2"/>
  <c r="W247" i="2"/>
  <c r="W251" i="2"/>
  <c r="W255" i="2"/>
  <c r="W259" i="2"/>
  <c r="W177" i="2"/>
  <c r="W196" i="2"/>
  <c r="W200" i="2"/>
  <c r="W204" i="2"/>
  <c r="W208" i="2"/>
  <c r="W212" i="2"/>
  <c r="W216" i="2"/>
  <c r="W220" i="2"/>
  <c r="W224" i="2"/>
  <c r="W228" i="2"/>
  <c r="W232" i="2"/>
  <c r="W236" i="2"/>
  <c r="W240" i="2"/>
  <c r="W244" i="2"/>
  <c r="W248" i="2"/>
  <c r="W252" i="2"/>
  <c r="W256" i="2"/>
  <c r="W260" i="2"/>
  <c r="W181" i="2"/>
  <c r="W193" i="2"/>
  <c r="W197" i="2"/>
  <c r="W201" i="2"/>
  <c r="W205" i="2"/>
  <c r="W209" i="2"/>
  <c r="W213" i="2"/>
  <c r="W217" i="2"/>
  <c r="W221" i="2"/>
  <c r="W225" i="2"/>
  <c r="W229" i="2"/>
  <c r="W233" i="2"/>
  <c r="W237" i="2"/>
  <c r="W241" i="2"/>
  <c r="W245" i="2"/>
  <c r="W253" i="2"/>
  <c r="W263" i="2"/>
  <c r="W267" i="2"/>
  <c r="W271" i="2"/>
  <c r="W275" i="2"/>
  <c r="W279" i="2"/>
  <c r="W283" i="2"/>
  <c r="W287" i="2"/>
  <c r="W291" i="2"/>
  <c r="W295" i="2"/>
  <c r="W299" i="2"/>
  <c r="W303" i="2"/>
  <c r="W307" i="2"/>
  <c r="W311" i="2"/>
  <c r="W315" i="2"/>
  <c r="W319" i="2"/>
  <c r="W323" i="2"/>
  <c r="W327" i="2"/>
  <c r="W331" i="2"/>
  <c r="W257" i="2"/>
  <c r="W264" i="2"/>
  <c r="W268" i="2"/>
  <c r="W272" i="2"/>
  <c r="W276" i="2"/>
  <c r="W280" i="2"/>
  <c r="W284" i="2"/>
  <c r="W288" i="2"/>
  <c r="W292" i="2"/>
  <c r="W296" i="2"/>
  <c r="W300" i="2"/>
  <c r="W304" i="2"/>
  <c r="W308" i="2"/>
  <c r="W312" i="2"/>
  <c r="W316" i="2"/>
  <c r="W320" i="2"/>
  <c r="W324" i="2"/>
  <c r="W328" i="2"/>
  <c r="W332" i="2"/>
  <c r="W261" i="2"/>
  <c r="W265" i="2"/>
  <c r="W269" i="2"/>
  <c r="W273" i="2"/>
  <c r="W277" i="2"/>
  <c r="W281" i="2"/>
  <c r="W285" i="2"/>
  <c r="W289" i="2"/>
  <c r="W293" i="2"/>
  <c r="W297" i="2"/>
  <c r="W301" i="2"/>
  <c r="W305" i="2"/>
  <c r="W309" i="2"/>
  <c r="W313" i="2"/>
  <c r="W317" i="2"/>
  <c r="W321" i="2"/>
  <c r="W325" i="2"/>
  <c r="W329" i="2"/>
  <c r="W333" i="2"/>
  <c r="W249" i="2"/>
  <c r="W266" i="2"/>
  <c r="W270" i="2"/>
  <c r="W274" i="2"/>
  <c r="W278" i="2"/>
  <c r="W282" i="2"/>
  <c r="W286" i="2"/>
  <c r="W290" i="2"/>
  <c r="W294" i="2"/>
  <c r="W298" i="2"/>
  <c r="W302" i="2"/>
  <c r="W306" i="2"/>
  <c r="W310" i="2"/>
  <c r="W314" i="2"/>
  <c r="W318" i="2"/>
  <c r="W322" i="2"/>
  <c r="W326" i="2"/>
  <c r="W330" i="2"/>
  <c r="W337" i="2"/>
  <c r="W341" i="2"/>
  <c r="W345" i="2"/>
  <c r="W349" i="2"/>
  <c r="W353" i="2"/>
  <c r="W357" i="2"/>
  <c r="W361" i="2"/>
  <c r="W365" i="2"/>
  <c r="W369" i="2"/>
  <c r="W373" i="2"/>
  <c r="W377" i="2"/>
  <c r="W381" i="2"/>
  <c r="W385" i="2"/>
  <c r="W389" i="2"/>
  <c r="W393" i="2"/>
  <c r="W397" i="2"/>
  <c r="W401" i="2"/>
  <c r="W405" i="2"/>
  <c r="W334" i="2"/>
  <c r="W338" i="2"/>
  <c r="W342" i="2"/>
  <c r="W346" i="2"/>
  <c r="W350" i="2"/>
  <c r="W354" i="2"/>
  <c r="W358" i="2"/>
  <c r="W362" i="2"/>
  <c r="W366" i="2"/>
  <c r="W370" i="2"/>
  <c r="W374" i="2"/>
  <c r="W378" i="2"/>
  <c r="W382" i="2"/>
  <c r="W386" i="2"/>
  <c r="W390" i="2"/>
  <c r="W394" i="2"/>
  <c r="W398" i="2"/>
  <c r="W402" i="2"/>
  <c r="W406" i="2"/>
  <c r="W335" i="2"/>
  <c r="W339" i="2"/>
  <c r="W343" i="2"/>
  <c r="W347" i="2"/>
  <c r="W351" i="2"/>
  <c r="W355" i="2"/>
  <c r="W359" i="2"/>
  <c r="W363" i="2"/>
  <c r="W367" i="2"/>
  <c r="W371" i="2"/>
  <c r="W375" i="2"/>
  <c r="W379" i="2"/>
  <c r="W383" i="2"/>
  <c r="W387" i="2"/>
  <c r="W391" i="2"/>
  <c r="W395" i="2"/>
  <c r="W399" i="2"/>
  <c r="W403" i="2"/>
  <c r="W407" i="2"/>
  <c r="W336" i="2"/>
  <c r="W340" i="2"/>
  <c r="W344" i="2"/>
  <c r="W348" i="2"/>
  <c r="W352" i="2"/>
  <c r="W356" i="2"/>
  <c r="W360" i="2"/>
  <c r="W364" i="2"/>
  <c r="W368" i="2"/>
  <c r="W372" i="2"/>
  <c r="W376" i="2"/>
  <c r="W380" i="2"/>
  <c r="W384" i="2"/>
  <c r="W388" i="2"/>
  <c r="W392" i="2"/>
  <c r="W396" i="2"/>
  <c r="W400" i="2"/>
  <c r="W404" i="2"/>
  <c r="W408" i="2"/>
  <c r="W411" i="2"/>
  <c r="W415" i="2"/>
  <c r="W419" i="2"/>
  <c r="W423" i="2"/>
  <c r="W427" i="2"/>
  <c r="W431" i="2"/>
  <c r="W435" i="2"/>
  <c r="W439" i="2"/>
  <c r="W443" i="2"/>
  <c r="W447" i="2"/>
  <c r="W451" i="2"/>
  <c r="W455" i="2"/>
  <c r="W459" i="2"/>
  <c r="W463" i="2"/>
  <c r="W467" i="2"/>
  <c r="W471" i="2"/>
  <c r="W475" i="2"/>
  <c r="W479" i="2"/>
  <c r="W483" i="2"/>
  <c r="W412" i="2"/>
  <c r="W416" i="2"/>
  <c r="W420" i="2"/>
  <c r="W424" i="2"/>
  <c r="W428" i="2"/>
  <c r="W432" i="2"/>
  <c r="W436" i="2"/>
  <c r="W440" i="2"/>
  <c r="W444" i="2"/>
  <c r="W448" i="2"/>
  <c r="W452" i="2"/>
  <c r="W456" i="2"/>
  <c r="W460" i="2"/>
  <c r="W464" i="2"/>
  <c r="W468" i="2"/>
  <c r="W472" i="2"/>
  <c r="W476" i="2"/>
  <c r="W413" i="2"/>
  <c r="W417" i="2"/>
  <c r="W421" i="2"/>
  <c r="W425" i="2"/>
  <c r="W429" i="2"/>
  <c r="W433" i="2"/>
  <c r="W437" i="2"/>
  <c r="W441" i="2"/>
  <c r="W445" i="2"/>
  <c r="W449" i="2"/>
  <c r="W453" i="2"/>
  <c r="W457" i="2"/>
  <c r="W461" i="2"/>
  <c r="W465" i="2"/>
  <c r="W469" i="2"/>
  <c r="W473" i="2"/>
  <c r="W477" i="2"/>
  <c r="W481" i="2"/>
  <c r="W485" i="2"/>
  <c r="W409" i="2"/>
  <c r="W410" i="2"/>
  <c r="W414" i="2"/>
  <c r="W418" i="2"/>
  <c r="W422" i="2"/>
  <c r="W426" i="2"/>
  <c r="W430" i="2"/>
  <c r="W434" i="2"/>
  <c r="W438" i="2"/>
  <c r="W442" i="2"/>
  <c r="W446" i="2"/>
  <c r="W450" i="2"/>
  <c r="W454" i="2"/>
  <c r="W458" i="2"/>
  <c r="W462" i="2"/>
  <c r="W466" i="2"/>
  <c r="W470" i="2"/>
  <c r="W474" i="2"/>
  <c r="W478" i="2"/>
  <c r="W482" i="2"/>
  <c r="W490" i="2"/>
  <c r="W494" i="2"/>
  <c r="W498" i="2"/>
  <c r="W502" i="2"/>
  <c r="W506" i="2"/>
  <c r="W510" i="2"/>
  <c r="W514" i="2"/>
  <c r="W518" i="2"/>
  <c r="W522" i="2"/>
  <c r="W526" i="2"/>
  <c r="W530" i="2"/>
  <c r="W534" i="2"/>
  <c r="W538" i="2"/>
  <c r="W542" i="2"/>
  <c r="W546" i="2"/>
  <c r="W550" i="2"/>
  <c r="W554" i="2"/>
  <c r="W484" i="2"/>
  <c r="W486" i="2"/>
  <c r="W487" i="2"/>
  <c r="W491" i="2"/>
  <c r="W495" i="2"/>
  <c r="W499" i="2"/>
  <c r="W503" i="2"/>
  <c r="W507" i="2"/>
  <c r="W511" i="2"/>
  <c r="W515" i="2"/>
  <c r="W519" i="2"/>
  <c r="W523" i="2"/>
  <c r="W527" i="2"/>
  <c r="W531" i="2"/>
  <c r="W535" i="2"/>
  <c r="W539" i="2"/>
  <c r="W543" i="2"/>
  <c r="W547" i="2"/>
  <c r="W551" i="2"/>
  <c r="W555" i="2"/>
  <c r="W488" i="2"/>
  <c r="W492" i="2"/>
  <c r="W496" i="2"/>
  <c r="W500" i="2"/>
  <c r="W504" i="2"/>
  <c r="W508" i="2"/>
  <c r="W512" i="2"/>
  <c r="W516" i="2"/>
  <c r="W520" i="2"/>
  <c r="W524" i="2"/>
  <c r="W528" i="2"/>
  <c r="W532" i="2"/>
  <c r="W536" i="2"/>
  <c r="W540" i="2"/>
  <c r="W544" i="2"/>
  <c r="W548" i="2"/>
  <c r="W552" i="2"/>
  <c r="W556" i="2"/>
  <c r="W480" i="2"/>
  <c r="W489" i="2"/>
  <c r="W493" i="2"/>
  <c r="W497" i="2"/>
  <c r="W501" i="2"/>
  <c r="W505" i="2"/>
  <c r="W509" i="2"/>
  <c r="W513" i="2"/>
  <c r="W517" i="2"/>
  <c r="W521" i="2"/>
  <c r="W525" i="2"/>
  <c r="W529" i="2"/>
  <c r="W533" i="2"/>
  <c r="W537" i="2"/>
  <c r="W541" i="2"/>
  <c r="W545" i="2"/>
  <c r="W549" i="2"/>
  <c r="W553" i="2"/>
  <c r="W557" i="2"/>
  <c r="W561" i="2"/>
  <c r="W565" i="2"/>
  <c r="W569" i="2"/>
  <c r="W573" i="2"/>
  <c r="W577" i="2"/>
  <c r="W581" i="2"/>
  <c r="W585" i="2"/>
  <c r="W589" i="2"/>
  <c r="W593" i="2"/>
  <c r="W597" i="2"/>
  <c r="W601" i="2"/>
  <c r="W605" i="2"/>
  <c r="W609" i="2"/>
  <c r="W613" i="2"/>
  <c r="W617" i="2"/>
  <c r="W621" i="2"/>
  <c r="W625" i="2"/>
  <c r="W629" i="2"/>
  <c r="W633" i="2"/>
  <c r="W637" i="2"/>
  <c r="W641" i="2"/>
  <c r="W645" i="2"/>
  <c r="W649" i="2"/>
  <c r="W653" i="2"/>
  <c r="W657" i="2"/>
  <c r="W661" i="2"/>
  <c r="W665" i="2"/>
  <c r="W669" i="2"/>
  <c r="W673" i="2"/>
  <c r="W677" i="2"/>
  <c r="W681" i="2"/>
  <c r="W685" i="2"/>
  <c r="W689" i="2"/>
  <c r="W558" i="2"/>
  <c r="W562" i="2"/>
  <c r="W566" i="2"/>
  <c r="W570" i="2"/>
  <c r="W574" i="2"/>
  <c r="W578" i="2"/>
  <c r="W582" i="2"/>
  <c r="W586" i="2"/>
  <c r="W590" i="2"/>
  <c r="W594" i="2"/>
  <c r="W598" i="2"/>
  <c r="W602" i="2"/>
  <c r="W606" i="2"/>
  <c r="W610" i="2"/>
  <c r="W614" i="2"/>
  <c r="W618" i="2"/>
  <c r="W622" i="2"/>
  <c r="W626" i="2"/>
  <c r="W630" i="2"/>
  <c r="W634" i="2"/>
  <c r="W638" i="2"/>
  <c r="W642" i="2"/>
  <c r="W646" i="2"/>
  <c r="W559" i="2"/>
  <c r="W563" i="2"/>
  <c r="W567" i="2"/>
  <c r="W571" i="2"/>
  <c r="W575" i="2"/>
  <c r="W579" i="2"/>
  <c r="W583" i="2"/>
  <c r="W587" i="2"/>
  <c r="W591" i="2"/>
  <c r="W595" i="2"/>
  <c r="W599" i="2"/>
  <c r="W603" i="2"/>
  <c r="W607" i="2"/>
  <c r="W611" i="2"/>
  <c r="W615" i="2"/>
  <c r="W619" i="2"/>
  <c r="W623" i="2"/>
  <c r="W627" i="2"/>
  <c r="W631" i="2"/>
  <c r="W635" i="2"/>
  <c r="W639" i="2"/>
  <c r="W643" i="2"/>
  <c r="W647" i="2"/>
  <c r="W651" i="2"/>
  <c r="W655" i="2"/>
  <c r="W659" i="2"/>
  <c r="W663" i="2"/>
  <c r="W667" i="2"/>
  <c r="W671" i="2"/>
  <c r="W675" i="2"/>
  <c r="W679" i="2"/>
  <c r="W683" i="2"/>
  <c r="W687" i="2"/>
  <c r="W691" i="2"/>
  <c r="W695" i="2"/>
  <c r="W699" i="2"/>
  <c r="W703" i="2"/>
  <c r="W707" i="2"/>
  <c r="W560" i="2"/>
  <c r="W564" i="2"/>
  <c r="W568" i="2"/>
  <c r="W572" i="2"/>
  <c r="W576" i="2"/>
  <c r="W580" i="2"/>
  <c r="W584" i="2"/>
  <c r="W588" i="2"/>
  <c r="W592" i="2"/>
  <c r="W596" i="2"/>
  <c r="W600" i="2"/>
  <c r="W604" i="2"/>
  <c r="W608" i="2"/>
  <c r="W612" i="2"/>
  <c r="W616" i="2"/>
  <c r="W620" i="2"/>
  <c r="W624" i="2"/>
  <c r="W628" i="2"/>
  <c r="W632" i="2"/>
  <c r="W636" i="2"/>
  <c r="W640" i="2"/>
  <c r="W644" i="2"/>
  <c r="W648" i="2"/>
  <c r="W652" i="2"/>
  <c r="W656" i="2"/>
  <c r="W660" i="2"/>
  <c r="W664" i="2"/>
  <c r="W668" i="2"/>
  <c r="W672" i="2"/>
  <c r="W676" i="2"/>
  <c r="AG5" i="2"/>
  <c r="Y5" i="2"/>
  <c r="AH723" i="2"/>
  <c r="Z723" i="2"/>
  <c r="AJ722" i="2"/>
  <c r="AB722" i="2"/>
  <c r="AL721" i="2"/>
  <c r="AD721" i="2"/>
  <c r="V721" i="2"/>
  <c r="AF720" i="2"/>
  <c r="X720" i="2"/>
  <c r="AH719" i="2"/>
  <c r="Z719" i="2"/>
  <c r="AJ718" i="2"/>
  <c r="AB718" i="2"/>
  <c r="AL717" i="2"/>
  <c r="AD717" i="2"/>
  <c r="V717" i="2"/>
  <c r="AF716" i="2"/>
  <c r="X716" i="2"/>
  <c r="AH715" i="2"/>
  <c r="Z715" i="2"/>
  <c r="AJ714" i="2"/>
  <c r="AB714" i="2"/>
  <c r="AL713" i="2"/>
  <c r="AD713" i="2"/>
  <c r="V713" i="2"/>
  <c r="AF712" i="2"/>
  <c r="X712" i="2"/>
  <c r="AH711" i="2"/>
  <c r="Z711" i="2"/>
  <c r="AJ710" i="2"/>
  <c r="AB710" i="2"/>
  <c r="AL709" i="2"/>
  <c r="AD709" i="2"/>
  <c r="V709" i="2"/>
  <c r="AF708" i="2"/>
  <c r="V708" i="2"/>
  <c r="AC707" i="2"/>
  <c r="AK706" i="2"/>
  <c r="Z706" i="2"/>
  <c r="AG705" i="2"/>
  <c r="W705" i="2"/>
  <c r="AD704" i="2"/>
  <c r="AK703" i="2"/>
  <c r="AA703" i="2"/>
  <c r="AH702" i="2"/>
  <c r="W702" i="2"/>
  <c r="AE701" i="2"/>
  <c r="AL700" i="2"/>
  <c r="AA700" i="2"/>
  <c r="AI699" i="2"/>
  <c r="X699" i="2"/>
  <c r="AE698" i="2"/>
  <c r="U698" i="2"/>
  <c r="AB697" i="2"/>
  <c r="AI696" i="2"/>
  <c r="Y696" i="2"/>
  <c r="AF695" i="2"/>
  <c r="U695" i="2"/>
  <c r="AC694" i="2"/>
  <c r="AJ693" i="2"/>
  <c r="Y693" i="2"/>
  <c r="AG692" i="2"/>
  <c r="V692" i="2"/>
  <c r="AB691" i="2"/>
  <c r="AE690" i="2"/>
  <c r="AG689" i="2"/>
  <c r="AI688" i="2"/>
  <c r="AK687" i="2"/>
  <c r="U687" i="2"/>
  <c r="W686" i="2"/>
  <c r="Y685" i="2"/>
  <c r="AA684" i="2"/>
  <c r="AC683" i="2"/>
  <c r="AE682" i="2"/>
  <c r="AG681" i="2"/>
  <c r="AI680" i="2"/>
  <c r="AK679" i="2"/>
  <c r="U679" i="2"/>
  <c r="W678" i="2"/>
  <c r="Y677" i="2"/>
  <c r="AA676" i="2"/>
  <c r="AE674" i="2"/>
  <c r="AI672" i="2"/>
  <c r="U671" i="2"/>
  <c r="Y669" i="2"/>
  <c r="AC667" i="2"/>
  <c r="AG665" i="2"/>
  <c r="AK663" i="2"/>
  <c r="W662" i="2"/>
  <c r="AA660" i="2"/>
  <c r="AE658" i="2"/>
  <c r="AI656" i="2"/>
  <c r="U655" i="2"/>
  <c r="Y653" i="2"/>
  <c r="AC651" i="2"/>
  <c r="AG649" i="2"/>
  <c r="AJ647" i="2"/>
  <c r="Z644" i="2"/>
  <c r="AH640" i="2"/>
  <c r="X637" i="2"/>
  <c r="AF633" i="2"/>
  <c r="V630" i="2"/>
  <c r="AD626" i="2"/>
  <c r="AL622" i="2"/>
  <c r="AB619" i="2"/>
  <c r="AJ615" i="2"/>
  <c r="Z612" i="2"/>
  <c r="AH608" i="2"/>
  <c r="X605" i="2"/>
  <c r="AF601" i="2"/>
  <c r="AB587" i="2"/>
  <c r="AJ583" i="2"/>
  <c r="Z580" i="2"/>
  <c r="AH576" i="2"/>
  <c r="AL9" i="2"/>
  <c r="AL13" i="2"/>
  <c r="AL17" i="2"/>
  <c r="AL21" i="2"/>
  <c r="AL25" i="2"/>
  <c r="AL29" i="2"/>
  <c r="AL33" i="2"/>
  <c r="AL37" i="2"/>
  <c r="AL41" i="2"/>
  <c r="AL6" i="2"/>
  <c r="AL10" i="2"/>
  <c r="AL14" i="2"/>
  <c r="AL18" i="2"/>
  <c r="AL22" i="2"/>
  <c r="AL26" i="2"/>
  <c r="AL30" i="2"/>
  <c r="AL34" i="2"/>
  <c r="AL38" i="2"/>
  <c r="AL42" i="2"/>
  <c r="AL7" i="2"/>
  <c r="AL11" i="2"/>
  <c r="AL15" i="2"/>
  <c r="AL19" i="2"/>
  <c r="AL23" i="2"/>
  <c r="AL8" i="2"/>
  <c r="AL12" i="2"/>
  <c r="AL16" i="2"/>
  <c r="AL20" i="2"/>
  <c r="AL24" i="2"/>
  <c r="AL28" i="2"/>
  <c r="AL27" i="2"/>
  <c r="AL35" i="2"/>
  <c r="AL45" i="2"/>
  <c r="AL49" i="2"/>
  <c r="AL53" i="2"/>
  <c r="AL57" i="2"/>
  <c r="AL61" i="2"/>
  <c r="AL65" i="2"/>
  <c r="AL69" i="2"/>
  <c r="AL36" i="2"/>
  <c r="AL46" i="2"/>
  <c r="AL50" i="2"/>
  <c r="AL54" i="2"/>
  <c r="AL58" i="2"/>
  <c r="AL62" i="2"/>
  <c r="AL66" i="2"/>
  <c r="AL31" i="2"/>
  <c r="AL39" i="2"/>
  <c r="AL43" i="2"/>
  <c r="AL47" i="2"/>
  <c r="AL51" i="2"/>
  <c r="AL55" i="2"/>
  <c r="AL59" i="2"/>
  <c r="AL63" i="2"/>
  <c r="AL67" i="2"/>
  <c r="AL32" i="2"/>
  <c r="AL40" i="2"/>
  <c r="AL44" i="2"/>
  <c r="AL48" i="2"/>
  <c r="AL52" i="2"/>
  <c r="AL56" i="2"/>
  <c r="AL60" i="2"/>
  <c r="AL71" i="2"/>
  <c r="AL75" i="2"/>
  <c r="AL79" i="2"/>
  <c r="AL83" i="2"/>
  <c r="AL87" i="2"/>
  <c r="AL91" i="2"/>
  <c r="AL95" i="2"/>
  <c r="AL99" i="2"/>
  <c r="AL103" i="2"/>
  <c r="AL68" i="2"/>
  <c r="AL72" i="2"/>
  <c r="AL76" i="2"/>
  <c r="AL80" i="2"/>
  <c r="AL84" i="2"/>
  <c r="AL88" i="2"/>
  <c r="AL92" i="2"/>
  <c r="AL96" i="2"/>
  <c r="AL100" i="2"/>
  <c r="AL104" i="2"/>
  <c r="AL73" i="2"/>
  <c r="AL77" i="2"/>
  <c r="AL81" i="2"/>
  <c r="AL85" i="2"/>
  <c r="AL89" i="2"/>
  <c r="AL93" i="2"/>
  <c r="AL97" i="2"/>
  <c r="AL101" i="2"/>
  <c r="AL70" i="2"/>
  <c r="AL74" i="2"/>
  <c r="AL78" i="2"/>
  <c r="AL82" i="2"/>
  <c r="AL86" i="2"/>
  <c r="AL64" i="2"/>
  <c r="AL98" i="2"/>
  <c r="AL109" i="2"/>
  <c r="AL113" i="2"/>
  <c r="AL117" i="2"/>
  <c r="AL121" i="2"/>
  <c r="AL125" i="2"/>
  <c r="AL129" i="2"/>
  <c r="AL133" i="2"/>
  <c r="AL137" i="2"/>
  <c r="AL102" i="2"/>
  <c r="AL110" i="2"/>
  <c r="AL114" i="2"/>
  <c r="AL118" i="2"/>
  <c r="AL122" i="2"/>
  <c r="AL126" i="2"/>
  <c r="AL130" i="2"/>
  <c r="AL134" i="2"/>
  <c r="AL138" i="2"/>
  <c r="AL90" i="2"/>
  <c r="AL106" i="2"/>
  <c r="AL94" i="2"/>
  <c r="AL107" i="2"/>
  <c r="AL111" i="2"/>
  <c r="AL115" i="2"/>
  <c r="AL119" i="2"/>
  <c r="AL123" i="2"/>
  <c r="AL127" i="2"/>
  <c r="AL131" i="2"/>
  <c r="AL135" i="2"/>
  <c r="AL105" i="2"/>
  <c r="AL108" i="2"/>
  <c r="AL112" i="2"/>
  <c r="AL116" i="2"/>
  <c r="AL120" i="2"/>
  <c r="AL142" i="2"/>
  <c r="AL146" i="2"/>
  <c r="AL150" i="2"/>
  <c r="AL154" i="2"/>
  <c r="AL158" i="2"/>
  <c r="AL162" i="2"/>
  <c r="AL166" i="2"/>
  <c r="AL170" i="2"/>
  <c r="AL174" i="2"/>
  <c r="AL178" i="2"/>
  <c r="AL182" i="2"/>
  <c r="AL186" i="2"/>
  <c r="AL190" i="2"/>
  <c r="AL136" i="2"/>
  <c r="AL143" i="2"/>
  <c r="AL147" i="2"/>
  <c r="AL151" i="2"/>
  <c r="AL155" i="2"/>
  <c r="AL159" i="2"/>
  <c r="AL163" i="2"/>
  <c r="AL167" i="2"/>
  <c r="AL171" i="2"/>
  <c r="AL175" i="2"/>
  <c r="AL179" i="2"/>
  <c r="AL183" i="2"/>
  <c r="AL187" i="2"/>
  <c r="AL124" i="2"/>
  <c r="AL140" i="2"/>
  <c r="AL144" i="2"/>
  <c r="AL148" i="2"/>
  <c r="AL152" i="2"/>
  <c r="AL156" i="2"/>
  <c r="AL160" i="2"/>
  <c r="AL164" i="2"/>
  <c r="AL168" i="2"/>
  <c r="AL172" i="2"/>
  <c r="AL176" i="2"/>
  <c r="AL180" i="2"/>
  <c r="AL184" i="2"/>
  <c r="AL188" i="2"/>
  <c r="AL128" i="2"/>
  <c r="AL139" i="2"/>
  <c r="AL141" i="2"/>
  <c r="AL145" i="2"/>
  <c r="AL149" i="2"/>
  <c r="AL153" i="2"/>
  <c r="AL157" i="2"/>
  <c r="AL161" i="2"/>
  <c r="AL165" i="2"/>
  <c r="AL169" i="2"/>
  <c r="AL173" i="2"/>
  <c r="AL132" i="2"/>
  <c r="AL177" i="2"/>
  <c r="AL194" i="2"/>
  <c r="AL198" i="2"/>
  <c r="AL202" i="2"/>
  <c r="AL206" i="2"/>
  <c r="AL210" i="2"/>
  <c r="AL214" i="2"/>
  <c r="AL218" i="2"/>
  <c r="AL222" i="2"/>
  <c r="AL226" i="2"/>
  <c r="AL230" i="2"/>
  <c r="AL234" i="2"/>
  <c r="AL238" i="2"/>
  <c r="AL242" i="2"/>
  <c r="AL246" i="2"/>
  <c r="AL250" i="2"/>
  <c r="AL254" i="2"/>
  <c r="AL258" i="2"/>
  <c r="AL181" i="2"/>
  <c r="AL195" i="2"/>
  <c r="AL199" i="2"/>
  <c r="AL203" i="2"/>
  <c r="AL207" i="2"/>
  <c r="AL211" i="2"/>
  <c r="AL215" i="2"/>
  <c r="AL219" i="2"/>
  <c r="AL223" i="2"/>
  <c r="AL227" i="2"/>
  <c r="AL231" i="2"/>
  <c r="AL235" i="2"/>
  <c r="AL239" i="2"/>
  <c r="AL243" i="2"/>
  <c r="AL247" i="2"/>
  <c r="AL251" i="2"/>
  <c r="AL255" i="2"/>
  <c r="AL259" i="2"/>
  <c r="AL185" i="2"/>
  <c r="AL191" i="2"/>
  <c r="AL192" i="2"/>
  <c r="AL196" i="2"/>
  <c r="AL200" i="2"/>
  <c r="AL204" i="2"/>
  <c r="AL208" i="2"/>
  <c r="AL212" i="2"/>
  <c r="AL216" i="2"/>
  <c r="AL220" i="2"/>
  <c r="AL224" i="2"/>
  <c r="AL228" i="2"/>
  <c r="AL232" i="2"/>
  <c r="AL236" i="2"/>
  <c r="AL240" i="2"/>
  <c r="AL244" i="2"/>
  <c r="AL248" i="2"/>
  <c r="AL252" i="2"/>
  <c r="AL256" i="2"/>
  <c r="AL260" i="2"/>
  <c r="AL189" i="2"/>
  <c r="AL193" i="2"/>
  <c r="AL197" i="2"/>
  <c r="AL201" i="2"/>
  <c r="AL205" i="2"/>
  <c r="AL209" i="2"/>
  <c r="AL213" i="2"/>
  <c r="AL217" i="2"/>
  <c r="AL221" i="2"/>
  <c r="AL225" i="2"/>
  <c r="AL229" i="2"/>
  <c r="AL233" i="2"/>
  <c r="AL237" i="2"/>
  <c r="AL241" i="2"/>
  <c r="AL245" i="2"/>
  <c r="AL261" i="2"/>
  <c r="AL263" i="2"/>
  <c r="AL267" i="2"/>
  <c r="AL271" i="2"/>
  <c r="AL275" i="2"/>
  <c r="AL279" i="2"/>
  <c r="AL283" i="2"/>
  <c r="AL287" i="2"/>
  <c r="AL291" i="2"/>
  <c r="AL295" i="2"/>
  <c r="AL299" i="2"/>
  <c r="AL303" i="2"/>
  <c r="AL307" i="2"/>
  <c r="AL311" i="2"/>
  <c r="AL315" i="2"/>
  <c r="AL319" i="2"/>
  <c r="AL323" i="2"/>
  <c r="AL327" i="2"/>
  <c r="AL331" i="2"/>
  <c r="AL249" i="2"/>
  <c r="AL264" i="2"/>
  <c r="AL268" i="2"/>
  <c r="AL272" i="2"/>
  <c r="AL276" i="2"/>
  <c r="AL280" i="2"/>
  <c r="AL284" i="2"/>
  <c r="AL288" i="2"/>
  <c r="AL292" i="2"/>
  <c r="AL296" i="2"/>
  <c r="AL300" i="2"/>
  <c r="AL304" i="2"/>
  <c r="AL308" i="2"/>
  <c r="AL312" i="2"/>
  <c r="AL316" i="2"/>
  <c r="AL320" i="2"/>
  <c r="AL324" i="2"/>
  <c r="AL328" i="2"/>
  <c r="AL332" i="2"/>
  <c r="AL253" i="2"/>
  <c r="AL265" i="2"/>
  <c r="AL269" i="2"/>
  <c r="AL273" i="2"/>
  <c r="AL277" i="2"/>
  <c r="AL281" i="2"/>
  <c r="AL285" i="2"/>
  <c r="AL289" i="2"/>
  <c r="AL293" i="2"/>
  <c r="AL297" i="2"/>
  <c r="AL301" i="2"/>
  <c r="AL305" i="2"/>
  <c r="AL309" i="2"/>
  <c r="AL313" i="2"/>
  <c r="AL317" i="2"/>
  <c r="AL321" i="2"/>
  <c r="AL325" i="2"/>
  <c r="AL329" i="2"/>
  <c r="AL333" i="2"/>
  <c r="AL257" i="2"/>
  <c r="AL262" i="2"/>
  <c r="AL266" i="2"/>
  <c r="AL270" i="2"/>
  <c r="AL274" i="2"/>
  <c r="AL278" i="2"/>
  <c r="AL282" i="2"/>
  <c r="AL286" i="2"/>
  <c r="AL290" i="2"/>
  <c r="AL294" i="2"/>
  <c r="AL298" i="2"/>
  <c r="AL302" i="2"/>
  <c r="AL306" i="2"/>
  <c r="AL310" i="2"/>
  <c r="AL314" i="2"/>
  <c r="AL318" i="2"/>
  <c r="AL322" i="2"/>
  <c r="AL326" i="2"/>
  <c r="AL330" i="2"/>
  <c r="AL337" i="2"/>
  <c r="AL341" i="2"/>
  <c r="AL345" i="2"/>
  <c r="AL349" i="2"/>
  <c r="AL353" i="2"/>
  <c r="AL357" i="2"/>
  <c r="AL361" i="2"/>
  <c r="AL365" i="2"/>
  <c r="AL369" i="2"/>
  <c r="AL373" i="2"/>
  <c r="AL377" i="2"/>
  <c r="AL381" i="2"/>
  <c r="AL385" i="2"/>
  <c r="AL389" i="2"/>
  <c r="AL393" i="2"/>
  <c r="AL397" i="2"/>
  <c r="AL401" i="2"/>
  <c r="AL405" i="2"/>
  <c r="AL334" i="2"/>
  <c r="AL338" i="2"/>
  <c r="AL342" i="2"/>
  <c r="AL346" i="2"/>
  <c r="AL350" i="2"/>
  <c r="AL354" i="2"/>
  <c r="AL358" i="2"/>
  <c r="AL362" i="2"/>
  <c r="AL366" i="2"/>
  <c r="AL370" i="2"/>
  <c r="AL374" i="2"/>
  <c r="AL378" i="2"/>
  <c r="AL382" i="2"/>
  <c r="AL386" i="2"/>
  <c r="AL390" i="2"/>
  <c r="AL394" i="2"/>
  <c r="AL398" i="2"/>
  <c r="AL402" i="2"/>
  <c r="AL406" i="2"/>
  <c r="AL335" i="2"/>
  <c r="AL339" i="2"/>
  <c r="AL343" i="2"/>
  <c r="AL347" i="2"/>
  <c r="AL351" i="2"/>
  <c r="AL355" i="2"/>
  <c r="AL359" i="2"/>
  <c r="AL363" i="2"/>
  <c r="AL367" i="2"/>
  <c r="AL371" i="2"/>
  <c r="AL375" i="2"/>
  <c r="AL379" i="2"/>
  <c r="AL383" i="2"/>
  <c r="AL387" i="2"/>
  <c r="AL391" i="2"/>
  <c r="AL395" i="2"/>
  <c r="AL399" i="2"/>
  <c r="AL403" i="2"/>
  <c r="AL407" i="2"/>
  <c r="AL336" i="2"/>
  <c r="AL340" i="2"/>
  <c r="AL344" i="2"/>
  <c r="AL348" i="2"/>
  <c r="AL352" i="2"/>
  <c r="AL356" i="2"/>
  <c r="AL360" i="2"/>
  <c r="AL364" i="2"/>
  <c r="AL368" i="2"/>
  <c r="AL372" i="2"/>
  <c r="AL376" i="2"/>
  <c r="AL380" i="2"/>
  <c r="AL384" i="2"/>
  <c r="AL388" i="2"/>
  <c r="AL392" i="2"/>
  <c r="AL396" i="2"/>
  <c r="AL400" i="2"/>
  <c r="AL404" i="2"/>
  <c r="AL411" i="2"/>
  <c r="AL415" i="2"/>
  <c r="AL419" i="2"/>
  <c r="AL423" i="2"/>
  <c r="AL427" i="2"/>
  <c r="AL431" i="2"/>
  <c r="AL435" i="2"/>
  <c r="AL439" i="2"/>
  <c r="AL443" i="2"/>
  <c r="AL447" i="2"/>
  <c r="AL451" i="2"/>
  <c r="AL455" i="2"/>
  <c r="AL459" i="2"/>
  <c r="AL463" i="2"/>
  <c r="AL467" i="2"/>
  <c r="AL471" i="2"/>
  <c r="AL475" i="2"/>
  <c r="AL479" i="2"/>
  <c r="AL483" i="2"/>
  <c r="AL412" i="2"/>
  <c r="AL416" i="2"/>
  <c r="AL420" i="2"/>
  <c r="AL424" i="2"/>
  <c r="AL428" i="2"/>
  <c r="AL432" i="2"/>
  <c r="AL436" i="2"/>
  <c r="AL440" i="2"/>
  <c r="AL444" i="2"/>
  <c r="AL448" i="2"/>
  <c r="AL452" i="2"/>
  <c r="AL456" i="2"/>
  <c r="AL460" i="2"/>
  <c r="AL464" i="2"/>
  <c r="AL468" i="2"/>
  <c r="AL472" i="2"/>
  <c r="AL408" i="2"/>
  <c r="AL409" i="2"/>
  <c r="AL413" i="2"/>
  <c r="AL417" i="2"/>
  <c r="AL421" i="2"/>
  <c r="AL425" i="2"/>
  <c r="AL429" i="2"/>
  <c r="AL433" i="2"/>
  <c r="AL437" i="2"/>
  <c r="AL441" i="2"/>
  <c r="AL445" i="2"/>
  <c r="AL449" i="2"/>
  <c r="AL453" i="2"/>
  <c r="AL457" i="2"/>
  <c r="AL461" i="2"/>
  <c r="AL465" i="2"/>
  <c r="AL469" i="2"/>
  <c r="AL473" i="2"/>
  <c r="AL477" i="2"/>
  <c r="AL481" i="2"/>
  <c r="AL485" i="2"/>
  <c r="AL410" i="2"/>
  <c r="AL414" i="2"/>
  <c r="AL418" i="2"/>
  <c r="AL422" i="2"/>
  <c r="AL426" i="2"/>
  <c r="AL430" i="2"/>
  <c r="AL434" i="2"/>
  <c r="AL438" i="2"/>
  <c r="AL442" i="2"/>
  <c r="AL446" i="2"/>
  <c r="AL450" i="2"/>
  <c r="AL454" i="2"/>
  <c r="AL458" i="2"/>
  <c r="AL462" i="2"/>
  <c r="AL466" i="2"/>
  <c r="AL470" i="2"/>
  <c r="AL486" i="2"/>
  <c r="AL490" i="2"/>
  <c r="AL494" i="2"/>
  <c r="AL498" i="2"/>
  <c r="AL502" i="2"/>
  <c r="AL506" i="2"/>
  <c r="AL510" i="2"/>
  <c r="AL514" i="2"/>
  <c r="AL518" i="2"/>
  <c r="AL522" i="2"/>
  <c r="AL526" i="2"/>
  <c r="AL530" i="2"/>
  <c r="AL534" i="2"/>
  <c r="AL538" i="2"/>
  <c r="AL542" i="2"/>
  <c r="AL546" i="2"/>
  <c r="AL550" i="2"/>
  <c r="AL482" i="2"/>
  <c r="AL487" i="2"/>
  <c r="AL491" i="2"/>
  <c r="AL495" i="2"/>
  <c r="AL499" i="2"/>
  <c r="AL503" i="2"/>
  <c r="AL507" i="2"/>
  <c r="AL511" i="2"/>
  <c r="AL515" i="2"/>
  <c r="AL519" i="2"/>
  <c r="AL523" i="2"/>
  <c r="AL527" i="2"/>
  <c r="AL531" i="2"/>
  <c r="AL535" i="2"/>
  <c r="AL539" i="2"/>
  <c r="AL543" i="2"/>
  <c r="AL547" i="2"/>
  <c r="AL551" i="2"/>
  <c r="AL555" i="2"/>
  <c r="AL480" i="2"/>
  <c r="AL484" i="2"/>
  <c r="AL488" i="2"/>
  <c r="AL492" i="2"/>
  <c r="AL496" i="2"/>
  <c r="AL500" i="2"/>
  <c r="AL504" i="2"/>
  <c r="AL508" i="2"/>
  <c r="AL512" i="2"/>
  <c r="AL516" i="2"/>
  <c r="AL520" i="2"/>
  <c r="AL524" i="2"/>
  <c r="AL528" i="2"/>
  <c r="AL532" i="2"/>
  <c r="AL536" i="2"/>
  <c r="AL540" i="2"/>
  <c r="AL544" i="2"/>
  <c r="AL548" i="2"/>
  <c r="AL552" i="2"/>
  <c r="AL556" i="2"/>
  <c r="AL476" i="2"/>
  <c r="AL489" i="2"/>
  <c r="AL493" i="2"/>
  <c r="AL497" i="2"/>
  <c r="AL501" i="2"/>
  <c r="AL505" i="2"/>
  <c r="AL509" i="2"/>
  <c r="AL513" i="2"/>
  <c r="AL517" i="2"/>
  <c r="AL521" i="2"/>
  <c r="AL525" i="2"/>
  <c r="AL529" i="2"/>
  <c r="AL533" i="2"/>
  <c r="AL537" i="2"/>
  <c r="AL541" i="2"/>
  <c r="AL545" i="2"/>
  <c r="AL549" i="2"/>
  <c r="AL553" i="2"/>
  <c r="AL474" i="2"/>
  <c r="AL478" i="2"/>
  <c r="AL554" i="2"/>
  <c r="AL557" i="2"/>
  <c r="AL561" i="2"/>
  <c r="AL565" i="2"/>
  <c r="AL569" i="2"/>
  <c r="AL573" i="2"/>
  <c r="AL577" i="2"/>
  <c r="AL581" i="2"/>
  <c r="AL585" i="2"/>
  <c r="AL589" i="2"/>
  <c r="AL593" i="2"/>
  <c r="AL597" i="2"/>
  <c r="AL601" i="2"/>
  <c r="AL605" i="2"/>
  <c r="AL609" i="2"/>
  <c r="AL613" i="2"/>
  <c r="AL617" i="2"/>
  <c r="AL621" i="2"/>
  <c r="AL625" i="2"/>
  <c r="AL629" i="2"/>
  <c r="AL633" i="2"/>
  <c r="AL637" i="2"/>
  <c r="AL641" i="2"/>
  <c r="AL645" i="2"/>
  <c r="AL649" i="2"/>
  <c r="AL653" i="2"/>
  <c r="AL657" i="2"/>
  <c r="AL661" i="2"/>
  <c r="AL665" i="2"/>
  <c r="AL669" i="2"/>
  <c r="AL673" i="2"/>
  <c r="AL677" i="2"/>
  <c r="AL681" i="2"/>
  <c r="AL685" i="2"/>
  <c r="AL689" i="2"/>
  <c r="AL693" i="2"/>
  <c r="AL697" i="2"/>
  <c r="AL701" i="2"/>
  <c r="AL705" i="2"/>
  <c r="AL558" i="2"/>
  <c r="AL562" i="2"/>
  <c r="AL566" i="2"/>
  <c r="AL570" i="2"/>
  <c r="AL574" i="2"/>
  <c r="AL559" i="2"/>
  <c r="AL563" i="2"/>
  <c r="AL567" i="2"/>
  <c r="AL571" i="2"/>
  <c r="AL575" i="2"/>
  <c r="AL579" i="2"/>
  <c r="AL583" i="2"/>
  <c r="AL587" i="2"/>
  <c r="AL591" i="2"/>
  <c r="AL595" i="2"/>
  <c r="AL599" i="2"/>
  <c r="AL603" i="2"/>
  <c r="AL607" i="2"/>
  <c r="AL611" i="2"/>
  <c r="AL615" i="2"/>
  <c r="AL619" i="2"/>
  <c r="AL623" i="2"/>
  <c r="AL627" i="2"/>
  <c r="AL631" i="2"/>
  <c r="AL635" i="2"/>
  <c r="AL639" i="2"/>
  <c r="AL643" i="2"/>
  <c r="AL647" i="2"/>
  <c r="AL651" i="2"/>
  <c r="AL655" i="2"/>
  <c r="AL659" i="2"/>
  <c r="AL663" i="2"/>
  <c r="AL667" i="2"/>
  <c r="AL671" i="2"/>
  <c r="AL675" i="2"/>
  <c r="AL679" i="2"/>
  <c r="AL683" i="2"/>
  <c r="AL687" i="2"/>
  <c r="AL560" i="2"/>
  <c r="AL564" i="2"/>
  <c r="AL568" i="2"/>
  <c r="AL572" i="2"/>
  <c r="AL576" i="2"/>
  <c r="AL580" i="2"/>
  <c r="AL584" i="2"/>
  <c r="AL588" i="2"/>
  <c r="AL592" i="2"/>
  <c r="AL596" i="2"/>
  <c r="AL600" i="2"/>
  <c r="AL604" i="2"/>
  <c r="AL608" i="2"/>
  <c r="AL612" i="2"/>
  <c r="AL616" i="2"/>
  <c r="AL620" i="2"/>
  <c r="AL624" i="2"/>
  <c r="AL628" i="2"/>
  <c r="AL632" i="2"/>
  <c r="AL636" i="2"/>
  <c r="AL640" i="2"/>
  <c r="AL644" i="2"/>
  <c r="AL648" i="2"/>
  <c r="AL652" i="2"/>
  <c r="AL656" i="2"/>
  <c r="AL660" i="2"/>
  <c r="AL664" i="2"/>
  <c r="AL668" i="2"/>
  <c r="AL672" i="2"/>
  <c r="AD9" i="2"/>
  <c r="AD13" i="2"/>
  <c r="AD17" i="2"/>
  <c r="AD21" i="2"/>
  <c r="AD25" i="2"/>
  <c r="AD29" i="2"/>
  <c r="AD33" i="2"/>
  <c r="AD37" i="2"/>
  <c r="AD41" i="2"/>
  <c r="AD6" i="2"/>
  <c r="AD10" i="2"/>
  <c r="AD14" i="2"/>
  <c r="AD18" i="2"/>
  <c r="AD22" i="2"/>
  <c r="AD26" i="2"/>
  <c r="AD30" i="2"/>
  <c r="AD34" i="2"/>
  <c r="AD38" i="2"/>
  <c r="AD42" i="2"/>
  <c r="AD7" i="2"/>
  <c r="AD11" i="2"/>
  <c r="AD15" i="2"/>
  <c r="AD19" i="2"/>
  <c r="AD23" i="2"/>
  <c r="AD27" i="2"/>
  <c r="AD8" i="2"/>
  <c r="AD12" i="2"/>
  <c r="AD16" i="2"/>
  <c r="AD20" i="2"/>
  <c r="AD24" i="2"/>
  <c r="AD28" i="2"/>
  <c r="AD31" i="2"/>
  <c r="AD39" i="2"/>
  <c r="AD45" i="2"/>
  <c r="AD49" i="2"/>
  <c r="AD53" i="2"/>
  <c r="AD57" i="2"/>
  <c r="AD61" i="2"/>
  <c r="AD65" i="2"/>
  <c r="AD69" i="2"/>
  <c r="AD32" i="2"/>
  <c r="AD40" i="2"/>
  <c r="AD46" i="2"/>
  <c r="AD50" i="2"/>
  <c r="AD54" i="2"/>
  <c r="AD58" i="2"/>
  <c r="AD62" i="2"/>
  <c r="AD66" i="2"/>
  <c r="AD70" i="2"/>
  <c r="AD35" i="2"/>
  <c r="AD43" i="2"/>
  <c r="AD47" i="2"/>
  <c r="AD51" i="2"/>
  <c r="AD55" i="2"/>
  <c r="AD59" i="2"/>
  <c r="AD63" i="2"/>
  <c r="AD67" i="2"/>
  <c r="AD36" i="2"/>
  <c r="AD44" i="2"/>
  <c r="AD48" i="2"/>
  <c r="AD52" i="2"/>
  <c r="AD56" i="2"/>
  <c r="AD60" i="2"/>
  <c r="AD71" i="2"/>
  <c r="AD75" i="2"/>
  <c r="AD79" i="2"/>
  <c r="AD83" i="2"/>
  <c r="AD87" i="2"/>
  <c r="AD91" i="2"/>
  <c r="AD95" i="2"/>
  <c r="AD99" i="2"/>
  <c r="AD103" i="2"/>
  <c r="AD72" i="2"/>
  <c r="AD76" i="2"/>
  <c r="AD80" i="2"/>
  <c r="AD84" i="2"/>
  <c r="AD88" i="2"/>
  <c r="AD92" i="2"/>
  <c r="AD96" i="2"/>
  <c r="AD100" i="2"/>
  <c r="AD104" i="2"/>
  <c r="AD73" i="2"/>
  <c r="AD77" i="2"/>
  <c r="AD81" i="2"/>
  <c r="AD85" i="2"/>
  <c r="AD89" i="2"/>
  <c r="AD93" i="2"/>
  <c r="AD97" i="2"/>
  <c r="AD101" i="2"/>
  <c r="AD64" i="2"/>
  <c r="AD74" i="2"/>
  <c r="AD78" i="2"/>
  <c r="AD82" i="2"/>
  <c r="AD86" i="2"/>
  <c r="AD68" i="2"/>
  <c r="AD109" i="2"/>
  <c r="AD113" i="2"/>
  <c r="AD117" i="2"/>
  <c r="AD121" i="2"/>
  <c r="AD125" i="2"/>
  <c r="AD129" i="2"/>
  <c r="AD133" i="2"/>
  <c r="AD137" i="2"/>
  <c r="AD105" i="2"/>
  <c r="AD90" i="2"/>
  <c r="AD110" i="2"/>
  <c r="AD114" i="2"/>
  <c r="AD118" i="2"/>
  <c r="AD122" i="2"/>
  <c r="AD126" i="2"/>
  <c r="AD130" i="2"/>
  <c r="AD134" i="2"/>
  <c r="AD138" i="2"/>
  <c r="AD94" i="2"/>
  <c r="AD107" i="2"/>
  <c r="AD111" i="2"/>
  <c r="AD115" i="2"/>
  <c r="AD119" i="2"/>
  <c r="AD123" i="2"/>
  <c r="AD127" i="2"/>
  <c r="AD131" i="2"/>
  <c r="AD135" i="2"/>
  <c r="AD139" i="2"/>
  <c r="AD98" i="2"/>
  <c r="AD106" i="2"/>
  <c r="AD102" i="2"/>
  <c r="AD108" i="2"/>
  <c r="AD112" i="2"/>
  <c r="AD116" i="2"/>
  <c r="AD120" i="2"/>
  <c r="AD142" i="2"/>
  <c r="AD146" i="2"/>
  <c r="AD150" i="2"/>
  <c r="AD154" i="2"/>
  <c r="AD158" i="2"/>
  <c r="AD162" i="2"/>
  <c r="AD166" i="2"/>
  <c r="AD170" i="2"/>
  <c r="AD174" i="2"/>
  <c r="AD178" i="2"/>
  <c r="AD182" i="2"/>
  <c r="AD186" i="2"/>
  <c r="AD190" i="2"/>
  <c r="AD124" i="2"/>
  <c r="AD143" i="2"/>
  <c r="AD147" i="2"/>
  <c r="AD151" i="2"/>
  <c r="AD155" i="2"/>
  <c r="AD159" i="2"/>
  <c r="AD163" i="2"/>
  <c r="AD167" i="2"/>
  <c r="AD171" i="2"/>
  <c r="AD175" i="2"/>
  <c r="AD179" i="2"/>
  <c r="AD183" i="2"/>
  <c r="AD187" i="2"/>
  <c r="AD128" i="2"/>
  <c r="AD140" i="2"/>
  <c r="AD144" i="2"/>
  <c r="AD148" i="2"/>
  <c r="AD152" i="2"/>
  <c r="AD156" i="2"/>
  <c r="AD160" i="2"/>
  <c r="AD164" i="2"/>
  <c r="AD168" i="2"/>
  <c r="AD172" i="2"/>
  <c r="AD176" i="2"/>
  <c r="AD180" i="2"/>
  <c r="AD184" i="2"/>
  <c r="AD188" i="2"/>
  <c r="AD132" i="2"/>
  <c r="AD141" i="2"/>
  <c r="AD145" i="2"/>
  <c r="AD149" i="2"/>
  <c r="AD153" i="2"/>
  <c r="AD157" i="2"/>
  <c r="AD161" i="2"/>
  <c r="AD165" i="2"/>
  <c r="AD169" i="2"/>
  <c r="AD173" i="2"/>
  <c r="AD136" i="2"/>
  <c r="AD181" i="2"/>
  <c r="AD194" i="2"/>
  <c r="AD198" i="2"/>
  <c r="AD202" i="2"/>
  <c r="AD206" i="2"/>
  <c r="AD210" i="2"/>
  <c r="AD214" i="2"/>
  <c r="AD218" i="2"/>
  <c r="AD222" i="2"/>
  <c r="AD226" i="2"/>
  <c r="AD230" i="2"/>
  <c r="AD234" i="2"/>
  <c r="AD238" i="2"/>
  <c r="AD242" i="2"/>
  <c r="AD246" i="2"/>
  <c r="AD250" i="2"/>
  <c r="AD254" i="2"/>
  <c r="AD258" i="2"/>
  <c r="AD262" i="2"/>
  <c r="AD185" i="2"/>
  <c r="AD195" i="2"/>
  <c r="AD199" i="2"/>
  <c r="AD203" i="2"/>
  <c r="AD207" i="2"/>
  <c r="AD211" i="2"/>
  <c r="AD215" i="2"/>
  <c r="AD219" i="2"/>
  <c r="AD223" i="2"/>
  <c r="AD227" i="2"/>
  <c r="AD231" i="2"/>
  <c r="AD235" i="2"/>
  <c r="AD239" i="2"/>
  <c r="AD243" i="2"/>
  <c r="AD247" i="2"/>
  <c r="AD251" i="2"/>
  <c r="AD255" i="2"/>
  <c r="AD259" i="2"/>
  <c r="AD189" i="2"/>
  <c r="AD192" i="2"/>
  <c r="AD196" i="2"/>
  <c r="AD200" i="2"/>
  <c r="AD204" i="2"/>
  <c r="AD208" i="2"/>
  <c r="AD212" i="2"/>
  <c r="AD216" i="2"/>
  <c r="AD220" i="2"/>
  <c r="AD224" i="2"/>
  <c r="AD228" i="2"/>
  <c r="AD232" i="2"/>
  <c r="AD236" i="2"/>
  <c r="AD240" i="2"/>
  <c r="AD244" i="2"/>
  <c r="AD248" i="2"/>
  <c r="AD252" i="2"/>
  <c r="AD256" i="2"/>
  <c r="AD260" i="2"/>
  <c r="AD177" i="2"/>
  <c r="AD191" i="2"/>
  <c r="AD193" i="2"/>
  <c r="AD197" i="2"/>
  <c r="AD201" i="2"/>
  <c r="AD205" i="2"/>
  <c r="AD209" i="2"/>
  <c r="AD213" i="2"/>
  <c r="AD217" i="2"/>
  <c r="AD221" i="2"/>
  <c r="AD225" i="2"/>
  <c r="AD229" i="2"/>
  <c r="AD233" i="2"/>
  <c r="AD237" i="2"/>
  <c r="AD241" i="2"/>
  <c r="AD245" i="2"/>
  <c r="AD249" i="2"/>
  <c r="AD263" i="2"/>
  <c r="AD267" i="2"/>
  <c r="AD271" i="2"/>
  <c r="AD275" i="2"/>
  <c r="AD279" i="2"/>
  <c r="AD283" i="2"/>
  <c r="AD287" i="2"/>
  <c r="AD291" i="2"/>
  <c r="AD295" i="2"/>
  <c r="AD299" i="2"/>
  <c r="AD303" i="2"/>
  <c r="AD307" i="2"/>
  <c r="AD311" i="2"/>
  <c r="AD315" i="2"/>
  <c r="AD319" i="2"/>
  <c r="AD323" i="2"/>
  <c r="AD327" i="2"/>
  <c r="AD331" i="2"/>
  <c r="AD253" i="2"/>
  <c r="AD264" i="2"/>
  <c r="AD268" i="2"/>
  <c r="AD272" i="2"/>
  <c r="AD276" i="2"/>
  <c r="AD280" i="2"/>
  <c r="AD284" i="2"/>
  <c r="AD288" i="2"/>
  <c r="AD292" i="2"/>
  <c r="AD296" i="2"/>
  <c r="AD300" i="2"/>
  <c r="AD304" i="2"/>
  <c r="AD308" i="2"/>
  <c r="AD312" i="2"/>
  <c r="AD316" i="2"/>
  <c r="AD320" i="2"/>
  <c r="AD324" i="2"/>
  <c r="AD328" i="2"/>
  <c r="AD332" i="2"/>
  <c r="AD257" i="2"/>
  <c r="AD265" i="2"/>
  <c r="AD269" i="2"/>
  <c r="AD273" i="2"/>
  <c r="AD277" i="2"/>
  <c r="AD281" i="2"/>
  <c r="AD285" i="2"/>
  <c r="AD289" i="2"/>
  <c r="AD293" i="2"/>
  <c r="AD297" i="2"/>
  <c r="AD301" i="2"/>
  <c r="AD305" i="2"/>
  <c r="AD309" i="2"/>
  <c r="AD313" i="2"/>
  <c r="AD317" i="2"/>
  <c r="AD321" i="2"/>
  <c r="AD325" i="2"/>
  <c r="AD329" i="2"/>
  <c r="AD333" i="2"/>
  <c r="AD261" i="2"/>
  <c r="AD266" i="2"/>
  <c r="AD270" i="2"/>
  <c r="AD274" i="2"/>
  <c r="AD278" i="2"/>
  <c r="AD282" i="2"/>
  <c r="AD286" i="2"/>
  <c r="AD290" i="2"/>
  <c r="AD294" i="2"/>
  <c r="AD298" i="2"/>
  <c r="AD302" i="2"/>
  <c r="AD306" i="2"/>
  <c r="AD310" i="2"/>
  <c r="AD314" i="2"/>
  <c r="AD318" i="2"/>
  <c r="AD322" i="2"/>
  <c r="AD326" i="2"/>
  <c r="AD330" i="2"/>
  <c r="AD337" i="2"/>
  <c r="AD341" i="2"/>
  <c r="AD345" i="2"/>
  <c r="AD349" i="2"/>
  <c r="AD353" i="2"/>
  <c r="AD357" i="2"/>
  <c r="AD361" i="2"/>
  <c r="AD365" i="2"/>
  <c r="AD369" i="2"/>
  <c r="AD373" i="2"/>
  <c r="AD377" i="2"/>
  <c r="AD381" i="2"/>
  <c r="AD385" i="2"/>
  <c r="AD389" i="2"/>
  <c r="AD393" i="2"/>
  <c r="AD397" i="2"/>
  <c r="AD401" i="2"/>
  <c r="AD405" i="2"/>
  <c r="AD334" i="2"/>
  <c r="AD338" i="2"/>
  <c r="AD342" i="2"/>
  <c r="AD346" i="2"/>
  <c r="AD350" i="2"/>
  <c r="AD354" i="2"/>
  <c r="AD358" i="2"/>
  <c r="AD362" i="2"/>
  <c r="AD366" i="2"/>
  <c r="AD370" i="2"/>
  <c r="AD374" i="2"/>
  <c r="AD378" i="2"/>
  <c r="AD382" i="2"/>
  <c r="AD386" i="2"/>
  <c r="AD390" i="2"/>
  <c r="AD394" i="2"/>
  <c r="AD398" i="2"/>
  <c r="AD402" i="2"/>
  <c r="AD406" i="2"/>
  <c r="AD335" i="2"/>
  <c r="AD339" i="2"/>
  <c r="AD343" i="2"/>
  <c r="AD347" i="2"/>
  <c r="AD351" i="2"/>
  <c r="AD355" i="2"/>
  <c r="AD359" i="2"/>
  <c r="AD363" i="2"/>
  <c r="AD367" i="2"/>
  <c r="AD371" i="2"/>
  <c r="AD375" i="2"/>
  <c r="AD379" i="2"/>
  <c r="AD383" i="2"/>
  <c r="AD387" i="2"/>
  <c r="AD391" i="2"/>
  <c r="AD395" i="2"/>
  <c r="AD399" i="2"/>
  <c r="AD403" i="2"/>
  <c r="AD407" i="2"/>
  <c r="AD336" i="2"/>
  <c r="AD340" i="2"/>
  <c r="AD344" i="2"/>
  <c r="AD348" i="2"/>
  <c r="AD352" i="2"/>
  <c r="AD356" i="2"/>
  <c r="AD360" i="2"/>
  <c r="AD364" i="2"/>
  <c r="AD368" i="2"/>
  <c r="AD372" i="2"/>
  <c r="AD376" i="2"/>
  <c r="AD380" i="2"/>
  <c r="AD384" i="2"/>
  <c r="AD388" i="2"/>
  <c r="AD392" i="2"/>
  <c r="AD396" i="2"/>
  <c r="AD400" i="2"/>
  <c r="AD404" i="2"/>
  <c r="AD408" i="2"/>
  <c r="AD411" i="2"/>
  <c r="AD415" i="2"/>
  <c r="AD419" i="2"/>
  <c r="AD423" i="2"/>
  <c r="AD427" i="2"/>
  <c r="AD431" i="2"/>
  <c r="AD435" i="2"/>
  <c r="AD439" i="2"/>
  <c r="AD443" i="2"/>
  <c r="AD447" i="2"/>
  <c r="AD451" i="2"/>
  <c r="AD455" i="2"/>
  <c r="AD459" i="2"/>
  <c r="AD463" i="2"/>
  <c r="AD467" i="2"/>
  <c r="AD471" i="2"/>
  <c r="AD475" i="2"/>
  <c r="AD479" i="2"/>
  <c r="AD483" i="2"/>
  <c r="AD412" i="2"/>
  <c r="AD416" i="2"/>
  <c r="AD420" i="2"/>
  <c r="AD424" i="2"/>
  <c r="AD428" i="2"/>
  <c r="AD432" i="2"/>
  <c r="AD436" i="2"/>
  <c r="AD440" i="2"/>
  <c r="AD444" i="2"/>
  <c r="AD448" i="2"/>
  <c r="AD452" i="2"/>
  <c r="AD456" i="2"/>
  <c r="AD460" i="2"/>
  <c r="AD464" i="2"/>
  <c r="AD468" i="2"/>
  <c r="AD472" i="2"/>
  <c r="AD409" i="2"/>
  <c r="AD413" i="2"/>
  <c r="AD417" i="2"/>
  <c r="AD421" i="2"/>
  <c r="AD425" i="2"/>
  <c r="AD429" i="2"/>
  <c r="AD433" i="2"/>
  <c r="AD437" i="2"/>
  <c r="AD441" i="2"/>
  <c r="AD445" i="2"/>
  <c r="AD449" i="2"/>
  <c r="AD453" i="2"/>
  <c r="AD457" i="2"/>
  <c r="AD461" i="2"/>
  <c r="AD465" i="2"/>
  <c r="AD469" i="2"/>
  <c r="AD473" i="2"/>
  <c r="AD477" i="2"/>
  <c r="AD481" i="2"/>
  <c r="AD485" i="2"/>
  <c r="AD410" i="2"/>
  <c r="AD414" i="2"/>
  <c r="AD418" i="2"/>
  <c r="AD422" i="2"/>
  <c r="AD426" i="2"/>
  <c r="AD430" i="2"/>
  <c r="AD434" i="2"/>
  <c r="AD438" i="2"/>
  <c r="AD442" i="2"/>
  <c r="AD446" i="2"/>
  <c r="AD450" i="2"/>
  <c r="AD454" i="2"/>
  <c r="AD458" i="2"/>
  <c r="AD462" i="2"/>
  <c r="AD466" i="2"/>
  <c r="AD470" i="2"/>
  <c r="AD486" i="2"/>
  <c r="AD490" i="2"/>
  <c r="AD494" i="2"/>
  <c r="AD498" i="2"/>
  <c r="AD502" i="2"/>
  <c r="AD506" i="2"/>
  <c r="AD510" i="2"/>
  <c r="AD514" i="2"/>
  <c r="AD518" i="2"/>
  <c r="AD522" i="2"/>
  <c r="AD526" i="2"/>
  <c r="AD530" i="2"/>
  <c r="AD534" i="2"/>
  <c r="AD538" i="2"/>
  <c r="AD542" i="2"/>
  <c r="AD546" i="2"/>
  <c r="AD550" i="2"/>
  <c r="AD554" i="2"/>
  <c r="AD480" i="2"/>
  <c r="AD487" i="2"/>
  <c r="AD491" i="2"/>
  <c r="AD495" i="2"/>
  <c r="AD499" i="2"/>
  <c r="AD503" i="2"/>
  <c r="AD507" i="2"/>
  <c r="AD511" i="2"/>
  <c r="AD515" i="2"/>
  <c r="AD519" i="2"/>
  <c r="AD523" i="2"/>
  <c r="AD527" i="2"/>
  <c r="AD531" i="2"/>
  <c r="AD535" i="2"/>
  <c r="AD539" i="2"/>
  <c r="AD543" i="2"/>
  <c r="AD547" i="2"/>
  <c r="AD551" i="2"/>
  <c r="AD555" i="2"/>
  <c r="AD476" i="2"/>
  <c r="AD488" i="2"/>
  <c r="AD492" i="2"/>
  <c r="AD496" i="2"/>
  <c r="AD500" i="2"/>
  <c r="AD504" i="2"/>
  <c r="AD508" i="2"/>
  <c r="AD512" i="2"/>
  <c r="AD516" i="2"/>
  <c r="AD520" i="2"/>
  <c r="AD524" i="2"/>
  <c r="AD528" i="2"/>
  <c r="AD532" i="2"/>
  <c r="AD536" i="2"/>
  <c r="AD540" i="2"/>
  <c r="AD544" i="2"/>
  <c r="AD548" i="2"/>
  <c r="AD552" i="2"/>
  <c r="AD556" i="2"/>
  <c r="AD478" i="2"/>
  <c r="AD474" i="2"/>
  <c r="AD484" i="2"/>
  <c r="AD489" i="2"/>
  <c r="AD493" i="2"/>
  <c r="AD497" i="2"/>
  <c r="AD501" i="2"/>
  <c r="AD505" i="2"/>
  <c r="AD509" i="2"/>
  <c r="AD513" i="2"/>
  <c r="AD517" i="2"/>
  <c r="AD521" i="2"/>
  <c r="AD525" i="2"/>
  <c r="AD529" i="2"/>
  <c r="AD533" i="2"/>
  <c r="AD537" i="2"/>
  <c r="AD541" i="2"/>
  <c r="AD545" i="2"/>
  <c r="AD549" i="2"/>
  <c r="AD553" i="2"/>
  <c r="AD482" i="2"/>
  <c r="AD561" i="2"/>
  <c r="AD565" i="2"/>
  <c r="AD569" i="2"/>
  <c r="AD573" i="2"/>
  <c r="AD577" i="2"/>
  <c r="AD581" i="2"/>
  <c r="AD585" i="2"/>
  <c r="AD589" i="2"/>
  <c r="AD593" i="2"/>
  <c r="AD597" i="2"/>
  <c r="AD601" i="2"/>
  <c r="AD605" i="2"/>
  <c r="AD609" i="2"/>
  <c r="AD613" i="2"/>
  <c r="AD617" i="2"/>
  <c r="AD621" i="2"/>
  <c r="AD625" i="2"/>
  <c r="AD629" i="2"/>
  <c r="AD633" i="2"/>
  <c r="AD637" i="2"/>
  <c r="AD641" i="2"/>
  <c r="AD645" i="2"/>
  <c r="AD649" i="2"/>
  <c r="AD653" i="2"/>
  <c r="AD657" i="2"/>
  <c r="AD661" i="2"/>
  <c r="AD665" i="2"/>
  <c r="AD669" i="2"/>
  <c r="AD673" i="2"/>
  <c r="AD677" i="2"/>
  <c r="AD681" i="2"/>
  <c r="AD685" i="2"/>
  <c r="AD689" i="2"/>
  <c r="AD693" i="2"/>
  <c r="AD697" i="2"/>
  <c r="AD701" i="2"/>
  <c r="AD705" i="2"/>
  <c r="AD558" i="2"/>
  <c r="AD562" i="2"/>
  <c r="AD566" i="2"/>
  <c r="AD570" i="2"/>
  <c r="AD574" i="2"/>
  <c r="AD557" i="2"/>
  <c r="AD559" i="2"/>
  <c r="AD563" i="2"/>
  <c r="AD567" i="2"/>
  <c r="AD571" i="2"/>
  <c r="AD575" i="2"/>
  <c r="AD579" i="2"/>
  <c r="AD583" i="2"/>
  <c r="AD587" i="2"/>
  <c r="AD591" i="2"/>
  <c r="AD595" i="2"/>
  <c r="AD599" i="2"/>
  <c r="AD603" i="2"/>
  <c r="AD607" i="2"/>
  <c r="AD611" i="2"/>
  <c r="AD615" i="2"/>
  <c r="AD619" i="2"/>
  <c r="AD623" i="2"/>
  <c r="AD627" i="2"/>
  <c r="AD631" i="2"/>
  <c r="AD635" i="2"/>
  <c r="AD639" i="2"/>
  <c r="AD643" i="2"/>
  <c r="AD647" i="2"/>
  <c r="AD651" i="2"/>
  <c r="AD655" i="2"/>
  <c r="AD659" i="2"/>
  <c r="AD663" i="2"/>
  <c r="AD667" i="2"/>
  <c r="AD671" i="2"/>
  <c r="AD675" i="2"/>
  <c r="AD679" i="2"/>
  <c r="AD683" i="2"/>
  <c r="AD687" i="2"/>
  <c r="AD560" i="2"/>
  <c r="AD564" i="2"/>
  <c r="AD568" i="2"/>
  <c r="AD572" i="2"/>
  <c r="AD576" i="2"/>
  <c r="AD580" i="2"/>
  <c r="AD584" i="2"/>
  <c r="AD588" i="2"/>
  <c r="AD592" i="2"/>
  <c r="AD596" i="2"/>
  <c r="AD600" i="2"/>
  <c r="AD604" i="2"/>
  <c r="AD608" i="2"/>
  <c r="AD612" i="2"/>
  <c r="AD616" i="2"/>
  <c r="AD620" i="2"/>
  <c r="AD624" i="2"/>
  <c r="AD628" i="2"/>
  <c r="AD632" i="2"/>
  <c r="AD636" i="2"/>
  <c r="AD640" i="2"/>
  <c r="AD644" i="2"/>
  <c r="AD648" i="2"/>
  <c r="AD652" i="2"/>
  <c r="AD656" i="2"/>
  <c r="AD660" i="2"/>
  <c r="AD664" i="2"/>
  <c r="AD668" i="2"/>
  <c r="AD672" i="2"/>
  <c r="V9" i="2"/>
  <c r="V13" i="2"/>
  <c r="V17" i="2"/>
  <c r="V21" i="2"/>
  <c r="V25" i="2"/>
  <c r="V29" i="2"/>
  <c r="V33" i="2"/>
  <c r="V37" i="2"/>
  <c r="V41" i="2"/>
  <c r="V6" i="2"/>
  <c r="V10" i="2"/>
  <c r="V14" i="2"/>
  <c r="V18" i="2"/>
  <c r="V22" i="2"/>
  <c r="V26" i="2"/>
  <c r="V30" i="2"/>
  <c r="V34" i="2"/>
  <c r="V38" i="2"/>
  <c r="V42" i="2"/>
  <c r="V7" i="2"/>
  <c r="V11" i="2"/>
  <c r="V15" i="2"/>
  <c r="V19" i="2"/>
  <c r="V23" i="2"/>
  <c r="V27" i="2"/>
  <c r="V8" i="2"/>
  <c r="V12" i="2"/>
  <c r="V16" i="2"/>
  <c r="V20" i="2"/>
  <c r="V24" i="2"/>
  <c r="V28" i="2"/>
  <c r="V35" i="2"/>
  <c r="V43" i="2"/>
  <c r="V45" i="2"/>
  <c r="V49" i="2"/>
  <c r="V53" i="2"/>
  <c r="V57" i="2"/>
  <c r="V61" i="2"/>
  <c r="V65" i="2"/>
  <c r="V69" i="2"/>
  <c r="V36" i="2"/>
  <c r="V46" i="2"/>
  <c r="V50" i="2"/>
  <c r="V54" i="2"/>
  <c r="V58" i="2"/>
  <c r="V62" i="2"/>
  <c r="V66" i="2"/>
  <c r="V70" i="2"/>
  <c r="V39" i="2"/>
  <c r="V31" i="2"/>
  <c r="V47" i="2"/>
  <c r="V51" i="2"/>
  <c r="V55" i="2"/>
  <c r="V59" i="2"/>
  <c r="V63" i="2"/>
  <c r="V67" i="2"/>
  <c r="V32" i="2"/>
  <c r="V40" i="2"/>
  <c r="V44" i="2"/>
  <c r="V48" i="2"/>
  <c r="V52" i="2"/>
  <c r="V56" i="2"/>
  <c r="V60" i="2"/>
  <c r="V64" i="2"/>
  <c r="V71" i="2"/>
  <c r="V75" i="2"/>
  <c r="V79" i="2"/>
  <c r="V83" i="2"/>
  <c r="V87" i="2"/>
  <c r="V91" i="2"/>
  <c r="V95" i="2"/>
  <c r="V99" i="2"/>
  <c r="V103" i="2"/>
  <c r="V72" i="2"/>
  <c r="V76" i="2"/>
  <c r="V80" i="2"/>
  <c r="V84" i="2"/>
  <c r="V88" i="2"/>
  <c r="V92" i="2"/>
  <c r="V96" i="2"/>
  <c r="V100" i="2"/>
  <c r="V104" i="2"/>
  <c r="V73" i="2"/>
  <c r="V77" i="2"/>
  <c r="V81" i="2"/>
  <c r="V85" i="2"/>
  <c r="V89" i="2"/>
  <c r="V93" i="2"/>
  <c r="V97" i="2"/>
  <c r="V101" i="2"/>
  <c r="V68" i="2"/>
  <c r="V74" i="2"/>
  <c r="V78" i="2"/>
  <c r="V82" i="2"/>
  <c r="V86" i="2"/>
  <c r="V106" i="2"/>
  <c r="V109" i="2"/>
  <c r="V113" i="2"/>
  <c r="V117" i="2"/>
  <c r="V121" i="2"/>
  <c r="V125" i="2"/>
  <c r="V129" i="2"/>
  <c r="V133" i="2"/>
  <c r="V137" i="2"/>
  <c r="V90" i="2"/>
  <c r="V94" i="2"/>
  <c r="V110" i="2"/>
  <c r="V114" i="2"/>
  <c r="V118" i="2"/>
  <c r="V122" i="2"/>
  <c r="V126" i="2"/>
  <c r="V130" i="2"/>
  <c r="V134" i="2"/>
  <c r="V138" i="2"/>
  <c r="V98" i="2"/>
  <c r="V102" i="2"/>
  <c r="V105" i="2"/>
  <c r="V111" i="2"/>
  <c r="V115" i="2"/>
  <c r="V119" i="2"/>
  <c r="V123" i="2"/>
  <c r="V127" i="2"/>
  <c r="V131" i="2"/>
  <c r="V135" i="2"/>
  <c r="V139" i="2"/>
  <c r="V107" i="2"/>
  <c r="V108" i="2"/>
  <c r="V112" i="2"/>
  <c r="V116" i="2"/>
  <c r="V120" i="2"/>
  <c r="V124" i="2"/>
  <c r="V140" i="2"/>
  <c r="V142" i="2"/>
  <c r="V146" i="2"/>
  <c r="V150" i="2"/>
  <c r="V154" i="2"/>
  <c r="V158" i="2"/>
  <c r="V162" i="2"/>
  <c r="V166" i="2"/>
  <c r="V170" i="2"/>
  <c r="V174" i="2"/>
  <c r="V178" i="2"/>
  <c r="V182" i="2"/>
  <c r="V186" i="2"/>
  <c r="V190" i="2"/>
  <c r="V128" i="2"/>
  <c r="V143" i="2"/>
  <c r="V147" i="2"/>
  <c r="V151" i="2"/>
  <c r="V155" i="2"/>
  <c r="V159" i="2"/>
  <c r="V163" i="2"/>
  <c r="V167" i="2"/>
  <c r="V171" i="2"/>
  <c r="V175" i="2"/>
  <c r="V179" i="2"/>
  <c r="V183" i="2"/>
  <c r="V187" i="2"/>
  <c r="V191" i="2"/>
  <c r="V132" i="2"/>
  <c r="V144" i="2"/>
  <c r="V148" i="2"/>
  <c r="V152" i="2"/>
  <c r="V156" i="2"/>
  <c r="V160" i="2"/>
  <c r="V164" i="2"/>
  <c r="V168" i="2"/>
  <c r="V172" i="2"/>
  <c r="V176" i="2"/>
  <c r="V180" i="2"/>
  <c r="V184" i="2"/>
  <c r="V188" i="2"/>
  <c r="V192" i="2"/>
  <c r="V136" i="2"/>
  <c r="V141" i="2"/>
  <c r="V145" i="2"/>
  <c r="V149" i="2"/>
  <c r="V153" i="2"/>
  <c r="V157" i="2"/>
  <c r="V161" i="2"/>
  <c r="V165" i="2"/>
  <c r="V169" i="2"/>
  <c r="V173" i="2"/>
  <c r="V185" i="2"/>
  <c r="V194" i="2"/>
  <c r="V198" i="2"/>
  <c r="V202" i="2"/>
  <c r="V206" i="2"/>
  <c r="V210" i="2"/>
  <c r="V214" i="2"/>
  <c r="V218" i="2"/>
  <c r="V222" i="2"/>
  <c r="V226" i="2"/>
  <c r="V230" i="2"/>
  <c r="V234" i="2"/>
  <c r="V238" i="2"/>
  <c r="V242" i="2"/>
  <c r="V246" i="2"/>
  <c r="V250" i="2"/>
  <c r="V254" i="2"/>
  <c r="V258" i="2"/>
  <c r="V262" i="2"/>
  <c r="V189" i="2"/>
  <c r="V195" i="2"/>
  <c r="V199" i="2"/>
  <c r="V203" i="2"/>
  <c r="V207" i="2"/>
  <c r="V211" i="2"/>
  <c r="V215" i="2"/>
  <c r="V219" i="2"/>
  <c r="V223" i="2"/>
  <c r="V227" i="2"/>
  <c r="V231" i="2"/>
  <c r="V235" i="2"/>
  <c r="V239" i="2"/>
  <c r="V243" i="2"/>
  <c r="V247" i="2"/>
  <c r="V251" i="2"/>
  <c r="V255" i="2"/>
  <c r="V259" i="2"/>
  <c r="V177" i="2"/>
  <c r="V196" i="2"/>
  <c r="V200" i="2"/>
  <c r="V204" i="2"/>
  <c r="V208" i="2"/>
  <c r="V212" i="2"/>
  <c r="V216" i="2"/>
  <c r="V220" i="2"/>
  <c r="V224" i="2"/>
  <c r="V228" i="2"/>
  <c r="V232" i="2"/>
  <c r="V236" i="2"/>
  <c r="V240" i="2"/>
  <c r="V244" i="2"/>
  <c r="V248" i="2"/>
  <c r="V252" i="2"/>
  <c r="V256" i="2"/>
  <c r="V260" i="2"/>
  <c r="V181" i="2"/>
  <c r="V193" i="2"/>
  <c r="V197" i="2"/>
  <c r="V201" i="2"/>
  <c r="V205" i="2"/>
  <c r="V209" i="2"/>
  <c r="V213" i="2"/>
  <c r="V217" i="2"/>
  <c r="V221" i="2"/>
  <c r="V225" i="2"/>
  <c r="V229" i="2"/>
  <c r="V233" i="2"/>
  <c r="V237" i="2"/>
  <c r="V241" i="2"/>
  <c r="V245" i="2"/>
  <c r="V253" i="2"/>
  <c r="V263" i="2"/>
  <c r="V267" i="2"/>
  <c r="V271" i="2"/>
  <c r="V275" i="2"/>
  <c r="V279" i="2"/>
  <c r="V283" i="2"/>
  <c r="V287" i="2"/>
  <c r="V291" i="2"/>
  <c r="V295" i="2"/>
  <c r="V299" i="2"/>
  <c r="V303" i="2"/>
  <c r="V307" i="2"/>
  <c r="V311" i="2"/>
  <c r="V315" i="2"/>
  <c r="V319" i="2"/>
  <c r="V323" i="2"/>
  <c r="V327" i="2"/>
  <c r="V331" i="2"/>
  <c r="V257" i="2"/>
  <c r="V264" i="2"/>
  <c r="V268" i="2"/>
  <c r="V272" i="2"/>
  <c r="V276" i="2"/>
  <c r="V280" i="2"/>
  <c r="V284" i="2"/>
  <c r="V288" i="2"/>
  <c r="V292" i="2"/>
  <c r="V296" i="2"/>
  <c r="V300" i="2"/>
  <c r="V304" i="2"/>
  <c r="V308" i="2"/>
  <c r="V312" i="2"/>
  <c r="V316" i="2"/>
  <c r="V320" i="2"/>
  <c r="V324" i="2"/>
  <c r="V328" i="2"/>
  <c r="V332" i="2"/>
  <c r="V261" i="2"/>
  <c r="V265" i="2"/>
  <c r="V269" i="2"/>
  <c r="V273" i="2"/>
  <c r="V277" i="2"/>
  <c r="V281" i="2"/>
  <c r="V285" i="2"/>
  <c r="V289" i="2"/>
  <c r="V293" i="2"/>
  <c r="V297" i="2"/>
  <c r="V301" i="2"/>
  <c r="V305" i="2"/>
  <c r="V309" i="2"/>
  <c r="V313" i="2"/>
  <c r="V317" i="2"/>
  <c r="V321" i="2"/>
  <c r="V325" i="2"/>
  <c r="V329" i="2"/>
  <c r="V333" i="2"/>
  <c r="V249" i="2"/>
  <c r="V266" i="2"/>
  <c r="V270" i="2"/>
  <c r="V274" i="2"/>
  <c r="V278" i="2"/>
  <c r="V282" i="2"/>
  <c r="V286" i="2"/>
  <c r="V290" i="2"/>
  <c r="V294" i="2"/>
  <c r="V298" i="2"/>
  <c r="V302" i="2"/>
  <c r="V306" i="2"/>
  <c r="V310" i="2"/>
  <c r="V314" i="2"/>
  <c r="V318" i="2"/>
  <c r="V322" i="2"/>
  <c r="V326" i="2"/>
  <c r="V330" i="2"/>
  <c r="V337" i="2"/>
  <c r="V341" i="2"/>
  <c r="V345" i="2"/>
  <c r="V349" i="2"/>
  <c r="V353" i="2"/>
  <c r="V357" i="2"/>
  <c r="V361" i="2"/>
  <c r="V365" i="2"/>
  <c r="V369" i="2"/>
  <c r="V373" i="2"/>
  <c r="V377" i="2"/>
  <c r="V381" i="2"/>
  <c r="V385" i="2"/>
  <c r="V389" i="2"/>
  <c r="V393" i="2"/>
  <c r="V397" i="2"/>
  <c r="V401" i="2"/>
  <c r="V405" i="2"/>
  <c r="V334" i="2"/>
  <c r="V338" i="2"/>
  <c r="V342" i="2"/>
  <c r="V346" i="2"/>
  <c r="V350" i="2"/>
  <c r="V354" i="2"/>
  <c r="V358" i="2"/>
  <c r="V362" i="2"/>
  <c r="V366" i="2"/>
  <c r="V370" i="2"/>
  <c r="V374" i="2"/>
  <c r="V378" i="2"/>
  <c r="V382" i="2"/>
  <c r="V386" i="2"/>
  <c r="V390" i="2"/>
  <c r="V394" i="2"/>
  <c r="V398" i="2"/>
  <c r="V402" i="2"/>
  <c r="V406" i="2"/>
  <c r="V335" i="2"/>
  <c r="V339" i="2"/>
  <c r="V343" i="2"/>
  <c r="V347" i="2"/>
  <c r="V351" i="2"/>
  <c r="V355" i="2"/>
  <c r="V359" i="2"/>
  <c r="V363" i="2"/>
  <c r="V367" i="2"/>
  <c r="V371" i="2"/>
  <c r="V375" i="2"/>
  <c r="V379" i="2"/>
  <c r="V383" i="2"/>
  <c r="V387" i="2"/>
  <c r="V391" i="2"/>
  <c r="V395" i="2"/>
  <c r="V399" i="2"/>
  <c r="V403" i="2"/>
  <c r="V407" i="2"/>
  <c r="V336" i="2"/>
  <c r="V340" i="2"/>
  <c r="V344" i="2"/>
  <c r="V348" i="2"/>
  <c r="V352" i="2"/>
  <c r="V356" i="2"/>
  <c r="V360" i="2"/>
  <c r="V364" i="2"/>
  <c r="V368" i="2"/>
  <c r="V372" i="2"/>
  <c r="V376" i="2"/>
  <c r="V380" i="2"/>
  <c r="V384" i="2"/>
  <c r="V388" i="2"/>
  <c r="V392" i="2"/>
  <c r="V396" i="2"/>
  <c r="V400" i="2"/>
  <c r="V404" i="2"/>
  <c r="V408" i="2"/>
  <c r="V411" i="2"/>
  <c r="V415" i="2"/>
  <c r="V419" i="2"/>
  <c r="V423" i="2"/>
  <c r="V427" i="2"/>
  <c r="V431" i="2"/>
  <c r="V435" i="2"/>
  <c r="V439" i="2"/>
  <c r="V443" i="2"/>
  <c r="V447" i="2"/>
  <c r="V451" i="2"/>
  <c r="V455" i="2"/>
  <c r="V459" i="2"/>
  <c r="V463" i="2"/>
  <c r="V467" i="2"/>
  <c r="V471" i="2"/>
  <c r="V475" i="2"/>
  <c r="V479" i="2"/>
  <c r="V483" i="2"/>
  <c r="V412" i="2"/>
  <c r="V416" i="2"/>
  <c r="V420" i="2"/>
  <c r="V424" i="2"/>
  <c r="V428" i="2"/>
  <c r="V432" i="2"/>
  <c r="V436" i="2"/>
  <c r="V440" i="2"/>
  <c r="V444" i="2"/>
  <c r="V448" i="2"/>
  <c r="V452" i="2"/>
  <c r="V456" i="2"/>
  <c r="V460" i="2"/>
  <c r="V464" i="2"/>
  <c r="V468" i="2"/>
  <c r="V472" i="2"/>
  <c r="V413" i="2"/>
  <c r="V417" i="2"/>
  <c r="V421" i="2"/>
  <c r="V425" i="2"/>
  <c r="V429" i="2"/>
  <c r="V433" i="2"/>
  <c r="V437" i="2"/>
  <c r="V441" i="2"/>
  <c r="V445" i="2"/>
  <c r="V449" i="2"/>
  <c r="V453" i="2"/>
  <c r="V457" i="2"/>
  <c r="V461" i="2"/>
  <c r="V465" i="2"/>
  <c r="V469" i="2"/>
  <c r="V473" i="2"/>
  <c r="V477" i="2"/>
  <c r="V481" i="2"/>
  <c r="V485" i="2"/>
  <c r="V409" i="2"/>
  <c r="V410" i="2"/>
  <c r="V414" i="2"/>
  <c r="V418" i="2"/>
  <c r="V422" i="2"/>
  <c r="V426" i="2"/>
  <c r="V430" i="2"/>
  <c r="V434" i="2"/>
  <c r="V438" i="2"/>
  <c r="V442" i="2"/>
  <c r="V446" i="2"/>
  <c r="V450" i="2"/>
  <c r="V454" i="2"/>
  <c r="V458" i="2"/>
  <c r="V462" i="2"/>
  <c r="V466" i="2"/>
  <c r="V470" i="2"/>
  <c r="V490" i="2"/>
  <c r="V494" i="2"/>
  <c r="V498" i="2"/>
  <c r="V502" i="2"/>
  <c r="V506" i="2"/>
  <c r="V510" i="2"/>
  <c r="V514" i="2"/>
  <c r="V518" i="2"/>
  <c r="V522" i="2"/>
  <c r="V526" i="2"/>
  <c r="V530" i="2"/>
  <c r="V534" i="2"/>
  <c r="V538" i="2"/>
  <c r="V542" i="2"/>
  <c r="V546" i="2"/>
  <c r="V550" i="2"/>
  <c r="V554" i="2"/>
  <c r="V484" i="2"/>
  <c r="V476" i="2"/>
  <c r="V486" i="2"/>
  <c r="V487" i="2"/>
  <c r="V491" i="2"/>
  <c r="V495" i="2"/>
  <c r="V499" i="2"/>
  <c r="V503" i="2"/>
  <c r="V507" i="2"/>
  <c r="V511" i="2"/>
  <c r="V515" i="2"/>
  <c r="V519" i="2"/>
  <c r="V523" i="2"/>
  <c r="V527" i="2"/>
  <c r="V531" i="2"/>
  <c r="V535" i="2"/>
  <c r="V539" i="2"/>
  <c r="V543" i="2"/>
  <c r="V547" i="2"/>
  <c r="V551" i="2"/>
  <c r="V555" i="2"/>
  <c r="V478" i="2"/>
  <c r="V482" i="2"/>
  <c r="V488" i="2"/>
  <c r="V492" i="2"/>
  <c r="V496" i="2"/>
  <c r="V500" i="2"/>
  <c r="V504" i="2"/>
  <c r="V508" i="2"/>
  <c r="V512" i="2"/>
  <c r="V516" i="2"/>
  <c r="V520" i="2"/>
  <c r="V524" i="2"/>
  <c r="V528" i="2"/>
  <c r="V532" i="2"/>
  <c r="V536" i="2"/>
  <c r="V540" i="2"/>
  <c r="V544" i="2"/>
  <c r="V548" i="2"/>
  <c r="V552" i="2"/>
  <c r="V556" i="2"/>
  <c r="V474" i="2"/>
  <c r="V480" i="2"/>
  <c r="V489" i="2"/>
  <c r="V493" i="2"/>
  <c r="V497" i="2"/>
  <c r="V501" i="2"/>
  <c r="V505" i="2"/>
  <c r="V509" i="2"/>
  <c r="V513" i="2"/>
  <c r="V517" i="2"/>
  <c r="V521" i="2"/>
  <c r="V525" i="2"/>
  <c r="V529" i="2"/>
  <c r="V533" i="2"/>
  <c r="V537" i="2"/>
  <c r="V541" i="2"/>
  <c r="V545" i="2"/>
  <c r="V549" i="2"/>
  <c r="V553" i="2"/>
  <c r="V557" i="2"/>
  <c r="V561" i="2"/>
  <c r="V565" i="2"/>
  <c r="V569" i="2"/>
  <c r="V573" i="2"/>
  <c r="V577" i="2"/>
  <c r="V581" i="2"/>
  <c r="V585" i="2"/>
  <c r="V589" i="2"/>
  <c r="V593" i="2"/>
  <c r="V597" i="2"/>
  <c r="V601" i="2"/>
  <c r="V605" i="2"/>
  <c r="V609" i="2"/>
  <c r="V613" i="2"/>
  <c r="V617" i="2"/>
  <c r="V621" i="2"/>
  <c r="V625" i="2"/>
  <c r="V629" i="2"/>
  <c r="V633" i="2"/>
  <c r="V637" i="2"/>
  <c r="V641" i="2"/>
  <c r="V645" i="2"/>
  <c r="V649" i="2"/>
  <c r="V653" i="2"/>
  <c r="V657" i="2"/>
  <c r="V661" i="2"/>
  <c r="V665" i="2"/>
  <c r="V669" i="2"/>
  <c r="V673" i="2"/>
  <c r="V677" i="2"/>
  <c r="V681" i="2"/>
  <c r="V685" i="2"/>
  <c r="V689" i="2"/>
  <c r="V693" i="2"/>
  <c r="V697" i="2"/>
  <c r="V701" i="2"/>
  <c r="V705" i="2"/>
  <c r="V558" i="2"/>
  <c r="V562" i="2"/>
  <c r="V566" i="2"/>
  <c r="V570" i="2"/>
  <c r="V574" i="2"/>
  <c r="V559" i="2"/>
  <c r="V563" i="2"/>
  <c r="V567" i="2"/>
  <c r="V571" i="2"/>
  <c r="V575" i="2"/>
  <c r="V579" i="2"/>
  <c r="V583" i="2"/>
  <c r="V587" i="2"/>
  <c r="V591" i="2"/>
  <c r="V595" i="2"/>
  <c r="V599" i="2"/>
  <c r="V603" i="2"/>
  <c r="V607" i="2"/>
  <c r="V611" i="2"/>
  <c r="V615" i="2"/>
  <c r="V619" i="2"/>
  <c r="V623" i="2"/>
  <c r="V627" i="2"/>
  <c r="V631" i="2"/>
  <c r="V635" i="2"/>
  <c r="V639" i="2"/>
  <c r="V643" i="2"/>
  <c r="V647" i="2"/>
  <c r="V651" i="2"/>
  <c r="V655" i="2"/>
  <c r="V659" i="2"/>
  <c r="V663" i="2"/>
  <c r="V667" i="2"/>
  <c r="V671" i="2"/>
  <c r="V675" i="2"/>
  <c r="V679" i="2"/>
  <c r="V683" i="2"/>
  <c r="V687" i="2"/>
  <c r="V560" i="2"/>
  <c r="V564" i="2"/>
  <c r="V568" i="2"/>
  <c r="V572" i="2"/>
  <c r="V576" i="2"/>
  <c r="V580" i="2"/>
  <c r="V584" i="2"/>
  <c r="V588" i="2"/>
  <c r="V592" i="2"/>
  <c r="V596" i="2"/>
  <c r="V600" i="2"/>
  <c r="V604" i="2"/>
  <c r="V608" i="2"/>
  <c r="V612" i="2"/>
  <c r="V616" i="2"/>
  <c r="V620" i="2"/>
  <c r="V624" i="2"/>
  <c r="V628" i="2"/>
  <c r="V632" i="2"/>
  <c r="V636" i="2"/>
  <c r="V640" i="2"/>
  <c r="V644" i="2"/>
  <c r="V648" i="2"/>
  <c r="V652" i="2"/>
  <c r="V656" i="2"/>
  <c r="V660" i="2"/>
  <c r="V664" i="2"/>
  <c r="V668" i="2"/>
  <c r="V672" i="2"/>
  <c r="V676" i="2"/>
  <c r="AF5" i="2"/>
  <c r="X5" i="2"/>
  <c r="AG723" i="2"/>
  <c r="Y723" i="2"/>
  <c r="AI722" i="2"/>
  <c r="AA722" i="2"/>
  <c r="AK721" i="2"/>
  <c r="AC721" i="2"/>
  <c r="U721" i="2"/>
  <c r="AE720" i="2"/>
  <c r="W720" i="2"/>
  <c r="AG719" i="2"/>
  <c r="Y719" i="2"/>
  <c r="AI718" i="2"/>
  <c r="AA718" i="2"/>
  <c r="AK717" i="2"/>
  <c r="AC717" i="2"/>
  <c r="U717" i="2"/>
  <c r="AE716" i="2"/>
  <c r="W716" i="2"/>
  <c r="AG715" i="2"/>
  <c r="Y715" i="2"/>
  <c r="AI714" i="2"/>
  <c r="AA714" i="2"/>
  <c r="AK713" i="2"/>
  <c r="AC713" i="2"/>
  <c r="U713" i="2"/>
  <c r="AE712" i="2"/>
  <c r="W712" i="2"/>
  <c r="AG711" i="2"/>
  <c r="Y711" i="2"/>
  <c r="AI710" i="2"/>
  <c r="AA710" i="2"/>
  <c r="AK709" i="2"/>
  <c r="AC709" i="2"/>
  <c r="U709" i="2"/>
  <c r="AE708" i="2"/>
  <c r="AL707" i="2"/>
  <c r="AB707" i="2"/>
  <c r="AI706" i="2"/>
  <c r="X706" i="2"/>
  <c r="AF705" i="2"/>
  <c r="U705" i="2"/>
  <c r="AB704" i="2"/>
  <c r="AJ703" i="2"/>
  <c r="Y703" i="2"/>
  <c r="AF702" i="2"/>
  <c r="V702" i="2"/>
  <c r="AC701" i="2"/>
  <c r="AJ700" i="2"/>
  <c r="Z700" i="2"/>
  <c r="AG699" i="2"/>
  <c r="V699" i="2"/>
  <c r="AD698" i="2"/>
  <c r="AK697" i="2"/>
  <c r="Z697" i="2"/>
  <c r="AH696" i="2"/>
  <c r="W696" i="2"/>
  <c r="AD695" i="2"/>
  <c r="AL694" i="2"/>
  <c r="AA694" i="2"/>
  <c r="AH693" i="2"/>
  <c r="X693" i="2"/>
  <c r="AE692" i="2"/>
  <c r="AL691" i="2"/>
  <c r="Y691" i="2"/>
  <c r="AD690" i="2"/>
  <c r="AF689" i="2"/>
  <c r="AH688" i="2"/>
  <c r="AJ687" i="2"/>
  <c r="AL686" i="2"/>
  <c r="V686" i="2"/>
  <c r="X685" i="2"/>
  <c r="Z684" i="2"/>
  <c r="AB683" i="2"/>
  <c r="AD682" i="2"/>
  <c r="AF681" i="2"/>
  <c r="AH680" i="2"/>
  <c r="AJ679" i="2"/>
  <c r="AL678" i="2"/>
  <c r="V678" i="2"/>
  <c r="X677" i="2"/>
  <c r="Z676" i="2"/>
  <c r="AD674" i="2"/>
  <c r="AH672" i="2"/>
  <c r="AL670" i="2"/>
  <c r="X669" i="2"/>
  <c r="AB667" i="2"/>
  <c r="AF665" i="2"/>
  <c r="AJ663" i="2"/>
  <c r="V662" i="2"/>
  <c r="Z660" i="2"/>
  <c r="AD658" i="2"/>
  <c r="AH656" i="2"/>
  <c r="AL654" i="2"/>
  <c r="X653" i="2"/>
  <c r="AB651" i="2"/>
  <c r="AF649" i="2"/>
  <c r="AB647" i="2"/>
  <c r="AJ643" i="2"/>
  <c r="Z640" i="2"/>
  <c r="AH636" i="2"/>
  <c r="X633" i="2"/>
  <c r="AF629" i="2"/>
  <c r="V626" i="2"/>
  <c r="AD622" i="2"/>
  <c r="AL618" i="2"/>
  <c r="AB615" i="2"/>
  <c r="AJ611" i="2"/>
  <c r="Z608" i="2"/>
  <c r="AH604" i="2"/>
  <c r="X601" i="2"/>
  <c r="AF597" i="2"/>
  <c r="V594" i="2"/>
  <c r="AD590" i="2"/>
  <c r="AL586" i="2"/>
  <c r="AB583" i="2"/>
  <c r="AJ579" i="2"/>
  <c r="Z576" i="2"/>
  <c r="AP5" i="2" l="1" a="1"/>
  <c r="AP5" i="2" s="1"/>
  <c r="AQ5" i="2" s="1"/>
  <c r="AP162" i="2"/>
  <c r="AQ162" i="2" s="1"/>
  <c r="AP659" i="2"/>
  <c r="AQ659" i="2" s="1"/>
  <c r="AU659" i="2" s="1"/>
  <c r="AP311" i="2"/>
  <c r="AQ311" i="2" s="1"/>
  <c r="AP122" i="2"/>
  <c r="AQ122" i="2" s="1"/>
  <c r="AU122" i="2" s="1"/>
  <c r="AP514" i="2"/>
  <c r="AQ514" i="2" s="1"/>
  <c r="AU514" i="2" s="1"/>
  <c r="AP466" i="2"/>
  <c r="AQ466" i="2" s="1"/>
  <c r="AP352" i="2"/>
  <c r="AQ352" i="2" s="1"/>
  <c r="AU352" i="2" s="1"/>
  <c r="AP308" i="2"/>
  <c r="AQ308" i="2" s="1"/>
  <c r="AU308" i="2" s="1"/>
  <c r="AP101" i="2"/>
  <c r="AQ101" i="2" s="1"/>
  <c r="AP165" i="2"/>
  <c r="AQ165" i="2" s="1"/>
  <c r="AU165" i="2" s="1"/>
  <c r="AP229" i="2"/>
  <c r="AQ229" i="2" s="1"/>
  <c r="AU229" i="2" s="1"/>
  <c r="AP367" i="2"/>
  <c r="AQ367" i="2" s="1"/>
  <c r="AP623" i="2"/>
  <c r="AQ623" i="2" s="1"/>
  <c r="AU623" i="2" s="1"/>
  <c r="AP211" i="2"/>
  <c r="AQ211" i="2" s="1"/>
  <c r="AU211" i="2" s="1"/>
  <c r="AP703" i="2"/>
  <c r="AQ703" i="2" s="1"/>
  <c r="AP154" i="2"/>
  <c r="AQ154" i="2" s="1"/>
  <c r="AU154" i="2" s="1"/>
  <c r="AP540" i="2"/>
  <c r="AQ540" i="2" s="1"/>
  <c r="AU540" i="2" s="1"/>
  <c r="AP462" i="2"/>
  <c r="AQ462" i="2" s="1"/>
  <c r="AP213" i="2"/>
  <c r="AQ213" i="2" s="1"/>
  <c r="AU213" i="2" s="1"/>
  <c r="AP214" i="2"/>
  <c r="AQ214" i="2" s="1"/>
  <c r="AU214" i="2" s="1"/>
  <c r="AP389" i="2"/>
  <c r="AQ389" i="2" s="1"/>
  <c r="AP222" i="2"/>
  <c r="AQ222" i="2" s="1"/>
  <c r="AU222" i="2" s="1"/>
  <c r="AP567" i="2"/>
  <c r="AQ567" i="2" s="1"/>
  <c r="AU567" i="2" s="1"/>
  <c r="AP301" i="2"/>
  <c r="AQ301" i="2" s="1"/>
  <c r="AP453" i="2"/>
  <c r="AQ453" i="2" s="1"/>
  <c r="AU453" i="2" s="1"/>
  <c r="AP30" i="2"/>
  <c r="AQ30" i="2" s="1"/>
  <c r="AU30" i="2" s="1"/>
  <c r="AP600" i="2"/>
  <c r="AQ600" i="2" s="1"/>
  <c r="AP276" i="2"/>
  <c r="AQ276" i="2" s="1"/>
  <c r="AU276" i="2" s="1"/>
  <c r="AP369" i="2"/>
  <c r="AQ369" i="2" s="1"/>
  <c r="AU369" i="2" s="1"/>
  <c r="AP662" i="2"/>
  <c r="AQ662" i="2" s="1"/>
  <c r="AP411" i="2"/>
  <c r="AQ411" i="2" s="1"/>
  <c r="AU411" i="2" s="1"/>
  <c r="AP274" i="2"/>
  <c r="AQ274" i="2" s="1"/>
  <c r="AU274" i="2" s="1"/>
  <c r="AP509" i="2"/>
  <c r="AQ509" i="2" s="1"/>
  <c r="AP86" i="2"/>
  <c r="AQ86" i="2" s="1"/>
  <c r="AU86" i="2" s="1"/>
  <c r="AP342" i="2"/>
  <c r="AQ342" i="2" s="1"/>
  <c r="AU342" i="2" s="1"/>
  <c r="AP43" i="2"/>
  <c r="AQ43" i="2" s="1"/>
  <c r="AP452" i="2"/>
  <c r="AQ452" i="2" s="1"/>
  <c r="AP44" i="2"/>
  <c r="AQ44" i="2" s="1"/>
  <c r="AU44" i="2" s="1"/>
  <c r="AP489" i="2"/>
  <c r="AQ489" i="2" s="1"/>
  <c r="AP35" i="2"/>
  <c r="AQ35" i="2" s="1"/>
  <c r="AU35" i="2" s="1"/>
  <c r="AP448" i="2"/>
  <c r="AQ448" i="2" s="1"/>
  <c r="AU448" i="2" s="1"/>
  <c r="AP49" i="2"/>
  <c r="AQ49" i="2" s="1"/>
  <c r="AP618" i="2"/>
  <c r="AQ618" i="2" s="1"/>
  <c r="AU618" i="2" s="1"/>
  <c r="AP245" i="2"/>
  <c r="AQ245" i="2" s="1"/>
  <c r="AU245" i="2" s="1"/>
  <c r="AP317" i="2"/>
  <c r="AQ317" i="2" s="1"/>
  <c r="AP517" i="2"/>
  <c r="AQ517" i="2" s="1"/>
  <c r="AU517" i="2" s="1"/>
  <c r="AP94" i="2"/>
  <c r="AQ94" i="2" s="1"/>
  <c r="AU94" i="2" s="1"/>
  <c r="AP684" i="2"/>
  <c r="AQ684" i="2" s="1"/>
  <c r="AP59" i="2"/>
  <c r="AQ59" i="2" s="1"/>
  <c r="AU59" i="2" s="1"/>
  <c r="AP464" i="2"/>
  <c r="AQ464" i="2" s="1"/>
  <c r="AU464" i="2" s="1"/>
  <c r="AP105" i="2"/>
  <c r="AQ105" i="2" s="1"/>
  <c r="AP499" i="2"/>
  <c r="AQ499" i="2" s="1"/>
  <c r="AU499" i="2" s="1"/>
  <c r="AP51" i="2"/>
  <c r="AQ51" i="2" s="1"/>
  <c r="AU51" i="2" s="1"/>
  <c r="AP181" i="2"/>
  <c r="AQ181" i="2" s="1"/>
  <c r="AP69" i="2"/>
  <c r="AQ69" i="2" s="1"/>
  <c r="AP133" i="2"/>
  <c r="AQ133" i="2" s="1"/>
  <c r="AU133" i="2" s="1"/>
  <c r="AP406" i="2"/>
  <c r="AQ406" i="2" s="1"/>
  <c r="AP239" i="2"/>
  <c r="AQ239" i="2" s="1"/>
  <c r="AU239" i="2" s="1"/>
  <c r="AP495" i="2"/>
  <c r="AQ495" i="2" s="1"/>
  <c r="AU495" i="2" s="1"/>
  <c r="AP153" i="2"/>
  <c r="AQ153" i="2" s="1"/>
  <c r="AU153" i="2" s="1"/>
  <c r="AP539" i="2"/>
  <c r="AQ539" i="2" s="1"/>
  <c r="AU539" i="2" s="1"/>
  <c r="AP555" i="2"/>
  <c r="AQ555" i="2" s="1"/>
  <c r="AU555" i="2" s="1"/>
  <c r="AP532" i="2"/>
  <c r="AQ532" i="2" s="1"/>
  <c r="AU532" i="2" s="1"/>
  <c r="AP598" i="2"/>
  <c r="AQ598" i="2" s="1"/>
  <c r="AU598" i="2" s="1"/>
  <c r="AP494" i="2"/>
  <c r="AQ494" i="2" s="1"/>
  <c r="AU494" i="2" s="1"/>
  <c r="AP313" i="2"/>
  <c r="AQ313" i="2" s="1"/>
  <c r="AU313" i="2" s="1"/>
  <c r="AP297" i="2"/>
  <c r="AQ297" i="2" s="1"/>
  <c r="AP53" i="2"/>
  <c r="AQ53" i="2" s="1"/>
  <c r="AU53" i="2" s="1"/>
  <c r="AP269" i="2"/>
  <c r="AQ269" i="2" s="1"/>
  <c r="AU269" i="2" s="1"/>
  <c r="AP349" i="2"/>
  <c r="AQ349" i="2" s="1"/>
  <c r="AU349" i="2" s="1"/>
  <c r="AP581" i="2"/>
  <c r="AQ581" i="2" s="1"/>
  <c r="AU581" i="2" s="1"/>
  <c r="AP428" i="2"/>
  <c r="AQ428" i="2" s="1"/>
  <c r="AU428" i="2" s="1"/>
  <c r="AP73" i="2"/>
  <c r="AQ73" i="2" s="1"/>
  <c r="AU73" i="2" s="1"/>
  <c r="AP163" i="2"/>
  <c r="AQ163" i="2" s="1"/>
  <c r="AU163" i="2" s="1"/>
  <c r="AP712" i="2"/>
  <c r="AQ712" i="2" s="1"/>
  <c r="AU712" i="2" s="1"/>
  <c r="AP208" i="2"/>
  <c r="AQ208" i="2" s="1"/>
  <c r="AU208" i="2" s="1"/>
  <c r="AP585" i="2"/>
  <c r="AQ585" i="2" s="1"/>
  <c r="AU585" i="2" s="1"/>
  <c r="AP397" i="2"/>
  <c r="AQ397" i="2" s="1"/>
  <c r="AU397" i="2" s="1"/>
  <c r="AP461" i="2"/>
  <c r="AQ461" i="2" s="1"/>
  <c r="AU461" i="2" s="1"/>
  <c r="AP525" i="2"/>
  <c r="AQ525" i="2" s="1"/>
  <c r="AU525" i="2" s="1"/>
  <c r="AP230" i="2"/>
  <c r="AQ230" i="2" s="1"/>
  <c r="AU230" i="2" s="1"/>
  <c r="AP294" i="2"/>
  <c r="AQ294" i="2" s="1"/>
  <c r="AU294" i="2" s="1"/>
  <c r="AP358" i="2"/>
  <c r="AQ358" i="2" s="1"/>
  <c r="AU358" i="2" s="1"/>
  <c r="AP319" i="2"/>
  <c r="AQ319" i="2" s="1"/>
  <c r="AU319" i="2" s="1"/>
  <c r="AP383" i="2"/>
  <c r="AQ383" i="2" s="1"/>
  <c r="AU383" i="2" s="1"/>
  <c r="AP447" i="2"/>
  <c r="AQ447" i="2" s="1"/>
  <c r="AU447" i="2" s="1"/>
  <c r="AP136" i="2"/>
  <c r="AQ136" i="2" s="1"/>
  <c r="AP236" i="2"/>
  <c r="AQ236" i="2" s="1"/>
  <c r="AP339" i="2"/>
  <c r="AQ339" i="2" s="1"/>
  <c r="AU339" i="2" s="1"/>
  <c r="AP187" i="2"/>
  <c r="AQ187" i="2" s="1"/>
  <c r="AP290" i="2"/>
  <c r="AQ290" i="2" s="1"/>
  <c r="AU290" i="2" s="1"/>
  <c r="AP74" i="2"/>
  <c r="AQ74" i="2" s="1"/>
  <c r="AU74" i="2" s="1"/>
  <c r="AP644" i="2"/>
  <c r="AQ644" i="2" s="1"/>
  <c r="AU644" i="2" s="1"/>
  <c r="AP718" i="2"/>
  <c r="AQ718" i="2" s="1"/>
  <c r="AU718" i="2" s="1"/>
  <c r="AP75" i="2"/>
  <c r="AQ75" i="2" s="1"/>
  <c r="AU75" i="2" s="1"/>
  <c r="AP646" i="2"/>
  <c r="AQ646" i="2" s="1"/>
  <c r="AU646" i="2" s="1"/>
  <c r="AP719" i="2"/>
  <c r="AQ719" i="2" s="1"/>
  <c r="AU719" i="2" s="1"/>
  <c r="AP324" i="2"/>
  <c r="AQ324" i="2" s="1"/>
  <c r="AU324" i="2" s="1"/>
  <c r="AP476" i="2"/>
  <c r="AQ476" i="2" s="1"/>
  <c r="AU476" i="2" s="1"/>
  <c r="AP562" i="2"/>
  <c r="AQ562" i="2" s="1"/>
  <c r="AP648" i="2"/>
  <c r="AQ648" i="2" s="1"/>
  <c r="AU648" i="2" s="1"/>
  <c r="AP322" i="2"/>
  <c r="AQ322" i="2" s="1"/>
  <c r="AU322" i="2" s="1"/>
  <c r="AP425" i="2"/>
  <c r="AQ425" i="2" s="1"/>
  <c r="AU425" i="2" s="1"/>
  <c r="AP510" i="2"/>
  <c r="AQ510" i="2" s="1"/>
  <c r="AU510" i="2" s="1"/>
  <c r="AP273" i="2"/>
  <c r="AQ273" i="2" s="1"/>
  <c r="AU273" i="2" s="1"/>
  <c r="AP376" i="2"/>
  <c r="AQ376" i="2" s="1"/>
  <c r="AP468" i="2"/>
  <c r="AQ468" i="2" s="1"/>
  <c r="AU468" i="2" s="1"/>
  <c r="AP451" i="2"/>
  <c r="AQ451" i="2" s="1"/>
  <c r="AU451" i="2" s="1"/>
  <c r="AP633" i="2"/>
  <c r="AQ633" i="2" s="1"/>
  <c r="AP393" i="2"/>
  <c r="AQ393" i="2" s="1"/>
  <c r="AU393" i="2" s="1"/>
  <c r="AP597" i="2"/>
  <c r="AQ597" i="2" s="1"/>
  <c r="AP661" i="2"/>
  <c r="AQ661" i="2" s="1"/>
  <c r="AU661" i="2" s="1"/>
  <c r="AP46" i="2"/>
  <c r="AQ46" i="2" s="1"/>
  <c r="AU46" i="2" s="1"/>
  <c r="AP7" i="2"/>
  <c r="AQ7" i="2" s="1"/>
  <c r="AP71" i="2"/>
  <c r="AQ71" i="2" s="1"/>
  <c r="AP135" i="2"/>
  <c r="AQ135" i="2" s="1"/>
  <c r="AU135" i="2" s="1"/>
  <c r="AP519" i="2"/>
  <c r="AQ519" i="2" s="1"/>
  <c r="AU519" i="2" s="1"/>
  <c r="AP583" i="2"/>
  <c r="AQ583" i="2" s="1"/>
  <c r="AU583" i="2" s="1"/>
  <c r="AP647" i="2"/>
  <c r="AQ647" i="2" s="1"/>
  <c r="AU647" i="2" s="1"/>
  <c r="AP450" i="2"/>
  <c r="AQ450" i="2" s="1"/>
  <c r="AU450" i="2" s="1"/>
  <c r="AP536" i="2"/>
  <c r="AQ536" i="2" s="1"/>
  <c r="AU536" i="2" s="1"/>
  <c r="AP620" i="2"/>
  <c r="AQ620" i="2" s="1"/>
  <c r="AU620" i="2" s="1"/>
  <c r="AP188" i="2"/>
  <c r="AQ188" i="2" s="1"/>
  <c r="AP291" i="2"/>
  <c r="AQ291" i="2" s="1"/>
  <c r="AU291" i="2" s="1"/>
  <c r="AP394" i="2"/>
  <c r="AQ394" i="2" s="1"/>
  <c r="AU394" i="2" s="1"/>
  <c r="AP192" i="2"/>
  <c r="AQ192" i="2" s="1"/>
  <c r="AU192" i="2" s="1"/>
  <c r="AP292" i="2"/>
  <c r="AQ292" i="2" s="1"/>
  <c r="AU292" i="2" s="1"/>
  <c r="AP395" i="2"/>
  <c r="AQ395" i="2" s="1"/>
  <c r="AU395" i="2" s="1"/>
  <c r="AP641" i="2"/>
  <c r="AQ641" i="2" s="1"/>
  <c r="AU641" i="2" s="1"/>
  <c r="AP90" i="2"/>
  <c r="AQ90" i="2" s="1"/>
  <c r="AU90" i="2" s="1"/>
  <c r="AP193" i="2"/>
  <c r="AQ193" i="2" s="1"/>
  <c r="AU193" i="2" s="1"/>
  <c r="AP52" i="2"/>
  <c r="AQ52" i="2" s="1"/>
  <c r="AU52" i="2" s="1"/>
  <c r="AP438" i="2"/>
  <c r="AQ438" i="2" s="1"/>
  <c r="AU438" i="2" s="1"/>
  <c r="AP18" i="2"/>
  <c r="AQ18" i="2" s="1"/>
  <c r="AU18" i="2" s="1"/>
  <c r="AP606" i="2"/>
  <c r="AQ606" i="2" s="1"/>
  <c r="AU606" i="2" s="1"/>
  <c r="AP689" i="2"/>
  <c r="AQ689" i="2" s="1"/>
  <c r="AU689" i="2" s="1"/>
  <c r="AP502" i="2"/>
  <c r="AQ502" i="2" s="1"/>
  <c r="AU502" i="2" s="1"/>
  <c r="AP564" i="2"/>
  <c r="AQ564" i="2" s="1"/>
  <c r="AU564" i="2" s="1"/>
  <c r="AP650" i="2"/>
  <c r="AQ650" i="2" s="1"/>
  <c r="AP722" i="2"/>
  <c r="AQ722" i="2" s="1"/>
  <c r="AU722" i="2" s="1"/>
  <c r="AP418" i="2"/>
  <c r="AQ418" i="2" s="1"/>
  <c r="AP413" i="2"/>
  <c r="AQ413" i="2" s="1"/>
  <c r="AU413" i="2" s="1"/>
  <c r="AP477" i="2"/>
  <c r="AQ477" i="2" s="1"/>
  <c r="AU477" i="2" s="1"/>
  <c r="AP182" i="2"/>
  <c r="AQ182" i="2" s="1"/>
  <c r="AU182" i="2" s="1"/>
  <c r="AP246" i="2"/>
  <c r="AQ246" i="2" s="1"/>
  <c r="AU246" i="2" s="1"/>
  <c r="AP310" i="2"/>
  <c r="AQ310" i="2" s="1"/>
  <c r="AU310" i="2" s="1"/>
  <c r="AP271" i="2"/>
  <c r="AQ271" i="2" s="1"/>
  <c r="AU271" i="2" s="1"/>
  <c r="AP335" i="2"/>
  <c r="AQ335" i="2" s="1"/>
  <c r="AU335" i="2" s="1"/>
  <c r="AP399" i="2"/>
  <c r="AQ399" i="2" s="1"/>
  <c r="AU399" i="2" s="1"/>
  <c r="AP57" i="2"/>
  <c r="AQ57" i="2" s="1"/>
  <c r="AU57" i="2" s="1"/>
  <c r="AP161" i="2"/>
  <c r="AQ161" i="2" s="1"/>
  <c r="AU161" i="2" s="1"/>
  <c r="AP264" i="2"/>
  <c r="AQ264" i="2" s="1"/>
  <c r="AU264" i="2" s="1"/>
  <c r="AP112" i="2"/>
  <c r="AQ112" i="2" s="1"/>
  <c r="AU112" i="2" s="1"/>
  <c r="AP212" i="2"/>
  <c r="AQ212" i="2" s="1"/>
  <c r="AU212" i="2" s="1"/>
  <c r="AP315" i="2"/>
  <c r="AQ315" i="2" s="1"/>
  <c r="AU315" i="2" s="1"/>
  <c r="AP580" i="2"/>
  <c r="AQ580" i="2" s="1"/>
  <c r="AU580" i="2" s="1"/>
  <c r="AP666" i="2"/>
  <c r="AQ666" i="2" s="1"/>
  <c r="AU666" i="2" s="1"/>
  <c r="AP534" i="2"/>
  <c r="AQ534" i="2" s="1"/>
  <c r="AU534" i="2" s="1"/>
  <c r="AP582" i="2"/>
  <c r="AQ582" i="2" s="1"/>
  <c r="AU582" i="2" s="1"/>
  <c r="AP667" i="2"/>
  <c r="AQ667" i="2" s="1"/>
  <c r="AU667" i="2" s="1"/>
  <c r="AP107" i="2"/>
  <c r="AQ107" i="2" s="1"/>
  <c r="AU107" i="2" s="1"/>
  <c r="AP410" i="2"/>
  <c r="AQ410" i="2" s="1"/>
  <c r="AU410" i="2" s="1"/>
  <c r="AP498" i="2"/>
  <c r="AQ498" i="2" s="1"/>
  <c r="AU498" i="2" s="1"/>
  <c r="AP584" i="2"/>
  <c r="AQ584" i="2" s="1"/>
  <c r="AU584" i="2" s="1"/>
  <c r="AP244" i="2"/>
  <c r="AQ244" i="2" s="1"/>
  <c r="AU244" i="2" s="1"/>
  <c r="AP347" i="2"/>
  <c r="AQ347" i="2" s="1"/>
  <c r="AU347" i="2" s="1"/>
  <c r="AP446" i="2"/>
  <c r="AQ446" i="2" s="1"/>
  <c r="AU446" i="2" s="1"/>
  <c r="AP195" i="2"/>
  <c r="AQ195" i="2" s="1"/>
  <c r="AU195" i="2" s="1"/>
  <c r="AP298" i="2"/>
  <c r="AQ298" i="2" s="1"/>
  <c r="AU298" i="2" s="1"/>
  <c r="AP401" i="2"/>
  <c r="AQ401" i="2" s="1"/>
  <c r="AU401" i="2" s="1"/>
  <c r="AP340" i="2"/>
  <c r="AQ340" i="2" s="1"/>
  <c r="AU340" i="2" s="1"/>
  <c r="AP622" i="2"/>
  <c r="AQ622" i="2" s="1"/>
  <c r="AU622" i="2" s="1"/>
  <c r="AP379" i="2"/>
  <c r="AQ379" i="2" s="1"/>
  <c r="AU379" i="2" s="1"/>
  <c r="AP549" i="2"/>
  <c r="AQ549" i="2" s="1"/>
  <c r="AU549" i="2" s="1"/>
  <c r="AP613" i="2"/>
  <c r="AQ613" i="2" s="1"/>
  <c r="AU613" i="2" s="1"/>
  <c r="AP677" i="2"/>
  <c r="AQ677" i="2" s="1"/>
  <c r="AU677" i="2" s="1"/>
  <c r="AP382" i="2"/>
  <c r="AQ382" i="2" s="1"/>
  <c r="AU382" i="2" s="1"/>
  <c r="AP23" i="2"/>
  <c r="AQ23" i="2" s="1"/>
  <c r="AU23" i="2" s="1"/>
  <c r="AP87" i="2"/>
  <c r="AQ87" i="2" s="1"/>
  <c r="AU87" i="2" s="1"/>
  <c r="AP471" i="2"/>
  <c r="AQ471" i="2" s="1"/>
  <c r="AU471" i="2" s="1"/>
  <c r="AP535" i="2"/>
  <c r="AQ535" i="2" s="1"/>
  <c r="AU535" i="2" s="1"/>
  <c r="AP599" i="2"/>
  <c r="AQ599" i="2" s="1"/>
  <c r="AU599" i="2" s="1"/>
  <c r="AP378" i="2"/>
  <c r="AQ378" i="2" s="1"/>
  <c r="AU378" i="2" s="1"/>
  <c r="AP472" i="2"/>
  <c r="AQ472" i="2" s="1"/>
  <c r="AU472" i="2" s="1"/>
  <c r="AP556" i="2"/>
  <c r="AQ556" i="2" s="1"/>
  <c r="AU556" i="2" s="1"/>
  <c r="AP113" i="2"/>
  <c r="AQ113" i="2" s="1"/>
  <c r="AU113" i="2" s="1"/>
  <c r="AP216" i="2"/>
  <c r="AQ216" i="2" s="1"/>
  <c r="AU216" i="2" s="1"/>
  <c r="AP316" i="2"/>
  <c r="AQ316" i="2" s="1"/>
  <c r="AU316" i="2" s="1"/>
  <c r="AP114" i="2"/>
  <c r="AQ114" i="2" s="1"/>
  <c r="AU114" i="2" s="1"/>
  <c r="AP217" i="2"/>
  <c r="AQ217" i="2" s="1"/>
  <c r="AU217" i="2" s="1"/>
  <c r="AP320" i="2"/>
  <c r="AQ320" i="2" s="1"/>
  <c r="AU320" i="2" s="1"/>
  <c r="AP459" i="2"/>
  <c r="AQ459" i="2" s="1"/>
  <c r="AU459" i="2" s="1"/>
  <c r="AP715" i="2"/>
  <c r="AQ715" i="2" s="1"/>
  <c r="AU715" i="2" s="1"/>
  <c r="AP115" i="2"/>
  <c r="AQ115" i="2" s="1"/>
  <c r="AU115" i="2" s="1"/>
  <c r="AP680" i="2"/>
  <c r="AQ680" i="2" s="1"/>
  <c r="AU680" i="2" s="1"/>
  <c r="AP171" i="2"/>
  <c r="AQ171" i="2" s="1"/>
  <c r="AU171" i="2" s="1"/>
  <c r="AP513" i="2"/>
  <c r="AQ513" i="2" s="1"/>
  <c r="AU513" i="2" s="1"/>
  <c r="AP542" i="2"/>
  <c r="AQ542" i="2" s="1"/>
  <c r="AU542" i="2" s="1"/>
  <c r="AP627" i="2"/>
  <c r="AQ627" i="2" s="1"/>
  <c r="AU627" i="2" s="1"/>
  <c r="AP705" i="2"/>
  <c r="AQ705" i="2" s="1"/>
  <c r="AU705" i="2" s="1"/>
  <c r="AP500" i="2"/>
  <c r="AQ500" i="2" s="1"/>
  <c r="AU500" i="2" s="1"/>
  <c r="AP586" i="2"/>
  <c r="AQ586" i="2" s="1"/>
  <c r="AU586" i="2" s="1"/>
  <c r="AP672" i="2"/>
  <c r="AQ672" i="2" s="1"/>
  <c r="AU672" i="2" s="1"/>
  <c r="AP654" i="2"/>
  <c r="AQ654" i="2" s="1"/>
  <c r="AU654" i="2" s="1"/>
  <c r="AP590" i="2"/>
  <c r="AQ590" i="2" s="1"/>
  <c r="AU590" i="2" s="1"/>
  <c r="AP365" i="2"/>
  <c r="AQ365" i="2" s="1"/>
  <c r="AU365" i="2" s="1"/>
  <c r="AP70" i="2"/>
  <c r="AQ70" i="2" s="1"/>
  <c r="AU70" i="2" s="1"/>
  <c r="AP134" i="2"/>
  <c r="AQ134" i="2" s="1"/>
  <c r="AU134" i="2" s="1"/>
  <c r="AP198" i="2"/>
  <c r="AQ198" i="2" s="1"/>
  <c r="AU198" i="2" s="1"/>
  <c r="AP159" i="2"/>
  <c r="AQ159" i="2" s="1"/>
  <c r="AU159" i="2" s="1"/>
  <c r="AP223" i="2"/>
  <c r="AQ223" i="2" s="1"/>
  <c r="AU223" i="2" s="1"/>
  <c r="AP287" i="2"/>
  <c r="AQ287" i="2" s="1"/>
  <c r="AU287" i="2" s="1"/>
  <c r="AP671" i="2"/>
  <c r="AQ671" i="2" s="1"/>
  <c r="AU671" i="2" s="1"/>
  <c r="AP56" i="2"/>
  <c r="AQ56" i="2" s="1"/>
  <c r="AU56" i="2" s="1"/>
  <c r="AP83" i="2"/>
  <c r="AQ83" i="2" s="1"/>
  <c r="AU83" i="2" s="1"/>
  <c r="AP652" i="2"/>
  <c r="AQ652" i="2" s="1"/>
  <c r="AU652" i="2" s="1"/>
  <c r="AP26" i="2"/>
  <c r="AQ26" i="2" s="1"/>
  <c r="AU26" i="2" s="1"/>
  <c r="AP137" i="2"/>
  <c r="AQ137" i="2" s="1"/>
  <c r="AU137" i="2" s="1"/>
  <c r="AP432" i="2"/>
  <c r="AQ432" i="2" s="1"/>
  <c r="AU432" i="2" s="1"/>
  <c r="AP516" i="2"/>
  <c r="AQ516" i="2" s="1"/>
  <c r="AU516" i="2" s="1"/>
  <c r="AP602" i="2"/>
  <c r="AQ602" i="2" s="1"/>
  <c r="AU602" i="2" s="1"/>
  <c r="AP433" i="2"/>
  <c r="AQ433" i="2" s="1"/>
  <c r="AU433" i="2" s="1"/>
  <c r="AP518" i="2"/>
  <c r="AQ518" i="2" s="1"/>
  <c r="AU518" i="2" s="1"/>
  <c r="AP603" i="2"/>
  <c r="AQ603" i="2" s="1"/>
  <c r="AU603" i="2" s="1"/>
  <c r="AP232" i="2"/>
  <c r="AQ232" i="2" s="1"/>
  <c r="AU232" i="2" s="1"/>
  <c r="AP332" i="2"/>
  <c r="AQ332" i="2" s="1"/>
  <c r="AU332" i="2" s="1"/>
  <c r="AP434" i="2"/>
  <c r="AQ434" i="2" s="1"/>
  <c r="AU434" i="2" s="1"/>
  <c r="AP66" i="2"/>
  <c r="AQ66" i="2" s="1"/>
  <c r="AU66" i="2" s="1"/>
  <c r="AP169" i="2"/>
  <c r="AQ169" i="2" s="1"/>
  <c r="AU169" i="2" s="1"/>
  <c r="AP272" i="2"/>
  <c r="AQ272" i="2" s="1"/>
  <c r="AU272" i="2" s="1"/>
  <c r="AP707" i="2"/>
  <c r="AQ707" i="2" s="1"/>
  <c r="AU707" i="2" s="1"/>
  <c r="AP120" i="2"/>
  <c r="AQ120" i="2" s="1"/>
  <c r="AU120" i="2" s="1"/>
  <c r="AP220" i="2"/>
  <c r="AQ220" i="2" s="1"/>
  <c r="AU220" i="2" s="1"/>
  <c r="AP132" i="2"/>
  <c r="AQ132" i="2" s="1"/>
  <c r="AU132" i="2" s="1"/>
  <c r="AP449" i="2"/>
  <c r="AQ449" i="2" s="1"/>
  <c r="AU449" i="2" s="1"/>
  <c r="AP526" i="2"/>
  <c r="AQ526" i="2" s="1"/>
  <c r="AU526" i="2" s="1"/>
  <c r="AP437" i="2"/>
  <c r="AQ437" i="2" s="1"/>
  <c r="AU437" i="2" s="1"/>
  <c r="AP501" i="2"/>
  <c r="AQ501" i="2" s="1"/>
  <c r="AU501" i="2" s="1"/>
  <c r="AP565" i="2"/>
  <c r="AQ565" i="2" s="1"/>
  <c r="AU565" i="2" s="1"/>
  <c r="AP14" i="2"/>
  <c r="AQ14" i="2" s="1"/>
  <c r="AU14" i="2" s="1"/>
  <c r="AP270" i="2"/>
  <c r="AQ270" i="2" s="1"/>
  <c r="AU270" i="2" s="1"/>
  <c r="AP334" i="2"/>
  <c r="AQ334" i="2" s="1"/>
  <c r="AU334" i="2" s="1"/>
  <c r="AP398" i="2"/>
  <c r="AQ398" i="2" s="1"/>
  <c r="AU398" i="2" s="1"/>
  <c r="AP103" i="2"/>
  <c r="AQ103" i="2" s="1"/>
  <c r="AU103" i="2" s="1"/>
  <c r="AP359" i="2"/>
  <c r="AQ359" i="2" s="1"/>
  <c r="AU359" i="2" s="1"/>
  <c r="AP423" i="2"/>
  <c r="AQ423" i="2" s="1"/>
  <c r="AU423" i="2" s="1"/>
  <c r="AP487" i="2"/>
  <c r="AQ487" i="2" s="1"/>
  <c r="AU487" i="2" s="1"/>
  <c r="AP615" i="2"/>
  <c r="AQ615" i="2" s="1"/>
  <c r="AU615" i="2" s="1"/>
  <c r="AP200" i="2"/>
  <c r="AQ200" i="2" s="1"/>
  <c r="AU200" i="2" s="1"/>
  <c r="AP300" i="2"/>
  <c r="AQ300" i="2" s="1"/>
  <c r="AU300" i="2" s="1"/>
  <c r="AP403" i="2"/>
  <c r="AQ403" i="2" s="1"/>
  <c r="AU403" i="2" s="1"/>
  <c r="AP578" i="2"/>
  <c r="AQ578" i="2" s="1"/>
  <c r="AU578" i="2" s="1"/>
  <c r="AP42" i="2"/>
  <c r="AQ42" i="2" s="1"/>
  <c r="AU42" i="2" s="1"/>
  <c r="AP251" i="2"/>
  <c r="AQ251" i="2" s="1"/>
  <c r="AU251" i="2" s="1"/>
  <c r="AP27" i="2"/>
  <c r="AQ27" i="2" s="1"/>
  <c r="AU27" i="2" s="1"/>
  <c r="AP138" i="2"/>
  <c r="AQ138" i="2" s="1"/>
  <c r="AU138" i="2" s="1"/>
  <c r="AP344" i="2"/>
  <c r="AQ344" i="2" s="1"/>
  <c r="AU344" i="2" s="1"/>
  <c r="AP442" i="2"/>
  <c r="AQ442" i="2" s="1"/>
  <c r="AU442" i="2" s="1"/>
  <c r="AP528" i="2"/>
  <c r="AQ528" i="2" s="1"/>
  <c r="AU528" i="2" s="1"/>
  <c r="AP694" i="2"/>
  <c r="AQ694" i="2" s="1"/>
  <c r="AU694" i="2" s="1"/>
  <c r="AP28" i="2"/>
  <c r="AQ28" i="2" s="1"/>
  <c r="AU28" i="2" s="1"/>
  <c r="AP139" i="2"/>
  <c r="AQ139" i="2" s="1"/>
  <c r="AU139" i="2" s="1"/>
  <c r="AP242" i="2"/>
  <c r="AQ242" i="2" s="1"/>
  <c r="AU242" i="2" s="1"/>
  <c r="AP345" i="2"/>
  <c r="AQ345" i="2" s="1"/>
  <c r="AU345" i="2" s="1"/>
  <c r="AP443" i="2"/>
  <c r="AQ443" i="2" s="1"/>
  <c r="AU443" i="2" s="1"/>
  <c r="AP529" i="2"/>
  <c r="AQ529" i="2" s="1"/>
  <c r="AU529" i="2" s="1"/>
  <c r="AP614" i="2"/>
  <c r="AQ614" i="2" s="1"/>
  <c r="AU614" i="2" s="1"/>
  <c r="AP695" i="2"/>
  <c r="AQ695" i="2" s="1"/>
  <c r="AU695" i="2" s="1"/>
  <c r="AP210" i="2"/>
  <c r="AQ210" i="2" s="1"/>
  <c r="AU210" i="2" s="1"/>
  <c r="AP523" i="2"/>
  <c r="AQ523" i="2" s="1"/>
  <c r="AU523" i="2" s="1"/>
  <c r="AP33" i="2"/>
  <c r="AQ33" i="2" s="1"/>
  <c r="AU33" i="2" s="1"/>
  <c r="AP140" i="2"/>
  <c r="AQ140" i="2" s="1"/>
  <c r="AU140" i="2" s="1"/>
  <c r="AP243" i="2"/>
  <c r="AQ243" i="2" s="1"/>
  <c r="AU243" i="2" s="1"/>
  <c r="AP346" i="2"/>
  <c r="AQ346" i="2" s="1"/>
  <c r="AU346" i="2" s="1"/>
  <c r="AP444" i="2"/>
  <c r="AQ444" i="2" s="1"/>
  <c r="AU444" i="2" s="1"/>
  <c r="AP530" i="2"/>
  <c r="AQ530" i="2" s="1"/>
  <c r="AU530" i="2" s="1"/>
  <c r="AP616" i="2"/>
  <c r="AQ616" i="2" s="1"/>
  <c r="AU616" i="2" s="1"/>
  <c r="AP696" i="2"/>
  <c r="AQ696" i="2" s="1"/>
  <c r="AU696" i="2" s="1"/>
  <c r="AP260" i="2"/>
  <c r="AQ260" i="2" s="1"/>
  <c r="AU260" i="2" s="1"/>
  <c r="AP577" i="2"/>
  <c r="AQ577" i="2" s="1"/>
  <c r="AU577" i="2" s="1"/>
  <c r="AP80" i="2"/>
  <c r="AQ80" i="2" s="1"/>
  <c r="AU80" i="2" s="1"/>
  <c r="AP180" i="2"/>
  <c r="AQ180" i="2" s="1"/>
  <c r="AU180" i="2" s="1"/>
  <c r="AP283" i="2"/>
  <c r="AQ283" i="2" s="1"/>
  <c r="AU283" i="2" s="1"/>
  <c r="AP386" i="2"/>
  <c r="AQ386" i="2" s="1"/>
  <c r="AU386" i="2" s="1"/>
  <c r="AP478" i="2"/>
  <c r="AQ478" i="2" s="1"/>
  <c r="AU478" i="2" s="1"/>
  <c r="AP563" i="2"/>
  <c r="AQ563" i="2" s="1"/>
  <c r="AU563" i="2" s="1"/>
  <c r="AP649" i="2"/>
  <c r="AQ649" i="2" s="1"/>
  <c r="AU649" i="2" s="1"/>
  <c r="AP721" i="2"/>
  <c r="AQ721" i="2" s="1"/>
  <c r="AU721" i="2" s="1"/>
  <c r="AP19" i="2"/>
  <c r="AQ19" i="2" s="1"/>
  <c r="AU19" i="2" s="1"/>
  <c r="AP131" i="2"/>
  <c r="AQ131" i="2" s="1"/>
  <c r="AU131" i="2" s="1"/>
  <c r="AP234" i="2"/>
  <c r="AQ234" i="2" s="1"/>
  <c r="AU234" i="2" s="1"/>
  <c r="AP337" i="2"/>
  <c r="AQ337" i="2" s="1"/>
  <c r="AU337" i="2" s="1"/>
  <c r="AP436" i="2"/>
  <c r="AQ436" i="2" s="1"/>
  <c r="AU436" i="2" s="1"/>
  <c r="AP522" i="2"/>
  <c r="AQ522" i="2" s="1"/>
  <c r="AU522" i="2" s="1"/>
  <c r="AP608" i="2"/>
  <c r="AQ608" i="2" s="1"/>
  <c r="AU608" i="2" s="1"/>
  <c r="AP690" i="2"/>
  <c r="AQ690" i="2" s="1"/>
  <c r="AU690" i="2" s="1"/>
  <c r="AP160" i="2"/>
  <c r="AQ160" i="2" s="1"/>
  <c r="AU160" i="2" s="1"/>
  <c r="AP481" i="2"/>
  <c r="AQ481" i="2" s="1"/>
  <c r="AU481" i="2" s="1"/>
  <c r="AP611" i="2"/>
  <c r="AQ611" i="2" s="1"/>
  <c r="AU611" i="2" s="1"/>
  <c r="AP368" i="2"/>
  <c r="AQ368" i="2" s="1"/>
  <c r="AU368" i="2" s="1"/>
  <c r="AP643" i="2"/>
  <c r="AQ643" i="2" s="1"/>
  <c r="AU643" i="2" s="1"/>
  <c r="AP404" i="2"/>
  <c r="AQ404" i="2" s="1"/>
  <c r="AU404" i="2" s="1"/>
  <c r="AP601" i="2"/>
  <c r="AQ601" i="2" s="1"/>
  <c r="AU601" i="2" s="1"/>
  <c r="AU5" i="2" l="1"/>
  <c r="AV5" i="2" s="1"/>
  <c r="AS5" i="2"/>
  <c r="AR5" i="2"/>
  <c r="AP625" i="2"/>
  <c r="AQ625" i="2" s="1"/>
  <c r="AU625" i="2" s="1"/>
  <c r="AP612" i="2"/>
  <c r="AQ612" i="2" s="1"/>
  <c r="AU612" i="2" s="1"/>
  <c r="AP148" i="2"/>
  <c r="AQ148" i="2" s="1"/>
  <c r="AU148" i="2" s="1"/>
  <c r="AP97" i="2"/>
  <c r="AQ97" i="2" s="1"/>
  <c r="AU97" i="2" s="1"/>
  <c r="AV97" i="2" s="1"/>
  <c r="AP295" i="2"/>
  <c r="AQ295" i="2" s="1"/>
  <c r="AU295" i="2" s="1"/>
  <c r="AV295" i="2" s="1"/>
  <c r="AP206" i="2"/>
  <c r="AQ206" i="2" s="1"/>
  <c r="AU206" i="2" s="1"/>
  <c r="AP373" i="2"/>
  <c r="AQ373" i="2" s="1"/>
  <c r="AU373" i="2" s="1"/>
  <c r="AP682" i="2"/>
  <c r="AQ682" i="2" s="1"/>
  <c r="AU682" i="2" s="1"/>
  <c r="AP713" i="2"/>
  <c r="AQ713" i="2" s="1"/>
  <c r="AU713" i="2" s="1"/>
  <c r="AP545" i="2"/>
  <c r="AQ545" i="2" s="1"/>
  <c r="AU545" i="2" s="1"/>
  <c r="AP129" i="2"/>
  <c r="AQ129" i="2" s="1"/>
  <c r="AU129" i="2" s="1"/>
  <c r="AP331" i="2"/>
  <c r="AQ331" i="2" s="1"/>
  <c r="AU331" i="2" s="1"/>
  <c r="AP330" i="2"/>
  <c r="AQ330" i="2" s="1"/>
  <c r="AU330" i="2" s="1"/>
  <c r="AV330" i="2" s="1"/>
  <c r="AP568" i="2"/>
  <c r="AQ568" i="2" s="1"/>
  <c r="AU568" i="2" s="1"/>
  <c r="AP607" i="2"/>
  <c r="AQ607" i="2" s="1"/>
  <c r="AU607" i="2" s="1"/>
  <c r="AP95" i="2"/>
  <c r="AQ95" i="2" s="1"/>
  <c r="AU95" i="2" s="1"/>
  <c r="AP6" i="2"/>
  <c r="AQ6" i="2" s="1"/>
  <c r="AU6" i="2" s="1"/>
  <c r="AP473" i="2"/>
  <c r="AQ473" i="2" s="1"/>
  <c r="AU473" i="2" s="1"/>
  <c r="AP412" i="2"/>
  <c r="AQ412" i="2" s="1"/>
  <c r="AU412" i="2" s="1"/>
  <c r="AP457" i="2"/>
  <c r="AQ457" i="2" s="1"/>
  <c r="AU457" i="2" s="1"/>
  <c r="AV457" i="2" s="1"/>
  <c r="AP594" i="2"/>
  <c r="AQ594" i="2" s="1"/>
  <c r="AU594" i="2" s="1"/>
  <c r="AV594" i="2" s="1"/>
  <c r="AP146" i="2"/>
  <c r="AQ146" i="2" s="1"/>
  <c r="AU146" i="2" s="1"/>
  <c r="AP683" i="2"/>
  <c r="AQ683" i="2" s="1"/>
  <c r="AU683" i="2" s="1"/>
  <c r="AP329" i="2"/>
  <c r="AQ329" i="2" s="1"/>
  <c r="AU329" i="2" s="1"/>
  <c r="AP275" i="2"/>
  <c r="AQ275" i="2" s="1"/>
  <c r="AU275" i="2" s="1"/>
  <c r="AP407" i="2"/>
  <c r="AQ407" i="2" s="1"/>
  <c r="AU407" i="2" s="1"/>
  <c r="AP318" i="2"/>
  <c r="AQ318" i="2" s="1"/>
  <c r="AU318" i="2" s="1"/>
  <c r="AP485" i="2"/>
  <c r="AQ485" i="2" s="1"/>
  <c r="AU485" i="2" s="1"/>
  <c r="AV485" i="2" s="1"/>
  <c r="AP377" i="2"/>
  <c r="AQ377" i="2" s="1"/>
  <c r="AU377" i="2" s="1"/>
  <c r="AV377" i="2" s="1"/>
  <c r="AP92" i="2"/>
  <c r="AQ92" i="2" s="1"/>
  <c r="AU92" i="2" s="1"/>
  <c r="AP144" i="2"/>
  <c r="AQ144" i="2" s="1"/>
  <c r="AU144" i="2" s="1"/>
  <c r="AP307" i="2"/>
  <c r="AQ307" i="2" s="1"/>
  <c r="AU307" i="2" s="1"/>
  <c r="AP497" i="2"/>
  <c r="AQ497" i="2" s="1"/>
  <c r="AU497" i="2" s="1"/>
  <c r="AP496" i="2"/>
  <c r="AQ496" i="2" s="1"/>
  <c r="AU496" i="2" s="1"/>
  <c r="AP708" i="2"/>
  <c r="AQ708" i="2" s="1"/>
  <c r="AU708" i="2" s="1"/>
  <c r="AP40" i="2"/>
  <c r="AQ40" i="2" s="1"/>
  <c r="AU40" i="2" s="1"/>
  <c r="AP207" i="2"/>
  <c r="AQ207" i="2" s="1"/>
  <c r="AU207" i="2" s="1"/>
  <c r="AV207" i="2" s="1"/>
  <c r="AP118" i="2"/>
  <c r="AQ118" i="2" s="1"/>
  <c r="AU118" i="2" s="1"/>
  <c r="AP483" i="2"/>
  <c r="AQ483" i="2" s="1"/>
  <c r="AP480" i="2"/>
  <c r="AQ480" i="2" s="1"/>
  <c r="AU480" i="2" s="1"/>
  <c r="AP521" i="2"/>
  <c r="AQ521" i="2" s="1"/>
  <c r="AU521" i="2" s="1"/>
  <c r="AP658" i="2"/>
  <c r="AQ658" i="2" s="1"/>
  <c r="AU658" i="2" s="1"/>
  <c r="AP363" i="2"/>
  <c r="AQ363" i="2" s="1"/>
  <c r="AU363" i="2" s="1"/>
  <c r="AP89" i="2"/>
  <c r="AQ89" i="2" s="1"/>
  <c r="AU89" i="2" s="1"/>
  <c r="AP88" i="2"/>
  <c r="AQ88" i="2" s="1"/>
  <c r="AU88" i="2" s="1"/>
  <c r="AV88" i="2" s="1"/>
  <c r="AP353" i="2"/>
  <c r="AQ353" i="2" s="1"/>
  <c r="AU353" i="2" s="1"/>
  <c r="AP455" i="2"/>
  <c r="AQ455" i="2" s="1"/>
  <c r="AP366" i="2"/>
  <c r="AQ366" i="2" s="1"/>
  <c r="AU366" i="2" s="1"/>
  <c r="AP533" i="2"/>
  <c r="AQ533" i="2" s="1"/>
  <c r="AU533" i="2" s="1"/>
  <c r="AP691" i="2"/>
  <c r="AQ691" i="2" s="1"/>
  <c r="AU691" i="2" s="1"/>
  <c r="AP170" i="2"/>
  <c r="AQ170" i="2" s="1"/>
  <c r="AU170" i="2" s="1"/>
  <c r="AP219" i="2"/>
  <c r="AQ219" i="2" s="1"/>
  <c r="AR219" i="2" s="1"/>
  <c r="AT219" i="2" s="1"/>
  <c r="AP385" i="2"/>
  <c r="AQ385" i="2" s="1"/>
  <c r="AS385" i="2" s="1"/>
  <c r="AP561" i="2"/>
  <c r="AQ561" i="2" s="1"/>
  <c r="AP560" i="2"/>
  <c r="AQ560" i="2" s="1"/>
  <c r="AP84" i="2"/>
  <c r="AQ84" i="2" s="1"/>
  <c r="AP25" i="2"/>
  <c r="AQ25" i="2" s="1"/>
  <c r="AP255" i="2"/>
  <c r="AQ255" i="2" s="1"/>
  <c r="AP166" i="2"/>
  <c r="AQ166" i="2" s="1"/>
  <c r="AP333" i="2"/>
  <c r="AQ333" i="2" s="1"/>
  <c r="AR333" i="2" s="1"/>
  <c r="AT333" i="2" s="1"/>
  <c r="AP371" i="2"/>
  <c r="AQ371" i="2" s="1"/>
  <c r="AS371" i="2" s="1"/>
  <c r="AP10" i="2"/>
  <c r="AQ10" i="2" s="1"/>
  <c r="AU10" i="2" s="1"/>
  <c r="AP205" i="2"/>
  <c r="AQ205" i="2" s="1"/>
  <c r="AP624" i="2"/>
  <c r="AQ624" i="2" s="1"/>
  <c r="AP145" i="2"/>
  <c r="AQ145" i="2" s="1"/>
  <c r="AP538" i="2"/>
  <c r="AQ538" i="2" s="1"/>
  <c r="AP150" i="2"/>
  <c r="AQ150" i="2" s="1"/>
  <c r="AU150" i="2" s="1"/>
  <c r="AP693" i="2"/>
  <c r="AQ693" i="2" s="1"/>
  <c r="AS693" i="2" s="1"/>
  <c r="AP636" i="2"/>
  <c r="AQ636" i="2" s="1"/>
  <c r="AR636" i="2" s="1"/>
  <c r="AP328" i="2"/>
  <c r="AQ328" i="2" s="1"/>
  <c r="AP253" i="2"/>
  <c r="AQ253" i="2" s="1"/>
  <c r="AP252" i="2"/>
  <c r="AQ252" i="2" s="1"/>
  <c r="AP91" i="2"/>
  <c r="AQ91" i="2" s="1"/>
  <c r="AP674" i="2"/>
  <c r="AQ674" i="2" s="1"/>
  <c r="AP117" i="2"/>
  <c r="AQ117" i="2" s="1"/>
  <c r="AP552" i="2"/>
  <c r="AQ552" i="2" s="1"/>
  <c r="AR552" i="2" s="1"/>
  <c r="AP225" i="2"/>
  <c r="AQ225" i="2" s="1"/>
  <c r="AR225" i="2" s="1"/>
  <c r="AP237" i="2"/>
  <c r="AQ237" i="2" s="1"/>
  <c r="AP221" i="2"/>
  <c r="AQ221" i="2" s="1"/>
  <c r="AP698" i="2"/>
  <c r="AQ698" i="2" s="1"/>
  <c r="AP356" i="2"/>
  <c r="AQ356" i="2" s="1"/>
  <c r="AP111" i="2"/>
  <c r="AQ111" i="2" s="1"/>
  <c r="AP37" i="2"/>
  <c r="AQ37" i="2" s="1"/>
  <c r="AP65" i="2"/>
  <c r="AQ65" i="2" s="1"/>
  <c r="AR65" i="2" s="1"/>
  <c r="AP55" i="2"/>
  <c r="AQ55" i="2" s="1"/>
  <c r="AS55" i="2" s="1"/>
  <c r="AP303" i="2"/>
  <c r="AQ303" i="2" s="1"/>
  <c r="AP64" i="2"/>
  <c r="AQ64" i="2" s="1"/>
  <c r="AU64" i="2" s="1"/>
  <c r="AP231" i="2"/>
  <c r="AQ231" i="2" s="1"/>
  <c r="AU231" i="2" s="1"/>
  <c r="AP142" i="2"/>
  <c r="AQ142" i="2" s="1"/>
  <c r="AU142" i="2" s="1"/>
  <c r="AP675" i="2"/>
  <c r="AQ675" i="2" s="1"/>
  <c r="AU675" i="2" s="1"/>
  <c r="AP596" i="2"/>
  <c r="AQ596" i="2" s="1"/>
  <c r="AU596" i="2" s="1"/>
  <c r="AP638" i="2"/>
  <c r="AQ638" i="2" s="1"/>
  <c r="AU638" i="2" s="1"/>
  <c r="AV638" i="2" s="1"/>
  <c r="AP224" i="2"/>
  <c r="AQ224" i="2" s="1"/>
  <c r="AU224" i="2" s="1"/>
  <c r="AV224" i="2" s="1"/>
  <c r="AP17" i="2"/>
  <c r="AQ17" i="2" s="1"/>
  <c r="AU17" i="2" s="1"/>
  <c r="AP228" i="2"/>
  <c r="AQ228" i="2" s="1"/>
  <c r="AU228" i="2" s="1"/>
  <c r="AP227" i="2"/>
  <c r="AQ227" i="2" s="1"/>
  <c r="AU227" i="2" s="1"/>
  <c r="AP482" i="2"/>
  <c r="AQ482" i="2" s="1"/>
  <c r="AU482" i="2" s="1"/>
  <c r="AP543" i="2"/>
  <c r="AQ543" i="2" s="1"/>
  <c r="AU543" i="2" s="1"/>
  <c r="AP31" i="2"/>
  <c r="AQ31" i="2" s="1"/>
  <c r="AU31" i="2" s="1"/>
  <c r="AP621" i="2"/>
  <c r="AQ621" i="2" s="1"/>
  <c r="AU621" i="2" s="1"/>
  <c r="AV621" i="2" s="1"/>
  <c r="AP701" i="2"/>
  <c r="AQ701" i="2" s="1"/>
  <c r="AU701" i="2" s="1"/>
  <c r="AV701" i="2" s="1"/>
  <c r="AP312" i="2"/>
  <c r="AQ312" i="2" s="1"/>
  <c r="AU312" i="2" s="1"/>
  <c r="AP361" i="2"/>
  <c r="AQ361" i="2" s="1"/>
  <c r="AU361" i="2" s="1"/>
  <c r="AP508" i="2"/>
  <c r="AQ508" i="2" s="1"/>
  <c r="AU508" i="2" s="1"/>
  <c r="AP678" i="2"/>
  <c r="AQ678" i="2" s="1"/>
  <c r="AU678" i="2" s="1"/>
  <c r="AP676" i="2"/>
  <c r="AQ676" i="2" s="1"/>
  <c r="AU676" i="2" s="1"/>
  <c r="AP226" i="2"/>
  <c r="AQ226" i="2" s="1"/>
  <c r="AU226" i="2" s="1"/>
  <c r="AP172" i="2"/>
  <c r="AQ172" i="2" s="1"/>
  <c r="AU172" i="2" s="1"/>
  <c r="AV172" i="2" s="1"/>
  <c r="AP343" i="2"/>
  <c r="AQ343" i="2" s="1"/>
  <c r="AU343" i="2" s="1"/>
  <c r="AV343" i="2" s="1"/>
  <c r="AP254" i="2"/>
  <c r="AQ254" i="2" s="1"/>
  <c r="AU254" i="2" s="1"/>
  <c r="AP421" i="2"/>
  <c r="AQ421" i="2" s="1"/>
  <c r="AU421" i="2" s="1"/>
  <c r="AP20" i="2"/>
  <c r="AQ20" i="2" s="1"/>
  <c r="AU20" i="2" s="1"/>
  <c r="AP566" i="2"/>
  <c r="AQ566" i="2" s="1"/>
  <c r="AU566" i="2" s="1"/>
  <c r="AP34" i="2"/>
  <c r="AQ34" i="2" s="1"/>
  <c r="AU34" i="2" s="1"/>
  <c r="AP204" i="2"/>
  <c r="AQ204" i="2" s="1"/>
  <c r="AU204" i="2" s="1"/>
  <c r="AP409" i="2"/>
  <c r="AQ409" i="2" s="1"/>
  <c r="AU409" i="2" s="1"/>
  <c r="AV409" i="2" s="1"/>
  <c r="AP408" i="2"/>
  <c r="AQ408" i="2" s="1"/>
  <c r="AU408" i="2" s="1"/>
  <c r="AV408" i="2" s="1"/>
  <c r="AP632" i="2"/>
  <c r="AQ632" i="2" s="1"/>
  <c r="AU632" i="2" s="1"/>
  <c r="AP655" i="2"/>
  <c r="AQ655" i="2" s="1"/>
  <c r="AU655" i="2" s="1"/>
  <c r="AP143" i="2"/>
  <c r="AQ143" i="2" s="1"/>
  <c r="AU143" i="2" s="1"/>
  <c r="AP54" i="2"/>
  <c r="AQ54" i="2" s="1"/>
  <c r="AU54" i="2" s="1"/>
  <c r="AP709" i="2"/>
  <c r="AQ709" i="2" s="1"/>
  <c r="AU709" i="2" s="1"/>
  <c r="AP387" i="2"/>
  <c r="AQ387" i="2" s="1"/>
  <c r="AU387" i="2" s="1"/>
  <c r="AP435" i="2"/>
  <c r="AQ435" i="2" s="1"/>
  <c r="AU435" i="2" s="1"/>
  <c r="AV435" i="2" s="1"/>
  <c r="AP572" i="2"/>
  <c r="AQ572" i="2" s="1"/>
  <c r="AU572" i="2" s="1"/>
  <c r="AV572" i="2" s="1"/>
  <c r="AP68" i="2"/>
  <c r="AQ68" i="2" s="1"/>
  <c r="AU68" i="2" s="1"/>
  <c r="AP82" i="2"/>
  <c r="AQ82" i="2" s="1"/>
  <c r="AU82" i="2" s="1"/>
  <c r="AP304" i="2"/>
  <c r="AQ304" i="2" s="1"/>
  <c r="AU304" i="2" s="1"/>
  <c r="AP250" i="2"/>
  <c r="AQ250" i="2" s="1"/>
  <c r="AU250" i="2" s="1"/>
  <c r="AP391" i="2"/>
  <c r="AQ391" i="2" s="1"/>
  <c r="AU391" i="2" s="1"/>
  <c r="AP302" i="2"/>
  <c r="AQ302" i="2" s="1"/>
  <c r="AU302" i="2" s="1"/>
  <c r="AP469" i="2"/>
  <c r="AQ469" i="2" s="1"/>
  <c r="AU469" i="2" s="1"/>
  <c r="AV469" i="2" s="1"/>
  <c r="AP299" i="2"/>
  <c r="AQ299" i="2" s="1"/>
  <c r="AU299" i="2" s="1"/>
  <c r="AV299" i="2" s="1"/>
  <c r="AP67" i="2"/>
  <c r="AQ67" i="2" s="1"/>
  <c r="AU67" i="2" s="1"/>
  <c r="AP116" i="2"/>
  <c r="AQ116" i="2" s="1"/>
  <c r="AU116" i="2" s="1"/>
  <c r="AP282" i="2"/>
  <c r="AQ282" i="2" s="1"/>
  <c r="AU282" i="2" s="1"/>
  <c r="AP475" i="2"/>
  <c r="AQ475" i="2" s="1"/>
  <c r="AU475" i="2" s="1"/>
  <c r="AP474" i="2"/>
  <c r="AQ474" i="2" s="1"/>
  <c r="AU474" i="2" s="1"/>
  <c r="AP692" i="2"/>
  <c r="AQ692" i="2" s="1"/>
  <c r="AU692" i="2" s="1"/>
  <c r="AP24" i="2"/>
  <c r="AQ24" i="2" s="1"/>
  <c r="AU24" i="2" s="1"/>
  <c r="AV24" i="2" s="1"/>
  <c r="AP191" i="2"/>
  <c r="AQ191" i="2" s="1"/>
  <c r="AU191" i="2" s="1"/>
  <c r="AV191" i="2" s="1"/>
  <c r="AP102" i="2"/>
  <c r="AQ102" i="2" s="1"/>
  <c r="AU102" i="2" s="1"/>
  <c r="AP579" i="2"/>
  <c r="AQ579" i="2" s="1"/>
  <c r="AU579" i="2" s="1"/>
  <c r="AP587" i="2"/>
  <c r="AQ587" i="2" s="1"/>
  <c r="AU587" i="2" s="1"/>
  <c r="AP503" i="2"/>
  <c r="AQ503" i="2" s="1"/>
  <c r="AU503" i="2" s="1"/>
  <c r="AP141" i="2"/>
  <c r="AQ141" i="2" s="1"/>
  <c r="AU141" i="2" s="1"/>
  <c r="AP504" i="2"/>
  <c r="AQ504" i="2" s="1"/>
  <c r="AU504" i="2" s="1"/>
  <c r="AP574" i="2"/>
  <c r="AQ574" i="2" s="1"/>
  <c r="AU574" i="2" s="1"/>
  <c r="AV574" i="2" s="1"/>
  <c r="AP152" i="2"/>
  <c r="AQ152" i="2" s="1"/>
  <c r="AU152" i="2" s="1"/>
  <c r="AV152" i="2" s="1"/>
  <c r="AP573" i="2"/>
  <c r="AQ573" i="2" s="1"/>
  <c r="AU573" i="2" s="1"/>
  <c r="AP637" i="2"/>
  <c r="AQ637" i="2" s="1"/>
  <c r="AU637" i="2" s="1"/>
  <c r="AP268" i="2"/>
  <c r="AQ268" i="2" s="1"/>
  <c r="AU268" i="2" s="1"/>
  <c r="AP16" i="2"/>
  <c r="AQ16" i="2" s="1"/>
  <c r="AU16" i="2" s="1"/>
  <c r="AP189" i="2"/>
  <c r="AQ189" i="2" s="1"/>
  <c r="AU189" i="2" s="1"/>
  <c r="AP47" i="2"/>
  <c r="AQ47" i="2" s="1"/>
  <c r="AU47" i="2" s="1"/>
  <c r="AP626" i="2"/>
  <c r="AQ626" i="2" s="1"/>
  <c r="AU626" i="2" s="1"/>
  <c r="AV626" i="2" s="1"/>
  <c r="AP314" i="2"/>
  <c r="AQ314" i="2" s="1"/>
  <c r="AU314" i="2" s="1"/>
  <c r="AV314" i="2" s="1"/>
  <c r="AP456" i="2"/>
  <c r="AQ456" i="2" s="1"/>
  <c r="AU456" i="2" s="1"/>
  <c r="AP168" i="2"/>
  <c r="AQ168" i="2" s="1"/>
  <c r="AU168" i="2" s="1"/>
  <c r="AP631" i="2"/>
  <c r="AQ631" i="2" s="1"/>
  <c r="AU631" i="2" s="1"/>
  <c r="AP173" i="2"/>
  <c r="AQ173" i="2" s="1"/>
  <c r="AU173" i="2" s="1"/>
  <c r="AP93" i="2"/>
  <c r="AQ93" i="2" s="1"/>
  <c r="AU93" i="2" s="1"/>
  <c r="AP348" i="2"/>
  <c r="AQ348" i="2" s="1"/>
  <c r="AP702" i="2"/>
  <c r="AQ702" i="2" s="1"/>
  <c r="AU702" i="2" s="1"/>
  <c r="AV702" i="2" s="1"/>
  <c r="AP278" i="2"/>
  <c r="AQ278" i="2" s="1"/>
  <c r="AU278" i="2" s="1"/>
  <c r="AV278" i="2" s="1"/>
  <c r="AP354" i="2"/>
  <c r="AQ354" i="2" s="1"/>
  <c r="AP267" i="2"/>
  <c r="AQ267" i="2" s="1"/>
  <c r="AU267" i="2" s="1"/>
  <c r="AP645" i="2"/>
  <c r="AQ645" i="2" s="1"/>
  <c r="AP381" i="2"/>
  <c r="AQ381" i="2" s="1"/>
  <c r="AU381" i="2" s="1"/>
  <c r="AP664" i="2"/>
  <c r="AQ664" i="2" s="1"/>
  <c r="AU664" i="2" s="1"/>
  <c r="AP679" i="2"/>
  <c r="AQ679" i="2" s="1"/>
  <c r="AU679" i="2" s="1"/>
  <c r="AP167" i="2"/>
  <c r="AQ167" i="2" s="1"/>
  <c r="AU167" i="2" s="1"/>
  <c r="AP78" i="2"/>
  <c r="AQ78" i="2" s="1"/>
  <c r="AU78" i="2" s="1"/>
  <c r="AV78" i="2" s="1"/>
  <c r="AP430" i="2"/>
  <c r="AQ430" i="2" s="1"/>
  <c r="AU430" i="2" s="1"/>
  <c r="AP512" i="2"/>
  <c r="AQ512" i="2" s="1"/>
  <c r="AU512" i="2" s="1"/>
  <c r="AP553" i="2"/>
  <c r="AQ553" i="2" s="1"/>
  <c r="AU553" i="2" s="1"/>
  <c r="AP688" i="2"/>
  <c r="AQ688" i="2" s="1"/>
  <c r="AU688" i="2" s="1"/>
  <c r="AP491" i="2"/>
  <c r="AQ491" i="2" s="1"/>
  <c r="AU491" i="2" s="1"/>
  <c r="AP128" i="2"/>
  <c r="AQ128" i="2" s="1"/>
  <c r="AU128" i="2" s="1"/>
  <c r="AP124" i="2"/>
  <c r="AQ124" i="2" s="1"/>
  <c r="AU124" i="2" s="1"/>
  <c r="AP392" i="2"/>
  <c r="AQ392" i="2" s="1"/>
  <c r="AU392" i="2" s="1"/>
  <c r="AV392" i="2" s="1"/>
  <c r="AP479" i="2"/>
  <c r="AQ479" i="2" s="1"/>
  <c r="AU479" i="2" s="1"/>
  <c r="AP390" i="2"/>
  <c r="AQ390" i="2" s="1"/>
  <c r="AU390" i="2" s="1"/>
  <c r="AP557" i="2"/>
  <c r="AQ557" i="2" s="1"/>
  <c r="AU557" i="2" s="1"/>
  <c r="AP441" i="2"/>
  <c r="AQ441" i="2" s="1"/>
  <c r="AU441" i="2" s="1"/>
  <c r="AP209" i="2"/>
  <c r="AQ209" i="2" s="1"/>
  <c r="AU209" i="2" s="1"/>
  <c r="AP258" i="2"/>
  <c r="AQ258" i="2" s="1"/>
  <c r="AU258" i="2" s="1"/>
  <c r="AP424" i="2"/>
  <c r="AQ424" i="2" s="1"/>
  <c r="AU424" i="2" s="1"/>
  <c r="AP593" i="2"/>
  <c r="AQ593" i="2" s="1"/>
  <c r="AU593" i="2" s="1"/>
  <c r="AV593" i="2" s="1"/>
  <c r="AP592" i="2"/>
  <c r="AQ592" i="2" s="1"/>
  <c r="AU592" i="2" s="1"/>
  <c r="AP123" i="2"/>
  <c r="AQ123" i="2" s="1"/>
  <c r="AU123" i="2" s="1"/>
  <c r="AP72" i="2"/>
  <c r="AQ72" i="2" s="1"/>
  <c r="AU72" i="2" s="1"/>
  <c r="AP279" i="2"/>
  <c r="AQ279" i="2" s="1"/>
  <c r="AU279" i="2" s="1"/>
  <c r="AP190" i="2"/>
  <c r="AQ190" i="2" s="1"/>
  <c r="AU190" i="2" s="1"/>
  <c r="AP357" i="2"/>
  <c r="AQ357" i="2" s="1"/>
  <c r="AU357" i="2" s="1"/>
  <c r="AP660" i="2"/>
  <c r="AQ660" i="2" s="1"/>
  <c r="AU660" i="2" s="1"/>
  <c r="AP697" i="2"/>
  <c r="AQ697" i="2" s="1"/>
  <c r="AU697" i="2" s="1"/>
  <c r="AV697" i="2" s="1"/>
  <c r="AP470" i="2"/>
  <c r="AQ470" i="2" s="1"/>
  <c r="AU470" i="2" s="1"/>
  <c r="AP104" i="2"/>
  <c r="AQ104" i="2" s="1"/>
  <c r="AU104" i="2" s="1"/>
  <c r="AP306" i="2"/>
  <c r="AQ306" i="2" s="1"/>
  <c r="AU306" i="2" s="1"/>
  <c r="AP305" i="2"/>
  <c r="AQ305" i="2" s="1"/>
  <c r="AU305" i="2" s="1"/>
  <c r="AP546" i="2"/>
  <c r="AQ546" i="2" s="1"/>
  <c r="AU546" i="2" s="1"/>
  <c r="AP591" i="2"/>
  <c r="AQ591" i="2" s="1"/>
  <c r="AU591" i="2" s="1"/>
  <c r="AP79" i="2"/>
  <c r="AQ79" i="2" s="1"/>
  <c r="AU79" i="2" s="1"/>
  <c r="AP669" i="2"/>
  <c r="AQ669" i="2" s="1"/>
  <c r="AU669" i="2" s="1"/>
  <c r="AV669" i="2" s="1"/>
  <c r="AP537" i="2"/>
  <c r="AQ537" i="2" s="1"/>
  <c r="AU537" i="2" s="1"/>
  <c r="AP284" i="2"/>
  <c r="AQ284" i="2" s="1"/>
  <c r="AU284" i="2" s="1"/>
  <c r="AP336" i="2"/>
  <c r="AQ336" i="2" s="1"/>
  <c r="AU336" i="2" s="1"/>
  <c r="AP488" i="2"/>
  <c r="AQ488" i="2" s="1"/>
  <c r="AU488" i="2" s="1"/>
  <c r="AP657" i="2"/>
  <c r="AQ657" i="2" s="1"/>
  <c r="AU657" i="2" s="1"/>
  <c r="AP656" i="2"/>
  <c r="AQ656" i="2" s="1"/>
  <c r="AU656" i="2" s="1"/>
  <c r="AP201" i="2"/>
  <c r="AQ201" i="2" s="1"/>
  <c r="AU201" i="2" s="1"/>
  <c r="AP147" i="2"/>
  <c r="AQ147" i="2" s="1"/>
  <c r="AU147" i="2" s="1"/>
  <c r="AV147" i="2" s="1"/>
  <c r="AP327" i="2"/>
  <c r="AQ327" i="2" s="1"/>
  <c r="AU327" i="2" s="1"/>
  <c r="AP238" i="2"/>
  <c r="AQ238" i="2" s="1"/>
  <c r="AU238" i="2" s="1"/>
  <c r="AP405" i="2"/>
  <c r="AQ405" i="2" s="1"/>
  <c r="AU405" i="2" s="1"/>
  <c r="AP714" i="2"/>
  <c r="AQ714" i="2" s="1"/>
  <c r="AP402" i="2"/>
  <c r="AQ402" i="2" s="1"/>
  <c r="AU402" i="2" s="1"/>
  <c r="AP699" i="2"/>
  <c r="AQ699" i="2" s="1"/>
  <c r="AU699" i="2" s="1"/>
  <c r="AP179" i="2"/>
  <c r="AQ179" i="2" s="1"/>
  <c r="AU179" i="2" s="1"/>
  <c r="AV179" i="2" s="1"/>
  <c r="AP384" i="2"/>
  <c r="AQ384" i="2" s="1"/>
  <c r="AU384" i="2" s="1"/>
  <c r="AP380" i="2"/>
  <c r="AQ380" i="2" s="1"/>
  <c r="AP610" i="2"/>
  <c r="AQ610" i="2" s="1"/>
  <c r="AU610" i="2" s="1"/>
  <c r="AP639" i="2"/>
  <c r="AQ639" i="2" s="1"/>
  <c r="AP127" i="2"/>
  <c r="AQ127" i="2" s="1"/>
  <c r="AU127" i="2" s="1"/>
  <c r="AP38" i="2"/>
  <c r="AQ38" i="2" s="1"/>
  <c r="AP651" i="2"/>
  <c r="AQ651" i="2" s="1"/>
  <c r="AP550" i="2"/>
  <c r="AQ550" i="2" s="1"/>
  <c r="AU550" i="2" s="1"/>
  <c r="AV550" i="2" s="1"/>
  <c r="AP247" i="2"/>
  <c r="AQ247" i="2" s="1"/>
  <c r="AU247" i="2" s="1"/>
  <c r="AV247" i="2" s="1"/>
  <c r="AP77" i="2"/>
  <c r="AQ77" i="2" s="1"/>
  <c r="AP559" i="2"/>
  <c r="AQ559" i="2" s="1"/>
  <c r="AP194" i="2"/>
  <c r="AQ194" i="2" s="1"/>
  <c r="AP58" i="2"/>
  <c r="AQ58" i="2" s="1"/>
  <c r="AP325" i="2"/>
  <c r="AQ325" i="2" s="1"/>
  <c r="AP685" i="2"/>
  <c r="AQ685" i="2" s="1"/>
  <c r="AP288" i="2"/>
  <c r="AQ288" i="2" s="1"/>
  <c r="AR288" i="2" s="1"/>
  <c r="AP439" i="2"/>
  <c r="AQ439" i="2" s="1"/>
  <c r="AU439" i="2" s="1"/>
  <c r="AV439" i="2" s="1"/>
  <c r="AP125" i="2"/>
  <c r="AQ125" i="2" s="1"/>
  <c r="AP149" i="2"/>
  <c r="AQ149" i="2" s="1"/>
  <c r="AP257" i="2"/>
  <c r="AQ257" i="2" s="1"/>
  <c r="AP8" i="2"/>
  <c r="AQ8" i="2" s="1"/>
  <c r="AP547" i="2"/>
  <c r="AQ547" i="2" s="1"/>
  <c r="AP711" i="2"/>
  <c r="AQ711" i="2" s="1"/>
  <c r="AP375" i="2"/>
  <c r="AQ375" i="2" s="1"/>
  <c r="AR375" i="2" s="1"/>
  <c r="AP109" i="2"/>
  <c r="AQ109" i="2" s="1"/>
  <c r="AS109" i="2" s="1"/>
  <c r="AP248" i="2"/>
  <c r="AQ248" i="2" s="1"/>
  <c r="AP36" i="2"/>
  <c r="AQ36" i="2" s="1"/>
  <c r="AP355" i="2"/>
  <c r="AQ355" i="2" s="1"/>
  <c r="AP22" i="2"/>
  <c r="AQ22" i="2" s="1"/>
  <c r="AP628" i="2"/>
  <c r="AQ628" i="2" s="1"/>
  <c r="AP634" i="2"/>
  <c r="AQ634" i="2" s="1"/>
  <c r="AP285" i="2"/>
  <c r="AQ285" i="2" s="1"/>
  <c r="AU285" i="2" s="1"/>
  <c r="AV285" i="2" s="1"/>
  <c r="AP85" i="2"/>
  <c r="AQ85" i="2" s="1"/>
  <c r="AR85" i="2" s="1"/>
  <c r="AP558" i="2"/>
  <c r="AQ558" i="2" s="1"/>
  <c r="AU558" i="2" s="1"/>
  <c r="AP426" i="2"/>
  <c r="AQ426" i="2" s="1"/>
  <c r="AU426" i="2" s="1"/>
  <c r="AP467" i="2"/>
  <c r="AQ467" i="2" s="1"/>
  <c r="AU467" i="2" s="1"/>
  <c r="AP604" i="2"/>
  <c r="AQ604" i="2" s="1"/>
  <c r="AU604" i="2" s="1"/>
  <c r="AP185" i="2"/>
  <c r="AQ185" i="2" s="1"/>
  <c r="AU185" i="2" s="1"/>
  <c r="AP12" i="2"/>
  <c r="AQ12" i="2" s="1"/>
  <c r="AU12" i="2" s="1"/>
  <c r="AP11" i="2"/>
  <c r="AQ11" i="2" s="1"/>
  <c r="AU11" i="2" s="1"/>
  <c r="AV11" i="2" s="1"/>
  <c r="AP289" i="2"/>
  <c r="AQ289" i="2" s="1"/>
  <c r="AU289" i="2" s="1"/>
  <c r="AV289" i="2" s="1"/>
  <c r="AP415" i="2"/>
  <c r="AQ415" i="2" s="1"/>
  <c r="AU415" i="2" s="1"/>
  <c r="AP326" i="2"/>
  <c r="AQ326" i="2" s="1"/>
  <c r="AU326" i="2" s="1"/>
  <c r="AP493" i="2"/>
  <c r="AQ493" i="2" s="1"/>
  <c r="AU493" i="2" s="1"/>
  <c r="AP427" i="2"/>
  <c r="AQ427" i="2" s="1"/>
  <c r="AU427" i="2" s="1"/>
  <c r="AP106" i="2"/>
  <c r="AQ106" i="2" s="1"/>
  <c r="AU106" i="2" s="1"/>
  <c r="AP155" i="2"/>
  <c r="AQ155" i="2" s="1"/>
  <c r="AU155" i="2" s="1"/>
  <c r="AP321" i="2"/>
  <c r="AQ321" i="2" s="1"/>
  <c r="AU321" i="2" s="1"/>
  <c r="AV321" i="2" s="1"/>
  <c r="AP507" i="2"/>
  <c r="AQ507" i="2" s="1"/>
  <c r="AU507" i="2" s="1"/>
  <c r="AV507" i="2" s="1"/>
  <c r="AP506" i="2"/>
  <c r="AQ506" i="2" s="1"/>
  <c r="AU506" i="2" s="1"/>
  <c r="AP716" i="2"/>
  <c r="AQ716" i="2" s="1"/>
  <c r="AU716" i="2" s="1"/>
  <c r="AP48" i="2"/>
  <c r="AQ48" i="2" s="1"/>
  <c r="AU48" i="2" s="1"/>
  <c r="AP215" i="2"/>
  <c r="AQ215" i="2" s="1"/>
  <c r="AU215" i="2" s="1"/>
  <c r="AP126" i="2"/>
  <c r="AQ126" i="2" s="1"/>
  <c r="AU126" i="2" s="1"/>
  <c r="AP505" i="2"/>
  <c r="AQ505" i="2" s="1"/>
  <c r="AU505" i="2" s="1"/>
  <c r="AP576" i="2"/>
  <c r="AQ576" i="2" s="1"/>
  <c r="AU576" i="2" s="1"/>
  <c r="AV576" i="2" s="1"/>
  <c r="AP617" i="2"/>
  <c r="AQ617" i="2" s="1"/>
  <c r="AU617" i="2" s="1"/>
  <c r="AV617" i="2" s="1"/>
  <c r="AP121" i="2"/>
  <c r="AQ121" i="2" s="1"/>
  <c r="AU121" i="2" s="1"/>
  <c r="AP673" i="2"/>
  <c r="AQ673" i="2" s="1"/>
  <c r="AU673" i="2" s="1"/>
  <c r="AP203" i="2"/>
  <c r="AQ203" i="2" s="1"/>
  <c r="AU203" i="2" s="1"/>
  <c r="AP202" i="2"/>
  <c r="AQ202" i="2" s="1"/>
  <c r="AU202" i="2" s="1"/>
  <c r="AP460" i="2"/>
  <c r="AQ460" i="2" s="1"/>
  <c r="AU460" i="2" s="1"/>
  <c r="AP527" i="2"/>
  <c r="AQ527" i="2" s="1"/>
  <c r="AU527" i="2" s="1"/>
  <c r="AP15" i="2"/>
  <c r="AQ15" i="2" s="1"/>
  <c r="AU15" i="2" s="1"/>
  <c r="AV15" i="2" s="1"/>
  <c r="AP605" i="2"/>
  <c r="AQ605" i="2" s="1"/>
  <c r="AU605" i="2" s="1"/>
  <c r="AV605" i="2" s="1"/>
  <c r="AP723" i="2"/>
  <c r="AQ723" i="2" s="1"/>
  <c r="AU723" i="2" s="1"/>
  <c r="AP184" i="2"/>
  <c r="AQ184" i="2" s="1"/>
  <c r="AU184" i="2" s="1"/>
  <c r="AP233" i="2"/>
  <c r="AQ233" i="2" s="1"/>
  <c r="AU233" i="2" s="1"/>
  <c r="AP396" i="2"/>
  <c r="AQ396" i="2" s="1"/>
  <c r="AU396" i="2" s="1"/>
  <c r="AP571" i="2"/>
  <c r="AQ571" i="2" s="1"/>
  <c r="AU571" i="2" s="1"/>
  <c r="AP570" i="2"/>
  <c r="AQ570" i="2" s="1"/>
  <c r="AU570" i="2" s="1"/>
  <c r="AP98" i="2"/>
  <c r="AQ98" i="2" s="1"/>
  <c r="AU98" i="2" s="1"/>
  <c r="AV98" i="2" s="1"/>
  <c r="AP41" i="2"/>
  <c r="AQ41" i="2" s="1"/>
  <c r="AU41" i="2" s="1"/>
  <c r="AV41" i="2" s="1"/>
  <c r="AP263" i="2"/>
  <c r="AQ263" i="2" s="1"/>
  <c r="AU263" i="2" s="1"/>
  <c r="AP174" i="2"/>
  <c r="AQ174" i="2" s="1"/>
  <c r="AU174" i="2" s="1"/>
  <c r="AP341" i="2"/>
  <c r="AQ341" i="2" s="1"/>
  <c r="AU341" i="2" s="1"/>
  <c r="AP640" i="2"/>
  <c r="AQ640" i="2" s="1"/>
  <c r="AU640" i="2" s="1"/>
  <c r="AP681" i="2"/>
  <c r="AQ681" i="2" s="1"/>
  <c r="AU681" i="2" s="1"/>
  <c r="AP388" i="2"/>
  <c r="AQ388" i="2" s="1"/>
  <c r="AU388" i="2" s="1"/>
  <c r="AP76" i="2"/>
  <c r="AQ76" i="2" s="1"/>
  <c r="AU76" i="2" s="1"/>
  <c r="AV76" i="2" s="1"/>
  <c r="AP281" i="2"/>
  <c r="AQ281" i="2" s="1"/>
  <c r="AU281" i="2" s="1"/>
  <c r="AV281" i="2" s="1"/>
  <c r="AP280" i="2"/>
  <c r="AQ280" i="2" s="1"/>
  <c r="AU280" i="2" s="1"/>
  <c r="AP524" i="2"/>
  <c r="AQ524" i="2" s="1"/>
  <c r="AU524" i="2" s="1"/>
  <c r="AP575" i="2"/>
  <c r="AQ575" i="2" s="1"/>
  <c r="AU575" i="2" s="1"/>
  <c r="AP63" i="2"/>
  <c r="AQ63" i="2" s="1"/>
  <c r="AU63" i="2" s="1"/>
  <c r="AP653" i="2"/>
  <c r="AQ653" i="2" s="1"/>
  <c r="AU653" i="2" s="1"/>
  <c r="AP544" i="2"/>
  <c r="AQ544" i="2" s="1"/>
  <c r="AU544" i="2" s="1"/>
  <c r="AP164" i="2"/>
  <c r="AQ164" i="2" s="1"/>
  <c r="AU164" i="2" s="1"/>
  <c r="AV164" i="2" s="1"/>
  <c r="AP414" i="2"/>
  <c r="AQ414" i="2" s="1"/>
  <c r="AU414" i="2" s="1"/>
  <c r="AV414" i="2" s="1"/>
  <c r="AP13" i="2"/>
  <c r="AQ13" i="2" s="1"/>
  <c r="AU13" i="2" s="1"/>
  <c r="AP277" i="2"/>
  <c r="AQ277" i="2" s="1"/>
  <c r="AU277" i="2" s="1"/>
  <c r="AP704" i="2"/>
  <c r="AQ704" i="2" s="1"/>
  <c r="AU704" i="2" s="1"/>
  <c r="AP417" i="2"/>
  <c r="AQ417" i="2" s="1"/>
  <c r="AU417" i="2" s="1"/>
  <c r="AP261" i="2"/>
  <c r="AQ261" i="2" s="1"/>
  <c r="AU261" i="2" s="1"/>
  <c r="AP235" i="2"/>
  <c r="AQ235" i="2" s="1"/>
  <c r="AU235" i="2" s="1"/>
  <c r="AP465" i="2"/>
  <c r="AQ465" i="2" s="1"/>
  <c r="AU465" i="2" s="1"/>
  <c r="AV465" i="2" s="1"/>
  <c r="AP183" i="2"/>
  <c r="AQ183" i="2" s="1"/>
  <c r="AU183" i="2" s="1"/>
  <c r="AV183" i="2" s="1"/>
  <c r="AP61" i="2"/>
  <c r="AQ61" i="2" s="1"/>
  <c r="AU61" i="2" s="1"/>
  <c r="AP717" i="2"/>
  <c r="AQ717" i="2" s="1"/>
  <c r="AU717" i="2" s="1"/>
  <c r="AP249" i="2"/>
  <c r="AQ249" i="2" s="1"/>
  <c r="AU249" i="2" s="1"/>
  <c r="AP431" i="2"/>
  <c r="AQ431" i="2" s="1"/>
  <c r="AU431" i="2" s="1"/>
  <c r="AP706" i="2"/>
  <c r="AQ706" i="2" s="1"/>
  <c r="AU706" i="2" s="1"/>
  <c r="AP370" i="2"/>
  <c r="AQ370" i="2" s="1"/>
  <c r="AU370" i="2" s="1"/>
  <c r="AP119" i="2"/>
  <c r="AQ119" i="2" s="1"/>
  <c r="AU119" i="2" s="1"/>
  <c r="AV119" i="2" s="1"/>
  <c r="AP45" i="2"/>
  <c r="AQ45" i="2" s="1"/>
  <c r="AU45" i="2" s="1"/>
  <c r="AV45" i="2" s="1"/>
  <c r="AP256" i="2"/>
  <c r="AQ256" i="2" s="1"/>
  <c r="AU256" i="2" s="1"/>
  <c r="AP400" i="2"/>
  <c r="AQ400" i="2" s="1"/>
  <c r="AU400" i="2" s="1"/>
  <c r="AP265" i="2"/>
  <c r="AQ265" i="2" s="1"/>
  <c r="AU265" i="2" s="1"/>
  <c r="AP445" i="2"/>
  <c r="AQ445" i="2" s="1"/>
  <c r="AU445" i="2" s="1"/>
  <c r="AP259" i="2"/>
  <c r="AQ259" i="2" s="1"/>
  <c r="AU259" i="2" s="1"/>
  <c r="AP266" i="2"/>
  <c r="AQ266" i="2" s="1"/>
  <c r="AU266" i="2" s="1"/>
  <c r="AP157" i="2"/>
  <c r="AQ157" i="2" s="1"/>
  <c r="AU157" i="2" s="1"/>
  <c r="AV157" i="2" s="1"/>
  <c r="AP241" i="2"/>
  <c r="AQ241" i="2" s="1"/>
  <c r="AU241" i="2" s="1"/>
  <c r="AV241" i="2" s="1"/>
  <c r="AP492" i="2"/>
  <c r="AQ492" i="2" s="1"/>
  <c r="AU492" i="2" s="1"/>
  <c r="AP551" i="2"/>
  <c r="AQ551" i="2" s="1"/>
  <c r="AU551" i="2" s="1"/>
  <c r="AP39" i="2"/>
  <c r="AQ39" i="2" s="1"/>
  <c r="AU39" i="2" s="1"/>
  <c r="AP629" i="2"/>
  <c r="AQ629" i="2" s="1"/>
  <c r="AU629" i="2" s="1"/>
  <c r="AP515" i="2"/>
  <c r="AQ515" i="2" s="1"/>
  <c r="AU515" i="2" s="1"/>
  <c r="AP323" i="2"/>
  <c r="AQ323" i="2" s="1"/>
  <c r="AU323" i="2" s="1"/>
  <c r="AP372" i="2"/>
  <c r="AQ372" i="2" s="1"/>
  <c r="AU372" i="2" s="1"/>
  <c r="AV372" i="2" s="1"/>
  <c r="AP520" i="2"/>
  <c r="AQ520" i="2" s="1"/>
  <c r="AU520" i="2" s="1"/>
  <c r="AV520" i="2" s="1"/>
  <c r="AP687" i="2"/>
  <c r="AQ687" i="2" s="1"/>
  <c r="AU687" i="2" s="1"/>
  <c r="AP686" i="2"/>
  <c r="AQ686" i="2" s="1"/>
  <c r="AU686" i="2" s="1"/>
  <c r="AP240" i="2"/>
  <c r="AQ240" i="2" s="1"/>
  <c r="AU240" i="2" s="1"/>
  <c r="AP186" i="2"/>
  <c r="AQ186" i="2" s="1"/>
  <c r="AU186" i="2" s="1"/>
  <c r="AP351" i="2"/>
  <c r="AQ351" i="2" s="1"/>
  <c r="AU351" i="2" s="1"/>
  <c r="AP262" i="2"/>
  <c r="AQ262" i="2" s="1"/>
  <c r="AU262" i="2" s="1"/>
  <c r="AP429" i="2"/>
  <c r="AQ429" i="2" s="1"/>
  <c r="AU429" i="2" s="1"/>
  <c r="AV429" i="2" s="1"/>
  <c r="AP96" i="2"/>
  <c r="AQ96" i="2" s="1"/>
  <c r="AU96" i="2" s="1"/>
  <c r="AV96" i="2" s="1"/>
  <c r="AP630" i="2"/>
  <c r="AQ630" i="2" s="1"/>
  <c r="AU630" i="2" s="1"/>
  <c r="AP50" i="2"/>
  <c r="AQ50" i="2" s="1"/>
  <c r="AU50" i="2" s="1"/>
  <c r="AP218" i="2"/>
  <c r="AQ218" i="2" s="1"/>
  <c r="AU218" i="2" s="1"/>
  <c r="AP420" i="2"/>
  <c r="AQ420" i="2" s="1"/>
  <c r="AU420" i="2" s="1"/>
  <c r="AP419" i="2"/>
  <c r="AQ419" i="2" s="1"/>
  <c r="AU419" i="2" s="1"/>
  <c r="AP642" i="2"/>
  <c r="AQ642" i="2" s="1"/>
  <c r="AU642" i="2" s="1"/>
  <c r="AP663" i="2"/>
  <c r="AQ663" i="2" s="1"/>
  <c r="AU663" i="2" s="1"/>
  <c r="AV663" i="2" s="1"/>
  <c r="AP151" i="2"/>
  <c r="AQ151" i="2" s="1"/>
  <c r="AU151" i="2" s="1"/>
  <c r="AV151" i="2" s="1"/>
  <c r="AP62" i="2"/>
  <c r="AQ62" i="2" s="1"/>
  <c r="AU62" i="2" s="1"/>
  <c r="AP569" i="2"/>
  <c r="AQ569" i="2" s="1"/>
  <c r="AU569" i="2" s="1"/>
  <c r="AP490" i="2"/>
  <c r="AQ490" i="2" s="1"/>
  <c r="AU490" i="2" s="1"/>
  <c r="AP531" i="2"/>
  <c r="AQ531" i="2" s="1"/>
  <c r="AU531" i="2" s="1"/>
  <c r="AP668" i="2"/>
  <c r="AQ668" i="2" s="1"/>
  <c r="AU668" i="2" s="1"/>
  <c r="AP416" i="2"/>
  <c r="AQ416" i="2" s="1"/>
  <c r="AU416" i="2" s="1"/>
  <c r="AP100" i="2"/>
  <c r="AQ100" i="2" s="1"/>
  <c r="AU100" i="2" s="1"/>
  <c r="AV100" i="2" s="1"/>
  <c r="AP99" i="2"/>
  <c r="AQ99" i="2" s="1"/>
  <c r="AU99" i="2" s="1"/>
  <c r="AV99" i="2" s="1"/>
  <c r="AP364" i="2"/>
  <c r="AQ364" i="2" s="1"/>
  <c r="AU364" i="2" s="1"/>
  <c r="AP463" i="2"/>
  <c r="AQ463" i="2" s="1"/>
  <c r="AU463" i="2" s="1"/>
  <c r="AP374" i="2"/>
  <c r="AQ374" i="2" s="1"/>
  <c r="AU374" i="2" s="1"/>
  <c r="AP541" i="2"/>
  <c r="AQ541" i="2" s="1"/>
  <c r="AU541" i="2" s="1"/>
  <c r="AP338" i="2"/>
  <c r="AQ338" i="2" s="1"/>
  <c r="AU338" i="2" s="1"/>
  <c r="AP81" i="2"/>
  <c r="AQ81" i="2" s="1"/>
  <c r="AU81" i="2" s="1"/>
  <c r="AP130" i="2"/>
  <c r="AQ130" i="2" s="1"/>
  <c r="AU130" i="2" s="1"/>
  <c r="AV130" i="2" s="1"/>
  <c r="AP296" i="2"/>
  <c r="AQ296" i="2" s="1"/>
  <c r="AU296" i="2" s="1"/>
  <c r="AV296" i="2" s="1"/>
  <c r="AP486" i="2"/>
  <c r="AQ486" i="2" s="1"/>
  <c r="AU486" i="2" s="1"/>
  <c r="AP484" i="2"/>
  <c r="AQ484" i="2" s="1"/>
  <c r="AU484" i="2" s="1"/>
  <c r="AP700" i="2"/>
  <c r="AQ700" i="2" s="1"/>
  <c r="AU700" i="2" s="1"/>
  <c r="AP32" i="2"/>
  <c r="AQ32" i="2" s="1"/>
  <c r="AU32" i="2" s="1"/>
  <c r="AP199" i="2"/>
  <c r="AQ199" i="2" s="1"/>
  <c r="AU199" i="2" s="1"/>
  <c r="AP110" i="2"/>
  <c r="AQ110" i="2" s="1"/>
  <c r="AU110" i="2" s="1"/>
  <c r="AP665" i="2"/>
  <c r="AQ665" i="2" s="1"/>
  <c r="AU665" i="2" s="1"/>
  <c r="AV665" i="2" s="1"/>
  <c r="AP554" i="2"/>
  <c r="AQ554" i="2" s="1"/>
  <c r="AU554" i="2" s="1"/>
  <c r="AV554" i="2" s="1"/>
  <c r="AP595" i="2"/>
  <c r="AQ595" i="2" s="1"/>
  <c r="AU595" i="2" s="1"/>
  <c r="AP720" i="2"/>
  <c r="AQ720" i="2" s="1"/>
  <c r="AU720" i="2" s="1"/>
  <c r="AP609" i="2"/>
  <c r="AQ609" i="2" s="1"/>
  <c r="AU609" i="2" s="1"/>
  <c r="AP178" i="2"/>
  <c r="AQ178" i="2" s="1"/>
  <c r="AU178" i="2" s="1"/>
  <c r="AP177" i="2"/>
  <c r="AQ177" i="2" s="1"/>
  <c r="AU177" i="2" s="1"/>
  <c r="AP440" i="2"/>
  <c r="AQ440" i="2" s="1"/>
  <c r="AU440" i="2" s="1"/>
  <c r="AP511" i="2"/>
  <c r="AQ511" i="2" s="1"/>
  <c r="AU511" i="2" s="1"/>
  <c r="AV511" i="2" s="1"/>
  <c r="AP422" i="2"/>
  <c r="AQ422" i="2" s="1"/>
  <c r="AU422" i="2" s="1"/>
  <c r="AV422" i="2" s="1"/>
  <c r="AP589" i="2"/>
  <c r="AQ589" i="2" s="1"/>
  <c r="AU589" i="2" s="1"/>
  <c r="AP156" i="2"/>
  <c r="AQ156" i="2" s="1"/>
  <c r="AU156" i="2" s="1"/>
  <c r="AP548" i="2"/>
  <c r="AQ548" i="2" s="1"/>
  <c r="AU548" i="2" s="1"/>
  <c r="AP158" i="2"/>
  <c r="AQ158" i="2" s="1"/>
  <c r="AU158" i="2" s="1"/>
  <c r="AP309" i="2"/>
  <c r="AQ309" i="2" s="1"/>
  <c r="AU309" i="2" s="1"/>
  <c r="AP21" i="2"/>
  <c r="AQ21" i="2" s="1"/>
  <c r="AU21" i="2" s="1"/>
  <c r="AP360" i="2"/>
  <c r="AQ360" i="2" s="1"/>
  <c r="AU360" i="2" s="1"/>
  <c r="AV360" i="2" s="1"/>
  <c r="AP9" i="2"/>
  <c r="AQ9" i="2" s="1"/>
  <c r="AU9" i="2" s="1"/>
  <c r="AV9" i="2" s="1"/>
  <c r="AP197" i="2"/>
  <c r="AQ197" i="2" s="1"/>
  <c r="AU197" i="2" s="1"/>
  <c r="AP458" i="2"/>
  <c r="AQ458" i="2" s="1"/>
  <c r="AU458" i="2" s="1"/>
  <c r="AP60" i="2"/>
  <c r="AQ60" i="2" s="1"/>
  <c r="AU60" i="2" s="1"/>
  <c r="AP350" i="2"/>
  <c r="AQ350" i="2" s="1"/>
  <c r="AU350" i="2" s="1"/>
  <c r="AP196" i="2"/>
  <c r="AQ196" i="2" s="1"/>
  <c r="AU196" i="2" s="1"/>
  <c r="AP454" i="2"/>
  <c r="AQ454" i="2" s="1"/>
  <c r="AU454" i="2" s="1"/>
  <c r="AP175" i="2"/>
  <c r="AQ175" i="2" s="1"/>
  <c r="AU175" i="2" s="1"/>
  <c r="AV175" i="2" s="1"/>
  <c r="AP362" i="2"/>
  <c r="AQ362" i="2" s="1"/>
  <c r="AU362" i="2" s="1"/>
  <c r="AV362" i="2" s="1"/>
  <c r="AP710" i="2"/>
  <c r="AQ710" i="2" s="1"/>
  <c r="AU710" i="2" s="1"/>
  <c r="AP286" i="2"/>
  <c r="AQ286" i="2" s="1"/>
  <c r="AU286" i="2" s="1"/>
  <c r="AP635" i="2"/>
  <c r="AQ635" i="2" s="1"/>
  <c r="AU635" i="2" s="1"/>
  <c r="AP108" i="2"/>
  <c r="AQ108" i="2" s="1"/>
  <c r="AU108" i="2" s="1"/>
  <c r="AP619" i="2"/>
  <c r="AQ619" i="2" s="1"/>
  <c r="AU619" i="2" s="1"/>
  <c r="AP588" i="2"/>
  <c r="AQ588" i="2" s="1"/>
  <c r="AU588" i="2" s="1"/>
  <c r="AP293" i="2"/>
  <c r="AQ293" i="2" s="1"/>
  <c r="AU293" i="2" s="1"/>
  <c r="AV293" i="2" s="1"/>
  <c r="AP670" i="2"/>
  <c r="AQ670" i="2" s="1"/>
  <c r="AU670" i="2" s="1"/>
  <c r="AV670" i="2" s="1"/>
  <c r="AP176" i="2"/>
  <c r="AQ176" i="2" s="1"/>
  <c r="AU176" i="2" s="1"/>
  <c r="AP29" i="2"/>
  <c r="AQ29" i="2" s="1"/>
  <c r="AU29" i="2" s="1"/>
  <c r="AR650" i="2"/>
  <c r="AU650" i="2"/>
  <c r="AR71" i="2"/>
  <c r="AU71" i="2"/>
  <c r="AV71" i="2" s="1"/>
  <c r="AU633" i="2"/>
  <c r="AV633" i="2" s="1"/>
  <c r="AS714" i="2"/>
  <c r="AU714" i="2"/>
  <c r="AV714" i="2" s="1"/>
  <c r="AS376" i="2"/>
  <c r="AU376" i="2"/>
  <c r="AS562" i="2"/>
  <c r="AU562" i="2"/>
  <c r="AV562" i="2" s="1"/>
  <c r="AR380" i="2"/>
  <c r="AU380" i="2"/>
  <c r="AV380" i="2" s="1"/>
  <c r="AU236" i="2"/>
  <c r="AV236" i="2" s="1"/>
  <c r="AU639" i="2"/>
  <c r="AV639" i="2" s="1"/>
  <c r="AS38" i="2"/>
  <c r="AU38" i="2"/>
  <c r="AV38" i="2" s="1"/>
  <c r="AU651" i="2"/>
  <c r="AV651" i="2" s="1"/>
  <c r="AS77" i="2"/>
  <c r="AU77" i="2"/>
  <c r="AV77" i="2" s="1"/>
  <c r="AU297" i="2"/>
  <c r="AV297" i="2" s="1"/>
  <c r="AR559" i="2"/>
  <c r="AU559" i="2"/>
  <c r="AV559" i="2" s="1"/>
  <c r="AS194" i="2"/>
  <c r="AU194" i="2"/>
  <c r="AU58" i="2"/>
  <c r="AV58" i="2" s="1"/>
  <c r="AU325" i="2"/>
  <c r="AV325" i="2" s="1"/>
  <c r="AU69" i="2"/>
  <c r="AV69" i="2" s="1"/>
  <c r="AR685" i="2"/>
  <c r="AU685" i="2"/>
  <c r="AV685" i="2" s="1"/>
  <c r="AS125" i="2"/>
  <c r="AU125" i="2"/>
  <c r="AV125" i="2" s="1"/>
  <c r="AR149" i="2"/>
  <c r="AU149" i="2"/>
  <c r="AV149" i="2" s="1"/>
  <c r="AU257" i="2"/>
  <c r="AV257" i="2" s="1"/>
  <c r="AR452" i="2"/>
  <c r="AU452" i="2"/>
  <c r="AU8" i="2"/>
  <c r="AV8" i="2" s="1"/>
  <c r="AU547" i="2"/>
  <c r="AV547" i="2" s="1"/>
  <c r="AU711" i="2"/>
  <c r="AV711" i="2" s="1"/>
  <c r="AU248" i="2"/>
  <c r="AV248" i="2" s="1"/>
  <c r="AU36" i="2"/>
  <c r="AV36" i="2" s="1"/>
  <c r="AU355" i="2"/>
  <c r="AV355" i="2" s="1"/>
  <c r="AU22" i="2"/>
  <c r="AV22" i="2" s="1"/>
  <c r="AR628" i="2"/>
  <c r="AU628" i="2"/>
  <c r="AV628" i="2" s="1"/>
  <c r="AS634" i="2"/>
  <c r="AU634" i="2"/>
  <c r="AR285" i="2"/>
  <c r="AS418" i="2"/>
  <c r="AU418" i="2"/>
  <c r="AS188" i="2"/>
  <c r="AU188" i="2"/>
  <c r="AV188" i="2" s="1"/>
  <c r="AR7" i="2"/>
  <c r="AU7" i="2"/>
  <c r="AV7" i="2" s="1"/>
  <c r="AS597" i="2"/>
  <c r="AU597" i="2"/>
  <c r="AV597" i="2" s="1"/>
  <c r="AS187" i="2"/>
  <c r="AU187" i="2"/>
  <c r="AS136" i="2"/>
  <c r="AU136" i="2"/>
  <c r="AV136" i="2" s="1"/>
  <c r="AS406" i="2"/>
  <c r="AU406" i="2"/>
  <c r="AV406" i="2" s="1"/>
  <c r="AU181" i="2"/>
  <c r="AV181" i="2" s="1"/>
  <c r="AU105" i="2"/>
  <c r="AV105" i="2" s="1"/>
  <c r="AU684" i="2"/>
  <c r="AV684" i="2" s="1"/>
  <c r="AU317" i="2"/>
  <c r="AV317" i="2" s="1"/>
  <c r="AU49" i="2"/>
  <c r="AV49" i="2" s="1"/>
  <c r="AU489" i="2"/>
  <c r="AV489" i="2" s="1"/>
  <c r="AU43" i="2"/>
  <c r="AV43" i="2" s="1"/>
  <c r="AU509" i="2"/>
  <c r="AV509" i="2" s="1"/>
  <c r="AU662" i="2"/>
  <c r="AV662" i="2" s="1"/>
  <c r="AU600" i="2"/>
  <c r="AV600" i="2" s="1"/>
  <c r="AU301" i="2"/>
  <c r="AV301" i="2" s="1"/>
  <c r="AU389" i="2"/>
  <c r="AV389" i="2" s="1"/>
  <c r="AU462" i="2"/>
  <c r="AV462" i="2" s="1"/>
  <c r="AU703" i="2"/>
  <c r="AV703" i="2" s="1"/>
  <c r="AU367" i="2"/>
  <c r="AV367" i="2" s="1"/>
  <c r="AU101" i="2"/>
  <c r="AV101" i="2" s="1"/>
  <c r="AU466" i="2"/>
  <c r="AV466" i="2" s="1"/>
  <c r="AU311" i="2"/>
  <c r="AV311" i="2" s="1"/>
  <c r="AU162" i="2"/>
  <c r="AV162" i="2" s="1"/>
  <c r="AR348" i="2"/>
  <c r="AU348" i="2"/>
  <c r="AV348" i="2" s="1"/>
  <c r="AR354" i="2"/>
  <c r="AU354" i="2"/>
  <c r="AV354" i="2" s="1"/>
  <c r="AR645" i="2"/>
  <c r="AU645" i="2"/>
  <c r="AV645" i="2" s="1"/>
  <c r="AS483" i="2"/>
  <c r="AU483" i="2"/>
  <c r="AV483" i="2" s="1"/>
  <c r="AS455" i="2"/>
  <c r="AU455" i="2"/>
  <c r="AV455" i="2" s="1"/>
  <c r="AS219" i="2"/>
  <c r="AU219" i="2"/>
  <c r="AV219" i="2" s="1"/>
  <c r="AR561" i="2"/>
  <c r="AU561" i="2"/>
  <c r="AV561" i="2" s="1"/>
  <c r="AS560" i="2"/>
  <c r="AU560" i="2"/>
  <c r="AV560" i="2" s="1"/>
  <c r="AS84" i="2"/>
  <c r="AU84" i="2"/>
  <c r="AV84" i="2" s="1"/>
  <c r="AS25" i="2"/>
  <c r="AU25" i="2"/>
  <c r="AV25" i="2" s="1"/>
  <c r="AS255" i="2"/>
  <c r="AU255" i="2"/>
  <c r="AV255" i="2" s="1"/>
  <c r="AR166" i="2"/>
  <c r="AU166" i="2"/>
  <c r="AV166" i="2" s="1"/>
  <c r="AS333" i="2"/>
  <c r="AU333" i="2"/>
  <c r="AV333" i="2" s="1"/>
  <c r="AS205" i="2"/>
  <c r="AU205" i="2"/>
  <c r="AV205" i="2" s="1"/>
  <c r="AR624" i="2"/>
  <c r="AU624" i="2"/>
  <c r="AV624" i="2" s="1"/>
  <c r="AS145" i="2"/>
  <c r="AU145" i="2"/>
  <c r="AV145" i="2" s="1"/>
  <c r="AR538" i="2"/>
  <c r="AU538" i="2"/>
  <c r="AV538" i="2" s="1"/>
  <c r="AS328" i="2"/>
  <c r="AU328" i="2"/>
  <c r="AV328" i="2" s="1"/>
  <c r="AS253" i="2"/>
  <c r="AU253" i="2"/>
  <c r="AV253" i="2" s="1"/>
  <c r="AU252" i="2"/>
  <c r="AV252" i="2" s="1"/>
  <c r="AU91" i="2"/>
  <c r="AV91" i="2" s="1"/>
  <c r="AU674" i="2"/>
  <c r="AV674" i="2" s="1"/>
  <c r="AU117" i="2"/>
  <c r="AV117" i="2" s="1"/>
  <c r="AU552" i="2"/>
  <c r="AV552" i="2" s="1"/>
  <c r="AU225" i="2"/>
  <c r="AV225" i="2" s="1"/>
  <c r="AU237" i="2"/>
  <c r="AV237" i="2" s="1"/>
  <c r="AU221" i="2"/>
  <c r="AV221" i="2" s="1"/>
  <c r="AU698" i="2"/>
  <c r="AV698" i="2" s="1"/>
  <c r="AU356" i="2"/>
  <c r="AV356" i="2" s="1"/>
  <c r="AU111" i="2"/>
  <c r="AV111" i="2" s="1"/>
  <c r="AU37" i="2"/>
  <c r="AV37" i="2" s="1"/>
  <c r="AU65" i="2"/>
  <c r="AV65" i="2" s="1"/>
  <c r="AU55" i="2"/>
  <c r="AV55" i="2" s="1"/>
  <c r="AU303" i="2"/>
  <c r="AV303" i="2" s="1"/>
  <c r="AR356" i="2"/>
  <c r="AS356" i="2"/>
  <c r="AR221" i="2"/>
  <c r="AS91" i="2"/>
  <c r="AR303" i="2"/>
  <c r="AS111" i="2"/>
  <c r="AS117" i="2"/>
  <c r="AR237" i="2"/>
  <c r="AR698" i="2"/>
  <c r="AS303" i="2"/>
  <c r="AS698" i="2"/>
  <c r="AR252" i="2"/>
  <c r="AS225" i="2"/>
  <c r="AS37" i="2"/>
  <c r="AR674" i="2"/>
  <c r="AR111" i="2"/>
  <c r="AS674" i="2"/>
  <c r="AR117" i="2"/>
  <c r="AS65" i="2"/>
  <c r="AS252" i="2"/>
  <c r="AS237" i="2"/>
  <c r="AR37" i="2"/>
  <c r="AS221" i="2"/>
  <c r="AT5" i="2"/>
  <c r="AR22" i="2"/>
  <c r="AS22" i="2"/>
  <c r="AR355" i="2"/>
  <c r="AR547" i="2"/>
  <c r="AR36" i="2"/>
  <c r="AS317" i="2"/>
  <c r="AS8" i="2"/>
  <c r="AR325" i="2"/>
  <c r="AR248" i="2"/>
  <c r="AS257" i="2"/>
  <c r="AS325" i="2"/>
  <c r="AR711" i="2"/>
  <c r="AS711" i="2"/>
  <c r="AS439" i="2"/>
  <c r="AS248" i="2"/>
  <c r="AS36" i="2"/>
  <c r="AS547" i="2"/>
  <c r="AS355" i="2"/>
  <c r="AR91" i="2"/>
  <c r="AT91" i="2" s="1"/>
  <c r="AR639" i="2"/>
  <c r="AR257" i="2"/>
  <c r="AR58" i="2"/>
  <c r="AR8" i="2"/>
  <c r="AR651" i="2"/>
  <c r="AS58" i="2"/>
  <c r="AS639" i="2"/>
  <c r="AS651" i="2"/>
  <c r="AS509" i="2"/>
  <c r="AS462" i="2"/>
  <c r="AS466" i="2"/>
  <c r="AR489" i="2"/>
  <c r="AR162" i="2"/>
  <c r="AS311" i="2"/>
  <c r="AS633" i="2"/>
  <c r="AS489" i="2"/>
  <c r="AR462" i="2"/>
  <c r="AR509" i="2"/>
  <c r="AR311" i="2"/>
  <c r="AR389" i="2"/>
  <c r="AR466" i="2"/>
  <c r="AR301" i="2"/>
  <c r="AR600" i="2"/>
  <c r="AS389" i="2"/>
  <c r="AR105" i="2"/>
  <c r="AS367" i="2"/>
  <c r="AR684" i="2"/>
  <c r="AS301" i="2"/>
  <c r="AR703" i="2"/>
  <c r="AS600" i="2"/>
  <c r="AR662" i="2"/>
  <c r="AR367" i="2"/>
  <c r="AR49" i="2"/>
  <c r="AS105" i="2"/>
  <c r="AR181" i="2"/>
  <c r="AR101" i="2"/>
  <c r="AS684" i="2"/>
  <c r="AS703" i="2"/>
  <c r="AS662" i="2"/>
  <c r="AS49" i="2"/>
  <c r="AS181" i="2"/>
  <c r="AS101" i="2"/>
  <c r="AR43" i="2"/>
  <c r="AR317" i="2"/>
  <c r="AS162" i="2"/>
  <c r="AS43" i="2"/>
  <c r="AS236" i="2"/>
  <c r="AS297" i="2"/>
  <c r="AR69" i="2"/>
  <c r="AR236" i="2"/>
  <c r="AR297" i="2"/>
  <c r="AS69" i="2"/>
  <c r="AR633" i="2"/>
  <c r="AR696" i="2"/>
  <c r="AV696" i="2"/>
  <c r="AR565" i="2"/>
  <c r="AV565" i="2"/>
  <c r="AR137" i="2"/>
  <c r="AV137" i="2"/>
  <c r="AR705" i="2"/>
  <c r="AV705" i="2"/>
  <c r="AS599" i="2"/>
  <c r="AV599" i="2"/>
  <c r="AS584" i="2"/>
  <c r="AV584" i="2"/>
  <c r="AS399" i="2"/>
  <c r="AV399" i="2"/>
  <c r="AR193" i="2"/>
  <c r="AV193" i="2"/>
  <c r="AS135" i="2"/>
  <c r="AV135" i="2"/>
  <c r="AS324" i="2"/>
  <c r="AV324" i="2"/>
  <c r="AR525" i="2"/>
  <c r="AV525" i="2"/>
  <c r="AS163" i="2"/>
  <c r="AV163" i="2"/>
  <c r="AS53" i="2"/>
  <c r="AV53" i="2"/>
  <c r="AS555" i="2"/>
  <c r="AV555" i="2"/>
  <c r="AR495" i="2"/>
  <c r="AV495" i="2"/>
  <c r="AR133" i="2"/>
  <c r="AV133" i="2"/>
  <c r="AS51" i="2"/>
  <c r="AV51" i="2"/>
  <c r="AS94" i="2"/>
  <c r="AV94" i="2"/>
  <c r="AR448" i="2"/>
  <c r="AV448" i="2"/>
  <c r="AS30" i="2"/>
  <c r="AV30" i="2"/>
  <c r="AR567" i="2"/>
  <c r="AV567" i="2"/>
  <c r="AS214" i="2"/>
  <c r="AV214" i="2"/>
  <c r="AS540" i="2"/>
  <c r="AV540" i="2"/>
  <c r="AS211" i="2"/>
  <c r="AV211" i="2"/>
  <c r="AR229" i="2"/>
  <c r="AV229" i="2"/>
  <c r="AR308" i="2"/>
  <c r="AV308" i="2"/>
  <c r="AS514" i="2"/>
  <c r="AV514" i="2"/>
  <c r="AR659" i="2"/>
  <c r="AV659" i="2"/>
  <c r="AS643" i="2"/>
  <c r="AV643" i="2"/>
  <c r="AS436" i="2"/>
  <c r="AV436" i="2"/>
  <c r="AR478" i="2"/>
  <c r="AV478" i="2"/>
  <c r="AR616" i="2"/>
  <c r="AV616" i="2"/>
  <c r="AR210" i="2"/>
  <c r="AV210" i="2"/>
  <c r="AS28" i="2"/>
  <c r="AV28" i="2"/>
  <c r="AS27" i="2"/>
  <c r="AV27" i="2"/>
  <c r="AR300" i="2"/>
  <c r="AV300" i="2"/>
  <c r="AR423" i="2"/>
  <c r="AV423" i="2"/>
  <c r="AS334" i="2"/>
  <c r="AV334" i="2"/>
  <c r="AR501" i="2"/>
  <c r="AV501" i="2"/>
  <c r="AR449" i="2"/>
  <c r="AV449" i="2"/>
  <c r="AS120" i="2"/>
  <c r="AV120" i="2"/>
  <c r="AS169" i="2"/>
  <c r="AV169" i="2"/>
  <c r="AS332" i="2"/>
  <c r="AV332" i="2"/>
  <c r="AR518" i="2"/>
  <c r="AV518" i="2"/>
  <c r="AS516" i="2"/>
  <c r="AV516" i="2"/>
  <c r="AS26" i="2"/>
  <c r="AV26" i="2"/>
  <c r="AS56" i="2"/>
  <c r="AV56" i="2"/>
  <c r="AS223" i="2"/>
  <c r="AV223" i="2"/>
  <c r="AR134" i="2"/>
  <c r="AV134" i="2"/>
  <c r="AS590" i="2"/>
  <c r="AV590" i="2"/>
  <c r="AR586" i="2"/>
  <c r="AV586" i="2"/>
  <c r="AS627" i="2"/>
  <c r="AV627" i="2"/>
  <c r="AS171" i="2"/>
  <c r="AV171" i="2"/>
  <c r="AS715" i="2"/>
  <c r="AV715" i="2"/>
  <c r="AS217" i="2"/>
  <c r="AV217" i="2"/>
  <c r="AS216" i="2"/>
  <c r="AV216" i="2"/>
  <c r="AR472" i="2"/>
  <c r="AV472" i="2"/>
  <c r="AR535" i="2"/>
  <c r="AV535" i="2"/>
  <c r="AS23" i="2"/>
  <c r="AV23" i="2"/>
  <c r="AR613" i="2"/>
  <c r="AV613" i="2"/>
  <c r="AR622" i="2"/>
  <c r="AV622" i="2"/>
  <c r="AR298" i="2"/>
  <c r="AV298" i="2"/>
  <c r="AR347" i="2"/>
  <c r="AV347" i="2"/>
  <c r="AS498" i="2"/>
  <c r="AV498" i="2"/>
  <c r="AR667" i="2"/>
  <c r="AV667" i="2"/>
  <c r="AS666" i="2"/>
  <c r="AV666" i="2"/>
  <c r="AR212" i="2"/>
  <c r="AV212" i="2"/>
  <c r="AS161" i="2"/>
  <c r="AV161" i="2"/>
  <c r="AR335" i="2"/>
  <c r="AV335" i="2"/>
  <c r="AS246" i="2"/>
  <c r="AV246" i="2"/>
  <c r="AS413" i="2"/>
  <c r="AV413" i="2"/>
  <c r="AS650" i="2"/>
  <c r="AT650" i="2" s="1"/>
  <c r="AV650" i="2"/>
  <c r="AR689" i="2"/>
  <c r="AV689" i="2"/>
  <c r="AS438" i="2"/>
  <c r="AV438" i="2"/>
  <c r="AR90" i="2"/>
  <c r="AV90" i="2"/>
  <c r="AS292" i="2"/>
  <c r="AV292" i="2"/>
  <c r="AS291" i="2"/>
  <c r="AV291" i="2"/>
  <c r="AS536" i="2"/>
  <c r="AV536" i="2"/>
  <c r="AS583" i="2"/>
  <c r="AV583" i="2"/>
  <c r="AS71" i="2"/>
  <c r="AS661" i="2"/>
  <c r="AV661" i="2"/>
  <c r="AR376" i="2"/>
  <c r="AV376" i="2"/>
  <c r="AS425" i="2"/>
  <c r="AV425" i="2"/>
  <c r="AR562" i="2"/>
  <c r="AT562" i="2" s="1"/>
  <c r="AS719" i="2"/>
  <c r="AV719" i="2"/>
  <c r="AR718" i="2"/>
  <c r="AV718" i="2"/>
  <c r="AR290" i="2"/>
  <c r="AV290" i="2"/>
  <c r="AR383" i="2"/>
  <c r="AV383" i="2"/>
  <c r="AS294" i="2"/>
  <c r="AV294" i="2"/>
  <c r="AS461" i="2"/>
  <c r="AV461" i="2"/>
  <c r="AS208" i="2"/>
  <c r="AV208" i="2"/>
  <c r="AS73" i="2"/>
  <c r="AV73" i="2"/>
  <c r="AS349" i="2"/>
  <c r="AV349" i="2"/>
  <c r="AR598" i="2"/>
  <c r="AV598" i="2"/>
  <c r="AS539" i="2"/>
  <c r="AV539" i="2"/>
  <c r="AR239" i="2"/>
  <c r="AV239" i="2"/>
  <c r="AS499" i="2"/>
  <c r="AV499" i="2"/>
  <c r="AS59" i="2"/>
  <c r="AV59" i="2"/>
  <c r="AR517" i="2"/>
  <c r="AV517" i="2"/>
  <c r="AS618" i="2"/>
  <c r="AV618" i="2"/>
  <c r="AS35" i="2"/>
  <c r="AV35" i="2"/>
  <c r="AS452" i="2"/>
  <c r="AT452" i="2" s="1"/>
  <c r="AV452" i="2"/>
  <c r="AS86" i="2"/>
  <c r="AV86" i="2"/>
  <c r="AS411" i="2"/>
  <c r="AV411" i="2"/>
  <c r="AS276" i="2"/>
  <c r="AV276" i="2"/>
  <c r="AS453" i="2"/>
  <c r="AV453" i="2"/>
  <c r="AS222" i="2"/>
  <c r="AV222" i="2"/>
  <c r="AS213" i="2"/>
  <c r="AV213" i="2"/>
  <c r="AR154" i="2"/>
  <c r="AV154" i="2"/>
  <c r="AS623" i="2"/>
  <c r="AV623" i="2"/>
  <c r="AR165" i="2"/>
  <c r="AV165" i="2"/>
  <c r="AR352" i="2"/>
  <c r="AV352" i="2"/>
  <c r="AS122" i="2"/>
  <c r="AV122" i="2"/>
  <c r="AS625" i="2"/>
  <c r="AV625" i="2"/>
  <c r="AS139" i="2"/>
  <c r="AV139" i="2"/>
  <c r="AR220" i="2"/>
  <c r="AV220" i="2"/>
  <c r="AS83" i="2"/>
  <c r="AV83" i="2"/>
  <c r="AR513" i="2"/>
  <c r="AV513" i="2"/>
  <c r="AR677" i="2"/>
  <c r="AV677" i="2"/>
  <c r="AR534" i="2"/>
  <c r="AV534" i="2"/>
  <c r="AS477" i="2"/>
  <c r="AV477" i="2"/>
  <c r="AS647" i="2"/>
  <c r="AV647" i="2"/>
  <c r="AS648" i="2"/>
  <c r="AV648" i="2"/>
  <c r="AS358" i="2"/>
  <c r="AV358" i="2"/>
  <c r="AS245" i="2"/>
  <c r="AV245" i="2"/>
  <c r="AR368" i="2"/>
  <c r="AV368" i="2"/>
  <c r="AR337" i="2"/>
  <c r="AV337" i="2"/>
  <c r="AR386" i="2"/>
  <c r="AV386" i="2"/>
  <c r="AS530" i="2"/>
  <c r="AV530" i="2"/>
  <c r="AS695" i="2"/>
  <c r="AV695" i="2"/>
  <c r="AR694" i="2"/>
  <c r="AV694" i="2"/>
  <c r="AS251" i="2"/>
  <c r="AV251" i="2"/>
  <c r="AS200" i="2"/>
  <c r="AV200" i="2"/>
  <c r="AS359" i="2"/>
  <c r="AV359" i="2"/>
  <c r="AR270" i="2"/>
  <c r="AV270" i="2"/>
  <c r="AR437" i="2"/>
  <c r="AV437" i="2"/>
  <c r="AS132" i="2"/>
  <c r="AV132" i="2"/>
  <c r="AS707" i="2"/>
  <c r="AV707" i="2"/>
  <c r="AR66" i="2"/>
  <c r="AV66" i="2"/>
  <c r="AS232" i="2"/>
  <c r="AV232" i="2"/>
  <c r="AS433" i="2"/>
  <c r="AV433" i="2"/>
  <c r="AS432" i="2"/>
  <c r="AV432" i="2"/>
  <c r="AR652" i="2"/>
  <c r="AV652" i="2"/>
  <c r="AS671" i="2"/>
  <c r="AV671" i="2"/>
  <c r="AS159" i="2"/>
  <c r="AV159" i="2"/>
  <c r="AS70" i="2"/>
  <c r="AV70" i="2"/>
  <c r="AR654" i="2"/>
  <c r="AV654" i="2"/>
  <c r="AR500" i="2"/>
  <c r="AV500" i="2"/>
  <c r="AR542" i="2"/>
  <c r="AV542" i="2"/>
  <c r="AR680" i="2"/>
  <c r="AV680" i="2"/>
  <c r="AS459" i="2"/>
  <c r="AV459" i="2"/>
  <c r="AS114" i="2"/>
  <c r="AV114" i="2"/>
  <c r="AS113" i="2"/>
  <c r="AV113" i="2"/>
  <c r="AS378" i="2"/>
  <c r="AV378" i="2"/>
  <c r="AR471" i="2"/>
  <c r="AV471" i="2"/>
  <c r="AR382" i="2"/>
  <c r="AV382" i="2"/>
  <c r="AS549" i="2"/>
  <c r="AV549" i="2"/>
  <c r="AR340" i="2"/>
  <c r="AV340" i="2"/>
  <c r="AR195" i="2"/>
  <c r="AV195" i="2"/>
  <c r="AS244" i="2"/>
  <c r="AV244" i="2"/>
  <c r="AR410" i="2"/>
  <c r="AV410" i="2"/>
  <c r="AS582" i="2"/>
  <c r="AV582" i="2"/>
  <c r="AS580" i="2"/>
  <c r="AV580" i="2"/>
  <c r="AR112" i="2"/>
  <c r="AV112" i="2"/>
  <c r="AS57" i="2"/>
  <c r="AV57" i="2"/>
  <c r="AS271" i="2"/>
  <c r="AV271" i="2"/>
  <c r="AS182" i="2"/>
  <c r="AV182" i="2"/>
  <c r="AR418" i="2"/>
  <c r="AT418" i="2" s="1"/>
  <c r="AV418" i="2"/>
  <c r="AR564" i="2"/>
  <c r="AV564" i="2"/>
  <c r="AS606" i="2"/>
  <c r="AV606" i="2"/>
  <c r="AS52" i="2"/>
  <c r="AV52" i="2"/>
  <c r="AR641" i="2"/>
  <c r="AV641" i="2"/>
  <c r="AS192" i="2"/>
  <c r="AV192" i="2"/>
  <c r="AR188" i="2"/>
  <c r="AS450" i="2"/>
  <c r="AV450" i="2"/>
  <c r="AR519" i="2"/>
  <c r="AV519" i="2"/>
  <c r="AS7" i="2"/>
  <c r="AR597" i="2"/>
  <c r="AS451" i="2"/>
  <c r="AV451" i="2"/>
  <c r="AS273" i="2"/>
  <c r="AV273" i="2"/>
  <c r="AR322" i="2"/>
  <c r="AV322" i="2"/>
  <c r="AS476" i="2"/>
  <c r="AV476" i="2"/>
  <c r="AS646" i="2"/>
  <c r="AV646" i="2"/>
  <c r="AS644" i="2"/>
  <c r="AV644" i="2"/>
  <c r="AR187" i="2"/>
  <c r="AT187" i="2" s="1"/>
  <c r="AV187" i="2"/>
  <c r="AR136" i="2"/>
  <c r="AR319" i="2"/>
  <c r="AV319" i="2"/>
  <c r="AS230" i="2"/>
  <c r="AV230" i="2"/>
  <c r="AR397" i="2"/>
  <c r="AV397" i="2"/>
  <c r="AS712" i="2"/>
  <c r="AV712" i="2"/>
  <c r="AS428" i="2"/>
  <c r="AV428" i="2"/>
  <c r="AS269" i="2"/>
  <c r="AV269" i="2"/>
  <c r="AS313" i="2"/>
  <c r="AV313" i="2"/>
  <c r="AR532" i="2"/>
  <c r="AV532" i="2"/>
  <c r="AS153" i="2"/>
  <c r="AV153" i="2"/>
  <c r="AR406" i="2"/>
  <c r="AR398" i="2"/>
  <c r="AV398" i="2"/>
  <c r="AS115" i="2"/>
  <c r="AV115" i="2"/>
  <c r="AS502" i="2"/>
  <c r="AV502" i="2"/>
  <c r="AR464" i="2"/>
  <c r="AV464" i="2"/>
  <c r="AS614" i="2"/>
  <c r="AV614" i="2"/>
  <c r="AR330" i="2"/>
  <c r="AR683" i="2"/>
  <c r="AV683" i="2"/>
  <c r="AS496" i="2"/>
  <c r="AV496" i="2"/>
  <c r="AS118" i="2"/>
  <c r="AV118" i="2"/>
  <c r="AS521" i="2"/>
  <c r="AV521" i="2"/>
  <c r="AR363" i="2"/>
  <c r="AV363" i="2"/>
  <c r="AV89" i="2"/>
  <c r="AS88" i="2"/>
  <c r="AS353" i="2"/>
  <c r="AV353" i="2"/>
  <c r="AR455" i="2"/>
  <c r="AS533" i="2"/>
  <c r="AV533" i="2"/>
  <c r="AS691" i="2"/>
  <c r="AV691" i="2"/>
  <c r="AS170" i="2"/>
  <c r="AV170" i="2"/>
  <c r="AS561" i="2"/>
  <c r="AT561" i="2" s="1"/>
  <c r="AR560" i="2"/>
  <c r="AR84" i="2"/>
  <c r="AT84" i="2" s="1"/>
  <c r="AR25" i="2"/>
  <c r="AR255" i="2"/>
  <c r="AT255" i="2" s="1"/>
  <c r="AS166" i="2"/>
  <c r="AT166" i="2" s="1"/>
  <c r="AR10" i="2"/>
  <c r="AV10" i="2"/>
  <c r="AR205" i="2"/>
  <c r="AT205" i="2" s="1"/>
  <c r="AS624" i="2"/>
  <c r="AR145" i="2"/>
  <c r="AS538" i="2"/>
  <c r="AT538" i="2" s="1"/>
  <c r="AS150" i="2"/>
  <c r="AV150" i="2"/>
  <c r="AR328" i="2"/>
  <c r="AT328" i="2" s="1"/>
  <c r="AR253" i="2"/>
  <c r="AS522" i="2"/>
  <c r="AV522" i="2"/>
  <c r="AR403" i="2"/>
  <c r="AV403" i="2"/>
  <c r="AS434" i="2"/>
  <c r="AV434" i="2"/>
  <c r="AS198" i="2"/>
  <c r="AV198" i="2"/>
  <c r="AS316" i="2"/>
  <c r="AV316" i="2"/>
  <c r="AS401" i="2"/>
  <c r="AV401" i="2"/>
  <c r="AS264" i="2"/>
  <c r="AV264" i="2"/>
  <c r="AR395" i="2"/>
  <c r="AV395" i="2"/>
  <c r="AR393" i="2"/>
  <c r="AV393" i="2"/>
  <c r="AR339" i="2"/>
  <c r="AV339" i="2"/>
  <c r="AS44" i="2"/>
  <c r="AV44" i="2"/>
  <c r="AS611" i="2"/>
  <c r="AV611" i="2"/>
  <c r="AR612" i="2"/>
  <c r="AV612" i="2"/>
  <c r="AR206" i="2"/>
  <c r="AV206" i="2"/>
  <c r="AS545" i="2"/>
  <c r="AV545" i="2"/>
  <c r="AS568" i="2"/>
  <c r="AV568" i="2"/>
  <c r="AR473" i="2"/>
  <c r="AV473" i="2"/>
  <c r="AS407" i="2"/>
  <c r="AV407" i="2"/>
  <c r="AR318" i="2"/>
  <c r="AV318" i="2"/>
  <c r="AR92" i="2"/>
  <c r="AV92" i="2"/>
  <c r="AS307" i="2"/>
  <c r="AV307" i="2"/>
  <c r="AS40" i="2"/>
  <c r="AV40" i="2"/>
  <c r="AR483" i="2"/>
  <c r="AT483" i="2" s="1"/>
  <c r="AS480" i="2"/>
  <c r="AV480" i="2"/>
  <c r="AS658" i="2"/>
  <c r="AV658" i="2"/>
  <c r="AS366" i="2"/>
  <c r="AV366" i="2"/>
  <c r="AR353" i="2"/>
  <c r="AS481" i="2"/>
  <c r="AV481" i="2"/>
  <c r="AS131" i="2"/>
  <c r="AV131" i="2"/>
  <c r="AS180" i="2"/>
  <c r="AV180" i="2"/>
  <c r="AR346" i="2"/>
  <c r="AV346" i="2"/>
  <c r="AR529" i="2"/>
  <c r="AV529" i="2"/>
  <c r="AS528" i="2"/>
  <c r="AV528" i="2"/>
  <c r="AS42" i="2"/>
  <c r="AV42" i="2"/>
  <c r="AR64" i="2"/>
  <c r="AV64" i="2"/>
  <c r="AS231" i="2"/>
  <c r="AV231" i="2"/>
  <c r="AS142" i="2"/>
  <c r="AV142" i="2"/>
  <c r="AS675" i="2"/>
  <c r="AV675" i="2"/>
  <c r="AR596" i="2"/>
  <c r="AV596" i="2"/>
  <c r="AR17" i="2"/>
  <c r="AV17" i="2"/>
  <c r="AS228" i="2"/>
  <c r="AV228" i="2"/>
  <c r="AR227" i="2"/>
  <c r="AV227" i="2"/>
  <c r="AS482" i="2"/>
  <c r="AV482" i="2"/>
  <c r="AR543" i="2"/>
  <c r="AV543" i="2"/>
  <c r="AR31" i="2"/>
  <c r="AV31" i="2"/>
  <c r="AS312" i="2"/>
  <c r="AV312" i="2"/>
  <c r="AR361" i="2"/>
  <c r="AV361" i="2"/>
  <c r="AS508" i="2"/>
  <c r="AV508" i="2"/>
  <c r="AR678" i="2"/>
  <c r="AV678" i="2"/>
  <c r="AS676" i="2"/>
  <c r="AV676" i="2"/>
  <c r="AS226" i="2"/>
  <c r="AV226" i="2"/>
  <c r="AR254" i="2"/>
  <c r="AV254" i="2"/>
  <c r="AS421" i="2"/>
  <c r="AV421" i="2"/>
  <c r="AS20" i="2"/>
  <c r="AV20" i="2"/>
  <c r="AS566" i="2"/>
  <c r="AV566" i="2"/>
  <c r="AS34" i="2"/>
  <c r="AV34" i="2"/>
  <c r="AS204" i="2"/>
  <c r="AV204" i="2"/>
  <c r="AR632" i="2"/>
  <c r="AV632" i="2"/>
  <c r="AS655" i="2"/>
  <c r="AV655" i="2"/>
  <c r="AS143" i="2"/>
  <c r="AV143" i="2"/>
  <c r="AS54" i="2"/>
  <c r="AV54" i="2"/>
  <c r="AR709" i="2"/>
  <c r="AV709" i="2"/>
  <c r="AS387" i="2"/>
  <c r="AV387" i="2"/>
  <c r="AS68" i="2"/>
  <c r="AV68" i="2"/>
  <c r="AS82" i="2"/>
  <c r="AV82" i="2"/>
  <c r="AS304" i="2"/>
  <c r="AV304" i="2"/>
  <c r="AR250" i="2"/>
  <c r="AV250" i="2"/>
  <c r="AS391" i="2"/>
  <c r="AV391" i="2"/>
  <c r="AS302" i="2"/>
  <c r="AV302" i="2"/>
  <c r="AS67" i="2"/>
  <c r="AV67" i="2"/>
  <c r="AS116" i="2"/>
  <c r="AV116" i="2"/>
  <c r="AS282" i="2"/>
  <c r="AV282" i="2"/>
  <c r="AS475" i="2"/>
  <c r="AV475" i="2"/>
  <c r="AR474" i="2"/>
  <c r="AV474" i="2"/>
  <c r="AS692" i="2"/>
  <c r="AV692" i="2"/>
  <c r="AS102" i="2"/>
  <c r="AV102" i="2"/>
  <c r="AR579" i="2"/>
  <c r="AV579" i="2"/>
  <c r="AS587" i="2"/>
  <c r="AV587" i="2"/>
  <c r="AS503" i="2"/>
  <c r="AV503" i="2"/>
  <c r="AS141" i="2"/>
  <c r="AV141" i="2"/>
  <c r="AS504" i="2"/>
  <c r="AV504" i="2"/>
  <c r="AS573" i="2"/>
  <c r="AV573" i="2"/>
  <c r="AS637" i="2"/>
  <c r="AV637" i="2"/>
  <c r="AS268" i="2"/>
  <c r="AV268" i="2"/>
  <c r="AR16" i="2"/>
  <c r="AV16" i="2"/>
  <c r="AR189" i="2"/>
  <c r="AV189" i="2"/>
  <c r="AR47" i="2"/>
  <c r="AV47" i="2"/>
  <c r="AS456" i="2"/>
  <c r="AV456" i="2"/>
  <c r="AS168" i="2"/>
  <c r="AV168" i="2"/>
  <c r="AS631" i="2"/>
  <c r="AV631" i="2"/>
  <c r="AR173" i="2"/>
  <c r="AV173" i="2"/>
  <c r="AS93" i="2"/>
  <c r="AV93" i="2"/>
  <c r="AS348" i="2"/>
  <c r="AS354" i="2"/>
  <c r="AS267" i="2"/>
  <c r="AV267" i="2"/>
  <c r="AS645" i="2"/>
  <c r="AT645" i="2" s="1"/>
  <c r="AS381" i="2"/>
  <c r="AV381" i="2"/>
  <c r="AS523" i="2"/>
  <c r="AV523" i="2"/>
  <c r="AR526" i="2"/>
  <c r="AV526" i="2"/>
  <c r="AR602" i="2"/>
  <c r="AV602" i="2"/>
  <c r="AS365" i="2"/>
  <c r="AV365" i="2"/>
  <c r="AS556" i="2"/>
  <c r="AV556" i="2"/>
  <c r="AS446" i="2"/>
  <c r="AV446" i="2"/>
  <c r="AR310" i="2"/>
  <c r="AV310" i="2"/>
  <c r="AS394" i="2"/>
  <c r="AV394" i="2"/>
  <c r="AS468" i="2"/>
  <c r="AV468" i="2"/>
  <c r="AR75" i="2"/>
  <c r="AV75" i="2"/>
  <c r="AS585" i="2"/>
  <c r="AV585" i="2"/>
  <c r="AR581" i="2"/>
  <c r="AV581" i="2"/>
  <c r="AR494" i="2"/>
  <c r="AV494" i="2"/>
  <c r="AR369" i="2"/>
  <c r="AV369" i="2"/>
  <c r="AS234" i="2"/>
  <c r="AV234" i="2"/>
  <c r="AS148" i="2"/>
  <c r="AV148" i="2"/>
  <c r="AS682" i="2"/>
  <c r="AV682" i="2"/>
  <c r="AV331" i="2"/>
  <c r="AR6" i="2"/>
  <c r="AV6" i="2"/>
  <c r="AR146" i="2"/>
  <c r="AV146" i="2"/>
  <c r="AS144" i="2"/>
  <c r="AV144" i="2"/>
  <c r="AS160" i="2"/>
  <c r="AV160" i="2"/>
  <c r="AS19" i="2"/>
  <c r="AV19" i="2"/>
  <c r="AS80" i="2"/>
  <c r="AV80" i="2"/>
  <c r="AS243" i="2"/>
  <c r="AV243" i="2"/>
  <c r="AR443" i="2"/>
  <c r="AV443" i="2"/>
  <c r="AS442" i="2"/>
  <c r="AV442" i="2"/>
  <c r="AS664" i="2"/>
  <c r="AV664" i="2"/>
  <c r="AS679" i="2"/>
  <c r="AV679" i="2"/>
  <c r="AV167" i="2"/>
  <c r="AS78" i="2"/>
  <c r="AS430" i="2"/>
  <c r="AV430" i="2"/>
  <c r="AS512" i="2"/>
  <c r="AV512" i="2"/>
  <c r="AS553" i="2"/>
  <c r="AV553" i="2"/>
  <c r="AS688" i="2"/>
  <c r="AV688" i="2"/>
  <c r="AR491" i="2"/>
  <c r="AV491" i="2"/>
  <c r="AS128" i="2"/>
  <c r="AV128" i="2"/>
  <c r="AV124" i="2"/>
  <c r="AR392" i="2"/>
  <c r="AS479" i="2"/>
  <c r="AV479" i="2"/>
  <c r="AS390" i="2"/>
  <c r="AV390" i="2"/>
  <c r="AS557" i="2"/>
  <c r="AV557" i="2"/>
  <c r="AS441" i="2"/>
  <c r="AV441" i="2"/>
  <c r="AS209" i="2"/>
  <c r="AV209" i="2"/>
  <c r="AR258" i="2"/>
  <c r="AV258" i="2"/>
  <c r="AV424" i="2"/>
  <c r="AR593" i="2"/>
  <c r="AS592" i="2"/>
  <c r="AV592" i="2"/>
  <c r="AS123" i="2"/>
  <c r="AV123" i="2"/>
  <c r="AS72" i="2"/>
  <c r="AV72" i="2"/>
  <c r="AS279" i="2"/>
  <c r="AV279" i="2"/>
  <c r="AS190" i="2"/>
  <c r="AV190" i="2"/>
  <c r="AS357" i="2"/>
  <c r="AV357" i="2"/>
  <c r="AV660" i="2"/>
  <c r="AS697" i="2"/>
  <c r="AS470" i="2"/>
  <c r="AV470" i="2"/>
  <c r="AR104" i="2"/>
  <c r="AV104" i="2"/>
  <c r="AR306" i="2"/>
  <c r="AV306" i="2"/>
  <c r="AS305" i="2"/>
  <c r="AV305" i="2"/>
  <c r="AS546" i="2"/>
  <c r="AV546" i="2"/>
  <c r="AR591" i="2"/>
  <c r="AV591" i="2"/>
  <c r="AV79" i="2"/>
  <c r="AR669" i="2"/>
  <c r="AS537" i="2"/>
  <c r="AV537" i="2"/>
  <c r="AS284" i="2"/>
  <c r="AV284" i="2"/>
  <c r="AR336" i="2"/>
  <c r="AV336" i="2"/>
  <c r="AR488" i="2"/>
  <c r="AV488" i="2"/>
  <c r="AS657" i="2"/>
  <c r="AV657" i="2"/>
  <c r="AS656" i="2"/>
  <c r="AV656" i="2"/>
  <c r="AV201" i="2"/>
  <c r="AS147" i="2"/>
  <c r="AS327" i="2"/>
  <c r="AV327" i="2"/>
  <c r="AS238" i="2"/>
  <c r="AV238" i="2"/>
  <c r="AS405" i="2"/>
  <c r="AV405" i="2"/>
  <c r="AR714" i="2"/>
  <c r="AT714" i="2" s="1"/>
  <c r="AR402" i="2"/>
  <c r="AV402" i="2"/>
  <c r="AS699" i="2"/>
  <c r="AV699" i="2"/>
  <c r="AV384" i="2"/>
  <c r="AS380" i="2"/>
  <c r="AR610" i="2"/>
  <c r="AV610" i="2"/>
  <c r="AS127" i="2"/>
  <c r="AV127" i="2"/>
  <c r="AR38" i="2"/>
  <c r="AS550" i="2"/>
  <c r="AR77" i="2"/>
  <c r="AS559" i="2"/>
  <c r="AR194" i="2"/>
  <c r="AV194" i="2"/>
  <c r="AS685" i="2"/>
  <c r="AT685" i="2" s="1"/>
  <c r="AR125" i="2"/>
  <c r="AT125" i="2" s="1"/>
  <c r="AS149" i="2"/>
  <c r="AS628" i="2"/>
  <c r="AT628" i="2" s="1"/>
  <c r="AR634" i="2"/>
  <c r="AV634" i="2"/>
  <c r="AS563" i="2"/>
  <c r="AV563" i="2"/>
  <c r="AS487" i="2"/>
  <c r="AV487" i="2"/>
  <c r="AR603" i="2"/>
  <c r="AV603" i="2"/>
  <c r="AR672" i="2"/>
  <c r="AV672" i="2"/>
  <c r="AR87" i="2"/>
  <c r="AV87" i="2"/>
  <c r="AS107" i="2"/>
  <c r="AV107" i="2"/>
  <c r="AS722" i="2"/>
  <c r="AV722" i="2"/>
  <c r="AR620" i="2"/>
  <c r="AV620" i="2"/>
  <c r="AS510" i="2"/>
  <c r="AV510" i="2"/>
  <c r="AR447" i="2"/>
  <c r="AV447" i="2"/>
  <c r="AR342" i="2"/>
  <c r="AV342" i="2"/>
  <c r="AS444" i="2"/>
  <c r="AV444" i="2"/>
  <c r="AR713" i="2"/>
  <c r="AV713" i="2"/>
  <c r="AS607" i="2"/>
  <c r="AV607" i="2"/>
  <c r="AR412" i="2"/>
  <c r="AV412" i="2"/>
  <c r="AS329" i="2"/>
  <c r="AV329" i="2"/>
  <c r="AR708" i="2"/>
  <c r="AV708" i="2"/>
  <c r="AS690" i="2"/>
  <c r="AV690" i="2"/>
  <c r="AS721" i="2"/>
  <c r="AV721" i="2"/>
  <c r="AS577" i="2"/>
  <c r="AV577" i="2"/>
  <c r="AS140" i="2"/>
  <c r="AV140" i="2"/>
  <c r="AS345" i="2"/>
  <c r="AV345" i="2"/>
  <c r="AR344" i="2"/>
  <c r="AV344" i="2"/>
  <c r="AS578" i="2"/>
  <c r="AV578" i="2"/>
  <c r="AS615" i="2"/>
  <c r="AV615" i="2"/>
  <c r="AS103" i="2"/>
  <c r="AV103" i="2"/>
  <c r="AS14" i="2"/>
  <c r="AV14" i="2"/>
  <c r="AS558" i="2"/>
  <c r="AV558" i="2"/>
  <c r="AS426" i="2"/>
  <c r="AV426" i="2"/>
  <c r="AS467" i="2"/>
  <c r="AV467" i="2"/>
  <c r="AS604" i="2"/>
  <c r="AV604" i="2"/>
  <c r="AS185" i="2"/>
  <c r="AV185" i="2"/>
  <c r="AS12" i="2"/>
  <c r="AV12" i="2"/>
  <c r="AS11" i="2"/>
  <c r="AS415" i="2"/>
  <c r="AV415" i="2"/>
  <c r="AS326" i="2"/>
  <c r="AV326" i="2"/>
  <c r="AS493" i="2"/>
  <c r="AV493" i="2"/>
  <c r="AS427" i="2"/>
  <c r="AV427" i="2"/>
  <c r="AS106" i="2"/>
  <c r="AV106" i="2"/>
  <c r="AS155" i="2"/>
  <c r="AV155" i="2"/>
  <c r="AS321" i="2"/>
  <c r="AS506" i="2"/>
  <c r="AV506" i="2"/>
  <c r="AS716" i="2"/>
  <c r="AV716" i="2"/>
  <c r="AS48" i="2"/>
  <c r="AV48" i="2"/>
  <c r="AS215" i="2"/>
  <c r="AV215" i="2"/>
  <c r="AS126" i="2"/>
  <c r="AV126" i="2"/>
  <c r="AS505" i="2"/>
  <c r="AV505" i="2"/>
  <c r="AS576" i="2"/>
  <c r="AS121" i="2"/>
  <c r="AV121" i="2"/>
  <c r="AS673" i="2"/>
  <c r="AV673" i="2"/>
  <c r="AS203" i="2"/>
  <c r="AV203" i="2"/>
  <c r="AR202" i="2"/>
  <c r="AV202" i="2"/>
  <c r="AS460" i="2"/>
  <c r="AV460" i="2"/>
  <c r="AS527" i="2"/>
  <c r="AV527" i="2"/>
  <c r="AS15" i="2"/>
  <c r="AS723" i="2"/>
  <c r="AV723" i="2"/>
  <c r="AS184" i="2"/>
  <c r="AV184" i="2"/>
  <c r="AS233" i="2"/>
  <c r="AV233" i="2"/>
  <c r="AS396" i="2"/>
  <c r="AV396" i="2"/>
  <c r="AS571" i="2"/>
  <c r="AV571" i="2"/>
  <c r="AS570" i="2"/>
  <c r="AV570" i="2"/>
  <c r="AR98" i="2"/>
  <c r="AS263" i="2"/>
  <c r="AV263" i="2"/>
  <c r="AS174" i="2"/>
  <c r="AV174" i="2"/>
  <c r="AS341" i="2"/>
  <c r="AV341" i="2"/>
  <c r="AS640" i="2"/>
  <c r="AV640" i="2"/>
  <c r="AS681" i="2"/>
  <c r="AV681" i="2"/>
  <c r="AS388" i="2"/>
  <c r="AV388" i="2"/>
  <c r="AS76" i="2"/>
  <c r="AR280" i="2"/>
  <c r="AV280" i="2"/>
  <c r="AS524" i="2"/>
  <c r="AV524" i="2"/>
  <c r="AS575" i="2"/>
  <c r="AV575" i="2"/>
  <c r="AS63" i="2"/>
  <c r="AV63" i="2"/>
  <c r="AS653" i="2"/>
  <c r="AV653" i="2"/>
  <c r="AS544" i="2"/>
  <c r="AV544" i="2"/>
  <c r="AS164" i="2"/>
  <c r="AR13" i="2"/>
  <c r="AV13" i="2"/>
  <c r="AS277" i="2"/>
  <c r="AV277" i="2"/>
  <c r="AS704" i="2"/>
  <c r="AV704" i="2"/>
  <c r="AS417" i="2"/>
  <c r="AV417" i="2"/>
  <c r="AS261" i="2"/>
  <c r="AV261" i="2"/>
  <c r="AS235" i="2"/>
  <c r="AV235" i="2"/>
  <c r="AS465" i="2"/>
  <c r="AS61" i="2"/>
  <c r="AV61" i="2"/>
  <c r="AS717" i="2"/>
  <c r="AV717" i="2"/>
  <c r="AS249" i="2"/>
  <c r="AV249" i="2"/>
  <c r="AS431" i="2"/>
  <c r="AV431" i="2"/>
  <c r="AS706" i="2"/>
  <c r="AV706" i="2"/>
  <c r="AS370" i="2"/>
  <c r="AV370" i="2"/>
  <c r="AS119" i="2"/>
  <c r="AR256" i="2"/>
  <c r="AV256" i="2"/>
  <c r="AS400" i="2"/>
  <c r="AV400" i="2"/>
  <c r="AS265" i="2"/>
  <c r="AV265" i="2"/>
  <c r="AS445" i="2"/>
  <c r="AV445" i="2"/>
  <c r="AR259" i="2"/>
  <c r="AV259" i="2"/>
  <c r="AS266" i="2"/>
  <c r="AV266" i="2"/>
  <c r="AR157" i="2"/>
  <c r="AS404" i="2"/>
  <c r="AV404" i="2"/>
  <c r="AS138" i="2"/>
  <c r="AV138" i="2"/>
  <c r="AS272" i="2"/>
  <c r="AV272" i="2"/>
  <c r="AS287" i="2"/>
  <c r="AV287" i="2"/>
  <c r="AR320" i="2"/>
  <c r="AV320" i="2"/>
  <c r="AS379" i="2"/>
  <c r="AV379" i="2"/>
  <c r="AS315" i="2"/>
  <c r="AV315" i="2"/>
  <c r="AR18" i="2"/>
  <c r="AV18" i="2"/>
  <c r="AS46" i="2"/>
  <c r="AV46" i="2"/>
  <c r="AR74" i="2"/>
  <c r="AV74" i="2"/>
  <c r="AS274" i="2"/>
  <c r="AV274" i="2"/>
  <c r="AR283" i="2"/>
  <c r="AV283" i="2"/>
  <c r="AS373" i="2"/>
  <c r="AV373" i="2"/>
  <c r="AS129" i="2"/>
  <c r="AV129" i="2"/>
  <c r="AS95" i="2"/>
  <c r="AV95" i="2"/>
  <c r="AR275" i="2"/>
  <c r="AV275" i="2"/>
  <c r="AS497" i="2"/>
  <c r="AV497" i="2"/>
  <c r="AR601" i="2"/>
  <c r="AV601" i="2"/>
  <c r="AS608" i="2"/>
  <c r="AV608" i="2"/>
  <c r="AS649" i="2"/>
  <c r="AV649" i="2"/>
  <c r="AS260" i="2"/>
  <c r="AV260" i="2"/>
  <c r="AR33" i="2"/>
  <c r="AV33" i="2"/>
  <c r="AS242" i="2"/>
  <c r="AV242" i="2"/>
  <c r="AS492" i="2"/>
  <c r="AV492" i="2"/>
  <c r="AS551" i="2"/>
  <c r="AV551" i="2"/>
  <c r="AS39" i="2"/>
  <c r="AV39" i="2"/>
  <c r="AR629" i="2"/>
  <c r="AV629" i="2"/>
  <c r="AS515" i="2"/>
  <c r="AV515" i="2"/>
  <c r="AS323" i="2"/>
  <c r="AV323" i="2"/>
  <c r="AS687" i="2"/>
  <c r="AV687" i="2"/>
  <c r="AS686" i="2"/>
  <c r="AV686" i="2"/>
  <c r="AS240" i="2"/>
  <c r="AV240" i="2"/>
  <c r="AR186" i="2"/>
  <c r="AV186" i="2"/>
  <c r="AS351" i="2"/>
  <c r="AV351" i="2"/>
  <c r="AS262" i="2"/>
  <c r="AV262" i="2"/>
  <c r="AS630" i="2"/>
  <c r="AV630" i="2"/>
  <c r="AS50" i="2"/>
  <c r="AV50" i="2"/>
  <c r="AR218" i="2"/>
  <c r="AV218" i="2"/>
  <c r="AR420" i="2"/>
  <c r="AV420" i="2"/>
  <c r="AS419" i="2"/>
  <c r="AV419" i="2"/>
  <c r="AS642" i="2"/>
  <c r="AV642" i="2"/>
  <c r="AR62" i="2"/>
  <c r="AV62" i="2"/>
  <c r="AR569" i="2"/>
  <c r="AV569" i="2"/>
  <c r="AR490" i="2"/>
  <c r="AV490" i="2"/>
  <c r="AR531" i="2"/>
  <c r="AV531" i="2"/>
  <c r="AR668" i="2"/>
  <c r="AV668" i="2"/>
  <c r="AR416" i="2"/>
  <c r="AV416" i="2"/>
  <c r="AS364" i="2"/>
  <c r="AV364" i="2"/>
  <c r="AS463" i="2"/>
  <c r="AV463" i="2"/>
  <c r="AS374" i="2"/>
  <c r="AV374" i="2"/>
  <c r="AR541" i="2"/>
  <c r="AV541" i="2"/>
  <c r="AS338" i="2"/>
  <c r="AV338" i="2"/>
  <c r="AS81" i="2"/>
  <c r="AV81" i="2"/>
  <c r="AS486" i="2"/>
  <c r="AV486" i="2"/>
  <c r="AS484" i="2"/>
  <c r="AV484" i="2"/>
  <c r="AS700" i="2"/>
  <c r="AV700" i="2"/>
  <c r="AS32" i="2"/>
  <c r="AV32" i="2"/>
  <c r="AS199" i="2"/>
  <c r="AV199" i="2"/>
  <c r="AS110" i="2"/>
  <c r="AV110" i="2"/>
  <c r="AS595" i="2"/>
  <c r="AV595" i="2"/>
  <c r="AS720" i="2"/>
  <c r="AV720" i="2"/>
  <c r="AS609" i="2"/>
  <c r="AV609" i="2"/>
  <c r="AS178" i="2"/>
  <c r="AV178" i="2"/>
  <c r="AS177" i="2"/>
  <c r="AV177" i="2"/>
  <c r="AR440" i="2"/>
  <c r="AV440" i="2"/>
  <c r="AS589" i="2"/>
  <c r="AV589" i="2"/>
  <c r="AS156" i="2"/>
  <c r="AV156" i="2"/>
  <c r="AS548" i="2"/>
  <c r="AV548" i="2"/>
  <c r="AS158" i="2"/>
  <c r="AV158" i="2"/>
  <c r="AS309" i="2"/>
  <c r="AV309" i="2"/>
  <c r="AS21" i="2"/>
  <c r="AV21" i="2"/>
  <c r="AS197" i="2"/>
  <c r="AV197" i="2"/>
  <c r="AS458" i="2"/>
  <c r="AV458" i="2"/>
  <c r="AS60" i="2"/>
  <c r="AV60" i="2"/>
  <c r="AS350" i="2"/>
  <c r="AV350" i="2"/>
  <c r="AR196" i="2"/>
  <c r="AV196" i="2"/>
  <c r="AR454" i="2"/>
  <c r="AV454" i="2"/>
  <c r="AR710" i="2"/>
  <c r="AV710" i="2"/>
  <c r="AS286" i="2"/>
  <c r="AV286" i="2"/>
  <c r="AS635" i="2"/>
  <c r="AV635" i="2"/>
  <c r="AS108" i="2"/>
  <c r="AV108" i="2"/>
  <c r="AR619" i="2"/>
  <c r="AV619" i="2"/>
  <c r="AS588" i="2"/>
  <c r="AV588" i="2"/>
  <c r="AS176" i="2"/>
  <c r="AV176" i="2"/>
  <c r="AR29" i="2"/>
  <c r="AV29" i="2"/>
  <c r="AR86" i="2"/>
  <c r="AR276" i="2"/>
  <c r="AR222" i="2"/>
  <c r="AR453" i="2"/>
  <c r="AR57" i="2"/>
  <c r="AR580" i="2"/>
  <c r="AS195" i="2"/>
  <c r="AR499" i="2"/>
  <c r="AS154" i="2"/>
  <c r="AR192" i="2"/>
  <c r="AR646" i="2"/>
  <c r="AS564" i="2"/>
  <c r="AS290" i="2"/>
  <c r="AS319" i="2"/>
  <c r="AR625" i="2"/>
  <c r="AR273" i="2"/>
  <c r="AS340" i="2"/>
  <c r="AR476" i="2"/>
  <c r="AR208" i="2"/>
  <c r="AR269" i="2"/>
  <c r="AS165" i="2"/>
  <c r="AS397" i="2"/>
  <c r="AR294" i="2"/>
  <c r="AR168" i="2"/>
  <c r="AS173" i="2"/>
  <c r="AT173" i="2" s="1"/>
  <c r="AR631" i="2"/>
  <c r="AS189" i="2"/>
  <c r="AR267" i="2"/>
  <c r="AR381" i="2"/>
  <c r="AS16" i="2"/>
  <c r="AR93" i="2"/>
  <c r="AS47" i="2"/>
  <c r="AR637" i="2"/>
  <c r="AR692" i="2"/>
  <c r="AS474" i="2"/>
  <c r="AR504" i="2"/>
  <c r="AR537" i="2"/>
  <c r="AS689" i="2"/>
  <c r="AR246" i="2"/>
  <c r="AR592" i="2"/>
  <c r="AS336" i="2"/>
  <c r="AR123" i="2"/>
  <c r="AS610" i="2"/>
  <c r="AR127" i="2"/>
  <c r="AR657" i="2"/>
  <c r="AS402" i="2"/>
  <c r="AR238" i="2"/>
  <c r="AR550" i="2"/>
  <c r="AS488" i="2"/>
  <c r="AT488" i="2" s="1"/>
  <c r="AR470" i="2"/>
  <c r="AR699" i="2"/>
  <c r="AS591" i="2"/>
  <c r="AT591" i="2" s="1"/>
  <c r="AS306" i="2"/>
  <c r="AR391" i="2"/>
  <c r="AR456" i="2"/>
  <c r="AR390" i="2"/>
  <c r="AS412" i="2"/>
  <c r="AT412" i="2" s="1"/>
  <c r="AR378" i="2"/>
  <c r="AR557" i="2"/>
  <c r="AS361" i="2"/>
  <c r="AR497" i="2"/>
  <c r="AS92" i="2"/>
  <c r="AS708" i="2"/>
  <c r="AS363" i="2"/>
  <c r="AR480" i="2"/>
  <c r="AS6" i="2"/>
  <c r="AR658" i="2"/>
  <c r="AS318" i="2"/>
  <c r="AR691" i="2"/>
  <c r="AR68" i="2"/>
  <c r="AR573" i="2"/>
  <c r="AR226" i="2"/>
  <c r="AR204" i="2"/>
  <c r="AS543" i="2"/>
  <c r="AR268" i="2"/>
  <c r="AR304" i="2"/>
  <c r="AS632" i="2"/>
  <c r="AR503" i="2"/>
  <c r="AR302" i="2"/>
  <c r="AS250" i="2"/>
  <c r="AR587" i="2"/>
  <c r="AR655" i="2"/>
  <c r="AR475" i="2"/>
  <c r="AR34" i="2"/>
  <c r="AR141" i="2"/>
  <c r="AR282" i="2"/>
  <c r="AR82" i="2"/>
  <c r="AS626" i="2"/>
  <c r="AS17" i="2"/>
  <c r="AS31" i="2"/>
  <c r="AS579" i="2"/>
  <c r="AS709" i="2"/>
  <c r="AR566" i="2"/>
  <c r="AS473" i="2"/>
  <c r="AR180" i="2"/>
  <c r="AR19" i="2"/>
  <c r="AS275" i="2"/>
  <c r="AR442" i="2"/>
  <c r="AR279" i="2"/>
  <c r="AT279" i="2" s="1"/>
  <c r="AS713" i="2"/>
  <c r="AR95" i="2"/>
  <c r="AR118" i="2"/>
  <c r="AR329" i="2"/>
  <c r="AR144" i="2"/>
  <c r="AR373" i="2"/>
  <c r="AR150" i="2"/>
  <c r="AS683" i="2"/>
  <c r="AS146" i="2"/>
  <c r="AR307" i="2"/>
  <c r="AR485" i="2"/>
  <c r="AR366" i="2"/>
  <c r="AS10" i="2"/>
  <c r="AR521" i="2"/>
  <c r="AR496" i="2"/>
  <c r="AR533" i="2"/>
  <c r="AR170" i="2"/>
  <c r="AR407" i="2"/>
  <c r="AR607" i="2"/>
  <c r="AR549" i="2"/>
  <c r="AR676" i="2"/>
  <c r="AS586" i="2"/>
  <c r="AR508" i="2"/>
  <c r="AS254" i="2"/>
  <c r="AR387" i="2"/>
  <c r="AR143" i="2"/>
  <c r="AR54" i="2"/>
  <c r="AT54" i="2" s="1"/>
  <c r="AR116" i="2"/>
  <c r="AR20" i="2"/>
  <c r="AR67" i="2"/>
  <c r="AR421" i="2"/>
  <c r="AR102" i="2"/>
  <c r="AR42" i="2"/>
  <c r="AR312" i="2"/>
  <c r="AS518" i="2"/>
  <c r="AR413" i="2"/>
  <c r="AS622" i="2"/>
  <c r="AS667" i="2"/>
  <c r="AR23" i="2"/>
  <c r="AS298" i="2"/>
  <c r="AR190" i="2"/>
  <c r="AR357" i="2"/>
  <c r="AS104" i="2"/>
  <c r="AR405" i="2"/>
  <c r="AR679" i="2"/>
  <c r="AR546" i="2"/>
  <c r="AR128" i="2"/>
  <c r="AR201" i="2"/>
  <c r="AS258" i="2"/>
  <c r="AR656" i="2"/>
  <c r="AR479" i="2"/>
  <c r="AR209" i="2"/>
  <c r="AR284" i="2"/>
  <c r="AT284" i="2" s="1"/>
  <c r="AR72" i="2"/>
  <c r="AR553" i="2"/>
  <c r="AR160" i="2"/>
  <c r="AR441" i="2"/>
  <c r="AT441" i="2" s="1"/>
  <c r="AR327" i="2"/>
  <c r="AR688" i="2"/>
  <c r="AR305" i="2"/>
  <c r="AS491" i="2"/>
  <c r="AS196" i="2"/>
  <c r="AR458" i="2"/>
  <c r="AS619" i="2"/>
  <c r="AR28" i="2"/>
  <c r="AS206" i="2"/>
  <c r="AT206" i="2" s="1"/>
  <c r="AS347" i="2"/>
  <c r="AS449" i="2"/>
  <c r="AR114" i="2"/>
  <c r="AR671" i="2"/>
  <c r="AS410" i="2"/>
  <c r="AR271" i="2"/>
  <c r="AR230" i="2"/>
  <c r="AR712" i="2"/>
  <c r="AS471" i="2"/>
  <c r="AS652" i="2"/>
  <c r="AS654" i="2"/>
  <c r="AR216" i="2"/>
  <c r="AR675" i="2"/>
  <c r="AR228" i="2"/>
  <c r="AR142" i="2"/>
  <c r="AS227" i="2"/>
  <c r="AR231" i="2"/>
  <c r="AR482" i="2"/>
  <c r="AS596" i="2"/>
  <c r="AR129" i="2"/>
  <c r="AR614" i="2"/>
  <c r="AR234" i="2"/>
  <c r="AR197" i="2"/>
  <c r="AS668" i="2"/>
  <c r="AR700" i="2"/>
  <c r="AS218" i="2"/>
  <c r="AR286" i="2"/>
  <c r="AR649" i="2"/>
  <c r="AR595" i="2"/>
  <c r="AR293" i="2"/>
  <c r="AR463" i="2"/>
  <c r="AR60" i="2"/>
  <c r="AR176" i="2"/>
  <c r="AR240" i="2"/>
  <c r="AR338" i="2"/>
  <c r="AR309" i="2"/>
  <c r="AS300" i="2"/>
  <c r="AR113" i="2"/>
  <c r="AS337" i="2"/>
  <c r="AS270" i="2"/>
  <c r="AR70" i="2"/>
  <c r="AR56" i="2"/>
  <c r="AS112" i="2"/>
  <c r="AR695" i="2"/>
  <c r="AR359" i="2"/>
  <c r="AS437" i="2"/>
  <c r="AS283" i="2"/>
  <c r="AS443" i="2"/>
  <c r="AR243" i="2"/>
  <c r="AR664" i="2"/>
  <c r="AR512" i="2"/>
  <c r="AR80" i="2"/>
  <c r="AR430" i="2"/>
  <c r="AS368" i="2"/>
  <c r="AS386" i="2"/>
  <c r="AS694" i="2"/>
  <c r="AR232" i="2"/>
  <c r="AR450" i="2"/>
  <c r="AS542" i="2"/>
  <c r="AR313" i="2"/>
  <c r="AR153" i="2"/>
  <c r="AR428" i="2"/>
  <c r="AR707" i="2"/>
  <c r="AR459" i="2"/>
  <c r="AS500" i="2"/>
  <c r="AS322" i="2"/>
  <c r="AR262" i="2"/>
  <c r="AS62" i="2"/>
  <c r="AR432" i="2"/>
  <c r="AR182" i="2"/>
  <c r="AR200" i="2"/>
  <c r="AT200" i="2" s="1"/>
  <c r="AS532" i="2"/>
  <c r="AR644" i="2"/>
  <c r="AR52" i="2"/>
  <c r="AR159" i="2"/>
  <c r="AR582" i="2"/>
  <c r="AS680" i="2"/>
  <c r="AS382" i="2"/>
  <c r="AS641" i="2"/>
  <c r="AR451" i="2"/>
  <c r="AS519" i="2"/>
  <c r="AR108" i="2"/>
  <c r="AT108" i="2" s="1"/>
  <c r="AR244" i="2"/>
  <c r="AS569" i="2"/>
  <c r="AS535" i="2"/>
  <c r="AR606" i="2"/>
  <c r="AS66" i="2"/>
  <c r="AR568" i="2"/>
  <c r="AR484" i="2"/>
  <c r="AR148" i="2"/>
  <c r="AR611" i="2"/>
  <c r="AS612" i="2"/>
  <c r="AS534" i="2"/>
  <c r="AR682" i="2"/>
  <c r="AS64" i="2"/>
  <c r="AR516" i="2"/>
  <c r="AS602" i="2"/>
  <c r="AR394" i="2"/>
  <c r="AS308" i="2"/>
  <c r="AR510" i="2"/>
  <c r="AS133" i="2"/>
  <c r="AR481" i="2"/>
  <c r="AS423" i="2"/>
  <c r="AR169" i="2"/>
  <c r="AR444" i="2"/>
  <c r="AR545" i="2"/>
  <c r="AS678" i="2"/>
  <c r="AS87" i="2"/>
  <c r="AR446" i="2"/>
  <c r="AR264" i="2"/>
  <c r="AS620" i="2"/>
  <c r="AS448" i="2"/>
  <c r="AR522" i="2"/>
  <c r="AR272" i="2"/>
  <c r="AS74" i="2"/>
  <c r="AR135" i="2"/>
  <c r="AS529" i="2"/>
  <c r="AR523" i="2"/>
  <c r="AT523" i="2" s="1"/>
  <c r="AR131" i="2"/>
  <c r="AS137" i="2"/>
  <c r="AS659" i="2"/>
  <c r="AR404" i="2"/>
  <c r="AS369" i="2"/>
  <c r="AR643" i="2"/>
  <c r="AS581" i="2"/>
  <c r="AR211" i="2"/>
  <c r="AS403" i="2"/>
  <c r="AS565" i="2"/>
  <c r="AR358" i="2"/>
  <c r="AR584" i="2"/>
  <c r="AS672" i="2"/>
  <c r="AS320" i="2"/>
  <c r="AR83" i="2"/>
  <c r="AS525" i="2"/>
  <c r="AR599" i="2"/>
  <c r="AR487" i="2"/>
  <c r="AR502" i="2"/>
  <c r="AS395" i="2"/>
  <c r="AS696" i="2"/>
  <c r="AS526" i="2"/>
  <c r="AS517" i="2"/>
  <c r="AS134" i="2"/>
  <c r="AS603" i="2"/>
  <c r="AS339" i="2"/>
  <c r="AS383" i="2"/>
  <c r="AS705" i="2"/>
  <c r="AS193" i="2"/>
  <c r="AS616" i="2"/>
  <c r="AS718" i="2"/>
  <c r="AS212" i="2"/>
  <c r="AR26" i="2"/>
  <c r="AS501" i="2"/>
  <c r="AS598" i="2"/>
  <c r="AS567" i="2"/>
  <c r="AS335" i="2"/>
  <c r="AS310" i="2"/>
  <c r="AR138" i="2"/>
  <c r="AS229" i="2"/>
  <c r="AS239" i="2"/>
  <c r="AS393" i="2"/>
  <c r="AS495" i="2"/>
  <c r="AS663" i="2"/>
  <c r="AR316" i="2"/>
  <c r="AR647" i="2"/>
  <c r="AR46" i="2"/>
  <c r="AS513" i="2"/>
  <c r="AR425" i="2"/>
  <c r="AR498" i="2"/>
  <c r="AS75" i="2"/>
  <c r="AR291" i="2"/>
  <c r="AR514" i="2"/>
  <c r="AS398" i="2"/>
  <c r="AS342" i="2"/>
  <c r="AR107" i="2"/>
  <c r="AR287" i="2"/>
  <c r="AR198" i="2"/>
  <c r="AR59" i="2"/>
  <c r="AR139" i="2"/>
  <c r="AR53" i="2"/>
  <c r="AS494" i="2"/>
  <c r="AS447" i="2"/>
  <c r="AR627" i="2"/>
  <c r="AR161" i="2"/>
  <c r="AT161" i="2" s="1"/>
  <c r="AR292" i="2"/>
  <c r="AR715" i="2"/>
  <c r="AR436" i="2"/>
  <c r="AR618" i="2"/>
  <c r="AR163" i="2"/>
  <c r="AR661" i="2"/>
  <c r="AR555" i="2"/>
  <c r="AR217" i="2"/>
  <c r="AR324" i="2"/>
  <c r="AS220" i="2"/>
  <c r="AS186" i="2"/>
  <c r="AR94" i="2"/>
  <c r="AR213" i="2"/>
  <c r="AR719" i="2"/>
  <c r="AR648" i="2"/>
  <c r="AR411" i="2"/>
  <c r="AR214" i="2"/>
  <c r="AR401" i="2"/>
  <c r="AT401" i="2" s="1"/>
  <c r="AS464" i="2"/>
  <c r="AR590" i="2"/>
  <c r="AR334" i="2"/>
  <c r="AR461" i="2"/>
  <c r="AR536" i="2"/>
  <c r="AR274" i="2"/>
  <c r="AR583" i="2"/>
  <c r="AR379" i="2"/>
  <c r="AR315" i="2"/>
  <c r="AS90" i="2"/>
  <c r="AR349" i="2"/>
  <c r="AR585" i="2"/>
  <c r="AS18" i="2"/>
  <c r="AR438" i="2"/>
  <c r="AS352" i="2"/>
  <c r="AR44" i="2"/>
  <c r="AS210" i="2"/>
  <c r="AS677" i="2"/>
  <c r="AR666" i="2"/>
  <c r="AR120" i="2"/>
  <c r="AR171" i="2"/>
  <c r="AR51" i="2"/>
  <c r="AR540" i="2"/>
  <c r="AR122" i="2"/>
  <c r="AR563" i="2"/>
  <c r="AR468" i="2"/>
  <c r="AS601" i="2"/>
  <c r="AR27" i="2"/>
  <c r="AR223" i="2"/>
  <c r="AT223" i="2" s="1"/>
  <c r="AR115" i="2"/>
  <c r="AR245" i="2"/>
  <c r="AT245" i="2" s="1"/>
  <c r="AR365" i="2"/>
  <c r="AR551" i="2"/>
  <c r="AR35" i="2"/>
  <c r="AR399" i="2"/>
  <c r="AR539" i="2"/>
  <c r="AS420" i="2"/>
  <c r="AS472" i="2"/>
  <c r="AR623" i="2"/>
  <c r="AR477" i="2"/>
  <c r="AR73" i="2"/>
  <c r="AS613" i="2"/>
  <c r="AR30" i="2"/>
  <c r="AR556" i="2"/>
  <c r="AT556" i="2" s="1"/>
  <c r="AR722" i="2"/>
  <c r="AR434" i="2"/>
  <c r="AS478" i="2"/>
  <c r="AR249" i="2"/>
  <c r="AT249" i="2" s="1"/>
  <c r="AR515" i="2"/>
  <c r="AR609" i="2"/>
  <c r="AR589" i="2"/>
  <c r="AS541" i="2"/>
  <c r="AR687" i="2"/>
  <c r="AT687" i="2" s="1"/>
  <c r="AS629" i="2"/>
  <c r="AR351" i="2"/>
  <c r="AS490" i="2"/>
  <c r="AR260" i="2"/>
  <c r="AR323" i="2"/>
  <c r="AR630" i="2"/>
  <c r="AR374" i="2"/>
  <c r="AR39" i="2"/>
  <c r="AR635" i="2"/>
  <c r="AS296" i="2"/>
  <c r="AR177" i="2"/>
  <c r="AR492" i="2"/>
  <c r="AR199" i="2"/>
  <c r="AR178" i="2"/>
  <c r="AR32" i="2"/>
  <c r="AR486" i="2"/>
  <c r="AR520" i="2"/>
  <c r="AR158" i="2"/>
  <c r="AR156" i="2"/>
  <c r="AR608" i="2"/>
  <c r="AR588" i="2"/>
  <c r="AR720" i="2"/>
  <c r="AS416" i="2"/>
  <c r="AR100" i="2"/>
  <c r="AR686" i="2"/>
  <c r="AT686" i="2" s="1"/>
  <c r="AR364" i="2"/>
  <c r="AR50" i="2"/>
  <c r="AR548" i="2"/>
  <c r="AR110" i="2"/>
  <c r="AR242" i="2"/>
  <c r="AS454" i="2"/>
  <c r="AS33" i="2"/>
  <c r="AS531" i="2"/>
  <c r="AS710" i="2"/>
  <c r="AS29" i="2"/>
  <c r="AR642" i="2"/>
  <c r="AR419" i="2"/>
  <c r="AS440" i="2"/>
  <c r="AR81" i="2"/>
  <c r="AR350" i="2"/>
  <c r="AR21" i="2"/>
  <c r="AR431" i="2"/>
  <c r="AT431" i="2" s="1"/>
  <c r="AR132" i="2"/>
  <c r="AR265" i="2"/>
  <c r="AS256" i="2"/>
  <c r="AR493" i="2"/>
  <c r="AR530" i="2"/>
  <c r="AS259" i="2"/>
  <c r="AR433" i="2"/>
  <c r="AS13" i="2"/>
  <c r="AT13" i="2" s="1"/>
  <c r="AR332" i="2"/>
  <c r="AR251" i="2"/>
  <c r="AR370" i="2"/>
  <c r="AR61" i="2"/>
  <c r="AR706" i="2"/>
  <c r="AT706" i="2" s="1"/>
  <c r="AR417" i="2"/>
  <c r="AR426" i="2"/>
  <c r="AR717" i="2"/>
  <c r="AR400" i="2"/>
  <c r="AR155" i="2"/>
  <c r="AR261" i="2"/>
  <c r="AT261" i="2" s="1"/>
  <c r="AR445" i="2"/>
  <c r="AR704" i="2"/>
  <c r="AR427" i="2"/>
  <c r="AR528" i="2"/>
  <c r="AR388" i="2"/>
  <c r="AS346" i="2"/>
  <c r="AR277" i="2"/>
  <c r="AR575" i="2"/>
  <c r="AR266" i="2"/>
  <c r="AR164" i="2"/>
  <c r="AR653" i="2"/>
  <c r="AR235" i="2"/>
  <c r="AR505" i="2"/>
  <c r="AR544" i="2"/>
  <c r="AR12" i="2"/>
  <c r="AR63" i="2"/>
  <c r="AR578" i="2"/>
  <c r="AR106" i="2"/>
  <c r="AR121" i="2"/>
  <c r="AR577" i="2"/>
  <c r="AR215" i="2"/>
  <c r="AR126" i="2"/>
  <c r="AR396" i="2"/>
  <c r="AR604" i="2"/>
  <c r="AR558" i="2"/>
  <c r="AR615" i="2"/>
  <c r="AR185" i="2"/>
  <c r="AR460" i="2"/>
  <c r="AT460" i="2" s="1"/>
  <c r="AR640" i="2"/>
  <c r="AR723" i="2"/>
  <c r="AR570" i="2"/>
  <c r="AR281" i="2"/>
  <c r="AR524" i="2"/>
  <c r="AR571" i="2"/>
  <c r="AS280" i="2"/>
  <c r="AT280" i="2" s="1"/>
  <c r="AR326" i="2"/>
  <c r="AR527" i="2"/>
  <c r="AR233" i="2"/>
  <c r="AR617" i="2"/>
  <c r="AR345" i="2"/>
  <c r="AR467" i="2"/>
  <c r="AR690" i="2"/>
  <c r="AR506" i="2"/>
  <c r="AT506" i="2" s="1"/>
  <c r="AR721" i="2"/>
  <c r="AR203" i="2"/>
  <c r="AT203" i="2" s="1"/>
  <c r="AR341" i="2"/>
  <c r="AR103" i="2"/>
  <c r="AR14" i="2"/>
  <c r="AR184" i="2"/>
  <c r="AR140" i="2"/>
  <c r="AR48" i="2"/>
  <c r="AR174" i="2"/>
  <c r="AR681" i="2"/>
  <c r="AS344" i="2"/>
  <c r="AT344" i="2" s="1"/>
  <c r="AR263" i="2"/>
  <c r="AR415" i="2"/>
  <c r="AR673" i="2"/>
  <c r="AR716" i="2"/>
  <c r="AS202" i="2"/>
  <c r="AR151" i="2" l="1"/>
  <c r="AR429" i="2"/>
  <c r="AS669" i="2"/>
  <c r="AR409" i="2"/>
  <c r="AR89" i="2"/>
  <c r="AR660" i="2"/>
  <c r="AR702" i="2"/>
  <c r="AT702" i="2" s="1"/>
  <c r="AS201" i="2"/>
  <c r="AR79" i="2"/>
  <c r="AS660" i="2"/>
  <c r="AR424" i="2"/>
  <c r="AS124" i="2"/>
  <c r="AS167" i="2"/>
  <c r="AS331" i="2"/>
  <c r="AT354" i="2"/>
  <c r="AS636" i="2"/>
  <c r="AT636" i="2" s="1"/>
  <c r="AS89" i="2"/>
  <c r="AU636" i="2"/>
  <c r="AV636" i="2" s="1"/>
  <c r="AU375" i="2"/>
  <c r="AV375" i="2" s="1"/>
  <c r="AR299" i="2"/>
  <c r="AS384" i="2"/>
  <c r="AR11" i="2"/>
  <c r="AS414" i="2"/>
  <c r="AT414" i="2" s="1"/>
  <c r="AR377" i="2"/>
  <c r="AR76" i="2"/>
  <c r="AS605" i="2"/>
  <c r="AR465" i="2"/>
  <c r="AR422" i="2"/>
  <c r="AS130" i="2"/>
  <c r="AR638" i="2"/>
  <c r="AR175" i="2"/>
  <c r="AT175" i="2" s="1"/>
  <c r="AS392" i="2"/>
  <c r="AS469" i="2"/>
  <c r="AS701" i="2"/>
  <c r="AR457" i="2"/>
  <c r="AS572" i="2"/>
  <c r="AS152" i="2"/>
  <c r="AR247" i="2"/>
  <c r="AR278" i="2"/>
  <c r="AT278" i="2" s="1"/>
  <c r="AT559" i="2"/>
  <c r="AR179" i="2"/>
  <c r="AR314" i="2"/>
  <c r="AR152" i="2"/>
  <c r="AS191" i="2"/>
  <c r="AS299" i="2"/>
  <c r="AR572" i="2"/>
  <c r="AS408" i="2"/>
  <c r="AT408" i="2" s="1"/>
  <c r="AS343" i="2"/>
  <c r="AR701" i="2"/>
  <c r="AS224" i="2"/>
  <c r="AR693" i="2"/>
  <c r="AT693" i="2" s="1"/>
  <c r="AT406" i="2"/>
  <c r="AS375" i="2"/>
  <c r="AT493" i="2"/>
  <c r="AS241" i="2"/>
  <c r="AT241" i="2" s="1"/>
  <c r="AR147" i="2"/>
  <c r="AR343" i="2"/>
  <c r="AR88" i="2"/>
  <c r="AU109" i="2"/>
  <c r="AV109" i="2" s="1"/>
  <c r="AS157" i="2"/>
  <c r="AS99" i="2"/>
  <c r="AT99" i="2" s="1"/>
  <c r="AR697" i="2"/>
  <c r="AS295" i="2"/>
  <c r="AT295" i="2" s="1"/>
  <c r="AS574" i="2"/>
  <c r="AS435" i="2"/>
  <c r="AR621" i="2"/>
  <c r="AR670" i="2"/>
  <c r="AS362" i="2"/>
  <c r="AS9" i="2"/>
  <c r="AS422" i="2"/>
  <c r="AS554" i="2"/>
  <c r="AT554" i="2" s="1"/>
  <c r="AR296" i="2"/>
  <c r="AR99" i="2"/>
  <c r="AS151" i="2"/>
  <c r="AS96" i="2"/>
  <c r="AS520" i="2"/>
  <c r="AR241" i="2"/>
  <c r="AR295" i="2"/>
  <c r="AS278" i="2"/>
  <c r="AR371" i="2"/>
  <c r="AR385" i="2"/>
  <c r="AS485" i="2"/>
  <c r="AR109" i="2"/>
  <c r="AS552" i="2"/>
  <c r="AU693" i="2"/>
  <c r="AV693" i="2" s="1"/>
  <c r="AS98" i="2"/>
  <c r="AR45" i="2"/>
  <c r="AR289" i="2"/>
  <c r="AR119" i="2"/>
  <c r="AR183" i="2"/>
  <c r="AR96" i="2"/>
  <c r="AT517" i="2"/>
  <c r="AT66" i="2"/>
  <c r="AR362" i="2"/>
  <c r="AS665" i="2"/>
  <c r="AT665" i="2" s="1"/>
  <c r="AT654" i="2"/>
  <c r="AS424" i="2"/>
  <c r="AR594" i="2"/>
  <c r="AR40" i="2"/>
  <c r="AT40" i="2" s="1"/>
  <c r="AS207" i="2"/>
  <c r="AS593" i="2"/>
  <c r="AS79" i="2"/>
  <c r="AS179" i="2"/>
  <c r="AT179" i="2" s="1"/>
  <c r="AS314" i="2"/>
  <c r="AR626" i="2"/>
  <c r="AR574" i="2"/>
  <c r="AR24" i="2"/>
  <c r="AR469" i="2"/>
  <c r="AR435" i="2"/>
  <c r="AS409" i="2"/>
  <c r="AR172" i="2"/>
  <c r="AT172" i="2" s="1"/>
  <c r="AS621" i="2"/>
  <c r="AS638" i="2"/>
  <c r="AS594" i="2"/>
  <c r="AR439" i="2"/>
  <c r="AU85" i="2"/>
  <c r="AV85" i="2" s="1"/>
  <c r="AR554" i="2"/>
  <c r="AR124" i="2"/>
  <c r="AR360" i="2"/>
  <c r="AT360" i="2" s="1"/>
  <c r="AR78" i="2"/>
  <c r="AR167" i="2"/>
  <c r="AR191" i="2"/>
  <c r="AT191" i="2" s="1"/>
  <c r="AS172" i="2"/>
  <c r="AR384" i="2"/>
  <c r="AS293" i="2"/>
  <c r="AS175" i="2"/>
  <c r="AS360" i="2"/>
  <c r="AS511" i="2"/>
  <c r="AR665" i="2"/>
  <c r="AR130" i="2"/>
  <c r="AS100" i="2"/>
  <c r="AR663" i="2"/>
  <c r="AS429" i="2"/>
  <c r="AS372" i="2"/>
  <c r="AS457" i="2"/>
  <c r="AT457" i="2" s="1"/>
  <c r="AR97" i="2"/>
  <c r="AS45" i="2"/>
  <c r="AS183" i="2"/>
  <c r="AR414" i="2"/>
  <c r="AS281" i="2"/>
  <c r="AS41" i="2"/>
  <c r="AR605" i="2"/>
  <c r="AS617" i="2"/>
  <c r="AT617" i="2" s="1"/>
  <c r="AS507" i="2"/>
  <c r="AS289" i="2"/>
  <c r="AS85" i="2"/>
  <c r="AS288" i="2"/>
  <c r="AT288" i="2" s="1"/>
  <c r="AS247" i="2"/>
  <c r="AS702" i="2"/>
  <c r="AT7" i="2"/>
  <c r="AR55" i="2"/>
  <c r="AT55" i="2" s="1"/>
  <c r="AU371" i="2"/>
  <c r="AV371" i="2" s="1"/>
  <c r="AU385" i="2"/>
  <c r="AV385" i="2" s="1"/>
  <c r="AU288" i="2"/>
  <c r="AV288" i="2" s="1"/>
  <c r="AR507" i="2"/>
  <c r="AR9" i="2"/>
  <c r="AR576" i="2"/>
  <c r="AR41" i="2"/>
  <c r="AT41" i="2" s="1"/>
  <c r="AR15" i="2"/>
  <c r="AT15" i="2" s="1"/>
  <c r="AS97" i="2"/>
  <c r="AR321" i="2"/>
  <c r="AR372" i="2"/>
  <c r="AT590" i="2"/>
  <c r="AT94" i="2"/>
  <c r="AR224" i="2"/>
  <c r="AR331" i="2"/>
  <c r="AR511" i="2"/>
  <c r="AT511" i="2" s="1"/>
  <c r="AS670" i="2"/>
  <c r="AS330" i="2"/>
  <c r="AS24" i="2"/>
  <c r="AR408" i="2"/>
  <c r="AS285" i="2"/>
  <c r="AT285" i="2" s="1"/>
  <c r="AR207" i="2"/>
  <c r="AS377" i="2"/>
  <c r="AT145" i="2"/>
  <c r="AT25" i="2"/>
  <c r="AT385" i="2"/>
  <c r="AT455" i="2"/>
  <c r="AT399" i="2"/>
  <c r="AT537" i="2"/>
  <c r="AT411" i="2"/>
  <c r="AT239" i="2"/>
  <c r="AT606" i="2"/>
  <c r="AT77" i="2"/>
  <c r="AT348" i="2"/>
  <c r="AT560" i="2"/>
  <c r="AT376" i="2"/>
  <c r="AT479" i="2"/>
  <c r="AT42" i="2"/>
  <c r="AT180" i="2"/>
  <c r="AT268" i="2"/>
  <c r="AT189" i="2"/>
  <c r="AT253" i="2"/>
  <c r="AT624" i="2"/>
  <c r="AT371" i="2"/>
  <c r="AT71" i="2"/>
  <c r="AT194" i="2"/>
  <c r="AT38" i="2"/>
  <c r="AT188" i="2"/>
  <c r="AT85" i="2"/>
  <c r="AT634" i="2"/>
  <c r="AT149" i="2"/>
  <c r="AT597" i="2"/>
  <c r="AT330" i="2"/>
  <c r="AT691" i="2"/>
  <c r="AT269" i="2"/>
  <c r="AT380" i="2"/>
  <c r="AT136" i="2"/>
  <c r="AT521" i="2"/>
  <c r="AT356" i="2"/>
  <c r="AT609" i="2"/>
  <c r="AT437" i="2"/>
  <c r="AT97" i="2"/>
  <c r="AT65" i="2"/>
  <c r="AT221" i="2"/>
  <c r="AT303" i="2"/>
  <c r="AT111" i="2"/>
  <c r="AT698" i="2"/>
  <c r="AT237" i="2"/>
  <c r="AT117" i="2"/>
  <c r="AT320" i="2"/>
  <c r="AT252" i="2"/>
  <c r="AT552" i="2"/>
  <c r="AT60" i="2"/>
  <c r="AT674" i="2"/>
  <c r="AT37" i="2"/>
  <c r="AT225" i="2"/>
  <c r="AT164" i="2"/>
  <c r="AT109" i="2"/>
  <c r="AT547" i="2"/>
  <c r="AT22" i="2"/>
  <c r="AT248" i="2"/>
  <c r="AT8" i="2"/>
  <c r="AT257" i="2"/>
  <c r="AT375" i="2"/>
  <c r="AT355" i="2"/>
  <c r="AT317" i="2"/>
  <c r="AT36" i="2"/>
  <c r="AT325" i="2"/>
  <c r="AT711" i="2"/>
  <c r="AT439" i="2"/>
  <c r="AT58" i="2"/>
  <c r="AT251" i="2"/>
  <c r="AT352" i="2"/>
  <c r="AT292" i="2"/>
  <c r="AT498" i="2"/>
  <c r="AT393" i="2"/>
  <c r="AT244" i="2"/>
  <c r="AT518" i="2"/>
  <c r="AT377" i="2"/>
  <c r="AT30" i="2"/>
  <c r="AT133" i="2"/>
  <c r="AT651" i="2"/>
  <c r="AT162" i="2"/>
  <c r="AT311" i="2"/>
  <c r="AT639" i="2"/>
  <c r="AT509" i="2"/>
  <c r="AT389" i="2"/>
  <c r="AT101" i="2"/>
  <c r="AT90" i="2"/>
  <c r="AT514" i="2"/>
  <c r="AT56" i="2"/>
  <c r="AT471" i="2"/>
  <c r="AT459" i="2"/>
  <c r="AT694" i="2"/>
  <c r="AT347" i="2"/>
  <c r="AT318" i="2"/>
  <c r="AT195" i="2"/>
  <c r="AT540" i="2"/>
  <c r="AT495" i="2"/>
  <c r="AT502" i="2"/>
  <c r="AT611" i="2"/>
  <c r="AT270" i="2"/>
  <c r="AT413" i="2"/>
  <c r="AT170" i="2"/>
  <c r="AT658" i="2"/>
  <c r="AT319" i="2"/>
  <c r="AT580" i="2"/>
  <c r="AT395" i="2"/>
  <c r="AT583" i="2"/>
  <c r="AT198" i="2"/>
  <c r="AT501" i="2"/>
  <c r="AT137" i="2"/>
  <c r="AT448" i="2"/>
  <c r="AT182" i="2"/>
  <c r="AT428" i="2"/>
  <c r="AT337" i="2"/>
  <c r="AT165" i="2"/>
  <c r="AT290" i="2"/>
  <c r="AT139" i="2"/>
  <c r="AT478" i="2"/>
  <c r="AT332" i="2"/>
  <c r="AT217" i="2"/>
  <c r="AT425" i="2"/>
  <c r="AT153" i="2"/>
  <c r="AT683" i="2"/>
  <c r="AT539" i="2"/>
  <c r="AT27" i="2"/>
  <c r="AT648" i="2"/>
  <c r="AT212" i="2"/>
  <c r="AT525" i="2"/>
  <c r="AT568" i="2"/>
  <c r="AT586" i="2"/>
  <c r="AT150" i="2"/>
  <c r="AT208" i="2"/>
  <c r="AT646" i="2"/>
  <c r="AT222" i="2"/>
  <c r="AT677" i="2"/>
  <c r="AT451" i="2"/>
  <c r="AT52" i="2"/>
  <c r="AT450" i="2"/>
  <c r="AT652" i="2"/>
  <c r="AT23" i="2"/>
  <c r="AT86" i="2"/>
  <c r="AT254" i="2"/>
  <c r="AT709" i="2"/>
  <c r="AT543" i="2"/>
  <c r="AT391" i="2"/>
  <c r="AT675" i="2"/>
  <c r="AT312" i="2"/>
  <c r="AT102" i="2"/>
  <c r="AT676" i="2"/>
  <c r="AT141" i="2"/>
  <c r="AT297" i="2"/>
  <c r="AT489" i="2"/>
  <c r="AT367" i="2"/>
  <c r="AT44" i="2"/>
  <c r="AT436" i="2"/>
  <c r="AT584" i="2"/>
  <c r="AT545" i="2"/>
  <c r="AT308" i="2"/>
  <c r="AT535" i="2"/>
  <c r="AT532" i="2"/>
  <c r="AT70" i="2"/>
  <c r="AT712" i="2"/>
  <c r="AT407" i="2"/>
  <c r="AT625" i="2"/>
  <c r="AT59" i="2"/>
  <c r="AT707" i="2"/>
  <c r="AT307" i="2"/>
  <c r="AT88" i="2"/>
  <c r="AT598" i="2"/>
  <c r="AT434" i="2"/>
  <c r="AT214" i="2"/>
  <c r="AT565" i="2"/>
  <c r="AT169" i="2"/>
  <c r="AT368" i="2"/>
  <c r="AT271" i="2"/>
  <c r="AT715" i="2"/>
  <c r="AT324" i="2"/>
  <c r="AT438" i="2"/>
  <c r="AT26" i="2"/>
  <c r="AT680" i="2"/>
  <c r="AT432" i="2"/>
  <c r="AT480" i="2"/>
  <c r="AT453" i="2"/>
  <c r="AT536" i="2"/>
  <c r="AT555" i="2"/>
  <c r="AT513" i="2"/>
  <c r="AT264" i="2"/>
  <c r="AT582" i="2"/>
  <c r="AT359" i="2"/>
  <c r="AT28" i="2"/>
  <c r="AT378" i="2"/>
  <c r="AT246" i="2"/>
  <c r="AT115" i="2"/>
  <c r="AT666" i="2"/>
  <c r="AT461" i="2"/>
  <c r="AT718" i="2"/>
  <c r="AT695" i="2"/>
  <c r="AT298" i="2"/>
  <c r="AT118" i="2"/>
  <c r="AT476" i="2"/>
  <c r="AT623" i="2"/>
  <c r="AT334" i="2"/>
  <c r="AT647" i="2"/>
  <c r="AT10" i="2"/>
  <c r="AT340" i="2"/>
  <c r="AT468" i="2"/>
  <c r="AT494" i="2"/>
  <c r="AT123" i="2"/>
  <c r="AT563" i="2"/>
  <c r="AT578" i="2"/>
  <c r="AT723" i="2"/>
  <c r="AT558" i="2"/>
  <c r="AT415" i="2"/>
  <c r="AT126" i="2"/>
  <c r="AT357" i="2"/>
  <c r="AT263" i="2"/>
  <c r="AT571" i="2"/>
  <c r="AT185" i="2"/>
  <c r="AT577" i="2"/>
  <c r="AT682" i="2"/>
  <c r="AT512" i="2"/>
  <c r="AT573" i="2"/>
  <c r="AT105" i="2"/>
  <c r="AT462" i="2"/>
  <c r="AT32" i="2"/>
  <c r="AT128" i="2"/>
  <c r="AT151" i="2"/>
  <c r="AT649" i="2"/>
  <c r="AT238" i="2"/>
  <c r="AT275" i="2"/>
  <c r="AT181" i="2"/>
  <c r="AT69" i="2"/>
  <c r="AT49" i="2"/>
  <c r="AT672" i="2"/>
  <c r="AT678" i="2"/>
  <c r="AT224" i="2"/>
  <c r="AT664" i="2"/>
  <c r="AT327" i="2"/>
  <c r="AT475" i="2"/>
  <c r="AT16" i="2"/>
  <c r="AT365" i="2"/>
  <c r="AT142" i="2"/>
  <c r="AT566" i="2"/>
  <c r="AT281" i="2"/>
  <c r="AT394" i="2"/>
  <c r="AT343" i="2"/>
  <c r="AT550" i="2"/>
  <c r="AT299" i="2"/>
  <c r="AT507" i="2"/>
  <c r="AT417" i="2"/>
  <c r="AT444" i="2"/>
  <c r="AT721" i="2"/>
  <c r="AT63" i="2"/>
  <c r="AT45" i="2"/>
  <c r="AT148" i="2"/>
  <c r="AT491" i="2"/>
  <c r="AT146" i="2"/>
  <c r="AT250" i="2"/>
  <c r="AT202" i="2"/>
  <c r="AT528" i="2"/>
  <c r="AT396" i="2"/>
  <c r="AT640" i="2"/>
  <c r="AT374" i="2"/>
  <c r="AT131" i="2"/>
  <c r="AT620" i="2"/>
  <c r="AT430" i="2"/>
  <c r="AT701" i="2"/>
  <c r="AT572" i="2"/>
  <c r="AT152" i="2"/>
  <c r="AT402" i="2"/>
  <c r="AT592" i="2"/>
  <c r="AT604" i="2"/>
  <c r="AT427" i="2"/>
  <c r="AT605" i="2"/>
  <c r="AT445" i="2"/>
  <c r="AT242" i="2"/>
  <c r="AT289" i="2"/>
  <c r="AT215" i="2"/>
  <c r="AT80" i="2"/>
  <c r="AT546" i="2"/>
  <c r="AT190" i="2"/>
  <c r="AT14" i="2"/>
  <c r="AT183" i="2"/>
  <c r="AT608" i="2"/>
  <c r="AT581" i="2"/>
  <c r="AT482" i="2"/>
  <c r="AT209" i="2"/>
  <c r="AT503" i="2"/>
  <c r="AT314" i="2"/>
  <c r="AT43" i="2"/>
  <c r="AT466" i="2"/>
  <c r="AT353" i="2"/>
  <c r="AT633" i="2"/>
  <c r="AT684" i="2"/>
  <c r="AT301" i="2"/>
  <c r="AT236" i="2"/>
  <c r="AT703" i="2"/>
  <c r="AT631" i="2"/>
  <c r="AT662" i="2"/>
  <c r="AT600" i="2"/>
  <c r="AT48" i="2"/>
  <c r="AT233" i="2"/>
  <c r="AT81" i="2"/>
  <c r="AT33" i="2"/>
  <c r="AT569" i="2"/>
  <c r="AT234" i="2"/>
  <c r="AT147" i="2"/>
  <c r="AT442" i="2"/>
  <c r="AT626" i="2"/>
  <c r="AT587" i="2"/>
  <c r="AT98" i="2"/>
  <c r="AT440" i="2"/>
  <c r="AT602" i="2"/>
  <c r="AT6" i="2"/>
  <c r="AT265" i="2"/>
  <c r="AT287" i="2"/>
  <c r="AT484" i="2"/>
  <c r="AT286" i="2"/>
  <c r="AT638" i="2"/>
  <c r="AT305" i="2"/>
  <c r="AT392" i="2"/>
  <c r="AT469" i="2"/>
  <c r="AT19" i="2"/>
  <c r="AT416" i="2"/>
  <c r="AT508" i="2"/>
  <c r="AT575" i="2"/>
  <c r="AT465" i="2"/>
  <c r="AT720" i="2"/>
  <c r="AT722" i="2"/>
  <c r="AT603" i="2"/>
  <c r="AT157" i="2"/>
  <c r="AT110" i="2"/>
  <c r="AT588" i="2"/>
  <c r="AT18" i="2"/>
  <c r="AT481" i="2"/>
  <c r="AT697" i="2"/>
  <c r="AT20" i="2"/>
  <c r="AT574" i="2"/>
  <c r="AT282" i="2"/>
  <c r="AT435" i="2"/>
  <c r="AT621" i="2"/>
  <c r="AT657" i="2"/>
  <c r="AT11" i="2"/>
  <c r="AT283" i="2"/>
  <c r="AT76" i="2"/>
  <c r="AT690" i="2"/>
  <c r="AT119" i="2"/>
  <c r="AT642" i="2"/>
  <c r="AT323" i="2"/>
  <c r="AT601" i="2"/>
  <c r="AT585" i="2"/>
  <c r="AT342" i="2"/>
  <c r="AT529" i="2"/>
  <c r="AT262" i="2"/>
  <c r="AT688" i="2"/>
  <c r="AT593" i="2"/>
  <c r="AT467" i="2"/>
  <c r="AT156" i="2"/>
  <c r="AT231" i="2"/>
  <c r="AT78" i="2"/>
  <c r="AT704" i="2"/>
  <c r="AT454" i="2"/>
  <c r="AT669" i="2"/>
  <c r="AT409" i="2"/>
  <c r="AT103" i="2"/>
  <c r="AT576" i="2"/>
  <c r="AT29" i="2"/>
  <c r="AT50" i="2"/>
  <c r="AT310" i="2"/>
  <c r="AT95" i="2"/>
  <c r="AT384" i="2"/>
  <c r="AT341" i="2"/>
  <c r="AT345" i="2"/>
  <c r="AT321" i="2"/>
  <c r="AT21" i="2"/>
  <c r="AT551" i="2"/>
  <c r="AT463" i="2"/>
  <c r="AT227" i="2"/>
  <c r="AT458" i="2"/>
  <c r="AT143" i="2"/>
  <c r="AT607" i="2"/>
  <c r="AT24" i="2"/>
  <c r="AT304" i="2"/>
  <c r="AT397" i="2"/>
  <c r="AT154" i="2"/>
  <c r="AT294" i="2"/>
  <c r="AT689" i="2"/>
  <c r="AT47" i="2"/>
  <c r="AT171" i="2"/>
  <c r="AT599" i="2"/>
  <c r="AT403" i="2"/>
  <c r="AT423" i="2"/>
  <c r="AT516" i="2"/>
  <c r="AT130" i="2"/>
  <c r="AT113" i="2"/>
  <c r="AT410" i="2"/>
  <c r="AT533" i="2"/>
  <c r="AT564" i="2"/>
  <c r="AT51" i="2"/>
  <c r="AT614" i="2"/>
  <c r="AT267" i="2"/>
  <c r="AT120" i="2"/>
  <c r="AT229" i="2"/>
  <c r="AT134" i="2"/>
  <c r="AT313" i="2"/>
  <c r="AT496" i="2"/>
  <c r="AT89" i="2"/>
  <c r="AT433" i="2"/>
  <c r="AT132" i="2"/>
  <c r="AT719" i="2"/>
  <c r="AT661" i="2"/>
  <c r="AT83" i="2"/>
  <c r="AT159" i="2"/>
  <c r="AT542" i="2"/>
  <c r="AT594" i="2"/>
  <c r="AT192" i="2"/>
  <c r="AT276" i="2"/>
  <c r="AT472" i="2"/>
  <c r="AT339" i="2"/>
  <c r="AT643" i="2"/>
  <c r="AT549" i="2"/>
  <c r="AT530" i="2"/>
  <c r="AT210" i="2"/>
  <c r="AT53" i="2"/>
  <c r="AT335" i="2"/>
  <c r="AT696" i="2"/>
  <c r="AT667" i="2"/>
  <c r="AT92" i="2"/>
  <c r="AT470" i="2"/>
  <c r="AT499" i="2"/>
  <c r="AT57" i="2"/>
  <c r="AT35" i="2"/>
  <c r="AT349" i="2"/>
  <c r="AT398" i="2"/>
  <c r="AT135" i="2"/>
  <c r="AT322" i="2"/>
  <c r="AT477" i="2"/>
  <c r="AT122" i="2"/>
  <c r="AT291" i="2"/>
  <c r="AT567" i="2"/>
  <c r="AT622" i="2"/>
  <c r="AT381" i="2"/>
  <c r="AT17" i="2"/>
  <c r="AT681" i="2"/>
  <c r="AT121" i="2"/>
  <c r="AT106" i="2"/>
  <c r="AT67" i="2"/>
  <c r="AT627" i="2"/>
  <c r="AT211" i="2"/>
  <c r="AT300" i="2"/>
  <c r="AT216" i="2"/>
  <c r="AT671" i="2"/>
  <c r="AT363" i="2"/>
  <c r="AT114" i="2"/>
  <c r="AT207" i="2"/>
  <c r="AT613" i="2"/>
  <c r="AT213" i="2"/>
  <c r="AT163" i="2"/>
  <c r="AT616" i="2"/>
  <c r="AT112" i="2"/>
  <c r="AT449" i="2"/>
  <c r="AT473" i="2"/>
  <c r="AT618" i="2"/>
  <c r="AT193" i="2"/>
  <c r="AT534" i="2"/>
  <c r="AT273" i="2"/>
  <c r="AT519" i="2"/>
  <c r="AT644" i="2"/>
  <c r="AT232" i="2"/>
  <c r="AT464" i="2"/>
  <c r="AT705" i="2"/>
  <c r="AT612" i="2"/>
  <c r="AT641" i="2"/>
  <c r="AT485" i="2"/>
  <c r="AT73" i="2"/>
  <c r="AT316" i="2"/>
  <c r="AT500" i="2"/>
  <c r="AT366" i="2"/>
  <c r="AT220" i="2"/>
  <c r="AT383" i="2"/>
  <c r="AT358" i="2"/>
  <c r="AT659" i="2"/>
  <c r="AT522" i="2"/>
  <c r="AT382" i="2"/>
  <c r="AT386" i="2"/>
  <c r="AT230" i="2"/>
  <c r="AT326" i="2"/>
  <c r="AT12" i="2"/>
  <c r="AT422" i="2"/>
  <c r="AT178" i="2"/>
  <c r="AT541" i="2"/>
  <c r="AT420" i="2"/>
  <c r="AT274" i="2"/>
  <c r="AT176" i="2"/>
  <c r="AT129" i="2"/>
  <c r="AT72" i="2"/>
  <c r="AT302" i="2"/>
  <c r="AT226" i="2"/>
  <c r="AT557" i="2"/>
  <c r="AT247" i="2"/>
  <c r="AT637" i="2"/>
  <c r="AV2" i="2"/>
  <c r="AT62" i="2"/>
  <c r="AT419" i="2"/>
  <c r="AT589" i="2"/>
  <c r="AT96" i="2"/>
  <c r="AT138" i="2"/>
  <c r="AT362" i="2"/>
  <c r="AT619" i="2"/>
  <c r="AT259" i="2"/>
  <c r="AT177" i="2"/>
  <c r="AT260" i="2"/>
  <c r="AT87" i="2"/>
  <c r="AT510" i="2"/>
  <c r="AT309" i="2"/>
  <c r="AT668" i="2"/>
  <c r="AT373" i="2"/>
  <c r="AT34" i="2"/>
  <c r="AT632" i="2"/>
  <c r="AT68" i="2"/>
  <c r="AT699" i="2"/>
  <c r="AT93" i="2"/>
  <c r="AT336" i="2"/>
  <c r="AT199" i="2"/>
  <c r="AT653" i="2"/>
  <c r="AT710" i="2"/>
  <c r="AT364" i="2"/>
  <c r="AT158" i="2"/>
  <c r="AT515" i="2"/>
  <c r="AT74" i="2"/>
  <c r="AT670" i="2"/>
  <c r="AT656" i="2"/>
  <c r="AT679" i="2"/>
  <c r="AT144" i="2"/>
  <c r="AT390" i="2"/>
  <c r="AT630" i="2"/>
  <c r="AT61" i="2"/>
  <c r="AT350" i="2"/>
  <c r="AT531" i="2"/>
  <c r="AT520" i="2"/>
  <c r="AT296" i="2"/>
  <c r="AT351" i="2"/>
  <c r="AT315" i="2"/>
  <c r="AT186" i="2"/>
  <c r="AT272" i="2"/>
  <c r="AT243" i="2"/>
  <c r="AT338" i="2"/>
  <c r="AT197" i="2"/>
  <c r="AT196" i="2"/>
  <c r="AT258" i="2"/>
  <c r="AT329" i="2"/>
  <c r="AT497" i="2"/>
  <c r="AT456" i="2"/>
  <c r="AT610" i="2"/>
  <c r="AT474" i="2"/>
  <c r="AT492" i="2"/>
  <c r="AT256" i="2"/>
  <c r="AT486" i="2"/>
  <c r="AT629" i="2"/>
  <c r="AT379" i="2"/>
  <c r="AT9" i="2"/>
  <c r="AT595" i="2"/>
  <c r="AT104" i="2"/>
  <c r="AT184" i="2"/>
  <c r="AT544" i="2"/>
  <c r="AT277" i="2"/>
  <c r="AT107" i="2"/>
  <c r="AT64" i="2"/>
  <c r="AT218" i="2"/>
  <c r="AT596" i="2"/>
  <c r="AT505" i="2"/>
  <c r="AT155" i="2"/>
  <c r="AT548" i="2"/>
  <c r="AT447" i="2"/>
  <c r="AT46" i="2"/>
  <c r="AT446" i="2"/>
  <c r="AT700" i="2"/>
  <c r="AT424" i="2"/>
  <c r="AT116" i="2"/>
  <c r="AT31" i="2"/>
  <c r="AT79" i="2"/>
  <c r="AT708" i="2"/>
  <c r="AT400" i="2"/>
  <c r="AT526" i="2"/>
  <c r="AT124" i="2"/>
  <c r="AT167" i="2"/>
  <c r="AT524" i="2"/>
  <c r="AT388" i="2"/>
  <c r="AT717" i="2"/>
  <c r="AT372" i="2"/>
  <c r="AT490" i="2"/>
  <c r="AT369" i="2"/>
  <c r="AT331" i="2"/>
  <c r="AT421" i="2"/>
  <c r="AT713" i="2"/>
  <c r="AT127" i="2"/>
  <c r="AT504" i="2"/>
  <c r="AT168" i="2"/>
  <c r="AT235" i="2"/>
  <c r="AT174" i="2"/>
  <c r="AT426" i="2"/>
  <c r="AT663" i="2"/>
  <c r="AT404" i="2"/>
  <c r="AT293" i="2"/>
  <c r="AT405" i="2"/>
  <c r="AT387" i="2"/>
  <c r="AT655" i="2"/>
  <c r="AT615" i="2"/>
  <c r="AT346" i="2"/>
  <c r="AT716" i="2"/>
  <c r="AT570" i="2"/>
  <c r="AT266" i="2"/>
  <c r="AT370" i="2"/>
  <c r="AT100" i="2"/>
  <c r="AT635" i="2"/>
  <c r="AT75" i="2"/>
  <c r="AT443" i="2"/>
  <c r="AT228" i="2"/>
  <c r="AT160" i="2"/>
  <c r="AT201" i="2"/>
  <c r="AT361" i="2"/>
  <c r="AT673" i="2"/>
  <c r="AT140" i="2"/>
  <c r="AT527" i="2"/>
  <c r="AT39" i="2"/>
  <c r="AT487" i="2"/>
  <c r="AT240" i="2"/>
  <c r="AT429" i="2"/>
  <c r="AT553" i="2"/>
  <c r="AT579" i="2"/>
  <c r="AT82" i="2"/>
  <c r="AT204" i="2"/>
  <c r="AT660" i="2"/>
  <c r="AT306" i="2"/>
  <c r="AT692" i="2"/>
  <c r="AX8" i="2"/>
  <c r="AX5" i="2" l="1"/>
</calcChain>
</file>

<file path=xl/sharedStrings.xml><?xml version="1.0" encoding="utf-8"?>
<sst xmlns="http://schemas.openxmlformats.org/spreadsheetml/2006/main" count="90" uniqueCount="51">
  <si>
    <t>ID</t>
  </si>
  <si>
    <t>Reason for absence</t>
  </si>
  <si>
    <t>Month of absence</t>
  </si>
  <si>
    <t>Day of the week</t>
  </si>
  <si>
    <t>Seasons</t>
  </si>
  <si>
    <t>Transportation expense</t>
  </si>
  <si>
    <t>Distance from Residence to Work</t>
  </si>
  <si>
    <t>Service time</t>
  </si>
  <si>
    <t>Age</t>
  </si>
  <si>
    <t xml:space="preserve">Work load Average/day </t>
  </si>
  <si>
    <t>Hit target</t>
  </si>
  <si>
    <t>Disciplinary failure</t>
  </si>
  <si>
    <t>Education</t>
  </si>
  <si>
    <t>Son</t>
  </si>
  <si>
    <t>Pet</t>
  </si>
  <si>
    <t>Weight</t>
  </si>
  <si>
    <t>Height</t>
  </si>
  <si>
    <t>Body mass index</t>
  </si>
  <si>
    <t>Absenteeism time in hours</t>
  </si>
  <si>
    <t>Social drinker</t>
  </si>
  <si>
    <t>Social smoker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</si>
  <si>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</si>
  <si>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</si>
  <si>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</si>
  <si>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</si>
  <si>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</si>
  <si>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</si>
  <si>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</si>
  <si>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</si>
  <si>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</si>
  <si>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</si>
  <si>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</si>
  <si>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</si>
  <si>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</si>
  <si>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</si>
  <si>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</si>
  <si>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</si>
  <si>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</si>
  <si>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</si>
  <si>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</si>
  <si>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Prev</t>
  </si>
  <si>
    <t>beta chapéu</t>
  </si>
  <si>
    <t>aux</t>
  </si>
  <si>
    <t>a</t>
  </si>
  <si>
    <t>ln a</t>
  </si>
  <si>
    <t>ln(1-a)</t>
  </si>
  <si>
    <t>y ln a + (1-y)ln(1-a)</t>
  </si>
  <si>
    <t>log veross</t>
  </si>
  <si>
    <r>
      <t xml:space="preserve">H' </t>
    </r>
    <r>
      <rPr>
        <b/>
        <sz val="11"/>
        <color theme="1"/>
        <rFont val="Calibri"/>
        <family val="2"/>
      </rPr>
      <t>β (logit a)</t>
    </r>
  </si>
  <si>
    <t>erros</t>
  </si>
  <si>
    <t>% erros treino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</si>
</sst>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0000"/>
    <numFmt numFmtId="166" formatCode="0.000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1" fontId="0" fillId="0" borderId="0" xfId="0" applyNumberFormat="1"/>
    <xf numFmtId="3" fontId="0" fillId="0" borderId="0" xfId="0" applyNumberFormat="1"/>
    <xf numFmtId="0" fontId="4" fillId="0" borderId="0" xfId="0" applyFont="1"/>
    <xf numFmtId="0" fontId="4" fillId="0" borderId="0" xfId="0" applyFont="1" applyAlignment="1">
      <alignment wrapText="1"/>
    </xf>
    <xf numFmtId="1" fontId="4" fillId="0" borderId="0" xfId="0" applyNumberFormat="1" applyFont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1" fontId="6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0" fillId="2" borderId="0" xfId="0" applyFill="1"/>
    <xf numFmtId="1" fontId="0" fillId="2" borderId="0" xfId="0" applyNumberFormat="1" applyFill="1"/>
    <xf numFmtId="3" fontId="0" fillId="2" borderId="0" xfId="0" applyNumberFormat="1" applyFill="1"/>
    <xf numFmtId="0" fontId="5" fillId="2" borderId="0" xfId="0" applyFont="1" applyFill="1"/>
    <xf numFmtId="164" fontId="0" fillId="2" borderId="0" xfId="0" applyNumberFormat="1" applyFill="1"/>
    <xf numFmtId="165" fontId="2" fillId="0" borderId="0" xfId="0" applyNumberFormat="1" applyFont="1"/>
    <xf numFmtId="166" fontId="2" fillId="0" borderId="0" xfId="0" applyNumberFormat="1" applyFont="1"/>
    <xf numFmtId="10" fontId="3" fillId="0" borderId="0" xfId="1" applyNumberFormat="1" applyFont="1"/>
    <xf numFmtId="10" fontId="3" fillId="0" borderId="0" xfId="1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0"/>
  <sheetViews>
    <sheetView tabSelected="1" zoomScaleNormal="100" workbookViewId="0"/>
  </sheetViews>
  <sheetFormatPr defaultColWidth="11.28515625" defaultRowHeight="15" x14ac:dyDescent="0.25"/>
  <cols>
    <col min="7" max="7" width="11.28515625" style="1"/>
    <col min="20" max="20" width="14.28515625" style="6" customWidth="1"/>
    <col min="21" max="21" width="11.28515625" style="6"/>
  </cols>
  <sheetData>
    <row r="1" spans="1:2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6" t="s">
        <v>19</v>
      </c>
      <c r="U1" s="6" t="s">
        <v>20</v>
      </c>
    </row>
    <row r="2" spans="1:21" x14ac:dyDescent="0.25">
      <c r="A2">
        <v>3</v>
      </c>
      <c r="B2">
        <v>13</v>
      </c>
      <c r="C2">
        <v>3</v>
      </c>
      <c r="D2">
        <v>3</v>
      </c>
      <c r="E2">
        <v>2</v>
      </c>
      <c r="F2">
        <v>179</v>
      </c>
      <c r="G2" s="1">
        <v>51</v>
      </c>
      <c r="H2">
        <v>18</v>
      </c>
      <c r="I2">
        <v>38</v>
      </c>
      <c r="J2" s="2">
        <v>343253</v>
      </c>
      <c r="K2">
        <v>95</v>
      </c>
      <c r="L2">
        <v>0</v>
      </c>
      <c r="M2">
        <v>1</v>
      </c>
      <c r="N2">
        <v>0</v>
      </c>
      <c r="O2">
        <v>0</v>
      </c>
      <c r="P2">
        <v>89</v>
      </c>
      <c r="Q2">
        <v>170</v>
      </c>
      <c r="R2">
        <v>31</v>
      </c>
      <c r="S2">
        <v>24</v>
      </c>
      <c r="T2" s="6">
        <v>1</v>
      </c>
      <c r="U2" s="6">
        <v>0</v>
      </c>
    </row>
    <row r="3" spans="1:21" x14ac:dyDescent="0.25">
      <c r="A3">
        <v>3</v>
      </c>
      <c r="B3">
        <v>28</v>
      </c>
      <c r="C3">
        <v>6</v>
      </c>
      <c r="D3">
        <v>2</v>
      </c>
      <c r="E3">
        <v>3</v>
      </c>
      <c r="F3">
        <v>179</v>
      </c>
      <c r="G3" s="1">
        <v>51</v>
      </c>
      <c r="H3">
        <v>18</v>
      </c>
      <c r="I3">
        <v>38</v>
      </c>
      <c r="J3" s="2">
        <v>253957</v>
      </c>
      <c r="K3">
        <v>95</v>
      </c>
      <c r="L3">
        <v>0</v>
      </c>
      <c r="M3">
        <v>1</v>
      </c>
      <c r="N3">
        <v>0</v>
      </c>
      <c r="O3">
        <v>0</v>
      </c>
      <c r="P3">
        <v>89</v>
      </c>
      <c r="Q3">
        <v>170</v>
      </c>
      <c r="R3">
        <v>31</v>
      </c>
      <c r="S3">
        <v>4</v>
      </c>
      <c r="T3" s="6">
        <v>1</v>
      </c>
      <c r="U3" s="6">
        <v>0</v>
      </c>
    </row>
    <row r="4" spans="1:21" x14ac:dyDescent="0.25">
      <c r="A4">
        <v>33</v>
      </c>
      <c r="B4">
        <v>23</v>
      </c>
      <c r="C4">
        <v>9</v>
      </c>
      <c r="D4">
        <v>6</v>
      </c>
      <c r="E4">
        <v>4</v>
      </c>
      <c r="F4">
        <v>248</v>
      </c>
      <c r="G4" s="1">
        <v>25</v>
      </c>
      <c r="H4">
        <v>14</v>
      </c>
      <c r="I4">
        <v>47</v>
      </c>
      <c r="J4" s="2">
        <v>241476</v>
      </c>
      <c r="K4">
        <v>92</v>
      </c>
      <c r="L4">
        <v>0</v>
      </c>
      <c r="M4">
        <v>1</v>
      </c>
      <c r="N4">
        <v>2</v>
      </c>
      <c r="O4">
        <v>1</v>
      </c>
      <c r="P4">
        <v>86</v>
      </c>
      <c r="Q4">
        <v>165</v>
      </c>
      <c r="R4">
        <v>32</v>
      </c>
      <c r="S4">
        <v>1</v>
      </c>
      <c r="T4" s="6">
        <v>0</v>
      </c>
      <c r="U4" s="6">
        <v>0</v>
      </c>
    </row>
    <row r="5" spans="1:21" x14ac:dyDescent="0.25">
      <c r="A5">
        <v>28</v>
      </c>
      <c r="B5">
        <v>25</v>
      </c>
      <c r="C5">
        <v>3</v>
      </c>
      <c r="D5">
        <v>5</v>
      </c>
      <c r="E5">
        <v>2</v>
      </c>
      <c r="F5">
        <v>225</v>
      </c>
      <c r="G5" s="1">
        <v>26</v>
      </c>
      <c r="H5">
        <v>9</v>
      </c>
      <c r="I5">
        <v>28</v>
      </c>
      <c r="J5" s="2">
        <v>222196</v>
      </c>
      <c r="K5">
        <v>99</v>
      </c>
      <c r="L5">
        <v>0</v>
      </c>
      <c r="M5">
        <v>1</v>
      </c>
      <c r="N5">
        <v>1</v>
      </c>
      <c r="O5">
        <v>2</v>
      </c>
      <c r="P5">
        <v>69</v>
      </c>
      <c r="Q5">
        <v>169</v>
      </c>
      <c r="R5">
        <v>24</v>
      </c>
      <c r="S5">
        <v>2</v>
      </c>
      <c r="T5" s="6">
        <v>0</v>
      </c>
      <c r="U5" s="6">
        <v>0</v>
      </c>
    </row>
    <row r="6" spans="1:21" x14ac:dyDescent="0.25">
      <c r="A6">
        <v>10</v>
      </c>
      <c r="B6">
        <v>22</v>
      </c>
      <c r="C6">
        <v>12</v>
      </c>
      <c r="D6">
        <v>4</v>
      </c>
      <c r="E6">
        <v>4</v>
      </c>
      <c r="F6">
        <v>361</v>
      </c>
      <c r="G6" s="1">
        <v>52</v>
      </c>
      <c r="H6">
        <v>3</v>
      </c>
      <c r="I6">
        <v>28</v>
      </c>
      <c r="J6" s="2">
        <v>261306</v>
      </c>
      <c r="K6">
        <v>97</v>
      </c>
      <c r="L6">
        <v>0</v>
      </c>
      <c r="M6">
        <v>1</v>
      </c>
      <c r="N6">
        <v>1</v>
      </c>
      <c r="O6">
        <v>4</v>
      </c>
      <c r="P6">
        <v>80</v>
      </c>
      <c r="Q6">
        <v>172</v>
      </c>
      <c r="R6">
        <v>27</v>
      </c>
      <c r="S6">
        <v>8</v>
      </c>
      <c r="T6" s="6">
        <v>1</v>
      </c>
      <c r="U6" s="6">
        <v>0</v>
      </c>
    </row>
    <row r="7" spans="1:21" x14ac:dyDescent="0.25">
      <c r="A7">
        <v>6</v>
      </c>
      <c r="B7">
        <v>22</v>
      </c>
      <c r="C7">
        <v>2</v>
      </c>
      <c r="D7">
        <v>2</v>
      </c>
      <c r="E7">
        <v>2</v>
      </c>
      <c r="F7">
        <v>189</v>
      </c>
      <c r="G7" s="1">
        <v>29</v>
      </c>
      <c r="H7">
        <v>13</v>
      </c>
      <c r="I7">
        <v>33</v>
      </c>
      <c r="J7" s="2">
        <v>251818</v>
      </c>
      <c r="K7">
        <v>96</v>
      </c>
      <c r="L7">
        <v>0</v>
      </c>
      <c r="M7">
        <v>1</v>
      </c>
      <c r="N7">
        <v>2</v>
      </c>
      <c r="O7">
        <v>2</v>
      </c>
      <c r="P7">
        <v>69</v>
      </c>
      <c r="Q7">
        <v>167</v>
      </c>
      <c r="R7">
        <v>25</v>
      </c>
      <c r="S7">
        <v>8</v>
      </c>
      <c r="T7" s="6">
        <v>0</v>
      </c>
      <c r="U7" s="6">
        <v>0</v>
      </c>
    </row>
    <row r="8" spans="1:21" x14ac:dyDescent="0.25">
      <c r="A8">
        <v>20</v>
      </c>
      <c r="B8">
        <v>23</v>
      </c>
      <c r="C8">
        <v>7</v>
      </c>
      <c r="D8">
        <v>6</v>
      </c>
      <c r="E8">
        <v>1</v>
      </c>
      <c r="F8">
        <v>260</v>
      </c>
      <c r="G8" s="1">
        <v>50</v>
      </c>
      <c r="H8">
        <v>11</v>
      </c>
      <c r="I8">
        <v>36</v>
      </c>
      <c r="J8" s="2">
        <v>239554</v>
      </c>
      <c r="K8">
        <v>97</v>
      </c>
      <c r="L8">
        <v>0</v>
      </c>
      <c r="M8">
        <v>1</v>
      </c>
      <c r="N8">
        <v>4</v>
      </c>
      <c r="O8">
        <v>0</v>
      </c>
      <c r="P8">
        <v>65</v>
      </c>
      <c r="Q8">
        <v>168</v>
      </c>
      <c r="R8">
        <v>23</v>
      </c>
      <c r="S8">
        <v>4</v>
      </c>
      <c r="T8" s="6">
        <v>1</v>
      </c>
      <c r="U8" s="6">
        <v>0</v>
      </c>
    </row>
    <row r="9" spans="1:21" x14ac:dyDescent="0.25">
      <c r="A9">
        <v>22</v>
      </c>
      <c r="B9">
        <v>13</v>
      </c>
      <c r="C9">
        <v>12</v>
      </c>
      <c r="D9">
        <v>3</v>
      </c>
      <c r="E9">
        <v>4</v>
      </c>
      <c r="F9">
        <v>179</v>
      </c>
      <c r="G9" s="1">
        <v>26</v>
      </c>
      <c r="H9">
        <v>9</v>
      </c>
      <c r="I9">
        <v>30</v>
      </c>
      <c r="J9" s="2">
        <v>280549</v>
      </c>
      <c r="K9">
        <v>98</v>
      </c>
      <c r="L9">
        <v>0</v>
      </c>
      <c r="M9">
        <v>3</v>
      </c>
      <c r="N9">
        <v>0</v>
      </c>
      <c r="O9">
        <v>0</v>
      </c>
      <c r="P9">
        <v>56</v>
      </c>
      <c r="Q9">
        <v>171</v>
      </c>
      <c r="R9">
        <v>19</v>
      </c>
      <c r="S9">
        <v>16</v>
      </c>
      <c r="T9" s="6">
        <v>0</v>
      </c>
      <c r="U9" s="6">
        <v>0</v>
      </c>
    </row>
    <row r="10" spans="1:21" x14ac:dyDescent="0.25">
      <c r="A10">
        <v>28</v>
      </c>
      <c r="B10">
        <v>25</v>
      </c>
      <c r="C10">
        <v>2</v>
      </c>
      <c r="D10">
        <v>3</v>
      </c>
      <c r="E10">
        <v>2</v>
      </c>
      <c r="F10">
        <v>225</v>
      </c>
      <c r="G10" s="1">
        <v>26</v>
      </c>
      <c r="H10">
        <v>9</v>
      </c>
      <c r="I10">
        <v>28</v>
      </c>
      <c r="J10" s="2">
        <v>264249</v>
      </c>
      <c r="K10">
        <v>97</v>
      </c>
      <c r="L10">
        <v>0</v>
      </c>
      <c r="M10">
        <v>1</v>
      </c>
      <c r="N10">
        <v>1</v>
      </c>
      <c r="O10">
        <v>2</v>
      </c>
      <c r="P10">
        <v>69</v>
      </c>
      <c r="Q10">
        <v>169</v>
      </c>
      <c r="R10">
        <v>24</v>
      </c>
      <c r="S10">
        <v>2</v>
      </c>
      <c r="T10" s="6">
        <v>0</v>
      </c>
      <c r="U10" s="6">
        <v>0</v>
      </c>
    </row>
    <row r="11" spans="1:21" x14ac:dyDescent="0.25">
      <c r="A11">
        <v>13</v>
      </c>
      <c r="B11">
        <v>26</v>
      </c>
      <c r="C11">
        <v>11</v>
      </c>
      <c r="D11">
        <v>6</v>
      </c>
      <c r="E11">
        <v>4</v>
      </c>
      <c r="F11">
        <v>369</v>
      </c>
      <c r="G11" s="1">
        <v>17</v>
      </c>
      <c r="H11">
        <v>12</v>
      </c>
      <c r="I11">
        <v>31</v>
      </c>
      <c r="J11" s="2">
        <v>268519</v>
      </c>
      <c r="K11">
        <v>93</v>
      </c>
      <c r="L11">
        <v>0</v>
      </c>
      <c r="M11">
        <v>1</v>
      </c>
      <c r="N11">
        <v>3</v>
      </c>
      <c r="O11">
        <v>0</v>
      </c>
      <c r="P11">
        <v>70</v>
      </c>
      <c r="Q11">
        <v>169</v>
      </c>
      <c r="R11">
        <v>25</v>
      </c>
      <c r="S11">
        <v>8</v>
      </c>
      <c r="T11" s="6">
        <v>1</v>
      </c>
      <c r="U11" s="6">
        <v>0</v>
      </c>
    </row>
    <row r="12" spans="1:21" x14ac:dyDescent="0.25">
      <c r="A12">
        <v>23</v>
      </c>
      <c r="B12">
        <v>0</v>
      </c>
      <c r="C12">
        <v>11</v>
      </c>
      <c r="D12">
        <v>6</v>
      </c>
      <c r="E12">
        <v>4</v>
      </c>
      <c r="F12">
        <v>378</v>
      </c>
      <c r="G12" s="1">
        <v>49</v>
      </c>
      <c r="H12">
        <v>11</v>
      </c>
      <c r="I12">
        <v>36</v>
      </c>
      <c r="J12" s="2">
        <v>284031</v>
      </c>
      <c r="K12">
        <v>97</v>
      </c>
      <c r="L12">
        <v>1</v>
      </c>
      <c r="M12">
        <v>1</v>
      </c>
      <c r="N12">
        <v>2</v>
      </c>
      <c r="O12">
        <v>4</v>
      </c>
      <c r="P12">
        <v>65</v>
      </c>
      <c r="Q12">
        <v>174</v>
      </c>
      <c r="R12">
        <v>21</v>
      </c>
      <c r="S12">
        <v>0</v>
      </c>
      <c r="T12" s="6">
        <v>0</v>
      </c>
      <c r="U12" s="6">
        <v>1</v>
      </c>
    </row>
    <row r="13" spans="1:21" x14ac:dyDescent="0.25">
      <c r="A13">
        <v>1</v>
      </c>
      <c r="B13">
        <v>11</v>
      </c>
      <c r="C13">
        <v>7</v>
      </c>
      <c r="D13">
        <v>3</v>
      </c>
      <c r="E13">
        <v>1</v>
      </c>
      <c r="F13">
        <v>235</v>
      </c>
      <c r="G13" s="1">
        <v>11</v>
      </c>
      <c r="H13">
        <v>14</v>
      </c>
      <c r="I13">
        <v>37</v>
      </c>
      <c r="J13" s="2">
        <v>264604</v>
      </c>
      <c r="K13">
        <v>93</v>
      </c>
      <c r="L13">
        <v>0</v>
      </c>
      <c r="M13">
        <v>3</v>
      </c>
      <c r="N13">
        <v>1</v>
      </c>
      <c r="O13">
        <v>1</v>
      </c>
      <c r="P13">
        <v>88</v>
      </c>
      <c r="Q13">
        <v>172</v>
      </c>
      <c r="R13">
        <v>29</v>
      </c>
      <c r="S13">
        <v>4</v>
      </c>
      <c r="T13" s="6">
        <v>0</v>
      </c>
      <c r="U13" s="6">
        <v>0</v>
      </c>
    </row>
    <row r="14" spans="1:21" x14ac:dyDescent="0.25">
      <c r="A14">
        <v>3</v>
      </c>
      <c r="B14">
        <v>27</v>
      </c>
      <c r="C14">
        <v>1</v>
      </c>
      <c r="D14">
        <v>5</v>
      </c>
      <c r="E14">
        <v>2</v>
      </c>
      <c r="F14">
        <v>179</v>
      </c>
      <c r="G14" s="1">
        <v>51</v>
      </c>
      <c r="H14">
        <v>18</v>
      </c>
      <c r="I14">
        <v>38</v>
      </c>
      <c r="J14" s="2">
        <v>313532</v>
      </c>
      <c r="K14">
        <v>96</v>
      </c>
      <c r="L14">
        <v>0</v>
      </c>
      <c r="M14">
        <v>1</v>
      </c>
      <c r="N14">
        <v>0</v>
      </c>
      <c r="O14">
        <v>0</v>
      </c>
      <c r="P14">
        <v>89</v>
      </c>
      <c r="Q14">
        <v>170</v>
      </c>
      <c r="R14">
        <v>31</v>
      </c>
      <c r="S14">
        <v>3</v>
      </c>
      <c r="T14" s="6">
        <v>1</v>
      </c>
      <c r="U14" s="6">
        <v>0</v>
      </c>
    </row>
    <row r="15" spans="1:21" x14ac:dyDescent="0.25">
      <c r="A15">
        <v>11</v>
      </c>
      <c r="B15">
        <v>22</v>
      </c>
      <c r="C15">
        <v>10</v>
      </c>
      <c r="D15">
        <v>6</v>
      </c>
      <c r="E15">
        <v>4</v>
      </c>
      <c r="F15">
        <v>289</v>
      </c>
      <c r="G15" s="1">
        <v>36</v>
      </c>
      <c r="H15">
        <v>13</v>
      </c>
      <c r="I15">
        <v>33</v>
      </c>
      <c r="J15" s="2">
        <v>265017</v>
      </c>
      <c r="K15">
        <v>88</v>
      </c>
      <c r="L15">
        <v>0</v>
      </c>
      <c r="M15">
        <v>1</v>
      </c>
      <c r="N15">
        <v>2</v>
      </c>
      <c r="O15">
        <v>1</v>
      </c>
      <c r="P15">
        <v>90</v>
      </c>
      <c r="Q15">
        <v>172</v>
      </c>
      <c r="R15">
        <v>30</v>
      </c>
      <c r="S15">
        <v>8</v>
      </c>
      <c r="T15" s="6">
        <v>1</v>
      </c>
      <c r="U15" s="6">
        <v>0</v>
      </c>
    </row>
    <row r="16" spans="1:21" x14ac:dyDescent="0.25">
      <c r="A16">
        <v>3</v>
      </c>
      <c r="B16">
        <v>27</v>
      </c>
      <c r="C16">
        <v>3</v>
      </c>
      <c r="D16">
        <v>5</v>
      </c>
      <c r="E16">
        <v>2</v>
      </c>
      <c r="F16">
        <v>179</v>
      </c>
      <c r="G16" s="1">
        <v>51</v>
      </c>
      <c r="H16">
        <v>18</v>
      </c>
      <c r="I16">
        <v>38</v>
      </c>
      <c r="J16" s="2">
        <v>222196</v>
      </c>
      <c r="K16">
        <v>99</v>
      </c>
      <c r="L16">
        <v>0</v>
      </c>
      <c r="M16">
        <v>1</v>
      </c>
      <c r="N16">
        <v>0</v>
      </c>
      <c r="O16">
        <v>0</v>
      </c>
      <c r="P16">
        <v>89</v>
      </c>
      <c r="Q16">
        <v>170</v>
      </c>
      <c r="R16">
        <v>31</v>
      </c>
      <c r="S16">
        <v>3</v>
      </c>
      <c r="T16" s="6">
        <v>1</v>
      </c>
      <c r="U16" s="6">
        <v>0</v>
      </c>
    </row>
    <row r="17" spans="1:21" x14ac:dyDescent="0.25">
      <c r="A17">
        <v>24</v>
      </c>
      <c r="B17">
        <v>28</v>
      </c>
      <c r="C17">
        <v>8</v>
      </c>
      <c r="D17">
        <v>3</v>
      </c>
      <c r="E17">
        <v>1</v>
      </c>
      <c r="F17">
        <v>246</v>
      </c>
      <c r="G17" s="1">
        <v>25</v>
      </c>
      <c r="H17">
        <v>16</v>
      </c>
      <c r="I17">
        <v>41</v>
      </c>
      <c r="J17" s="2">
        <v>249797</v>
      </c>
      <c r="K17">
        <v>93</v>
      </c>
      <c r="L17">
        <v>0</v>
      </c>
      <c r="M17">
        <v>1</v>
      </c>
      <c r="N17">
        <v>0</v>
      </c>
      <c r="O17">
        <v>0</v>
      </c>
      <c r="P17">
        <v>67</v>
      </c>
      <c r="Q17">
        <v>170</v>
      </c>
      <c r="R17">
        <v>23</v>
      </c>
      <c r="S17">
        <v>4</v>
      </c>
      <c r="T17" s="6">
        <v>1</v>
      </c>
      <c r="U17" s="6">
        <v>0</v>
      </c>
    </row>
    <row r="18" spans="1:21" x14ac:dyDescent="0.25">
      <c r="A18">
        <v>22</v>
      </c>
      <c r="B18">
        <v>1</v>
      </c>
      <c r="C18">
        <v>10</v>
      </c>
      <c r="D18">
        <v>4</v>
      </c>
      <c r="E18">
        <v>4</v>
      </c>
      <c r="F18">
        <v>179</v>
      </c>
      <c r="G18" s="1">
        <v>26</v>
      </c>
      <c r="H18">
        <v>9</v>
      </c>
      <c r="I18">
        <v>30</v>
      </c>
      <c r="J18" s="2">
        <v>265017</v>
      </c>
      <c r="K18">
        <v>88</v>
      </c>
      <c r="L18">
        <v>0</v>
      </c>
      <c r="M18">
        <v>3</v>
      </c>
      <c r="N18">
        <v>0</v>
      </c>
      <c r="O18">
        <v>0</v>
      </c>
      <c r="P18">
        <v>56</v>
      </c>
      <c r="Q18">
        <v>171</v>
      </c>
      <c r="R18">
        <v>19</v>
      </c>
      <c r="S18">
        <v>5</v>
      </c>
      <c r="T18" s="6">
        <v>0</v>
      </c>
      <c r="U18" s="6">
        <v>0</v>
      </c>
    </row>
    <row r="19" spans="1:21" x14ac:dyDescent="0.25">
      <c r="A19">
        <v>30</v>
      </c>
      <c r="B19">
        <v>25</v>
      </c>
      <c r="C19">
        <v>7</v>
      </c>
      <c r="D19">
        <v>2</v>
      </c>
      <c r="E19">
        <v>1</v>
      </c>
      <c r="F19">
        <v>157</v>
      </c>
      <c r="G19" s="1">
        <v>27</v>
      </c>
      <c r="H19">
        <v>6</v>
      </c>
      <c r="I19">
        <v>29</v>
      </c>
      <c r="J19" s="2">
        <v>275312</v>
      </c>
      <c r="K19">
        <v>98</v>
      </c>
      <c r="L19">
        <v>0</v>
      </c>
      <c r="M19">
        <v>1</v>
      </c>
      <c r="N19">
        <v>0</v>
      </c>
      <c r="O19">
        <v>0</v>
      </c>
      <c r="P19">
        <v>75</v>
      </c>
      <c r="Q19">
        <v>185</v>
      </c>
      <c r="R19">
        <v>22</v>
      </c>
      <c r="S19">
        <v>3</v>
      </c>
      <c r="T19" s="6">
        <v>1</v>
      </c>
      <c r="U19" s="6">
        <v>1</v>
      </c>
    </row>
    <row r="20" spans="1:21" x14ac:dyDescent="0.25">
      <c r="A20">
        <v>34</v>
      </c>
      <c r="B20">
        <v>10</v>
      </c>
      <c r="C20">
        <v>6</v>
      </c>
      <c r="D20">
        <v>4</v>
      </c>
      <c r="E20">
        <v>3</v>
      </c>
      <c r="F20">
        <v>118</v>
      </c>
      <c r="G20" s="1">
        <v>10</v>
      </c>
      <c r="H20">
        <v>10</v>
      </c>
      <c r="I20">
        <v>37</v>
      </c>
      <c r="J20" s="2">
        <v>275089</v>
      </c>
      <c r="K20">
        <v>96</v>
      </c>
      <c r="L20">
        <v>0</v>
      </c>
      <c r="M20">
        <v>1</v>
      </c>
      <c r="N20">
        <v>0</v>
      </c>
      <c r="O20">
        <v>0</v>
      </c>
      <c r="P20">
        <v>83</v>
      </c>
      <c r="Q20">
        <v>172</v>
      </c>
      <c r="R20">
        <v>28</v>
      </c>
      <c r="S20">
        <v>8</v>
      </c>
      <c r="T20" s="6">
        <v>0</v>
      </c>
      <c r="U20" s="6">
        <v>0</v>
      </c>
    </row>
    <row r="21" spans="1:21" x14ac:dyDescent="0.25">
      <c r="A21">
        <v>3</v>
      </c>
      <c r="B21">
        <v>27</v>
      </c>
      <c r="C21">
        <v>3</v>
      </c>
      <c r="D21">
        <v>5</v>
      </c>
      <c r="E21">
        <v>2</v>
      </c>
      <c r="F21">
        <v>179</v>
      </c>
      <c r="G21" s="1">
        <v>51</v>
      </c>
      <c r="H21">
        <v>18</v>
      </c>
      <c r="I21">
        <v>38</v>
      </c>
      <c r="J21" s="2">
        <v>222196</v>
      </c>
      <c r="K21">
        <v>99</v>
      </c>
      <c r="L21">
        <v>0</v>
      </c>
      <c r="M21">
        <v>1</v>
      </c>
      <c r="N21">
        <v>0</v>
      </c>
      <c r="O21">
        <v>0</v>
      </c>
      <c r="P21">
        <v>89</v>
      </c>
      <c r="Q21">
        <v>170</v>
      </c>
      <c r="R21">
        <v>31</v>
      </c>
      <c r="S21">
        <v>3</v>
      </c>
      <c r="T21" s="6">
        <v>1</v>
      </c>
      <c r="U21" s="6">
        <v>0</v>
      </c>
    </row>
    <row r="22" spans="1:21" x14ac:dyDescent="0.25">
      <c r="A22">
        <v>15</v>
      </c>
      <c r="B22">
        <v>28</v>
      </c>
      <c r="C22">
        <v>4</v>
      </c>
      <c r="D22">
        <v>4</v>
      </c>
      <c r="E22">
        <v>3</v>
      </c>
      <c r="F22">
        <v>291</v>
      </c>
      <c r="G22" s="1">
        <v>31</v>
      </c>
      <c r="H22">
        <v>12</v>
      </c>
      <c r="I22">
        <v>40</v>
      </c>
      <c r="J22" s="2">
        <v>326452</v>
      </c>
      <c r="K22">
        <v>96</v>
      </c>
      <c r="L22">
        <v>0</v>
      </c>
      <c r="M22">
        <v>1</v>
      </c>
      <c r="N22">
        <v>1</v>
      </c>
      <c r="O22">
        <v>1</v>
      </c>
      <c r="P22">
        <v>73</v>
      </c>
      <c r="Q22">
        <v>171</v>
      </c>
      <c r="R22">
        <v>25</v>
      </c>
      <c r="S22">
        <v>1</v>
      </c>
      <c r="T22" s="6">
        <v>1</v>
      </c>
      <c r="U22" s="6">
        <v>0</v>
      </c>
    </row>
    <row r="23" spans="1:21" x14ac:dyDescent="0.25">
      <c r="A23">
        <v>10</v>
      </c>
      <c r="B23">
        <v>22</v>
      </c>
      <c r="C23">
        <v>7</v>
      </c>
      <c r="D23">
        <v>3</v>
      </c>
      <c r="E23">
        <v>1</v>
      </c>
      <c r="F23">
        <v>361</v>
      </c>
      <c r="G23" s="1">
        <v>52</v>
      </c>
      <c r="H23">
        <v>3</v>
      </c>
      <c r="I23">
        <v>28</v>
      </c>
      <c r="J23" s="2">
        <v>275312</v>
      </c>
      <c r="K23">
        <v>98</v>
      </c>
      <c r="L23">
        <v>0</v>
      </c>
      <c r="M23">
        <v>1</v>
      </c>
      <c r="N23">
        <v>1</v>
      </c>
      <c r="O23">
        <v>4</v>
      </c>
      <c r="P23">
        <v>80</v>
      </c>
      <c r="Q23">
        <v>172</v>
      </c>
      <c r="R23">
        <v>27</v>
      </c>
      <c r="S23">
        <v>8</v>
      </c>
      <c r="T23" s="6">
        <v>1</v>
      </c>
      <c r="U23" s="6">
        <v>0</v>
      </c>
    </row>
    <row r="24" spans="1:21" x14ac:dyDescent="0.25">
      <c r="A24">
        <v>20</v>
      </c>
      <c r="B24">
        <v>23</v>
      </c>
      <c r="C24">
        <v>9</v>
      </c>
      <c r="D24">
        <v>6</v>
      </c>
      <c r="E24">
        <v>4</v>
      </c>
      <c r="F24">
        <v>260</v>
      </c>
      <c r="G24" s="1">
        <v>50</v>
      </c>
      <c r="H24">
        <v>11</v>
      </c>
      <c r="I24">
        <v>36</v>
      </c>
      <c r="J24" s="2">
        <v>241476</v>
      </c>
      <c r="K24">
        <v>92</v>
      </c>
      <c r="L24">
        <v>0</v>
      </c>
      <c r="M24">
        <v>1</v>
      </c>
      <c r="N24">
        <v>4</v>
      </c>
      <c r="O24">
        <v>0</v>
      </c>
      <c r="P24">
        <v>65</v>
      </c>
      <c r="Q24">
        <v>168</v>
      </c>
      <c r="R24">
        <v>23</v>
      </c>
      <c r="S24">
        <v>4</v>
      </c>
      <c r="T24" s="6">
        <v>1</v>
      </c>
      <c r="U24" s="6">
        <v>0</v>
      </c>
    </row>
    <row r="25" spans="1:21" x14ac:dyDescent="0.25">
      <c r="A25">
        <v>33</v>
      </c>
      <c r="B25">
        <v>19</v>
      </c>
      <c r="C25">
        <v>4</v>
      </c>
      <c r="D25">
        <v>4</v>
      </c>
      <c r="E25">
        <v>3</v>
      </c>
      <c r="F25">
        <v>248</v>
      </c>
      <c r="G25" s="1">
        <v>25</v>
      </c>
      <c r="H25">
        <v>14</v>
      </c>
      <c r="I25">
        <v>47</v>
      </c>
      <c r="J25" s="2">
        <v>246288</v>
      </c>
      <c r="K25">
        <v>91</v>
      </c>
      <c r="L25">
        <v>0</v>
      </c>
      <c r="M25">
        <v>1</v>
      </c>
      <c r="N25">
        <v>2</v>
      </c>
      <c r="O25">
        <v>1</v>
      </c>
      <c r="P25">
        <v>86</v>
      </c>
      <c r="Q25">
        <v>165</v>
      </c>
      <c r="R25">
        <v>32</v>
      </c>
      <c r="S25">
        <v>8</v>
      </c>
      <c r="T25" s="6">
        <v>0</v>
      </c>
      <c r="U25" s="6">
        <v>0</v>
      </c>
    </row>
    <row r="26" spans="1:21" x14ac:dyDescent="0.25">
      <c r="A26">
        <v>22</v>
      </c>
      <c r="B26">
        <v>23</v>
      </c>
      <c r="C26">
        <v>8</v>
      </c>
      <c r="D26">
        <v>5</v>
      </c>
      <c r="E26">
        <v>1</v>
      </c>
      <c r="F26">
        <v>179</v>
      </c>
      <c r="G26" s="1">
        <v>26</v>
      </c>
      <c r="H26">
        <v>9</v>
      </c>
      <c r="I26">
        <v>30</v>
      </c>
      <c r="J26" s="2">
        <v>265615</v>
      </c>
      <c r="K26">
        <v>94</v>
      </c>
      <c r="L26">
        <v>0</v>
      </c>
      <c r="M26">
        <v>3</v>
      </c>
      <c r="N26">
        <v>0</v>
      </c>
      <c r="O26">
        <v>0</v>
      </c>
      <c r="P26">
        <v>56</v>
      </c>
      <c r="Q26">
        <v>171</v>
      </c>
      <c r="R26">
        <v>19</v>
      </c>
      <c r="S26">
        <v>1</v>
      </c>
      <c r="T26" s="6">
        <v>0</v>
      </c>
      <c r="U26" s="6">
        <v>0</v>
      </c>
    </row>
    <row r="27" spans="1:21" x14ac:dyDescent="0.25">
      <c r="A27">
        <v>23</v>
      </c>
      <c r="B27">
        <v>22</v>
      </c>
      <c r="C27">
        <v>6</v>
      </c>
      <c r="D27">
        <v>5</v>
      </c>
      <c r="E27">
        <v>3</v>
      </c>
      <c r="F27">
        <v>378</v>
      </c>
      <c r="G27" s="1">
        <v>49</v>
      </c>
      <c r="H27">
        <v>11</v>
      </c>
      <c r="I27">
        <v>36</v>
      </c>
      <c r="J27" s="2">
        <v>377550</v>
      </c>
      <c r="K27">
        <v>94</v>
      </c>
      <c r="L27">
        <v>0</v>
      </c>
      <c r="M27">
        <v>1</v>
      </c>
      <c r="N27">
        <v>2</v>
      </c>
      <c r="O27">
        <v>4</v>
      </c>
      <c r="P27">
        <v>65</v>
      </c>
      <c r="Q27">
        <v>174</v>
      </c>
      <c r="R27">
        <v>21</v>
      </c>
      <c r="S27">
        <v>8</v>
      </c>
      <c r="T27" s="6">
        <v>0</v>
      </c>
      <c r="U27" s="6">
        <v>1</v>
      </c>
    </row>
    <row r="28" spans="1:21" x14ac:dyDescent="0.25">
      <c r="A28">
        <v>3</v>
      </c>
      <c r="B28">
        <v>27</v>
      </c>
      <c r="C28">
        <v>3</v>
      </c>
      <c r="D28">
        <v>3</v>
      </c>
      <c r="E28">
        <v>3</v>
      </c>
      <c r="F28">
        <v>179</v>
      </c>
      <c r="G28" s="1">
        <v>51</v>
      </c>
      <c r="H28">
        <v>18</v>
      </c>
      <c r="I28">
        <v>38</v>
      </c>
      <c r="J28" s="2">
        <v>222196</v>
      </c>
      <c r="K28">
        <v>99</v>
      </c>
      <c r="L28">
        <v>0</v>
      </c>
      <c r="M28">
        <v>1</v>
      </c>
      <c r="N28">
        <v>0</v>
      </c>
      <c r="O28">
        <v>0</v>
      </c>
      <c r="P28">
        <v>89</v>
      </c>
      <c r="Q28">
        <v>170</v>
      </c>
      <c r="R28">
        <v>31</v>
      </c>
      <c r="S28">
        <v>3</v>
      </c>
      <c r="T28" s="6">
        <v>1</v>
      </c>
      <c r="U28" s="6">
        <v>0</v>
      </c>
    </row>
    <row r="29" spans="1:21" x14ac:dyDescent="0.25">
      <c r="A29">
        <v>24</v>
      </c>
      <c r="B29">
        <v>26</v>
      </c>
      <c r="C29">
        <v>2</v>
      </c>
      <c r="D29">
        <v>5</v>
      </c>
      <c r="E29">
        <v>2</v>
      </c>
      <c r="F29">
        <v>246</v>
      </c>
      <c r="G29" s="1">
        <v>25</v>
      </c>
      <c r="H29">
        <v>16</v>
      </c>
      <c r="I29">
        <v>41</v>
      </c>
      <c r="J29" s="2">
        <v>251818</v>
      </c>
      <c r="K29">
        <v>96</v>
      </c>
      <c r="L29">
        <v>0</v>
      </c>
      <c r="M29">
        <v>1</v>
      </c>
      <c r="N29">
        <v>0</v>
      </c>
      <c r="O29">
        <v>0</v>
      </c>
      <c r="P29">
        <v>67</v>
      </c>
      <c r="Q29">
        <v>170</v>
      </c>
      <c r="R29">
        <v>23</v>
      </c>
      <c r="S29">
        <v>8</v>
      </c>
      <c r="T29" s="6">
        <v>1</v>
      </c>
      <c r="U29" s="6">
        <v>0</v>
      </c>
    </row>
    <row r="30" spans="1:21" x14ac:dyDescent="0.25">
      <c r="A30">
        <v>11</v>
      </c>
      <c r="B30">
        <v>13</v>
      </c>
      <c r="C30">
        <v>4</v>
      </c>
      <c r="D30">
        <v>5</v>
      </c>
      <c r="E30">
        <v>3</v>
      </c>
      <c r="F30">
        <v>289</v>
      </c>
      <c r="G30" s="1">
        <v>36</v>
      </c>
      <c r="H30">
        <v>13</v>
      </c>
      <c r="I30">
        <v>33</v>
      </c>
      <c r="J30" s="2">
        <v>326452</v>
      </c>
      <c r="K30">
        <v>96</v>
      </c>
      <c r="L30">
        <v>0</v>
      </c>
      <c r="M30">
        <v>1</v>
      </c>
      <c r="N30">
        <v>2</v>
      </c>
      <c r="O30">
        <v>1</v>
      </c>
      <c r="P30">
        <v>90</v>
      </c>
      <c r="Q30">
        <v>172</v>
      </c>
      <c r="R30">
        <v>30</v>
      </c>
      <c r="S30">
        <v>16</v>
      </c>
      <c r="T30" s="6">
        <v>1</v>
      </c>
      <c r="U30" s="6">
        <v>0</v>
      </c>
    </row>
    <row r="31" spans="1:21" x14ac:dyDescent="0.25">
      <c r="A31">
        <v>10</v>
      </c>
      <c r="B31">
        <v>22</v>
      </c>
      <c r="C31">
        <v>5</v>
      </c>
      <c r="D31">
        <v>6</v>
      </c>
      <c r="E31">
        <v>3</v>
      </c>
      <c r="F31">
        <v>361</v>
      </c>
      <c r="G31" s="1">
        <v>52</v>
      </c>
      <c r="H31">
        <v>3</v>
      </c>
      <c r="I31">
        <v>28</v>
      </c>
      <c r="J31" s="2">
        <v>378884</v>
      </c>
      <c r="K31">
        <v>92</v>
      </c>
      <c r="L31">
        <v>0</v>
      </c>
      <c r="M31">
        <v>1</v>
      </c>
      <c r="N31">
        <v>1</v>
      </c>
      <c r="O31">
        <v>4</v>
      </c>
      <c r="P31">
        <v>80</v>
      </c>
      <c r="Q31">
        <v>172</v>
      </c>
      <c r="R31">
        <v>27</v>
      </c>
      <c r="S31">
        <v>8</v>
      </c>
      <c r="T31" s="6">
        <v>1</v>
      </c>
      <c r="U31" s="6">
        <v>0</v>
      </c>
    </row>
    <row r="32" spans="1:21" x14ac:dyDescent="0.25">
      <c r="A32">
        <v>3</v>
      </c>
      <c r="B32">
        <v>27</v>
      </c>
      <c r="C32">
        <v>2</v>
      </c>
      <c r="D32">
        <v>5</v>
      </c>
      <c r="E32">
        <v>2</v>
      </c>
      <c r="F32">
        <v>179</v>
      </c>
      <c r="G32" s="1">
        <v>51</v>
      </c>
      <c r="H32">
        <v>18</v>
      </c>
      <c r="I32">
        <v>38</v>
      </c>
      <c r="J32" s="2">
        <v>264249</v>
      </c>
      <c r="K32">
        <v>97</v>
      </c>
      <c r="L32">
        <v>0</v>
      </c>
      <c r="M32">
        <v>1</v>
      </c>
      <c r="N32">
        <v>0</v>
      </c>
      <c r="O32">
        <v>0</v>
      </c>
      <c r="P32">
        <v>89</v>
      </c>
      <c r="Q32">
        <v>170</v>
      </c>
      <c r="R32">
        <v>31</v>
      </c>
      <c r="S32">
        <v>3</v>
      </c>
      <c r="T32" s="6">
        <v>1</v>
      </c>
      <c r="U32" s="6">
        <v>0</v>
      </c>
    </row>
    <row r="33" spans="1:21" x14ac:dyDescent="0.25">
      <c r="A33">
        <v>17</v>
      </c>
      <c r="B33">
        <v>23</v>
      </c>
      <c r="C33">
        <v>2</v>
      </c>
      <c r="D33">
        <v>6</v>
      </c>
      <c r="E33">
        <v>2</v>
      </c>
      <c r="F33">
        <v>179</v>
      </c>
      <c r="G33" s="1">
        <v>22</v>
      </c>
      <c r="H33">
        <v>17</v>
      </c>
      <c r="I33">
        <v>40</v>
      </c>
      <c r="J33" s="2">
        <v>264249</v>
      </c>
      <c r="K33">
        <v>97</v>
      </c>
      <c r="L33">
        <v>0</v>
      </c>
      <c r="M33">
        <v>2</v>
      </c>
      <c r="N33">
        <v>2</v>
      </c>
      <c r="O33">
        <v>0</v>
      </c>
      <c r="P33">
        <v>63</v>
      </c>
      <c r="Q33">
        <v>170</v>
      </c>
      <c r="R33">
        <v>22</v>
      </c>
      <c r="S33">
        <v>2</v>
      </c>
      <c r="T33" s="6">
        <v>0</v>
      </c>
      <c r="U33" s="6">
        <v>1</v>
      </c>
    </row>
    <row r="34" spans="1:21" x14ac:dyDescent="0.25">
      <c r="A34">
        <v>14</v>
      </c>
      <c r="B34">
        <v>23</v>
      </c>
      <c r="C34">
        <v>1</v>
      </c>
      <c r="D34">
        <v>2</v>
      </c>
      <c r="E34">
        <v>2</v>
      </c>
      <c r="F34">
        <v>155</v>
      </c>
      <c r="G34" s="1">
        <v>12</v>
      </c>
      <c r="H34">
        <v>14</v>
      </c>
      <c r="I34">
        <v>34</v>
      </c>
      <c r="J34" s="2">
        <v>330061</v>
      </c>
      <c r="K34">
        <v>100</v>
      </c>
      <c r="L34">
        <v>0</v>
      </c>
      <c r="M34">
        <v>1</v>
      </c>
      <c r="N34">
        <v>2</v>
      </c>
      <c r="O34">
        <v>0</v>
      </c>
      <c r="P34">
        <v>95</v>
      </c>
      <c r="Q34">
        <v>196</v>
      </c>
      <c r="R34">
        <v>25</v>
      </c>
      <c r="S34">
        <v>2</v>
      </c>
      <c r="T34" s="6">
        <v>1</v>
      </c>
      <c r="U34" s="6">
        <v>0</v>
      </c>
    </row>
    <row r="35" spans="1:21" x14ac:dyDescent="0.25">
      <c r="A35">
        <v>14</v>
      </c>
      <c r="B35">
        <v>12</v>
      </c>
      <c r="C35">
        <v>4</v>
      </c>
      <c r="D35">
        <v>4</v>
      </c>
      <c r="E35">
        <v>3</v>
      </c>
      <c r="F35">
        <v>155</v>
      </c>
      <c r="G35" s="1">
        <v>12</v>
      </c>
      <c r="H35">
        <v>14</v>
      </c>
      <c r="I35">
        <v>34</v>
      </c>
      <c r="J35" s="2">
        <v>326452</v>
      </c>
      <c r="K35">
        <v>96</v>
      </c>
      <c r="L35">
        <v>0</v>
      </c>
      <c r="M35">
        <v>1</v>
      </c>
      <c r="N35">
        <v>2</v>
      </c>
      <c r="O35">
        <v>0</v>
      </c>
      <c r="P35">
        <v>95</v>
      </c>
      <c r="Q35">
        <v>196</v>
      </c>
      <c r="R35">
        <v>25</v>
      </c>
      <c r="S35">
        <v>24</v>
      </c>
      <c r="T35" s="6">
        <v>1</v>
      </c>
      <c r="U35" s="6">
        <v>0</v>
      </c>
    </row>
    <row r="36" spans="1:21" x14ac:dyDescent="0.25">
      <c r="A36">
        <v>28</v>
      </c>
      <c r="B36">
        <v>14</v>
      </c>
      <c r="C36">
        <v>11</v>
      </c>
      <c r="D36">
        <v>5</v>
      </c>
      <c r="E36">
        <v>4</v>
      </c>
      <c r="F36">
        <v>225</v>
      </c>
      <c r="G36" s="1">
        <v>26</v>
      </c>
      <c r="H36">
        <v>9</v>
      </c>
      <c r="I36">
        <v>28</v>
      </c>
      <c r="J36" s="2">
        <v>268519</v>
      </c>
      <c r="K36">
        <v>93</v>
      </c>
      <c r="L36">
        <v>0</v>
      </c>
      <c r="M36">
        <v>1</v>
      </c>
      <c r="N36">
        <v>1</v>
      </c>
      <c r="O36">
        <v>2</v>
      </c>
      <c r="P36">
        <v>69</v>
      </c>
      <c r="Q36">
        <v>169</v>
      </c>
      <c r="R36">
        <v>24</v>
      </c>
      <c r="S36">
        <v>3</v>
      </c>
      <c r="T36" s="6">
        <v>0</v>
      </c>
      <c r="U36" s="6">
        <v>0</v>
      </c>
    </row>
    <row r="37" spans="1:21" x14ac:dyDescent="0.25">
      <c r="A37">
        <v>22</v>
      </c>
      <c r="B37">
        <v>27</v>
      </c>
      <c r="C37">
        <v>4</v>
      </c>
      <c r="D37">
        <v>6</v>
      </c>
      <c r="E37">
        <v>3</v>
      </c>
      <c r="F37">
        <v>179</v>
      </c>
      <c r="G37" s="1">
        <v>26</v>
      </c>
      <c r="H37">
        <v>9</v>
      </c>
      <c r="I37">
        <v>30</v>
      </c>
      <c r="J37" s="2">
        <v>246288</v>
      </c>
      <c r="K37">
        <v>91</v>
      </c>
      <c r="L37">
        <v>0</v>
      </c>
      <c r="M37">
        <v>3</v>
      </c>
      <c r="N37">
        <v>0</v>
      </c>
      <c r="O37">
        <v>0</v>
      </c>
      <c r="P37">
        <v>56</v>
      </c>
      <c r="Q37">
        <v>171</v>
      </c>
      <c r="R37">
        <v>19</v>
      </c>
      <c r="S37">
        <v>2</v>
      </c>
      <c r="T37" s="6">
        <v>0</v>
      </c>
      <c r="U37" s="6">
        <v>0</v>
      </c>
    </row>
    <row r="38" spans="1:21" x14ac:dyDescent="0.25">
      <c r="A38">
        <v>28</v>
      </c>
      <c r="B38">
        <v>23</v>
      </c>
      <c r="C38">
        <v>11</v>
      </c>
      <c r="D38">
        <v>4</v>
      </c>
      <c r="E38">
        <v>4</v>
      </c>
      <c r="F38">
        <v>225</v>
      </c>
      <c r="G38" s="1">
        <v>26</v>
      </c>
      <c r="H38">
        <v>9</v>
      </c>
      <c r="I38">
        <v>28</v>
      </c>
      <c r="J38" s="2">
        <v>306345</v>
      </c>
      <c r="K38">
        <v>93</v>
      </c>
      <c r="L38">
        <v>0</v>
      </c>
      <c r="M38">
        <v>1</v>
      </c>
      <c r="N38">
        <v>1</v>
      </c>
      <c r="O38">
        <v>2</v>
      </c>
      <c r="P38">
        <v>69</v>
      </c>
      <c r="Q38">
        <v>169</v>
      </c>
      <c r="R38">
        <v>24</v>
      </c>
      <c r="S38">
        <v>3</v>
      </c>
      <c r="T38" s="6">
        <v>0</v>
      </c>
      <c r="U38" s="6">
        <v>0</v>
      </c>
    </row>
    <row r="39" spans="1:21" x14ac:dyDescent="0.25">
      <c r="A39">
        <v>20</v>
      </c>
      <c r="B39">
        <v>1</v>
      </c>
      <c r="C39">
        <v>7</v>
      </c>
      <c r="D39">
        <v>2</v>
      </c>
      <c r="E39">
        <v>1</v>
      </c>
      <c r="F39">
        <v>260</v>
      </c>
      <c r="G39" s="1">
        <v>50</v>
      </c>
      <c r="H39">
        <v>11</v>
      </c>
      <c r="I39">
        <v>36</v>
      </c>
      <c r="J39" s="2">
        <v>239554</v>
      </c>
      <c r="K39">
        <v>97</v>
      </c>
      <c r="L39">
        <v>0</v>
      </c>
      <c r="M39">
        <v>1</v>
      </c>
      <c r="N39">
        <v>4</v>
      </c>
      <c r="O39">
        <v>0</v>
      </c>
      <c r="P39">
        <v>65</v>
      </c>
      <c r="Q39">
        <v>168</v>
      </c>
      <c r="R39">
        <v>23</v>
      </c>
      <c r="S39">
        <v>8</v>
      </c>
      <c r="T39" s="6">
        <v>1</v>
      </c>
      <c r="U39" s="6">
        <v>0</v>
      </c>
    </row>
    <row r="40" spans="1:21" x14ac:dyDescent="0.25">
      <c r="A40">
        <v>28</v>
      </c>
      <c r="B40">
        <v>23</v>
      </c>
      <c r="C40">
        <v>2</v>
      </c>
      <c r="D40">
        <v>3</v>
      </c>
      <c r="E40">
        <v>2</v>
      </c>
      <c r="F40">
        <v>225</v>
      </c>
      <c r="G40" s="1">
        <v>26</v>
      </c>
      <c r="H40">
        <v>9</v>
      </c>
      <c r="I40">
        <v>28</v>
      </c>
      <c r="J40" s="2">
        <v>302585</v>
      </c>
      <c r="K40">
        <v>99</v>
      </c>
      <c r="L40">
        <v>0</v>
      </c>
      <c r="M40">
        <v>1</v>
      </c>
      <c r="N40">
        <v>1</v>
      </c>
      <c r="O40">
        <v>2</v>
      </c>
      <c r="P40">
        <v>69</v>
      </c>
      <c r="Q40">
        <v>169</v>
      </c>
      <c r="R40">
        <v>24</v>
      </c>
      <c r="S40">
        <v>2</v>
      </c>
      <c r="T40" s="6">
        <v>0</v>
      </c>
      <c r="U40" s="6">
        <v>0</v>
      </c>
    </row>
    <row r="41" spans="1:21" x14ac:dyDescent="0.25">
      <c r="A41">
        <v>13</v>
      </c>
      <c r="B41">
        <v>23</v>
      </c>
      <c r="C41">
        <v>9</v>
      </c>
      <c r="D41">
        <v>3</v>
      </c>
      <c r="E41">
        <v>4</v>
      </c>
      <c r="F41">
        <v>369</v>
      </c>
      <c r="G41" s="1">
        <v>17</v>
      </c>
      <c r="H41">
        <v>12</v>
      </c>
      <c r="I41">
        <v>31</v>
      </c>
      <c r="J41" s="2">
        <v>261756</v>
      </c>
      <c r="K41">
        <v>87</v>
      </c>
      <c r="L41">
        <v>0</v>
      </c>
      <c r="M41">
        <v>1</v>
      </c>
      <c r="N41">
        <v>3</v>
      </c>
      <c r="O41">
        <v>0</v>
      </c>
      <c r="P41">
        <v>70</v>
      </c>
      <c r="Q41">
        <v>169</v>
      </c>
      <c r="R41">
        <v>25</v>
      </c>
      <c r="S41">
        <v>8</v>
      </c>
      <c r="T41" s="6">
        <v>1</v>
      </c>
      <c r="U41" s="6">
        <v>0</v>
      </c>
    </row>
    <row r="42" spans="1:21" x14ac:dyDescent="0.25">
      <c r="A42">
        <v>20</v>
      </c>
      <c r="B42">
        <v>28</v>
      </c>
      <c r="C42">
        <v>8</v>
      </c>
      <c r="D42">
        <v>6</v>
      </c>
      <c r="E42">
        <v>1</v>
      </c>
      <c r="F42">
        <v>260</v>
      </c>
      <c r="G42" s="1">
        <v>50</v>
      </c>
      <c r="H42">
        <v>11</v>
      </c>
      <c r="I42">
        <v>36</v>
      </c>
      <c r="J42" s="2">
        <v>265615</v>
      </c>
      <c r="K42">
        <v>94</v>
      </c>
      <c r="L42">
        <v>0</v>
      </c>
      <c r="M42">
        <v>1</v>
      </c>
      <c r="N42">
        <v>4</v>
      </c>
      <c r="O42">
        <v>0</v>
      </c>
      <c r="P42">
        <v>65</v>
      </c>
      <c r="Q42">
        <v>168</v>
      </c>
      <c r="R42">
        <v>23</v>
      </c>
      <c r="S42">
        <v>4</v>
      </c>
      <c r="T42" s="6">
        <v>1</v>
      </c>
      <c r="U42" s="6">
        <v>0</v>
      </c>
    </row>
    <row r="43" spans="1:21" x14ac:dyDescent="0.25">
      <c r="A43">
        <v>25</v>
      </c>
      <c r="B43">
        <v>16</v>
      </c>
      <c r="C43">
        <v>4</v>
      </c>
      <c r="D43">
        <v>3</v>
      </c>
      <c r="E43">
        <v>3</v>
      </c>
      <c r="F43">
        <v>235</v>
      </c>
      <c r="G43" s="1">
        <v>16</v>
      </c>
      <c r="H43">
        <v>8</v>
      </c>
      <c r="I43">
        <v>32</v>
      </c>
      <c r="J43" s="2">
        <v>246288</v>
      </c>
      <c r="K43">
        <v>91</v>
      </c>
      <c r="L43">
        <v>0</v>
      </c>
      <c r="M43">
        <v>3</v>
      </c>
      <c r="N43">
        <v>0</v>
      </c>
      <c r="O43">
        <v>0</v>
      </c>
      <c r="P43">
        <v>75</v>
      </c>
      <c r="Q43">
        <v>178</v>
      </c>
      <c r="R43">
        <v>25</v>
      </c>
      <c r="S43">
        <v>3</v>
      </c>
      <c r="T43" s="6">
        <v>0</v>
      </c>
      <c r="U43" s="6">
        <v>0</v>
      </c>
    </row>
    <row r="44" spans="1:21" x14ac:dyDescent="0.25">
      <c r="A44">
        <v>28</v>
      </c>
      <c r="B44">
        <v>23</v>
      </c>
      <c r="C44">
        <v>12</v>
      </c>
      <c r="D44">
        <v>3</v>
      </c>
      <c r="E44">
        <v>4</v>
      </c>
      <c r="F44">
        <v>225</v>
      </c>
      <c r="G44" s="1">
        <v>26</v>
      </c>
      <c r="H44">
        <v>9</v>
      </c>
      <c r="I44">
        <v>28</v>
      </c>
      <c r="J44" s="2">
        <v>280549</v>
      </c>
      <c r="K44">
        <v>98</v>
      </c>
      <c r="L44">
        <v>0</v>
      </c>
      <c r="M44">
        <v>1</v>
      </c>
      <c r="N44">
        <v>1</v>
      </c>
      <c r="O44">
        <v>2</v>
      </c>
      <c r="P44">
        <v>69</v>
      </c>
      <c r="Q44">
        <v>169</v>
      </c>
      <c r="R44">
        <v>24</v>
      </c>
      <c r="S44">
        <v>2</v>
      </c>
      <c r="T44" s="6">
        <v>0</v>
      </c>
      <c r="U44" s="6">
        <v>0</v>
      </c>
    </row>
    <row r="45" spans="1:21" x14ac:dyDescent="0.25">
      <c r="A45">
        <v>15</v>
      </c>
      <c r="B45">
        <v>28</v>
      </c>
      <c r="C45">
        <v>9</v>
      </c>
      <c r="D45">
        <v>3</v>
      </c>
      <c r="E45">
        <v>1</v>
      </c>
      <c r="F45">
        <v>291</v>
      </c>
      <c r="G45" s="1">
        <v>31</v>
      </c>
      <c r="H45">
        <v>12</v>
      </c>
      <c r="I45">
        <v>40</v>
      </c>
      <c r="J45" s="2">
        <v>294217</v>
      </c>
      <c r="K45">
        <v>81</v>
      </c>
      <c r="L45">
        <v>0</v>
      </c>
      <c r="M45">
        <v>1</v>
      </c>
      <c r="N45">
        <v>1</v>
      </c>
      <c r="O45">
        <v>1</v>
      </c>
      <c r="P45">
        <v>73</v>
      </c>
      <c r="Q45">
        <v>171</v>
      </c>
      <c r="R45">
        <v>25</v>
      </c>
      <c r="S45">
        <v>3</v>
      </c>
      <c r="T45" s="6">
        <v>1</v>
      </c>
      <c r="U45" s="6">
        <v>0</v>
      </c>
    </row>
    <row r="46" spans="1:21" x14ac:dyDescent="0.25">
      <c r="A46">
        <v>20</v>
      </c>
      <c r="B46">
        <v>28</v>
      </c>
      <c r="C46">
        <v>10</v>
      </c>
      <c r="D46">
        <v>6</v>
      </c>
      <c r="E46">
        <v>4</v>
      </c>
      <c r="F46">
        <v>260</v>
      </c>
      <c r="G46" s="1">
        <v>50</v>
      </c>
      <c r="H46">
        <v>11</v>
      </c>
      <c r="I46">
        <v>36</v>
      </c>
      <c r="J46" s="2">
        <v>253465</v>
      </c>
      <c r="K46">
        <v>93</v>
      </c>
      <c r="L46">
        <v>0</v>
      </c>
      <c r="M46">
        <v>1</v>
      </c>
      <c r="N46">
        <v>4</v>
      </c>
      <c r="O46">
        <v>0</v>
      </c>
      <c r="P46">
        <v>65</v>
      </c>
      <c r="Q46">
        <v>168</v>
      </c>
      <c r="R46">
        <v>23</v>
      </c>
      <c r="S46">
        <v>3</v>
      </c>
      <c r="T46" s="6">
        <v>1</v>
      </c>
      <c r="U46" s="6">
        <v>0</v>
      </c>
    </row>
    <row r="47" spans="1:21" x14ac:dyDescent="0.25">
      <c r="A47">
        <v>10</v>
      </c>
      <c r="B47">
        <v>19</v>
      </c>
      <c r="C47">
        <v>3</v>
      </c>
      <c r="D47">
        <v>2</v>
      </c>
      <c r="E47">
        <v>2</v>
      </c>
      <c r="F47">
        <v>361</v>
      </c>
      <c r="G47" s="1">
        <v>52</v>
      </c>
      <c r="H47">
        <v>3</v>
      </c>
      <c r="I47">
        <v>28</v>
      </c>
      <c r="J47" s="2">
        <v>222196</v>
      </c>
      <c r="K47">
        <v>99</v>
      </c>
      <c r="L47">
        <v>0</v>
      </c>
      <c r="M47">
        <v>1</v>
      </c>
      <c r="N47">
        <v>1</v>
      </c>
      <c r="O47">
        <v>4</v>
      </c>
      <c r="P47">
        <v>80</v>
      </c>
      <c r="Q47">
        <v>172</v>
      </c>
      <c r="R47">
        <v>27</v>
      </c>
      <c r="S47">
        <v>8</v>
      </c>
      <c r="T47" s="6">
        <v>1</v>
      </c>
      <c r="U47" s="6">
        <v>0</v>
      </c>
    </row>
    <row r="48" spans="1:21" x14ac:dyDescent="0.25">
      <c r="A48">
        <v>11</v>
      </c>
      <c r="B48">
        <v>26</v>
      </c>
      <c r="C48">
        <v>10</v>
      </c>
      <c r="D48">
        <v>4</v>
      </c>
      <c r="E48">
        <v>4</v>
      </c>
      <c r="F48">
        <v>289</v>
      </c>
      <c r="G48" s="1">
        <v>36</v>
      </c>
      <c r="H48">
        <v>13</v>
      </c>
      <c r="I48">
        <v>33</v>
      </c>
      <c r="J48" s="2">
        <v>253465</v>
      </c>
      <c r="K48">
        <v>93</v>
      </c>
      <c r="L48">
        <v>0</v>
      </c>
      <c r="M48">
        <v>1</v>
      </c>
      <c r="N48">
        <v>2</v>
      </c>
      <c r="O48">
        <v>1</v>
      </c>
      <c r="P48">
        <v>90</v>
      </c>
      <c r="Q48">
        <v>172</v>
      </c>
      <c r="R48">
        <v>30</v>
      </c>
      <c r="S48">
        <v>8</v>
      </c>
      <c r="T48" s="6">
        <v>1</v>
      </c>
      <c r="U48" s="6">
        <v>0</v>
      </c>
    </row>
    <row r="49" spans="1:21" x14ac:dyDescent="0.25">
      <c r="A49">
        <v>3</v>
      </c>
      <c r="B49">
        <v>13</v>
      </c>
      <c r="C49">
        <v>2</v>
      </c>
      <c r="D49">
        <v>5</v>
      </c>
      <c r="E49">
        <v>2</v>
      </c>
      <c r="F49">
        <v>179</v>
      </c>
      <c r="G49" s="1">
        <v>51</v>
      </c>
      <c r="H49">
        <v>18</v>
      </c>
      <c r="I49">
        <v>38</v>
      </c>
      <c r="J49" s="2">
        <v>264249</v>
      </c>
      <c r="K49">
        <v>97</v>
      </c>
      <c r="L49">
        <v>0</v>
      </c>
      <c r="M49">
        <v>1</v>
      </c>
      <c r="N49">
        <v>0</v>
      </c>
      <c r="O49">
        <v>0</v>
      </c>
      <c r="P49">
        <v>89</v>
      </c>
      <c r="Q49">
        <v>170</v>
      </c>
      <c r="R49">
        <v>31</v>
      </c>
      <c r="S49">
        <v>8</v>
      </c>
      <c r="T49" s="6">
        <v>1</v>
      </c>
      <c r="U49" s="6">
        <v>0</v>
      </c>
    </row>
    <row r="50" spans="1:21" x14ac:dyDescent="0.25">
      <c r="A50">
        <v>32</v>
      </c>
      <c r="B50">
        <v>23</v>
      </c>
      <c r="C50">
        <v>10</v>
      </c>
      <c r="D50">
        <v>5</v>
      </c>
      <c r="E50">
        <v>4</v>
      </c>
      <c r="F50">
        <v>289</v>
      </c>
      <c r="G50" s="1">
        <v>48</v>
      </c>
      <c r="H50">
        <v>29</v>
      </c>
      <c r="I50">
        <v>49</v>
      </c>
      <c r="J50" s="2">
        <v>284853</v>
      </c>
      <c r="K50">
        <v>91</v>
      </c>
      <c r="L50">
        <v>0</v>
      </c>
      <c r="M50">
        <v>1</v>
      </c>
      <c r="N50">
        <v>0</v>
      </c>
      <c r="O50">
        <v>2</v>
      </c>
      <c r="P50">
        <v>108</v>
      </c>
      <c r="Q50">
        <v>172</v>
      </c>
      <c r="R50">
        <v>36</v>
      </c>
      <c r="S50">
        <v>2</v>
      </c>
      <c r="T50" s="6">
        <v>0</v>
      </c>
      <c r="U50" s="6">
        <v>0</v>
      </c>
    </row>
    <row r="51" spans="1:21" x14ac:dyDescent="0.25">
      <c r="A51">
        <v>34</v>
      </c>
      <c r="B51">
        <v>19</v>
      </c>
      <c r="C51">
        <v>12</v>
      </c>
      <c r="D51">
        <v>3</v>
      </c>
      <c r="E51">
        <v>4</v>
      </c>
      <c r="F51">
        <v>118</v>
      </c>
      <c r="G51" s="1">
        <v>10</v>
      </c>
      <c r="H51">
        <v>10</v>
      </c>
      <c r="I51">
        <v>37</v>
      </c>
      <c r="J51" s="2">
        <v>261306</v>
      </c>
      <c r="K51">
        <v>97</v>
      </c>
      <c r="L51">
        <v>0</v>
      </c>
      <c r="M51">
        <v>1</v>
      </c>
      <c r="N51">
        <v>0</v>
      </c>
      <c r="O51">
        <v>0</v>
      </c>
      <c r="P51">
        <v>83</v>
      </c>
      <c r="Q51">
        <v>172</v>
      </c>
      <c r="R51">
        <v>28</v>
      </c>
      <c r="S51">
        <v>64</v>
      </c>
      <c r="T51" s="6">
        <v>0</v>
      </c>
      <c r="U51" s="6">
        <v>0</v>
      </c>
    </row>
    <row r="52" spans="1:21" x14ac:dyDescent="0.25">
      <c r="A52">
        <v>22</v>
      </c>
      <c r="B52">
        <v>13</v>
      </c>
      <c r="C52">
        <v>6</v>
      </c>
      <c r="D52">
        <v>2</v>
      </c>
      <c r="E52">
        <v>1</v>
      </c>
      <c r="F52">
        <v>179</v>
      </c>
      <c r="G52" s="1">
        <v>26</v>
      </c>
      <c r="H52">
        <v>9</v>
      </c>
      <c r="I52">
        <v>30</v>
      </c>
      <c r="J52" s="2">
        <v>275089</v>
      </c>
      <c r="K52">
        <v>96</v>
      </c>
      <c r="L52">
        <v>0</v>
      </c>
      <c r="M52">
        <v>3</v>
      </c>
      <c r="N52">
        <v>0</v>
      </c>
      <c r="O52">
        <v>0</v>
      </c>
      <c r="P52">
        <v>56</v>
      </c>
      <c r="Q52">
        <v>171</v>
      </c>
      <c r="R52">
        <v>19</v>
      </c>
      <c r="S52">
        <v>3</v>
      </c>
      <c r="T52" s="6">
        <v>0</v>
      </c>
      <c r="U52" s="6">
        <v>0</v>
      </c>
    </row>
    <row r="53" spans="1:21" x14ac:dyDescent="0.25">
      <c r="A53">
        <v>31</v>
      </c>
      <c r="B53">
        <v>11</v>
      </c>
      <c r="C53">
        <v>2</v>
      </c>
      <c r="D53">
        <v>2</v>
      </c>
      <c r="E53">
        <v>2</v>
      </c>
      <c r="F53">
        <v>388</v>
      </c>
      <c r="G53" s="1">
        <v>15</v>
      </c>
      <c r="H53">
        <v>9</v>
      </c>
      <c r="I53">
        <v>50</v>
      </c>
      <c r="J53" s="2">
        <v>302585</v>
      </c>
      <c r="K53">
        <v>99</v>
      </c>
      <c r="L53">
        <v>0</v>
      </c>
      <c r="M53">
        <v>1</v>
      </c>
      <c r="N53">
        <v>0</v>
      </c>
      <c r="O53">
        <v>0</v>
      </c>
      <c r="P53">
        <v>76</v>
      </c>
      <c r="Q53">
        <v>178</v>
      </c>
      <c r="R53">
        <v>24</v>
      </c>
      <c r="S53">
        <v>8</v>
      </c>
      <c r="T53" s="6">
        <v>0</v>
      </c>
      <c r="U53" s="6">
        <v>0</v>
      </c>
    </row>
    <row r="54" spans="1:21" x14ac:dyDescent="0.25">
      <c r="A54">
        <v>36</v>
      </c>
      <c r="B54">
        <v>23</v>
      </c>
      <c r="C54">
        <v>8</v>
      </c>
      <c r="D54">
        <v>5</v>
      </c>
      <c r="E54">
        <v>1</v>
      </c>
      <c r="F54">
        <v>118</v>
      </c>
      <c r="G54" s="1">
        <v>13</v>
      </c>
      <c r="H54">
        <v>18</v>
      </c>
      <c r="I54">
        <v>50</v>
      </c>
      <c r="J54" s="2">
        <v>265615</v>
      </c>
      <c r="K54">
        <v>94</v>
      </c>
      <c r="L54">
        <v>0</v>
      </c>
      <c r="M54">
        <v>1</v>
      </c>
      <c r="N54">
        <v>1</v>
      </c>
      <c r="O54">
        <v>0</v>
      </c>
      <c r="P54">
        <v>98</v>
      </c>
      <c r="Q54">
        <v>178</v>
      </c>
      <c r="R54">
        <v>31</v>
      </c>
      <c r="S54">
        <v>1</v>
      </c>
      <c r="T54" s="6">
        <v>1</v>
      </c>
      <c r="U54" s="6">
        <v>0</v>
      </c>
    </row>
    <row r="55" spans="1:21" x14ac:dyDescent="0.25">
      <c r="A55">
        <v>34</v>
      </c>
      <c r="B55">
        <v>5</v>
      </c>
      <c r="C55">
        <v>7</v>
      </c>
      <c r="D55">
        <v>6</v>
      </c>
      <c r="E55">
        <v>1</v>
      </c>
      <c r="F55">
        <v>118</v>
      </c>
      <c r="G55" s="1">
        <v>10</v>
      </c>
      <c r="H55">
        <v>10</v>
      </c>
      <c r="I55">
        <v>37</v>
      </c>
      <c r="J55" s="2">
        <v>275312</v>
      </c>
      <c r="K55">
        <v>98</v>
      </c>
      <c r="L55">
        <v>0</v>
      </c>
      <c r="M55">
        <v>1</v>
      </c>
      <c r="N55">
        <v>0</v>
      </c>
      <c r="O55">
        <v>0</v>
      </c>
      <c r="P55">
        <v>83</v>
      </c>
      <c r="Q55">
        <v>172</v>
      </c>
      <c r="R55">
        <v>28</v>
      </c>
      <c r="S55">
        <v>8</v>
      </c>
      <c r="T55" s="6">
        <v>0</v>
      </c>
      <c r="U55" s="6">
        <v>0</v>
      </c>
    </row>
    <row r="56" spans="1:21" x14ac:dyDescent="0.25">
      <c r="A56">
        <v>11</v>
      </c>
      <c r="B56">
        <v>13</v>
      </c>
      <c r="C56">
        <v>1</v>
      </c>
      <c r="D56">
        <v>4</v>
      </c>
      <c r="E56">
        <v>2</v>
      </c>
      <c r="F56">
        <v>289</v>
      </c>
      <c r="G56" s="1">
        <v>36</v>
      </c>
      <c r="H56">
        <v>13</v>
      </c>
      <c r="I56">
        <v>33</v>
      </c>
      <c r="J56" s="2">
        <v>313532</v>
      </c>
      <c r="K56">
        <v>96</v>
      </c>
      <c r="L56">
        <v>0</v>
      </c>
      <c r="M56">
        <v>1</v>
      </c>
      <c r="N56">
        <v>2</v>
      </c>
      <c r="O56">
        <v>1</v>
      </c>
      <c r="P56">
        <v>90</v>
      </c>
      <c r="Q56">
        <v>172</v>
      </c>
      <c r="R56">
        <v>30</v>
      </c>
      <c r="S56">
        <v>8</v>
      </c>
      <c r="T56" s="6">
        <v>1</v>
      </c>
      <c r="U56" s="6">
        <v>0</v>
      </c>
    </row>
    <row r="57" spans="1:21" x14ac:dyDescent="0.25">
      <c r="A57">
        <v>3</v>
      </c>
      <c r="B57">
        <v>13</v>
      </c>
      <c r="C57">
        <v>11</v>
      </c>
      <c r="D57">
        <v>5</v>
      </c>
      <c r="E57">
        <v>4</v>
      </c>
      <c r="F57">
        <v>179</v>
      </c>
      <c r="G57" s="1">
        <v>51</v>
      </c>
      <c r="H57">
        <v>18</v>
      </c>
      <c r="I57">
        <v>38</v>
      </c>
      <c r="J57" s="2">
        <v>306345</v>
      </c>
      <c r="K57">
        <v>93</v>
      </c>
      <c r="L57">
        <v>0</v>
      </c>
      <c r="M57">
        <v>1</v>
      </c>
      <c r="N57">
        <v>0</v>
      </c>
      <c r="O57">
        <v>0</v>
      </c>
      <c r="P57">
        <v>89</v>
      </c>
      <c r="Q57">
        <v>170</v>
      </c>
      <c r="R57">
        <v>31</v>
      </c>
      <c r="S57">
        <v>8</v>
      </c>
      <c r="T57" s="6">
        <v>1</v>
      </c>
      <c r="U57" s="6">
        <v>0</v>
      </c>
    </row>
    <row r="58" spans="1:21" x14ac:dyDescent="0.25">
      <c r="A58">
        <v>20</v>
      </c>
      <c r="B58">
        <v>28</v>
      </c>
      <c r="C58">
        <v>4</v>
      </c>
      <c r="D58">
        <v>6</v>
      </c>
      <c r="E58">
        <v>3</v>
      </c>
      <c r="F58">
        <v>260</v>
      </c>
      <c r="G58" s="1">
        <v>50</v>
      </c>
      <c r="H58">
        <v>11</v>
      </c>
      <c r="I58">
        <v>36</v>
      </c>
      <c r="J58" s="2">
        <v>239409</v>
      </c>
      <c r="K58">
        <v>98</v>
      </c>
      <c r="L58">
        <v>0</v>
      </c>
      <c r="M58">
        <v>1</v>
      </c>
      <c r="N58">
        <v>4</v>
      </c>
      <c r="O58">
        <v>0</v>
      </c>
      <c r="P58">
        <v>65</v>
      </c>
      <c r="Q58">
        <v>168</v>
      </c>
      <c r="R58">
        <v>23</v>
      </c>
      <c r="S58">
        <v>4</v>
      </c>
      <c r="T58" s="6">
        <v>1</v>
      </c>
      <c r="U58" s="6">
        <v>0</v>
      </c>
    </row>
    <row r="59" spans="1:21" x14ac:dyDescent="0.25">
      <c r="A59">
        <v>3</v>
      </c>
      <c r="B59">
        <v>23</v>
      </c>
      <c r="C59">
        <v>8</v>
      </c>
      <c r="D59">
        <v>2</v>
      </c>
      <c r="E59">
        <v>1</v>
      </c>
      <c r="F59">
        <v>179</v>
      </c>
      <c r="G59" s="1">
        <v>51</v>
      </c>
      <c r="H59">
        <v>18</v>
      </c>
      <c r="I59">
        <v>38</v>
      </c>
      <c r="J59" s="2">
        <v>205917</v>
      </c>
      <c r="K59">
        <v>92</v>
      </c>
      <c r="L59">
        <v>0</v>
      </c>
      <c r="M59">
        <v>1</v>
      </c>
      <c r="N59">
        <v>0</v>
      </c>
      <c r="O59">
        <v>0</v>
      </c>
      <c r="P59">
        <v>89</v>
      </c>
      <c r="Q59">
        <v>170</v>
      </c>
      <c r="R59">
        <v>31</v>
      </c>
      <c r="S59">
        <v>2</v>
      </c>
      <c r="T59" s="6">
        <v>1</v>
      </c>
      <c r="U59" s="6">
        <v>0</v>
      </c>
    </row>
    <row r="60" spans="1:21" x14ac:dyDescent="0.25">
      <c r="A60">
        <v>24</v>
      </c>
      <c r="B60">
        <v>13</v>
      </c>
      <c r="C60">
        <v>4</v>
      </c>
      <c r="D60">
        <v>4</v>
      </c>
      <c r="E60">
        <v>3</v>
      </c>
      <c r="F60">
        <v>246</v>
      </c>
      <c r="G60" s="1">
        <v>25</v>
      </c>
      <c r="H60">
        <v>16</v>
      </c>
      <c r="I60">
        <v>41</v>
      </c>
      <c r="J60" s="2">
        <v>326452</v>
      </c>
      <c r="K60">
        <v>96</v>
      </c>
      <c r="L60">
        <v>0</v>
      </c>
      <c r="M60">
        <v>1</v>
      </c>
      <c r="N60">
        <v>0</v>
      </c>
      <c r="O60">
        <v>0</v>
      </c>
      <c r="P60">
        <v>67</v>
      </c>
      <c r="Q60">
        <v>170</v>
      </c>
      <c r="R60">
        <v>23</v>
      </c>
      <c r="S60">
        <v>24</v>
      </c>
      <c r="T60" s="6">
        <v>1</v>
      </c>
      <c r="U60" s="6">
        <v>0</v>
      </c>
    </row>
    <row r="61" spans="1:21" x14ac:dyDescent="0.25">
      <c r="A61">
        <v>5</v>
      </c>
      <c r="B61">
        <v>26</v>
      </c>
      <c r="C61">
        <v>9</v>
      </c>
      <c r="D61">
        <v>4</v>
      </c>
      <c r="E61">
        <v>4</v>
      </c>
      <c r="F61">
        <v>235</v>
      </c>
      <c r="G61" s="1">
        <v>20</v>
      </c>
      <c r="H61">
        <v>13</v>
      </c>
      <c r="I61">
        <v>43</v>
      </c>
      <c r="J61" s="2">
        <v>294217</v>
      </c>
      <c r="K61">
        <v>81</v>
      </c>
      <c r="L61">
        <v>0</v>
      </c>
      <c r="M61">
        <v>1</v>
      </c>
      <c r="N61">
        <v>1</v>
      </c>
      <c r="O61">
        <v>0</v>
      </c>
      <c r="P61">
        <v>106</v>
      </c>
      <c r="Q61">
        <v>167</v>
      </c>
      <c r="R61">
        <v>38</v>
      </c>
      <c r="S61">
        <v>8</v>
      </c>
      <c r="T61" s="6">
        <v>1</v>
      </c>
      <c r="U61" s="6">
        <v>0</v>
      </c>
    </row>
    <row r="62" spans="1:21" x14ac:dyDescent="0.25">
      <c r="A62">
        <v>28</v>
      </c>
      <c r="B62">
        <v>28</v>
      </c>
      <c r="C62">
        <v>2</v>
      </c>
      <c r="D62">
        <v>5</v>
      </c>
      <c r="E62">
        <v>2</v>
      </c>
      <c r="F62">
        <v>225</v>
      </c>
      <c r="G62" s="1">
        <v>26</v>
      </c>
      <c r="H62">
        <v>9</v>
      </c>
      <c r="I62">
        <v>28</v>
      </c>
      <c r="J62" s="2">
        <v>264249</v>
      </c>
      <c r="K62">
        <v>97</v>
      </c>
      <c r="L62">
        <v>0</v>
      </c>
      <c r="M62">
        <v>1</v>
      </c>
      <c r="N62">
        <v>1</v>
      </c>
      <c r="O62">
        <v>2</v>
      </c>
      <c r="P62">
        <v>69</v>
      </c>
      <c r="Q62">
        <v>169</v>
      </c>
      <c r="R62">
        <v>24</v>
      </c>
      <c r="S62">
        <v>3</v>
      </c>
      <c r="T62" s="6">
        <v>0</v>
      </c>
      <c r="U62" s="6">
        <v>0</v>
      </c>
    </row>
    <row r="63" spans="1:21" x14ac:dyDescent="0.25">
      <c r="A63">
        <v>13</v>
      </c>
      <c r="B63">
        <v>22</v>
      </c>
      <c r="C63">
        <v>3</v>
      </c>
      <c r="D63">
        <v>4</v>
      </c>
      <c r="E63">
        <v>3</v>
      </c>
      <c r="F63">
        <v>369</v>
      </c>
      <c r="G63" s="1">
        <v>17</v>
      </c>
      <c r="H63">
        <v>12</v>
      </c>
      <c r="I63">
        <v>31</v>
      </c>
      <c r="J63" s="2">
        <v>222196</v>
      </c>
      <c r="K63">
        <v>99</v>
      </c>
      <c r="L63">
        <v>0</v>
      </c>
      <c r="M63">
        <v>1</v>
      </c>
      <c r="N63">
        <v>3</v>
      </c>
      <c r="O63">
        <v>0</v>
      </c>
      <c r="P63">
        <v>70</v>
      </c>
      <c r="Q63">
        <v>169</v>
      </c>
      <c r="R63">
        <v>25</v>
      </c>
      <c r="S63">
        <v>8</v>
      </c>
      <c r="T63" s="6">
        <v>1</v>
      </c>
      <c r="U63" s="6">
        <v>0</v>
      </c>
    </row>
    <row r="64" spans="1:21" x14ac:dyDescent="0.25">
      <c r="A64">
        <v>20</v>
      </c>
      <c r="B64">
        <v>19</v>
      </c>
      <c r="C64">
        <v>3</v>
      </c>
      <c r="D64">
        <v>3</v>
      </c>
      <c r="E64">
        <v>2</v>
      </c>
      <c r="F64">
        <v>260</v>
      </c>
      <c r="G64" s="1">
        <v>50</v>
      </c>
      <c r="H64">
        <v>11</v>
      </c>
      <c r="I64">
        <v>36</v>
      </c>
      <c r="J64" s="2">
        <v>343253</v>
      </c>
      <c r="K64">
        <v>95</v>
      </c>
      <c r="L64">
        <v>0</v>
      </c>
      <c r="M64">
        <v>1</v>
      </c>
      <c r="N64">
        <v>4</v>
      </c>
      <c r="O64">
        <v>0</v>
      </c>
      <c r="P64">
        <v>65</v>
      </c>
      <c r="Q64">
        <v>168</v>
      </c>
      <c r="R64">
        <v>23</v>
      </c>
      <c r="S64">
        <v>8</v>
      </c>
      <c r="T64" s="6">
        <v>1</v>
      </c>
      <c r="U64" s="6">
        <v>0</v>
      </c>
    </row>
    <row r="65" spans="1:21" x14ac:dyDescent="0.25">
      <c r="A65">
        <v>34</v>
      </c>
      <c r="B65">
        <v>11</v>
      </c>
      <c r="C65">
        <v>11</v>
      </c>
      <c r="D65">
        <v>4</v>
      </c>
      <c r="E65">
        <v>4</v>
      </c>
      <c r="F65">
        <v>118</v>
      </c>
      <c r="G65" s="1">
        <v>10</v>
      </c>
      <c r="H65">
        <v>10</v>
      </c>
      <c r="I65">
        <v>37</v>
      </c>
      <c r="J65" s="2">
        <v>284031</v>
      </c>
      <c r="K65">
        <v>97</v>
      </c>
      <c r="L65">
        <v>0</v>
      </c>
      <c r="M65">
        <v>1</v>
      </c>
      <c r="N65">
        <v>0</v>
      </c>
      <c r="O65">
        <v>0</v>
      </c>
      <c r="P65">
        <v>83</v>
      </c>
      <c r="Q65">
        <v>172</v>
      </c>
      <c r="R65">
        <v>28</v>
      </c>
      <c r="S65">
        <v>3</v>
      </c>
      <c r="T65" s="6">
        <v>0</v>
      </c>
      <c r="U65" s="6">
        <v>0</v>
      </c>
    </row>
    <row r="66" spans="1:21" x14ac:dyDescent="0.25">
      <c r="A66">
        <v>11</v>
      </c>
      <c r="B66">
        <v>6</v>
      </c>
      <c r="C66">
        <v>3</v>
      </c>
      <c r="D66">
        <v>5</v>
      </c>
      <c r="E66">
        <v>2</v>
      </c>
      <c r="F66">
        <v>289</v>
      </c>
      <c r="G66" s="1">
        <v>36</v>
      </c>
      <c r="H66">
        <v>13</v>
      </c>
      <c r="I66">
        <v>33</v>
      </c>
      <c r="J66" s="2">
        <v>343253</v>
      </c>
      <c r="K66">
        <v>95</v>
      </c>
      <c r="L66">
        <v>0</v>
      </c>
      <c r="M66">
        <v>1</v>
      </c>
      <c r="N66">
        <v>2</v>
      </c>
      <c r="O66">
        <v>1</v>
      </c>
      <c r="P66">
        <v>90</v>
      </c>
      <c r="Q66">
        <v>172</v>
      </c>
      <c r="R66">
        <v>30</v>
      </c>
      <c r="S66">
        <v>8</v>
      </c>
      <c r="T66" s="6">
        <v>1</v>
      </c>
      <c r="U66" s="6">
        <v>0</v>
      </c>
    </row>
    <row r="67" spans="1:21" x14ac:dyDescent="0.25">
      <c r="A67">
        <v>28</v>
      </c>
      <c r="B67">
        <v>23</v>
      </c>
      <c r="C67">
        <v>6</v>
      </c>
      <c r="D67">
        <v>5</v>
      </c>
      <c r="E67">
        <v>3</v>
      </c>
      <c r="F67">
        <v>225</v>
      </c>
      <c r="G67" s="1">
        <v>26</v>
      </c>
      <c r="H67">
        <v>9</v>
      </c>
      <c r="I67">
        <v>28</v>
      </c>
      <c r="J67" s="2">
        <v>253957</v>
      </c>
      <c r="K67">
        <v>95</v>
      </c>
      <c r="L67">
        <v>0</v>
      </c>
      <c r="M67">
        <v>1</v>
      </c>
      <c r="N67">
        <v>1</v>
      </c>
      <c r="O67">
        <v>2</v>
      </c>
      <c r="P67">
        <v>69</v>
      </c>
      <c r="Q67">
        <v>169</v>
      </c>
      <c r="R67">
        <v>24</v>
      </c>
      <c r="S67">
        <v>4</v>
      </c>
      <c r="T67" s="6">
        <v>0</v>
      </c>
      <c r="U67" s="6">
        <v>0</v>
      </c>
    </row>
    <row r="68" spans="1:21" x14ac:dyDescent="0.25">
      <c r="A68">
        <v>28</v>
      </c>
      <c r="B68">
        <v>27</v>
      </c>
      <c r="C68">
        <v>1</v>
      </c>
      <c r="D68">
        <v>3</v>
      </c>
      <c r="E68">
        <v>2</v>
      </c>
      <c r="F68">
        <v>225</v>
      </c>
      <c r="G68" s="1">
        <v>26</v>
      </c>
      <c r="H68">
        <v>9</v>
      </c>
      <c r="I68">
        <v>28</v>
      </c>
      <c r="J68" s="2">
        <v>308593</v>
      </c>
      <c r="K68">
        <v>95</v>
      </c>
      <c r="L68">
        <v>0</v>
      </c>
      <c r="M68">
        <v>1</v>
      </c>
      <c r="N68">
        <v>1</v>
      </c>
      <c r="O68">
        <v>2</v>
      </c>
      <c r="P68">
        <v>69</v>
      </c>
      <c r="Q68">
        <v>169</v>
      </c>
      <c r="R68">
        <v>24</v>
      </c>
      <c r="S68">
        <v>2</v>
      </c>
      <c r="T68" s="6">
        <v>0</v>
      </c>
      <c r="U68" s="6">
        <v>0</v>
      </c>
    </row>
    <row r="69" spans="1:21" x14ac:dyDescent="0.25">
      <c r="A69">
        <v>15</v>
      </c>
      <c r="B69">
        <v>23</v>
      </c>
      <c r="C69">
        <v>11</v>
      </c>
      <c r="D69">
        <v>2</v>
      </c>
      <c r="E69">
        <v>4</v>
      </c>
      <c r="F69">
        <v>291</v>
      </c>
      <c r="G69" s="1">
        <v>31</v>
      </c>
      <c r="H69">
        <v>12</v>
      </c>
      <c r="I69">
        <v>40</v>
      </c>
      <c r="J69" s="2">
        <v>284031</v>
      </c>
      <c r="K69">
        <v>97</v>
      </c>
      <c r="L69">
        <v>0</v>
      </c>
      <c r="M69">
        <v>1</v>
      </c>
      <c r="N69">
        <v>1</v>
      </c>
      <c r="O69">
        <v>1</v>
      </c>
      <c r="P69">
        <v>73</v>
      </c>
      <c r="Q69">
        <v>171</v>
      </c>
      <c r="R69">
        <v>25</v>
      </c>
      <c r="S69">
        <v>1</v>
      </c>
      <c r="T69" s="6">
        <v>1</v>
      </c>
      <c r="U69" s="6">
        <v>0</v>
      </c>
    </row>
    <row r="70" spans="1:21" x14ac:dyDescent="0.25">
      <c r="A70">
        <v>3</v>
      </c>
      <c r="B70">
        <v>28</v>
      </c>
      <c r="C70">
        <v>4</v>
      </c>
      <c r="D70">
        <v>4</v>
      </c>
      <c r="E70">
        <v>3</v>
      </c>
      <c r="F70">
        <v>179</v>
      </c>
      <c r="G70" s="1">
        <v>51</v>
      </c>
      <c r="H70">
        <v>18</v>
      </c>
      <c r="I70">
        <v>38</v>
      </c>
      <c r="J70" s="2">
        <v>239409</v>
      </c>
      <c r="K70">
        <v>98</v>
      </c>
      <c r="L70">
        <v>0</v>
      </c>
      <c r="M70">
        <v>1</v>
      </c>
      <c r="N70">
        <v>0</v>
      </c>
      <c r="O70">
        <v>0</v>
      </c>
      <c r="P70">
        <v>89</v>
      </c>
      <c r="Q70">
        <v>170</v>
      </c>
      <c r="R70">
        <v>31</v>
      </c>
      <c r="S70">
        <v>4</v>
      </c>
      <c r="T70" s="6">
        <v>1</v>
      </c>
      <c r="U70" s="6">
        <v>0</v>
      </c>
    </row>
    <row r="71" spans="1:21" x14ac:dyDescent="0.25">
      <c r="A71">
        <v>3</v>
      </c>
      <c r="B71">
        <v>23</v>
      </c>
      <c r="C71">
        <v>11</v>
      </c>
      <c r="D71">
        <v>5</v>
      </c>
      <c r="E71">
        <v>4</v>
      </c>
      <c r="F71">
        <v>179</v>
      </c>
      <c r="G71" s="1">
        <v>51</v>
      </c>
      <c r="H71">
        <v>18</v>
      </c>
      <c r="I71">
        <v>38</v>
      </c>
      <c r="J71" s="2">
        <v>306345</v>
      </c>
      <c r="K71">
        <v>93</v>
      </c>
      <c r="L71">
        <v>0</v>
      </c>
      <c r="M71">
        <v>1</v>
      </c>
      <c r="N71">
        <v>0</v>
      </c>
      <c r="O71">
        <v>0</v>
      </c>
      <c r="P71">
        <v>89</v>
      </c>
      <c r="Q71">
        <v>170</v>
      </c>
      <c r="R71">
        <v>31</v>
      </c>
      <c r="S71">
        <v>1</v>
      </c>
      <c r="T71" s="6">
        <v>1</v>
      </c>
      <c r="U71" s="6">
        <v>0</v>
      </c>
    </row>
    <row r="72" spans="1:21" x14ac:dyDescent="0.25">
      <c r="A72">
        <v>25</v>
      </c>
      <c r="B72">
        <v>23</v>
      </c>
      <c r="C72">
        <v>5</v>
      </c>
      <c r="D72">
        <v>5</v>
      </c>
      <c r="E72">
        <v>3</v>
      </c>
      <c r="F72">
        <v>235</v>
      </c>
      <c r="G72" s="1">
        <v>16</v>
      </c>
      <c r="H72">
        <v>8</v>
      </c>
      <c r="I72">
        <v>32</v>
      </c>
      <c r="J72" s="2">
        <v>237656</v>
      </c>
      <c r="K72">
        <v>99</v>
      </c>
      <c r="L72">
        <v>0</v>
      </c>
      <c r="M72">
        <v>3</v>
      </c>
      <c r="N72">
        <v>0</v>
      </c>
      <c r="O72">
        <v>0</v>
      </c>
      <c r="P72">
        <v>75</v>
      </c>
      <c r="Q72">
        <v>178</v>
      </c>
      <c r="R72">
        <v>25</v>
      </c>
      <c r="S72">
        <v>2</v>
      </c>
      <c r="T72" s="6">
        <v>0</v>
      </c>
      <c r="U72" s="6">
        <v>0</v>
      </c>
    </row>
    <row r="73" spans="1:21" x14ac:dyDescent="0.25">
      <c r="A73">
        <v>3</v>
      </c>
      <c r="B73">
        <v>28</v>
      </c>
      <c r="C73">
        <v>12</v>
      </c>
      <c r="D73">
        <v>2</v>
      </c>
      <c r="E73">
        <v>2</v>
      </c>
      <c r="F73">
        <v>179</v>
      </c>
      <c r="G73" s="1">
        <v>51</v>
      </c>
      <c r="H73">
        <v>18</v>
      </c>
      <c r="I73">
        <v>38</v>
      </c>
      <c r="J73" s="2">
        <v>236629</v>
      </c>
      <c r="K73">
        <v>93</v>
      </c>
      <c r="L73">
        <v>0</v>
      </c>
      <c r="M73">
        <v>1</v>
      </c>
      <c r="N73">
        <v>0</v>
      </c>
      <c r="O73">
        <v>0</v>
      </c>
      <c r="P73">
        <v>89</v>
      </c>
      <c r="Q73">
        <v>170</v>
      </c>
      <c r="R73">
        <v>31</v>
      </c>
      <c r="S73">
        <v>3</v>
      </c>
      <c r="T73" s="6">
        <v>1</v>
      </c>
      <c r="U73" s="6">
        <v>0</v>
      </c>
    </row>
    <row r="74" spans="1:21" x14ac:dyDescent="0.25">
      <c r="A74">
        <v>36</v>
      </c>
      <c r="B74">
        <v>23</v>
      </c>
      <c r="C74">
        <v>4</v>
      </c>
      <c r="D74">
        <v>3</v>
      </c>
      <c r="E74">
        <v>3</v>
      </c>
      <c r="F74">
        <v>118</v>
      </c>
      <c r="G74" s="1">
        <v>13</v>
      </c>
      <c r="H74">
        <v>18</v>
      </c>
      <c r="I74">
        <v>50</v>
      </c>
      <c r="J74" s="2">
        <v>246288</v>
      </c>
      <c r="K74">
        <v>91</v>
      </c>
      <c r="L74">
        <v>0</v>
      </c>
      <c r="M74">
        <v>1</v>
      </c>
      <c r="N74">
        <v>1</v>
      </c>
      <c r="O74">
        <v>0</v>
      </c>
      <c r="P74">
        <v>98</v>
      </c>
      <c r="Q74">
        <v>178</v>
      </c>
      <c r="R74">
        <v>31</v>
      </c>
      <c r="S74">
        <v>3</v>
      </c>
      <c r="T74" s="6">
        <v>1</v>
      </c>
      <c r="U74" s="6">
        <v>0</v>
      </c>
    </row>
    <row r="75" spans="1:21" x14ac:dyDescent="0.25">
      <c r="A75">
        <v>10</v>
      </c>
      <c r="B75">
        <v>22</v>
      </c>
      <c r="C75">
        <v>7</v>
      </c>
      <c r="D75">
        <v>4</v>
      </c>
      <c r="E75">
        <v>1</v>
      </c>
      <c r="F75">
        <v>361</v>
      </c>
      <c r="G75" s="1">
        <v>52</v>
      </c>
      <c r="H75">
        <v>3</v>
      </c>
      <c r="I75">
        <v>28</v>
      </c>
      <c r="J75" s="2">
        <v>264604</v>
      </c>
      <c r="K75">
        <v>93</v>
      </c>
      <c r="L75">
        <v>0</v>
      </c>
      <c r="M75">
        <v>1</v>
      </c>
      <c r="N75">
        <v>1</v>
      </c>
      <c r="O75">
        <v>4</v>
      </c>
      <c r="P75">
        <v>80</v>
      </c>
      <c r="Q75">
        <v>172</v>
      </c>
      <c r="R75">
        <v>27</v>
      </c>
      <c r="S75">
        <v>8</v>
      </c>
      <c r="T75" s="6">
        <v>1</v>
      </c>
      <c r="U75" s="6">
        <v>0</v>
      </c>
    </row>
    <row r="76" spans="1:21" x14ac:dyDescent="0.25">
      <c r="A76">
        <v>6</v>
      </c>
      <c r="B76">
        <v>11</v>
      </c>
      <c r="C76">
        <v>7</v>
      </c>
      <c r="D76">
        <v>5</v>
      </c>
      <c r="E76">
        <v>1</v>
      </c>
      <c r="F76">
        <v>189</v>
      </c>
      <c r="G76" s="1">
        <v>29</v>
      </c>
      <c r="H76">
        <v>13</v>
      </c>
      <c r="I76">
        <v>33</v>
      </c>
      <c r="J76" s="2">
        <v>239554</v>
      </c>
      <c r="K76">
        <v>97</v>
      </c>
      <c r="L76">
        <v>0</v>
      </c>
      <c r="M76">
        <v>1</v>
      </c>
      <c r="N76">
        <v>2</v>
      </c>
      <c r="O76">
        <v>2</v>
      </c>
      <c r="P76">
        <v>69</v>
      </c>
      <c r="Q76">
        <v>167</v>
      </c>
      <c r="R76">
        <v>25</v>
      </c>
      <c r="S76">
        <v>8</v>
      </c>
      <c r="T76" s="6">
        <v>0</v>
      </c>
      <c r="U76" s="6">
        <v>0</v>
      </c>
    </row>
    <row r="77" spans="1:21" x14ac:dyDescent="0.25">
      <c r="A77">
        <v>36</v>
      </c>
      <c r="B77">
        <v>13</v>
      </c>
      <c r="C77">
        <v>6</v>
      </c>
      <c r="D77">
        <v>4</v>
      </c>
      <c r="E77">
        <v>3</v>
      </c>
      <c r="F77">
        <v>118</v>
      </c>
      <c r="G77" s="1">
        <v>13</v>
      </c>
      <c r="H77">
        <v>18</v>
      </c>
      <c r="I77">
        <v>50</v>
      </c>
      <c r="J77" s="2">
        <v>377550</v>
      </c>
      <c r="K77">
        <v>94</v>
      </c>
      <c r="L77">
        <v>0</v>
      </c>
      <c r="M77">
        <v>1</v>
      </c>
      <c r="N77">
        <v>1</v>
      </c>
      <c r="O77">
        <v>0</v>
      </c>
      <c r="P77">
        <v>98</v>
      </c>
      <c r="Q77">
        <v>178</v>
      </c>
      <c r="R77">
        <v>31</v>
      </c>
      <c r="S77">
        <v>8</v>
      </c>
      <c r="T77" s="6">
        <v>1</v>
      </c>
      <c r="U77" s="6">
        <v>0</v>
      </c>
    </row>
    <row r="78" spans="1:21" x14ac:dyDescent="0.25">
      <c r="A78">
        <v>20</v>
      </c>
      <c r="B78">
        <v>13</v>
      </c>
      <c r="C78">
        <v>7</v>
      </c>
      <c r="D78">
        <v>6</v>
      </c>
      <c r="E78">
        <v>1</v>
      </c>
      <c r="F78">
        <v>260</v>
      </c>
      <c r="G78" s="1">
        <v>50</v>
      </c>
      <c r="H78">
        <v>11</v>
      </c>
      <c r="I78">
        <v>36</v>
      </c>
      <c r="J78" s="2">
        <v>230290</v>
      </c>
      <c r="K78">
        <v>92</v>
      </c>
      <c r="L78">
        <v>0</v>
      </c>
      <c r="M78">
        <v>1</v>
      </c>
      <c r="N78">
        <v>4</v>
      </c>
      <c r="O78">
        <v>0</v>
      </c>
      <c r="P78">
        <v>65</v>
      </c>
      <c r="Q78">
        <v>168</v>
      </c>
      <c r="R78">
        <v>23</v>
      </c>
      <c r="S78">
        <v>8</v>
      </c>
      <c r="T78" s="6">
        <v>1</v>
      </c>
      <c r="U78" s="6">
        <v>0</v>
      </c>
    </row>
    <row r="79" spans="1:21" x14ac:dyDescent="0.25">
      <c r="A79">
        <v>14</v>
      </c>
      <c r="B79">
        <v>25</v>
      </c>
      <c r="C79">
        <v>2</v>
      </c>
      <c r="D79">
        <v>2</v>
      </c>
      <c r="E79">
        <v>2</v>
      </c>
      <c r="F79">
        <v>155</v>
      </c>
      <c r="G79" s="1">
        <v>12</v>
      </c>
      <c r="H79">
        <v>14</v>
      </c>
      <c r="I79">
        <v>34</v>
      </c>
      <c r="J79" s="2">
        <v>264249</v>
      </c>
      <c r="K79">
        <v>97</v>
      </c>
      <c r="L79">
        <v>0</v>
      </c>
      <c r="M79">
        <v>1</v>
      </c>
      <c r="N79">
        <v>2</v>
      </c>
      <c r="O79">
        <v>0</v>
      </c>
      <c r="P79">
        <v>95</v>
      </c>
      <c r="Q79">
        <v>196</v>
      </c>
      <c r="R79">
        <v>25</v>
      </c>
      <c r="S79">
        <v>5</v>
      </c>
      <c r="T79" s="6">
        <v>1</v>
      </c>
      <c r="U79" s="6">
        <v>0</v>
      </c>
    </row>
    <row r="80" spans="1:21" x14ac:dyDescent="0.25">
      <c r="A80">
        <v>13</v>
      </c>
      <c r="B80">
        <v>0</v>
      </c>
      <c r="C80">
        <v>3</v>
      </c>
      <c r="D80">
        <v>4</v>
      </c>
      <c r="E80">
        <v>2</v>
      </c>
      <c r="F80">
        <v>369</v>
      </c>
      <c r="G80" s="1">
        <v>17</v>
      </c>
      <c r="H80">
        <v>12</v>
      </c>
      <c r="I80">
        <v>31</v>
      </c>
      <c r="J80" s="2">
        <v>244387</v>
      </c>
      <c r="K80">
        <v>98</v>
      </c>
      <c r="L80">
        <v>1</v>
      </c>
      <c r="M80">
        <v>1</v>
      </c>
      <c r="N80">
        <v>3</v>
      </c>
      <c r="O80">
        <v>0</v>
      </c>
      <c r="P80">
        <v>70</v>
      </c>
      <c r="Q80">
        <v>169</v>
      </c>
      <c r="R80">
        <v>25</v>
      </c>
      <c r="S80">
        <v>0</v>
      </c>
      <c r="T80" s="6">
        <v>1</v>
      </c>
      <c r="U80" s="6">
        <v>0</v>
      </c>
    </row>
    <row r="81" spans="1:21" x14ac:dyDescent="0.25">
      <c r="A81">
        <v>3</v>
      </c>
      <c r="B81">
        <v>18</v>
      </c>
      <c r="C81">
        <v>8</v>
      </c>
      <c r="D81">
        <v>2</v>
      </c>
      <c r="E81">
        <v>1</v>
      </c>
      <c r="F81">
        <v>179</v>
      </c>
      <c r="G81" s="1">
        <v>51</v>
      </c>
      <c r="H81">
        <v>18</v>
      </c>
      <c r="I81">
        <v>38</v>
      </c>
      <c r="J81" s="2">
        <v>205917</v>
      </c>
      <c r="K81">
        <v>92</v>
      </c>
      <c r="L81">
        <v>0</v>
      </c>
      <c r="M81">
        <v>1</v>
      </c>
      <c r="N81">
        <v>0</v>
      </c>
      <c r="O81">
        <v>0</v>
      </c>
      <c r="P81">
        <v>89</v>
      </c>
      <c r="Q81">
        <v>170</v>
      </c>
      <c r="R81">
        <v>31</v>
      </c>
      <c r="S81">
        <v>8</v>
      </c>
      <c r="T81" s="6">
        <v>1</v>
      </c>
      <c r="U81" s="6">
        <v>0</v>
      </c>
    </row>
    <row r="82" spans="1:21" x14ac:dyDescent="0.25">
      <c r="A82">
        <v>15</v>
      </c>
      <c r="B82">
        <v>28</v>
      </c>
      <c r="C82">
        <v>7</v>
      </c>
      <c r="D82">
        <v>5</v>
      </c>
      <c r="E82">
        <v>1</v>
      </c>
      <c r="F82">
        <v>291</v>
      </c>
      <c r="G82" s="1">
        <v>31</v>
      </c>
      <c r="H82">
        <v>12</v>
      </c>
      <c r="I82">
        <v>40</v>
      </c>
      <c r="J82" s="2">
        <v>230290</v>
      </c>
      <c r="K82">
        <v>92</v>
      </c>
      <c r="L82">
        <v>0</v>
      </c>
      <c r="M82">
        <v>1</v>
      </c>
      <c r="N82">
        <v>1</v>
      </c>
      <c r="O82">
        <v>1</v>
      </c>
      <c r="P82">
        <v>73</v>
      </c>
      <c r="Q82">
        <v>171</v>
      </c>
      <c r="R82">
        <v>25</v>
      </c>
      <c r="S82">
        <v>1</v>
      </c>
      <c r="T82" s="6">
        <v>1</v>
      </c>
      <c r="U82" s="6">
        <v>0</v>
      </c>
    </row>
    <row r="83" spans="1:21" x14ac:dyDescent="0.25">
      <c r="A83">
        <v>3</v>
      </c>
      <c r="B83">
        <v>27</v>
      </c>
      <c r="C83">
        <v>3</v>
      </c>
      <c r="D83">
        <v>4</v>
      </c>
      <c r="E83">
        <v>2</v>
      </c>
      <c r="F83">
        <v>179</v>
      </c>
      <c r="G83" s="1">
        <v>51</v>
      </c>
      <c r="H83">
        <v>18</v>
      </c>
      <c r="I83">
        <v>38</v>
      </c>
      <c r="J83" s="2">
        <v>222196</v>
      </c>
      <c r="K83">
        <v>99</v>
      </c>
      <c r="L83">
        <v>0</v>
      </c>
      <c r="M83">
        <v>1</v>
      </c>
      <c r="N83">
        <v>0</v>
      </c>
      <c r="O83">
        <v>0</v>
      </c>
      <c r="P83">
        <v>89</v>
      </c>
      <c r="Q83">
        <v>170</v>
      </c>
      <c r="R83">
        <v>31</v>
      </c>
      <c r="S83">
        <v>2</v>
      </c>
      <c r="T83" s="6">
        <v>1</v>
      </c>
      <c r="U83" s="6">
        <v>0</v>
      </c>
    </row>
    <row r="84" spans="1:21" x14ac:dyDescent="0.25">
      <c r="A84">
        <v>28</v>
      </c>
      <c r="B84">
        <v>10</v>
      </c>
      <c r="C84">
        <v>10</v>
      </c>
      <c r="D84">
        <v>6</v>
      </c>
      <c r="E84">
        <v>4</v>
      </c>
      <c r="F84">
        <v>225</v>
      </c>
      <c r="G84" s="1">
        <v>26</v>
      </c>
      <c r="H84">
        <v>9</v>
      </c>
      <c r="I84">
        <v>28</v>
      </c>
      <c r="J84" s="2">
        <v>284853</v>
      </c>
      <c r="K84">
        <v>91</v>
      </c>
      <c r="L84">
        <v>0</v>
      </c>
      <c r="M84">
        <v>1</v>
      </c>
      <c r="N84">
        <v>1</v>
      </c>
      <c r="O84">
        <v>2</v>
      </c>
      <c r="P84">
        <v>69</v>
      </c>
      <c r="Q84">
        <v>169</v>
      </c>
      <c r="R84">
        <v>24</v>
      </c>
      <c r="S84">
        <v>3</v>
      </c>
      <c r="T84" s="6">
        <v>0</v>
      </c>
      <c r="U84" s="6">
        <v>0</v>
      </c>
    </row>
    <row r="85" spans="1:21" x14ac:dyDescent="0.25">
      <c r="A85">
        <v>15</v>
      </c>
      <c r="B85">
        <v>28</v>
      </c>
      <c r="C85">
        <v>9</v>
      </c>
      <c r="D85">
        <v>5</v>
      </c>
      <c r="E85">
        <v>1</v>
      </c>
      <c r="F85">
        <v>291</v>
      </c>
      <c r="G85" s="1">
        <v>31</v>
      </c>
      <c r="H85">
        <v>12</v>
      </c>
      <c r="I85">
        <v>40</v>
      </c>
      <c r="J85" s="2">
        <v>261756</v>
      </c>
      <c r="K85">
        <v>87</v>
      </c>
      <c r="L85">
        <v>0</v>
      </c>
      <c r="M85">
        <v>1</v>
      </c>
      <c r="N85">
        <v>1</v>
      </c>
      <c r="O85">
        <v>1</v>
      </c>
      <c r="P85">
        <v>73</v>
      </c>
      <c r="Q85">
        <v>171</v>
      </c>
      <c r="R85">
        <v>25</v>
      </c>
      <c r="S85">
        <v>2</v>
      </c>
      <c r="T85" s="6">
        <v>1</v>
      </c>
      <c r="U85" s="6">
        <v>0</v>
      </c>
    </row>
    <row r="86" spans="1:21" x14ac:dyDescent="0.25">
      <c r="A86">
        <v>22</v>
      </c>
      <c r="B86">
        <v>13</v>
      </c>
      <c r="C86">
        <v>3</v>
      </c>
      <c r="D86">
        <v>5</v>
      </c>
      <c r="E86">
        <v>2</v>
      </c>
      <c r="F86">
        <v>179</v>
      </c>
      <c r="G86" s="1">
        <v>26</v>
      </c>
      <c r="H86">
        <v>9</v>
      </c>
      <c r="I86">
        <v>30</v>
      </c>
      <c r="J86" s="2">
        <v>343253</v>
      </c>
      <c r="K86">
        <v>95</v>
      </c>
      <c r="L86">
        <v>0</v>
      </c>
      <c r="M86">
        <v>3</v>
      </c>
      <c r="N86">
        <v>0</v>
      </c>
      <c r="O86">
        <v>0</v>
      </c>
      <c r="P86">
        <v>56</v>
      </c>
      <c r="Q86">
        <v>171</v>
      </c>
      <c r="R86">
        <v>19</v>
      </c>
      <c r="S86">
        <v>8</v>
      </c>
      <c r="T86" s="6">
        <v>0</v>
      </c>
      <c r="U86" s="6">
        <v>0</v>
      </c>
    </row>
    <row r="87" spans="1:21" x14ac:dyDescent="0.25">
      <c r="A87">
        <v>9</v>
      </c>
      <c r="B87">
        <v>25</v>
      </c>
      <c r="C87">
        <v>3</v>
      </c>
      <c r="D87">
        <v>4</v>
      </c>
      <c r="E87">
        <v>2</v>
      </c>
      <c r="F87">
        <v>228</v>
      </c>
      <c r="G87" s="1">
        <v>14</v>
      </c>
      <c r="H87">
        <v>16</v>
      </c>
      <c r="I87">
        <v>58</v>
      </c>
      <c r="J87" s="2">
        <v>222196</v>
      </c>
      <c r="K87">
        <v>99</v>
      </c>
      <c r="L87">
        <v>0</v>
      </c>
      <c r="M87">
        <v>1</v>
      </c>
      <c r="N87">
        <v>2</v>
      </c>
      <c r="O87">
        <v>1</v>
      </c>
      <c r="P87">
        <v>65</v>
      </c>
      <c r="Q87">
        <v>172</v>
      </c>
      <c r="R87">
        <v>22</v>
      </c>
      <c r="S87">
        <v>2</v>
      </c>
      <c r="T87" s="6">
        <v>0</v>
      </c>
      <c r="U87" s="6">
        <v>0</v>
      </c>
    </row>
    <row r="88" spans="1:21" x14ac:dyDescent="0.25">
      <c r="A88">
        <v>11</v>
      </c>
      <c r="B88">
        <v>18</v>
      </c>
      <c r="C88">
        <v>8</v>
      </c>
      <c r="D88">
        <v>4</v>
      </c>
      <c r="E88">
        <v>1</v>
      </c>
      <c r="F88">
        <v>289</v>
      </c>
      <c r="G88" s="1">
        <v>36</v>
      </c>
      <c r="H88">
        <v>13</v>
      </c>
      <c r="I88">
        <v>33</v>
      </c>
      <c r="J88" s="2">
        <v>205917</v>
      </c>
      <c r="K88">
        <v>92</v>
      </c>
      <c r="L88">
        <v>0</v>
      </c>
      <c r="M88">
        <v>1</v>
      </c>
      <c r="N88">
        <v>2</v>
      </c>
      <c r="O88">
        <v>1</v>
      </c>
      <c r="P88">
        <v>90</v>
      </c>
      <c r="Q88">
        <v>172</v>
      </c>
      <c r="R88">
        <v>30</v>
      </c>
      <c r="S88">
        <v>8</v>
      </c>
      <c r="T88" s="6">
        <v>1</v>
      </c>
      <c r="U88" s="6">
        <v>0</v>
      </c>
    </row>
    <row r="89" spans="1:21" x14ac:dyDescent="0.25">
      <c r="A89">
        <v>14</v>
      </c>
      <c r="B89">
        <v>19</v>
      </c>
      <c r="C89">
        <v>7</v>
      </c>
      <c r="D89">
        <v>2</v>
      </c>
      <c r="E89">
        <v>1</v>
      </c>
      <c r="F89">
        <v>155</v>
      </c>
      <c r="G89" s="1">
        <v>12</v>
      </c>
      <c r="H89">
        <v>14</v>
      </c>
      <c r="I89">
        <v>34</v>
      </c>
      <c r="J89" s="2">
        <v>239554</v>
      </c>
      <c r="K89">
        <v>97</v>
      </c>
      <c r="L89">
        <v>0</v>
      </c>
      <c r="M89">
        <v>1</v>
      </c>
      <c r="N89">
        <v>2</v>
      </c>
      <c r="O89">
        <v>0</v>
      </c>
      <c r="P89">
        <v>95</v>
      </c>
      <c r="Q89">
        <v>196</v>
      </c>
      <c r="R89">
        <v>25</v>
      </c>
      <c r="S89">
        <v>40</v>
      </c>
      <c r="T89" s="6">
        <v>1</v>
      </c>
      <c r="U89" s="6">
        <v>0</v>
      </c>
    </row>
    <row r="90" spans="1:21" x14ac:dyDescent="0.25">
      <c r="A90">
        <v>22</v>
      </c>
      <c r="B90">
        <v>23</v>
      </c>
      <c r="C90">
        <v>10</v>
      </c>
      <c r="D90">
        <v>5</v>
      </c>
      <c r="E90">
        <v>4</v>
      </c>
      <c r="F90">
        <v>179</v>
      </c>
      <c r="G90" s="1">
        <v>26</v>
      </c>
      <c r="H90">
        <v>9</v>
      </c>
      <c r="I90">
        <v>30</v>
      </c>
      <c r="J90" s="2">
        <v>253465</v>
      </c>
      <c r="K90">
        <v>93</v>
      </c>
      <c r="L90">
        <v>0</v>
      </c>
      <c r="M90">
        <v>3</v>
      </c>
      <c r="N90">
        <v>0</v>
      </c>
      <c r="O90">
        <v>0</v>
      </c>
      <c r="P90">
        <v>56</v>
      </c>
      <c r="Q90">
        <v>171</v>
      </c>
      <c r="R90">
        <v>19</v>
      </c>
      <c r="S90">
        <v>1</v>
      </c>
      <c r="T90" s="6">
        <v>0</v>
      </c>
      <c r="U90" s="6">
        <v>0</v>
      </c>
    </row>
    <row r="91" spans="1:21" x14ac:dyDescent="0.25">
      <c r="A91">
        <v>33</v>
      </c>
      <c r="B91">
        <v>23</v>
      </c>
      <c r="C91">
        <v>10</v>
      </c>
      <c r="D91">
        <v>4</v>
      </c>
      <c r="E91">
        <v>4</v>
      </c>
      <c r="F91">
        <v>248</v>
      </c>
      <c r="G91" s="1">
        <v>25</v>
      </c>
      <c r="H91">
        <v>14</v>
      </c>
      <c r="I91">
        <v>47</v>
      </c>
      <c r="J91" s="2">
        <v>253465</v>
      </c>
      <c r="K91">
        <v>93</v>
      </c>
      <c r="L91">
        <v>0</v>
      </c>
      <c r="M91">
        <v>1</v>
      </c>
      <c r="N91">
        <v>2</v>
      </c>
      <c r="O91">
        <v>1</v>
      </c>
      <c r="P91">
        <v>86</v>
      </c>
      <c r="Q91">
        <v>165</v>
      </c>
      <c r="R91">
        <v>32</v>
      </c>
      <c r="S91">
        <v>2</v>
      </c>
      <c r="T91" s="6">
        <v>0</v>
      </c>
      <c r="U91" s="6">
        <v>0</v>
      </c>
    </row>
    <row r="92" spans="1:21" x14ac:dyDescent="0.25">
      <c r="A92">
        <v>32</v>
      </c>
      <c r="B92">
        <v>10</v>
      </c>
      <c r="C92">
        <v>1</v>
      </c>
      <c r="D92">
        <v>5</v>
      </c>
      <c r="E92">
        <v>2</v>
      </c>
      <c r="F92">
        <v>289</v>
      </c>
      <c r="G92" s="1">
        <v>48</v>
      </c>
      <c r="H92">
        <v>29</v>
      </c>
      <c r="I92">
        <v>49</v>
      </c>
      <c r="J92" s="2">
        <v>313532</v>
      </c>
      <c r="K92">
        <v>96</v>
      </c>
      <c r="L92">
        <v>0</v>
      </c>
      <c r="M92">
        <v>1</v>
      </c>
      <c r="N92">
        <v>0</v>
      </c>
      <c r="O92">
        <v>2</v>
      </c>
      <c r="P92">
        <v>108</v>
      </c>
      <c r="Q92">
        <v>172</v>
      </c>
      <c r="R92">
        <v>36</v>
      </c>
      <c r="S92">
        <v>8</v>
      </c>
      <c r="T92" s="6">
        <v>0</v>
      </c>
      <c r="U92" s="6">
        <v>0</v>
      </c>
    </row>
    <row r="93" spans="1:21" x14ac:dyDescent="0.25">
      <c r="A93">
        <v>20</v>
      </c>
      <c r="B93">
        <v>28</v>
      </c>
      <c r="C93">
        <v>5</v>
      </c>
      <c r="D93">
        <v>6</v>
      </c>
      <c r="E93">
        <v>3</v>
      </c>
      <c r="F93">
        <v>260</v>
      </c>
      <c r="G93" s="1">
        <v>50</v>
      </c>
      <c r="H93">
        <v>11</v>
      </c>
      <c r="I93">
        <v>36</v>
      </c>
      <c r="J93" s="2">
        <v>246074</v>
      </c>
      <c r="K93">
        <v>99</v>
      </c>
      <c r="L93">
        <v>0</v>
      </c>
      <c r="M93">
        <v>1</v>
      </c>
      <c r="N93">
        <v>4</v>
      </c>
      <c r="O93">
        <v>0</v>
      </c>
      <c r="P93">
        <v>65</v>
      </c>
      <c r="Q93">
        <v>168</v>
      </c>
      <c r="R93">
        <v>23</v>
      </c>
      <c r="S93">
        <v>3</v>
      </c>
      <c r="T93" s="6">
        <v>1</v>
      </c>
      <c r="U93" s="6">
        <v>0</v>
      </c>
    </row>
    <row r="94" spans="1:21" x14ac:dyDescent="0.25">
      <c r="A94">
        <v>36</v>
      </c>
      <c r="B94">
        <v>23</v>
      </c>
      <c r="C94">
        <v>10</v>
      </c>
      <c r="D94">
        <v>5</v>
      </c>
      <c r="E94">
        <v>4</v>
      </c>
      <c r="F94">
        <v>118</v>
      </c>
      <c r="G94" s="1">
        <v>13</v>
      </c>
      <c r="H94">
        <v>18</v>
      </c>
      <c r="I94">
        <v>50</v>
      </c>
      <c r="J94" s="2">
        <v>265017</v>
      </c>
      <c r="K94">
        <v>88</v>
      </c>
      <c r="L94">
        <v>0</v>
      </c>
      <c r="M94">
        <v>1</v>
      </c>
      <c r="N94">
        <v>1</v>
      </c>
      <c r="O94">
        <v>0</v>
      </c>
      <c r="P94">
        <v>98</v>
      </c>
      <c r="Q94">
        <v>178</v>
      </c>
      <c r="R94">
        <v>31</v>
      </c>
      <c r="S94">
        <v>1</v>
      </c>
      <c r="T94" s="6">
        <v>1</v>
      </c>
      <c r="U94" s="6">
        <v>0</v>
      </c>
    </row>
    <row r="95" spans="1:21" x14ac:dyDescent="0.25">
      <c r="A95">
        <v>20</v>
      </c>
      <c r="B95">
        <v>28</v>
      </c>
      <c r="C95">
        <v>8</v>
      </c>
      <c r="D95">
        <v>6</v>
      </c>
      <c r="E95">
        <v>1</v>
      </c>
      <c r="F95">
        <v>260</v>
      </c>
      <c r="G95" s="1">
        <v>50</v>
      </c>
      <c r="H95">
        <v>11</v>
      </c>
      <c r="I95">
        <v>36</v>
      </c>
      <c r="J95" s="2">
        <v>205917</v>
      </c>
      <c r="K95">
        <v>92</v>
      </c>
      <c r="L95">
        <v>0</v>
      </c>
      <c r="M95">
        <v>1</v>
      </c>
      <c r="N95">
        <v>4</v>
      </c>
      <c r="O95">
        <v>0</v>
      </c>
      <c r="P95">
        <v>65</v>
      </c>
      <c r="Q95">
        <v>168</v>
      </c>
      <c r="R95">
        <v>23</v>
      </c>
      <c r="S95">
        <v>4</v>
      </c>
      <c r="T95" s="6">
        <v>1</v>
      </c>
      <c r="U95" s="6">
        <v>0</v>
      </c>
    </row>
    <row r="96" spans="1:21" x14ac:dyDescent="0.25">
      <c r="A96">
        <v>36</v>
      </c>
      <c r="B96">
        <v>28</v>
      </c>
      <c r="C96">
        <v>10</v>
      </c>
      <c r="D96">
        <v>3</v>
      </c>
      <c r="E96">
        <v>4</v>
      </c>
      <c r="F96">
        <v>118</v>
      </c>
      <c r="G96" s="1">
        <v>13</v>
      </c>
      <c r="H96">
        <v>18</v>
      </c>
      <c r="I96">
        <v>50</v>
      </c>
      <c r="J96" s="2">
        <v>265017</v>
      </c>
      <c r="K96">
        <v>88</v>
      </c>
      <c r="L96">
        <v>0</v>
      </c>
      <c r="M96">
        <v>1</v>
      </c>
      <c r="N96">
        <v>1</v>
      </c>
      <c r="O96">
        <v>0</v>
      </c>
      <c r="P96">
        <v>98</v>
      </c>
      <c r="Q96">
        <v>178</v>
      </c>
      <c r="R96">
        <v>31</v>
      </c>
      <c r="S96">
        <v>1</v>
      </c>
      <c r="T96" s="6">
        <v>1</v>
      </c>
      <c r="U96" s="6">
        <v>0</v>
      </c>
    </row>
    <row r="97" spans="1:21" x14ac:dyDescent="0.25">
      <c r="A97">
        <v>11</v>
      </c>
      <c r="B97">
        <v>0</v>
      </c>
      <c r="C97">
        <v>9</v>
      </c>
      <c r="D97">
        <v>3</v>
      </c>
      <c r="E97">
        <v>4</v>
      </c>
      <c r="F97">
        <v>289</v>
      </c>
      <c r="G97" s="1">
        <v>36</v>
      </c>
      <c r="H97">
        <v>13</v>
      </c>
      <c r="I97">
        <v>33</v>
      </c>
      <c r="J97" s="2">
        <v>241476</v>
      </c>
      <c r="K97">
        <v>92</v>
      </c>
      <c r="L97">
        <v>1</v>
      </c>
      <c r="M97">
        <v>1</v>
      </c>
      <c r="N97">
        <v>2</v>
      </c>
      <c r="O97">
        <v>1</v>
      </c>
      <c r="P97">
        <v>90</v>
      </c>
      <c r="Q97">
        <v>172</v>
      </c>
      <c r="R97">
        <v>30</v>
      </c>
      <c r="S97">
        <v>0</v>
      </c>
      <c r="T97" s="6">
        <v>1</v>
      </c>
      <c r="U97" s="6">
        <v>0</v>
      </c>
    </row>
    <row r="98" spans="1:21" x14ac:dyDescent="0.25">
      <c r="A98">
        <v>3</v>
      </c>
      <c r="B98">
        <v>28</v>
      </c>
      <c r="C98">
        <v>11</v>
      </c>
      <c r="D98">
        <v>2</v>
      </c>
      <c r="E98">
        <v>4</v>
      </c>
      <c r="F98">
        <v>179</v>
      </c>
      <c r="G98" s="1">
        <v>51</v>
      </c>
      <c r="H98">
        <v>18</v>
      </c>
      <c r="I98">
        <v>38</v>
      </c>
      <c r="J98" s="2">
        <v>268519</v>
      </c>
      <c r="K98">
        <v>93</v>
      </c>
      <c r="L98">
        <v>0</v>
      </c>
      <c r="M98">
        <v>1</v>
      </c>
      <c r="N98">
        <v>0</v>
      </c>
      <c r="O98">
        <v>0</v>
      </c>
      <c r="P98">
        <v>89</v>
      </c>
      <c r="Q98">
        <v>170</v>
      </c>
      <c r="R98">
        <v>31</v>
      </c>
      <c r="S98">
        <v>1</v>
      </c>
      <c r="T98" s="6">
        <v>1</v>
      </c>
      <c r="U98" s="6">
        <v>0</v>
      </c>
    </row>
    <row r="99" spans="1:21" x14ac:dyDescent="0.25">
      <c r="A99">
        <v>36</v>
      </c>
      <c r="B99">
        <v>23</v>
      </c>
      <c r="C99">
        <v>12</v>
      </c>
      <c r="D99">
        <v>4</v>
      </c>
      <c r="E99">
        <v>4</v>
      </c>
      <c r="F99">
        <v>118</v>
      </c>
      <c r="G99" s="1">
        <v>13</v>
      </c>
      <c r="H99">
        <v>18</v>
      </c>
      <c r="I99">
        <v>50</v>
      </c>
      <c r="J99" s="2">
        <v>261306</v>
      </c>
      <c r="K99">
        <v>97</v>
      </c>
      <c r="L99">
        <v>0</v>
      </c>
      <c r="M99">
        <v>1</v>
      </c>
      <c r="N99">
        <v>1</v>
      </c>
      <c r="O99">
        <v>0</v>
      </c>
      <c r="P99">
        <v>98</v>
      </c>
      <c r="Q99">
        <v>178</v>
      </c>
      <c r="R99">
        <v>31</v>
      </c>
      <c r="S99">
        <v>2</v>
      </c>
      <c r="T99" s="6">
        <v>1</v>
      </c>
      <c r="U99" s="6">
        <v>0</v>
      </c>
    </row>
    <row r="100" spans="1:21" x14ac:dyDescent="0.25">
      <c r="A100">
        <v>3</v>
      </c>
      <c r="B100">
        <v>28</v>
      </c>
      <c r="C100">
        <v>6</v>
      </c>
      <c r="D100">
        <v>2</v>
      </c>
      <c r="E100">
        <v>3</v>
      </c>
      <c r="F100">
        <v>179</v>
      </c>
      <c r="G100" s="1">
        <v>51</v>
      </c>
      <c r="H100">
        <v>18</v>
      </c>
      <c r="I100">
        <v>38</v>
      </c>
      <c r="J100" s="2">
        <v>253957</v>
      </c>
      <c r="K100">
        <v>95</v>
      </c>
      <c r="L100">
        <v>0</v>
      </c>
      <c r="M100">
        <v>1</v>
      </c>
      <c r="N100">
        <v>0</v>
      </c>
      <c r="O100">
        <v>0</v>
      </c>
      <c r="P100">
        <v>89</v>
      </c>
      <c r="Q100">
        <v>170</v>
      </c>
      <c r="R100">
        <v>31</v>
      </c>
      <c r="S100">
        <v>3</v>
      </c>
      <c r="T100" s="6">
        <v>1</v>
      </c>
      <c r="U100" s="6">
        <v>0</v>
      </c>
    </row>
    <row r="101" spans="1:21" x14ac:dyDescent="0.25">
      <c r="A101">
        <v>2</v>
      </c>
      <c r="B101">
        <v>0</v>
      </c>
      <c r="C101">
        <v>4</v>
      </c>
      <c r="D101">
        <v>2</v>
      </c>
      <c r="E101">
        <v>3</v>
      </c>
      <c r="F101">
        <v>235</v>
      </c>
      <c r="G101" s="1">
        <v>29</v>
      </c>
      <c r="H101">
        <v>12</v>
      </c>
      <c r="I101">
        <v>48</v>
      </c>
      <c r="J101" s="2">
        <v>326452</v>
      </c>
      <c r="K101">
        <v>96</v>
      </c>
      <c r="L101">
        <v>1</v>
      </c>
      <c r="M101">
        <v>1</v>
      </c>
      <c r="N101">
        <v>1</v>
      </c>
      <c r="O101">
        <v>5</v>
      </c>
      <c r="P101">
        <v>88</v>
      </c>
      <c r="Q101">
        <v>163</v>
      </c>
      <c r="R101">
        <v>33</v>
      </c>
      <c r="S101">
        <v>0</v>
      </c>
      <c r="T101" s="6">
        <v>0</v>
      </c>
      <c r="U101" s="6">
        <v>1</v>
      </c>
    </row>
    <row r="102" spans="1:21" x14ac:dyDescent="0.25">
      <c r="A102">
        <v>14</v>
      </c>
      <c r="B102">
        <v>23</v>
      </c>
      <c r="C102">
        <v>6</v>
      </c>
      <c r="D102">
        <v>2</v>
      </c>
      <c r="E102">
        <v>3</v>
      </c>
      <c r="F102">
        <v>155</v>
      </c>
      <c r="G102" s="1">
        <v>12</v>
      </c>
      <c r="H102">
        <v>14</v>
      </c>
      <c r="I102">
        <v>34</v>
      </c>
      <c r="J102" s="2">
        <v>377550</v>
      </c>
      <c r="K102">
        <v>94</v>
      </c>
      <c r="L102">
        <v>0</v>
      </c>
      <c r="M102">
        <v>1</v>
      </c>
      <c r="N102">
        <v>2</v>
      </c>
      <c r="O102">
        <v>0</v>
      </c>
      <c r="P102">
        <v>95</v>
      </c>
      <c r="Q102">
        <v>196</v>
      </c>
      <c r="R102">
        <v>25</v>
      </c>
      <c r="S102">
        <v>4</v>
      </c>
      <c r="T102" s="6">
        <v>1</v>
      </c>
      <c r="U102" s="6">
        <v>0</v>
      </c>
    </row>
    <row r="103" spans="1:21" x14ac:dyDescent="0.25">
      <c r="A103">
        <v>5</v>
      </c>
      <c r="B103">
        <v>19</v>
      </c>
      <c r="C103">
        <v>9</v>
      </c>
      <c r="D103">
        <v>3</v>
      </c>
      <c r="E103">
        <v>1</v>
      </c>
      <c r="F103">
        <v>235</v>
      </c>
      <c r="G103" s="1">
        <v>20</v>
      </c>
      <c r="H103">
        <v>13</v>
      </c>
      <c r="I103">
        <v>43</v>
      </c>
      <c r="J103" s="2">
        <v>241476</v>
      </c>
      <c r="K103">
        <v>92</v>
      </c>
      <c r="L103">
        <v>0</v>
      </c>
      <c r="M103">
        <v>1</v>
      </c>
      <c r="N103">
        <v>1</v>
      </c>
      <c r="O103">
        <v>0</v>
      </c>
      <c r="P103">
        <v>106</v>
      </c>
      <c r="Q103">
        <v>167</v>
      </c>
      <c r="R103">
        <v>38</v>
      </c>
      <c r="S103">
        <v>8</v>
      </c>
      <c r="T103" s="6">
        <v>1</v>
      </c>
      <c r="U103" s="6">
        <v>0</v>
      </c>
    </row>
    <row r="104" spans="1:21" x14ac:dyDescent="0.25">
      <c r="A104">
        <v>20</v>
      </c>
      <c r="B104">
        <v>23</v>
      </c>
      <c r="C104">
        <v>8</v>
      </c>
      <c r="D104">
        <v>6</v>
      </c>
      <c r="E104">
        <v>1</v>
      </c>
      <c r="F104">
        <v>260</v>
      </c>
      <c r="G104" s="1">
        <v>50</v>
      </c>
      <c r="H104">
        <v>11</v>
      </c>
      <c r="I104">
        <v>36</v>
      </c>
      <c r="J104" s="2">
        <v>205917</v>
      </c>
      <c r="K104">
        <v>92</v>
      </c>
      <c r="L104">
        <v>0</v>
      </c>
      <c r="M104">
        <v>1</v>
      </c>
      <c r="N104">
        <v>4</v>
      </c>
      <c r="O104">
        <v>0</v>
      </c>
      <c r="P104">
        <v>65</v>
      </c>
      <c r="Q104">
        <v>168</v>
      </c>
      <c r="R104">
        <v>23</v>
      </c>
      <c r="S104">
        <v>4</v>
      </c>
      <c r="T104" s="6">
        <v>1</v>
      </c>
      <c r="U104" s="6">
        <v>0</v>
      </c>
    </row>
    <row r="105" spans="1:21" x14ac:dyDescent="0.25">
      <c r="A105">
        <v>3</v>
      </c>
      <c r="B105">
        <v>27</v>
      </c>
      <c r="C105">
        <v>2</v>
      </c>
      <c r="D105">
        <v>2</v>
      </c>
      <c r="E105">
        <v>2</v>
      </c>
      <c r="F105">
        <v>179</v>
      </c>
      <c r="G105" s="1">
        <v>51</v>
      </c>
      <c r="H105">
        <v>18</v>
      </c>
      <c r="I105">
        <v>38</v>
      </c>
      <c r="J105" s="2">
        <v>264249</v>
      </c>
      <c r="K105">
        <v>97</v>
      </c>
      <c r="L105">
        <v>0</v>
      </c>
      <c r="M105">
        <v>1</v>
      </c>
      <c r="N105">
        <v>0</v>
      </c>
      <c r="O105">
        <v>0</v>
      </c>
      <c r="P105">
        <v>89</v>
      </c>
      <c r="Q105">
        <v>170</v>
      </c>
      <c r="R105">
        <v>31</v>
      </c>
      <c r="S105">
        <v>2</v>
      </c>
      <c r="T105" s="6">
        <v>1</v>
      </c>
      <c r="U105" s="6">
        <v>0</v>
      </c>
    </row>
    <row r="106" spans="1:21" x14ac:dyDescent="0.25">
      <c r="A106">
        <v>3</v>
      </c>
      <c r="B106">
        <v>27</v>
      </c>
      <c r="C106">
        <v>2</v>
      </c>
      <c r="D106">
        <v>6</v>
      </c>
      <c r="E106">
        <v>2</v>
      </c>
      <c r="F106">
        <v>179</v>
      </c>
      <c r="G106" s="1">
        <v>51</v>
      </c>
      <c r="H106">
        <v>18</v>
      </c>
      <c r="I106">
        <v>38</v>
      </c>
      <c r="J106" s="2">
        <v>251818</v>
      </c>
      <c r="K106">
        <v>96</v>
      </c>
      <c r="L106">
        <v>0</v>
      </c>
      <c r="M106">
        <v>1</v>
      </c>
      <c r="N106">
        <v>0</v>
      </c>
      <c r="O106">
        <v>0</v>
      </c>
      <c r="P106">
        <v>89</v>
      </c>
      <c r="Q106">
        <v>170</v>
      </c>
      <c r="R106">
        <v>31</v>
      </c>
      <c r="S106">
        <v>3</v>
      </c>
      <c r="T106" s="6">
        <v>1</v>
      </c>
      <c r="U106" s="6">
        <v>0</v>
      </c>
    </row>
    <row r="107" spans="1:21" x14ac:dyDescent="0.25">
      <c r="A107">
        <v>18</v>
      </c>
      <c r="B107">
        <v>13</v>
      </c>
      <c r="C107">
        <v>5</v>
      </c>
      <c r="D107">
        <v>6</v>
      </c>
      <c r="E107">
        <v>3</v>
      </c>
      <c r="F107">
        <v>330</v>
      </c>
      <c r="G107" s="1">
        <v>16</v>
      </c>
      <c r="H107">
        <v>4</v>
      </c>
      <c r="I107">
        <v>28</v>
      </c>
      <c r="J107" s="2">
        <v>246074</v>
      </c>
      <c r="K107">
        <v>99</v>
      </c>
      <c r="L107">
        <v>0</v>
      </c>
      <c r="M107">
        <v>2</v>
      </c>
      <c r="N107">
        <v>0</v>
      </c>
      <c r="O107">
        <v>0</v>
      </c>
      <c r="P107">
        <v>84</v>
      </c>
      <c r="Q107">
        <v>182</v>
      </c>
      <c r="R107">
        <v>25</v>
      </c>
      <c r="S107">
        <v>8</v>
      </c>
      <c r="T107" s="6">
        <v>0</v>
      </c>
      <c r="U107" s="6">
        <v>0</v>
      </c>
    </row>
    <row r="108" spans="1:21" x14ac:dyDescent="0.25">
      <c r="A108">
        <v>3</v>
      </c>
      <c r="B108">
        <v>27</v>
      </c>
      <c r="C108">
        <v>3</v>
      </c>
      <c r="D108">
        <v>2</v>
      </c>
      <c r="E108">
        <v>2</v>
      </c>
      <c r="F108">
        <v>179</v>
      </c>
      <c r="G108" s="1">
        <v>51</v>
      </c>
      <c r="H108">
        <v>18</v>
      </c>
      <c r="I108">
        <v>38</v>
      </c>
      <c r="J108" s="2">
        <v>222196</v>
      </c>
      <c r="K108">
        <v>99</v>
      </c>
      <c r="L108">
        <v>0</v>
      </c>
      <c r="M108">
        <v>1</v>
      </c>
      <c r="N108">
        <v>0</v>
      </c>
      <c r="O108">
        <v>0</v>
      </c>
      <c r="P108">
        <v>89</v>
      </c>
      <c r="Q108">
        <v>170</v>
      </c>
      <c r="R108">
        <v>31</v>
      </c>
      <c r="S108">
        <v>2</v>
      </c>
      <c r="T108" s="6">
        <v>1</v>
      </c>
      <c r="U108" s="6">
        <v>0</v>
      </c>
    </row>
    <row r="109" spans="1:21" x14ac:dyDescent="0.25">
      <c r="A109">
        <v>33</v>
      </c>
      <c r="B109">
        <v>0</v>
      </c>
      <c r="C109">
        <v>10</v>
      </c>
      <c r="D109">
        <v>6</v>
      </c>
      <c r="E109">
        <v>4</v>
      </c>
      <c r="F109">
        <v>248</v>
      </c>
      <c r="G109" s="1">
        <v>25</v>
      </c>
      <c r="H109">
        <v>14</v>
      </c>
      <c r="I109">
        <v>47</v>
      </c>
      <c r="J109" s="2">
        <v>265017</v>
      </c>
      <c r="K109">
        <v>88</v>
      </c>
      <c r="L109">
        <v>1</v>
      </c>
      <c r="M109">
        <v>1</v>
      </c>
      <c r="N109">
        <v>2</v>
      </c>
      <c r="O109">
        <v>1</v>
      </c>
      <c r="P109">
        <v>86</v>
      </c>
      <c r="Q109">
        <v>165</v>
      </c>
      <c r="R109">
        <v>32</v>
      </c>
      <c r="S109">
        <v>0</v>
      </c>
      <c r="T109" s="6">
        <v>0</v>
      </c>
      <c r="U109" s="6">
        <v>0</v>
      </c>
    </row>
    <row r="110" spans="1:21" x14ac:dyDescent="0.25">
      <c r="A110">
        <v>15</v>
      </c>
      <c r="B110">
        <v>23</v>
      </c>
      <c r="C110">
        <v>6</v>
      </c>
      <c r="D110">
        <v>5</v>
      </c>
      <c r="E110">
        <v>3</v>
      </c>
      <c r="F110">
        <v>291</v>
      </c>
      <c r="G110" s="1">
        <v>31</v>
      </c>
      <c r="H110">
        <v>12</v>
      </c>
      <c r="I110">
        <v>40</v>
      </c>
      <c r="J110" s="2">
        <v>377550</v>
      </c>
      <c r="K110">
        <v>94</v>
      </c>
      <c r="L110">
        <v>0</v>
      </c>
      <c r="M110">
        <v>1</v>
      </c>
      <c r="N110">
        <v>1</v>
      </c>
      <c r="O110">
        <v>1</v>
      </c>
      <c r="P110">
        <v>73</v>
      </c>
      <c r="Q110">
        <v>171</v>
      </c>
      <c r="R110">
        <v>25</v>
      </c>
      <c r="S110">
        <v>4</v>
      </c>
      <c r="T110" s="6">
        <v>1</v>
      </c>
      <c r="U110" s="6">
        <v>0</v>
      </c>
    </row>
    <row r="111" spans="1:21" x14ac:dyDescent="0.25">
      <c r="A111">
        <v>12</v>
      </c>
      <c r="B111">
        <v>12</v>
      </c>
      <c r="C111">
        <v>2</v>
      </c>
      <c r="D111">
        <v>4</v>
      </c>
      <c r="E111">
        <v>2</v>
      </c>
      <c r="F111">
        <v>233</v>
      </c>
      <c r="G111" s="1">
        <v>51</v>
      </c>
      <c r="H111">
        <v>1</v>
      </c>
      <c r="I111">
        <v>31</v>
      </c>
      <c r="J111" s="2">
        <v>264249</v>
      </c>
      <c r="K111">
        <v>97</v>
      </c>
      <c r="L111">
        <v>0</v>
      </c>
      <c r="M111">
        <v>2</v>
      </c>
      <c r="N111">
        <v>1</v>
      </c>
      <c r="O111">
        <v>8</v>
      </c>
      <c r="P111">
        <v>68</v>
      </c>
      <c r="Q111">
        <v>178</v>
      </c>
      <c r="R111">
        <v>21</v>
      </c>
      <c r="S111">
        <v>3</v>
      </c>
      <c r="T111" s="6">
        <v>1</v>
      </c>
      <c r="U111" s="6">
        <v>0</v>
      </c>
    </row>
    <row r="112" spans="1:21" x14ac:dyDescent="0.25">
      <c r="A112">
        <v>15</v>
      </c>
      <c r="B112">
        <v>28</v>
      </c>
      <c r="C112">
        <v>9</v>
      </c>
      <c r="D112">
        <v>6</v>
      </c>
      <c r="E112">
        <v>4</v>
      </c>
      <c r="F112">
        <v>291</v>
      </c>
      <c r="G112" s="1">
        <v>31</v>
      </c>
      <c r="H112">
        <v>12</v>
      </c>
      <c r="I112">
        <v>40</v>
      </c>
      <c r="J112" s="2">
        <v>294217</v>
      </c>
      <c r="K112">
        <v>81</v>
      </c>
      <c r="L112">
        <v>0</v>
      </c>
      <c r="M112">
        <v>1</v>
      </c>
      <c r="N112">
        <v>1</v>
      </c>
      <c r="O112">
        <v>1</v>
      </c>
      <c r="P112">
        <v>73</v>
      </c>
      <c r="Q112">
        <v>171</v>
      </c>
      <c r="R112">
        <v>25</v>
      </c>
      <c r="S112">
        <v>3</v>
      </c>
      <c r="T112" s="6">
        <v>1</v>
      </c>
      <c r="U112" s="6">
        <v>0</v>
      </c>
    </row>
    <row r="113" spans="1:21" x14ac:dyDescent="0.25">
      <c r="A113">
        <v>3</v>
      </c>
      <c r="B113">
        <v>27</v>
      </c>
      <c r="C113">
        <v>2</v>
      </c>
      <c r="D113">
        <v>2</v>
      </c>
      <c r="E113">
        <v>2</v>
      </c>
      <c r="F113">
        <v>179</v>
      </c>
      <c r="G113" s="1">
        <v>51</v>
      </c>
      <c r="H113">
        <v>18</v>
      </c>
      <c r="I113">
        <v>38</v>
      </c>
      <c r="J113" s="2">
        <v>251818</v>
      </c>
      <c r="K113">
        <v>96</v>
      </c>
      <c r="L113">
        <v>0</v>
      </c>
      <c r="M113">
        <v>1</v>
      </c>
      <c r="N113">
        <v>0</v>
      </c>
      <c r="O113">
        <v>0</v>
      </c>
      <c r="P113">
        <v>89</v>
      </c>
      <c r="Q113">
        <v>170</v>
      </c>
      <c r="R113">
        <v>31</v>
      </c>
      <c r="S113">
        <v>3</v>
      </c>
      <c r="T113" s="6">
        <v>1</v>
      </c>
      <c r="U113" s="6">
        <v>0</v>
      </c>
    </row>
    <row r="114" spans="1:21" x14ac:dyDescent="0.25">
      <c r="A114">
        <v>18</v>
      </c>
      <c r="B114">
        <v>1</v>
      </c>
      <c r="C114">
        <v>7</v>
      </c>
      <c r="D114">
        <v>3</v>
      </c>
      <c r="E114">
        <v>1</v>
      </c>
      <c r="F114">
        <v>330</v>
      </c>
      <c r="G114" s="1">
        <v>16</v>
      </c>
      <c r="H114">
        <v>4</v>
      </c>
      <c r="I114">
        <v>28</v>
      </c>
      <c r="J114" s="2">
        <v>275312</v>
      </c>
      <c r="K114">
        <v>98</v>
      </c>
      <c r="L114">
        <v>0</v>
      </c>
      <c r="M114">
        <v>2</v>
      </c>
      <c r="N114">
        <v>0</v>
      </c>
      <c r="O114">
        <v>0</v>
      </c>
      <c r="P114">
        <v>84</v>
      </c>
      <c r="Q114">
        <v>182</v>
      </c>
      <c r="R114">
        <v>25</v>
      </c>
      <c r="S114">
        <v>8</v>
      </c>
      <c r="T114" s="6">
        <v>0</v>
      </c>
      <c r="U114" s="6">
        <v>0</v>
      </c>
    </row>
    <row r="115" spans="1:21" x14ac:dyDescent="0.25">
      <c r="A115">
        <v>13</v>
      </c>
      <c r="B115">
        <v>23</v>
      </c>
      <c r="C115">
        <v>10</v>
      </c>
      <c r="D115">
        <v>3</v>
      </c>
      <c r="E115">
        <v>4</v>
      </c>
      <c r="F115">
        <v>369</v>
      </c>
      <c r="G115" s="1">
        <v>17</v>
      </c>
      <c r="H115">
        <v>12</v>
      </c>
      <c r="I115">
        <v>31</v>
      </c>
      <c r="J115" s="2">
        <v>284853</v>
      </c>
      <c r="K115">
        <v>91</v>
      </c>
      <c r="L115">
        <v>0</v>
      </c>
      <c r="M115">
        <v>1</v>
      </c>
      <c r="N115">
        <v>3</v>
      </c>
      <c r="O115">
        <v>0</v>
      </c>
      <c r="P115">
        <v>70</v>
      </c>
      <c r="Q115">
        <v>169</v>
      </c>
      <c r="R115">
        <v>25</v>
      </c>
      <c r="S115">
        <v>8</v>
      </c>
      <c r="T115" s="6">
        <v>1</v>
      </c>
      <c r="U115" s="6">
        <v>0</v>
      </c>
    </row>
    <row r="116" spans="1:21" x14ac:dyDescent="0.25">
      <c r="A116">
        <v>22</v>
      </c>
      <c r="B116">
        <v>27</v>
      </c>
      <c r="C116">
        <v>6</v>
      </c>
      <c r="D116">
        <v>4</v>
      </c>
      <c r="E116">
        <v>3</v>
      </c>
      <c r="F116">
        <v>179</v>
      </c>
      <c r="G116" s="1">
        <v>26</v>
      </c>
      <c r="H116">
        <v>9</v>
      </c>
      <c r="I116">
        <v>30</v>
      </c>
      <c r="J116" s="2">
        <v>275089</v>
      </c>
      <c r="K116">
        <v>96</v>
      </c>
      <c r="L116">
        <v>0</v>
      </c>
      <c r="M116">
        <v>3</v>
      </c>
      <c r="N116">
        <v>0</v>
      </c>
      <c r="O116">
        <v>0</v>
      </c>
      <c r="P116">
        <v>56</v>
      </c>
      <c r="Q116">
        <v>171</v>
      </c>
      <c r="R116">
        <v>19</v>
      </c>
      <c r="S116">
        <v>3</v>
      </c>
      <c r="T116" s="6">
        <v>0</v>
      </c>
      <c r="U116" s="6">
        <v>0</v>
      </c>
    </row>
    <row r="117" spans="1:21" x14ac:dyDescent="0.25">
      <c r="A117">
        <v>20</v>
      </c>
      <c r="B117">
        <v>28</v>
      </c>
      <c r="C117">
        <v>12</v>
      </c>
      <c r="D117">
        <v>6</v>
      </c>
      <c r="E117">
        <v>4</v>
      </c>
      <c r="F117">
        <v>260</v>
      </c>
      <c r="G117" s="1">
        <v>50</v>
      </c>
      <c r="H117">
        <v>11</v>
      </c>
      <c r="I117">
        <v>36</v>
      </c>
      <c r="J117" s="2">
        <v>236629</v>
      </c>
      <c r="K117">
        <v>93</v>
      </c>
      <c r="L117">
        <v>0</v>
      </c>
      <c r="M117">
        <v>1</v>
      </c>
      <c r="N117">
        <v>4</v>
      </c>
      <c r="O117">
        <v>0</v>
      </c>
      <c r="P117">
        <v>65</v>
      </c>
      <c r="Q117">
        <v>168</v>
      </c>
      <c r="R117">
        <v>23</v>
      </c>
      <c r="S117">
        <v>4</v>
      </c>
      <c r="T117" s="6">
        <v>1</v>
      </c>
      <c r="U117" s="6">
        <v>0</v>
      </c>
    </row>
    <row r="118" spans="1:21" x14ac:dyDescent="0.25">
      <c r="A118">
        <v>3</v>
      </c>
      <c r="B118">
        <v>27</v>
      </c>
      <c r="C118">
        <v>2</v>
      </c>
      <c r="D118">
        <v>6</v>
      </c>
      <c r="E118">
        <v>2</v>
      </c>
      <c r="F118">
        <v>179</v>
      </c>
      <c r="G118" s="1">
        <v>51</v>
      </c>
      <c r="H118">
        <v>18</v>
      </c>
      <c r="I118">
        <v>38</v>
      </c>
      <c r="J118" s="2">
        <v>264249</v>
      </c>
      <c r="K118">
        <v>97</v>
      </c>
      <c r="L118">
        <v>0</v>
      </c>
      <c r="M118">
        <v>1</v>
      </c>
      <c r="N118">
        <v>0</v>
      </c>
      <c r="O118">
        <v>0</v>
      </c>
      <c r="P118">
        <v>89</v>
      </c>
      <c r="Q118">
        <v>170</v>
      </c>
      <c r="R118">
        <v>31</v>
      </c>
      <c r="S118">
        <v>2</v>
      </c>
      <c r="T118" s="6">
        <v>1</v>
      </c>
      <c r="U118" s="6">
        <v>0</v>
      </c>
    </row>
    <row r="119" spans="1:21" x14ac:dyDescent="0.25">
      <c r="A119">
        <v>24</v>
      </c>
      <c r="B119">
        <v>19</v>
      </c>
      <c r="C119">
        <v>3</v>
      </c>
      <c r="D119">
        <v>4</v>
      </c>
      <c r="E119">
        <v>2</v>
      </c>
      <c r="F119">
        <v>246</v>
      </c>
      <c r="G119" s="1">
        <v>25</v>
      </c>
      <c r="H119">
        <v>16</v>
      </c>
      <c r="I119">
        <v>41</v>
      </c>
      <c r="J119" s="2">
        <v>244387</v>
      </c>
      <c r="K119">
        <v>98</v>
      </c>
      <c r="L119">
        <v>0</v>
      </c>
      <c r="M119">
        <v>1</v>
      </c>
      <c r="N119">
        <v>0</v>
      </c>
      <c r="O119">
        <v>0</v>
      </c>
      <c r="P119">
        <v>67</v>
      </c>
      <c r="Q119">
        <v>170</v>
      </c>
      <c r="R119">
        <v>23</v>
      </c>
      <c r="S119">
        <v>16</v>
      </c>
      <c r="T119" s="6">
        <v>1</v>
      </c>
      <c r="U119" s="6">
        <v>0</v>
      </c>
    </row>
    <row r="120" spans="1:21" x14ac:dyDescent="0.25">
      <c r="A120">
        <v>24</v>
      </c>
      <c r="B120">
        <v>28</v>
      </c>
      <c r="C120">
        <v>6</v>
      </c>
      <c r="D120">
        <v>3</v>
      </c>
      <c r="E120">
        <v>3</v>
      </c>
      <c r="F120">
        <v>246</v>
      </c>
      <c r="G120" s="1">
        <v>25</v>
      </c>
      <c r="H120">
        <v>16</v>
      </c>
      <c r="I120">
        <v>41</v>
      </c>
      <c r="J120" s="2">
        <v>253957</v>
      </c>
      <c r="K120">
        <v>95</v>
      </c>
      <c r="L120">
        <v>0</v>
      </c>
      <c r="M120">
        <v>1</v>
      </c>
      <c r="N120">
        <v>0</v>
      </c>
      <c r="O120">
        <v>0</v>
      </c>
      <c r="P120">
        <v>67</v>
      </c>
      <c r="Q120">
        <v>170</v>
      </c>
      <c r="R120">
        <v>23</v>
      </c>
      <c r="S120">
        <v>3</v>
      </c>
      <c r="T120" s="6">
        <v>1</v>
      </c>
      <c r="U120" s="6">
        <v>0</v>
      </c>
    </row>
    <row r="121" spans="1:21" x14ac:dyDescent="0.25">
      <c r="A121">
        <v>9</v>
      </c>
      <c r="B121">
        <v>6</v>
      </c>
      <c r="C121">
        <v>7</v>
      </c>
      <c r="D121">
        <v>3</v>
      </c>
      <c r="E121">
        <v>1</v>
      </c>
      <c r="F121">
        <v>228</v>
      </c>
      <c r="G121" s="1">
        <v>14</v>
      </c>
      <c r="H121">
        <v>16</v>
      </c>
      <c r="I121">
        <v>58</v>
      </c>
      <c r="J121" s="2">
        <v>264604</v>
      </c>
      <c r="K121">
        <v>93</v>
      </c>
      <c r="L121">
        <v>0</v>
      </c>
      <c r="M121">
        <v>1</v>
      </c>
      <c r="N121">
        <v>2</v>
      </c>
      <c r="O121">
        <v>1</v>
      </c>
      <c r="P121">
        <v>65</v>
      </c>
      <c r="Q121">
        <v>172</v>
      </c>
      <c r="R121">
        <v>22</v>
      </c>
      <c r="S121">
        <v>120</v>
      </c>
      <c r="T121" s="6">
        <v>0</v>
      </c>
      <c r="U121" s="6">
        <v>0</v>
      </c>
    </row>
    <row r="122" spans="1:21" x14ac:dyDescent="0.25">
      <c r="A122">
        <v>20</v>
      </c>
      <c r="B122">
        <v>19</v>
      </c>
      <c r="C122">
        <v>4</v>
      </c>
      <c r="D122">
        <v>6</v>
      </c>
      <c r="E122">
        <v>3</v>
      </c>
      <c r="F122">
        <v>260</v>
      </c>
      <c r="G122" s="1">
        <v>50</v>
      </c>
      <c r="H122">
        <v>11</v>
      </c>
      <c r="I122">
        <v>36</v>
      </c>
      <c r="J122" s="2">
        <v>326452</v>
      </c>
      <c r="K122">
        <v>96</v>
      </c>
      <c r="L122">
        <v>0</v>
      </c>
      <c r="M122">
        <v>1</v>
      </c>
      <c r="N122">
        <v>4</v>
      </c>
      <c r="O122">
        <v>0</v>
      </c>
      <c r="P122">
        <v>65</v>
      </c>
      <c r="Q122">
        <v>168</v>
      </c>
      <c r="R122">
        <v>23</v>
      </c>
      <c r="S122">
        <v>56</v>
      </c>
      <c r="T122" s="6">
        <v>1</v>
      </c>
      <c r="U122" s="6">
        <v>0</v>
      </c>
    </row>
    <row r="123" spans="1:21" x14ac:dyDescent="0.25">
      <c r="A123">
        <v>5</v>
      </c>
      <c r="B123">
        <v>23</v>
      </c>
      <c r="C123">
        <v>10</v>
      </c>
      <c r="D123">
        <v>2</v>
      </c>
      <c r="E123">
        <v>4</v>
      </c>
      <c r="F123">
        <v>235</v>
      </c>
      <c r="G123" s="1">
        <v>20</v>
      </c>
      <c r="H123">
        <v>13</v>
      </c>
      <c r="I123">
        <v>43</v>
      </c>
      <c r="J123" s="2">
        <v>265017</v>
      </c>
      <c r="K123">
        <v>88</v>
      </c>
      <c r="L123">
        <v>0</v>
      </c>
      <c r="M123">
        <v>1</v>
      </c>
      <c r="N123">
        <v>1</v>
      </c>
      <c r="O123">
        <v>0</v>
      </c>
      <c r="P123">
        <v>106</v>
      </c>
      <c r="Q123">
        <v>167</v>
      </c>
      <c r="R123">
        <v>38</v>
      </c>
      <c r="S123">
        <v>2</v>
      </c>
      <c r="T123" s="6">
        <v>1</v>
      </c>
      <c r="U123" s="6">
        <v>0</v>
      </c>
    </row>
    <row r="124" spans="1:21" x14ac:dyDescent="0.25">
      <c r="A124">
        <v>32</v>
      </c>
      <c r="B124">
        <v>14</v>
      </c>
      <c r="C124">
        <v>10</v>
      </c>
      <c r="D124">
        <v>4</v>
      </c>
      <c r="E124">
        <v>4</v>
      </c>
      <c r="F124">
        <v>289</v>
      </c>
      <c r="G124" s="1">
        <v>48</v>
      </c>
      <c r="H124">
        <v>29</v>
      </c>
      <c r="I124">
        <v>49</v>
      </c>
      <c r="J124" s="2">
        <v>284853</v>
      </c>
      <c r="K124">
        <v>91</v>
      </c>
      <c r="L124">
        <v>0</v>
      </c>
      <c r="M124">
        <v>1</v>
      </c>
      <c r="N124">
        <v>0</v>
      </c>
      <c r="O124">
        <v>2</v>
      </c>
      <c r="P124">
        <v>108</v>
      </c>
      <c r="Q124">
        <v>172</v>
      </c>
      <c r="R124">
        <v>36</v>
      </c>
      <c r="S124">
        <v>3</v>
      </c>
      <c r="T124" s="6">
        <v>0</v>
      </c>
      <c r="U124" s="6">
        <v>0</v>
      </c>
    </row>
    <row r="125" spans="1:21" x14ac:dyDescent="0.25">
      <c r="A125">
        <v>30</v>
      </c>
      <c r="B125">
        <v>11</v>
      </c>
      <c r="C125">
        <v>2</v>
      </c>
      <c r="D125">
        <v>4</v>
      </c>
      <c r="E125">
        <v>2</v>
      </c>
      <c r="F125">
        <v>157</v>
      </c>
      <c r="G125" s="1">
        <v>27</v>
      </c>
      <c r="H125">
        <v>6</v>
      </c>
      <c r="I125">
        <v>29</v>
      </c>
      <c r="J125" s="2">
        <v>251818</v>
      </c>
      <c r="K125">
        <v>96</v>
      </c>
      <c r="L125">
        <v>0</v>
      </c>
      <c r="M125">
        <v>1</v>
      </c>
      <c r="N125">
        <v>0</v>
      </c>
      <c r="O125">
        <v>0</v>
      </c>
      <c r="P125">
        <v>75</v>
      </c>
      <c r="Q125">
        <v>185</v>
      </c>
      <c r="R125">
        <v>22</v>
      </c>
      <c r="S125">
        <v>16</v>
      </c>
      <c r="T125" s="6">
        <v>1</v>
      </c>
      <c r="U125" s="6">
        <v>1</v>
      </c>
    </row>
    <row r="126" spans="1:21" x14ac:dyDescent="0.25">
      <c r="A126">
        <v>34</v>
      </c>
      <c r="B126">
        <v>23</v>
      </c>
      <c r="C126">
        <v>9</v>
      </c>
      <c r="D126">
        <v>2</v>
      </c>
      <c r="E126">
        <v>1</v>
      </c>
      <c r="F126">
        <v>118</v>
      </c>
      <c r="G126" s="1">
        <v>10</v>
      </c>
      <c r="H126">
        <v>10</v>
      </c>
      <c r="I126">
        <v>37</v>
      </c>
      <c r="J126" s="2">
        <v>241476</v>
      </c>
      <c r="K126">
        <v>92</v>
      </c>
      <c r="L126">
        <v>0</v>
      </c>
      <c r="M126">
        <v>1</v>
      </c>
      <c r="N126">
        <v>0</v>
      </c>
      <c r="O126">
        <v>0</v>
      </c>
      <c r="P126">
        <v>83</v>
      </c>
      <c r="Q126">
        <v>172</v>
      </c>
      <c r="R126">
        <v>28</v>
      </c>
      <c r="S126">
        <v>4</v>
      </c>
      <c r="T126" s="6">
        <v>0</v>
      </c>
      <c r="U126" s="6">
        <v>0</v>
      </c>
    </row>
    <row r="127" spans="1:21" x14ac:dyDescent="0.25">
      <c r="A127">
        <v>29</v>
      </c>
      <c r="B127">
        <v>28</v>
      </c>
      <c r="C127">
        <v>2</v>
      </c>
      <c r="D127">
        <v>6</v>
      </c>
      <c r="E127">
        <v>2</v>
      </c>
      <c r="F127">
        <v>225</v>
      </c>
      <c r="G127" s="1">
        <v>15</v>
      </c>
      <c r="H127">
        <v>15</v>
      </c>
      <c r="I127">
        <v>41</v>
      </c>
      <c r="J127" s="2">
        <v>264249</v>
      </c>
      <c r="K127">
        <v>97</v>
      </c>
      <c r="L127">
        <v>0</v>
      </c>
      <c r="M127">
        <v>4</v>
      </c>
      <c r="N127">
        <v>2</v>
      </c>
      <c r="O127">
        <v>2</v>
      </c>
      <c r="P127">
        <v>94</v>
      </c>
      <c r="Q127">
        <v>182</v>
      </c>
      <c r="R127">
        <v>28</v>
      </c>
      <c r="S127">
        <v>2</v>
      </c>
      <c r="T127" s="6">
        <v>1</v>
      </c>
      <c r="U127" s="6">
        <v>0</v>
      </c>
    </row>
    <row r="128" spans="1:21" x14ac:dyDescent="0.25">
      <c r="A128">
        <v>28</v>
      </c>
      <c r="B128">
        <v>28</v>
      </c>
      <c r="C128">
        <v>12</v>
      </c>
      <c r="D128">
        <v>5</v>
      </c>
      <c r="E128">
        <v>4</v>
      </c>
      <c r="F128">
        <v>225</v>
      </c>
      <c r="G128" s="1">
        <v>26</v>
      </c>
      <c r="H128">
        <v>9</v>
      </c>
      <c r="I128">
        <v>28</v>
      </c>
      <c r="J128" s="2">
        <v>261306</v>
      </c>
      <c r="K128">
        <v>97</v>
      </c>
      <c r="L128">
        <v>0</v>
      </c>
      <c r="M128">
        <v>1</v>
      </c>
      <c r="N128">
        <v>1</v>
      </c>
      <c r="O128">
        <v>2</v>
      </c>
      <c r="P128">
        <v>69</v>
      </c>
      <c r="Q128">
        <v>169</v>
      </c>
      <c r="R128">
        <v>24</v>
      </c>
      <c r="S128">
        <v>3</v>
      </c>
      <c r="T128" s="6">
        <v>0</v>
      </c>
      <c r="U128" s="6">
        <v>0</v>
      </c>
    </row>
    <row r="129" spans="1:21" x14ac:dyDescent="0.25">
      <c r="A129">
        <v>19</v>
      </c>
      <c r="B129">
        <v>11</v>
      </c>
      <c r="C129">
        <v>8</v>
      </c>
      <c r="D129">
        <v>5</v>
      </c>
      <c r="E129">
        <v>1</v>
      </c>
      <c r="F129">
        <v>291</v>
      </c>
      <c r="G129" s="1">
        <v>50</v>
      </c>
      <c r="H129">
        <v>12</v>
      </c>
      <c r="I129">
        <v>32</v>
      </c>
      <c r="J129" s="2">
        <v>205917</v>
      </c>
      <c r="K129">
        <v>92</v>
      </c>
      <c r="L129">
        <v>0</v>
      </c>
      <c r="M129">
        <v>1</v>
      </c>
      <c r="N129">
        <v>0</v>
      </c>
      <c r="O129">
        <v>0</v>
      </c>
      <c r="P129">
        <v>65</v>
      </c>
      <c r="Q129">
        <v>169</v>
      </c>
      <c r="R129">
        <v>23</v>
      </c>
      <c r="S129">
        <v>4</v>
      </c>
      <c r="T129" s="6">
        <v>1</v>
      </c>
      <c r="U129" s="6">
        <v>0</v>
      </c>
    </row>
    <row r="130" spans="1:21" x14ac:dyDescent="0.25">
      <c r="A130">
        <v>11</v>
      </c>
      <c r="B130">
        <v>26</v>
      </c>
      <c r="C130">
        <v>10</v>
      </c>
      <c r="D130">
        <v>2</v>
      </c>
      <c r="E130">
        <v>4</v>
      </c>
      <c r="F130">
        <v>289</v>
      </c>
      <c r="G130" s="1">
        <v>36</v>
      </c>
      <c r="H130">
        <v>13</v>
      </c>
      <c r="I130">
        <v>33</v>
      </c>
      <c r="J130" s="2">
        <v>265017</v>
      </c>
      <c r="K130">
        <v>88</v>
      </c>
      <c r="L130">
        <v>0</v>
      </c>
      <c r="M130">
        <v>1</v>
      </c>
      <c r="N130">
        <v>2</v>
      </c>
      <c r="O130">
        <v>1</v>
      </c>
      <c r="P130">
        <v>90</v>
      </c>
      <c r="Q130">
        <v>172</v>
      </c>
      <c r="R130">
        <v>30</v>
      </c>
      <c r="S130">
        <v>8</v>
      </c>
      <c r="T130" s="6">
        <v>1</v>
      </c>
      <c r="U130" s="6">
        <v>0</v>
      </c>
    </row>
    <row r="131" spans="1:21" x14ac:dyDescent="0.25">
      <c r="A131">
        <v>27</v>
      </c>
      <c r="B131">
        <v>7</v>
      </c>
      <c r="C131">
        <v>5</v>
      </c>
      <c r="D131">
        <v>4</v>
      </c>
      <c r="E131">
        <v>3</v>
      </c>
      <c r="F131">
        <v>184</v>
      </c>
      <c r="G131" s="1">
        <v>42</v>
      </c>
      <c r="H131">
        <v>7</v>
      </c>
      <c r="I131">
        <v>27</v>
      </c>
      <c r="J131" s="2">
        <v>378884</v>
      </c>
      <c r="K131">
        <v>92</v>
      </c>
      <c r="L131">
        <v>0</v>
      </c>
      <c r="M131">
        <v>1</v>
      </c>
      <c r="N131">
        <v>0</v>
      </c>
      <c r="O131">
        <v>0</v>
      </c>
      <c r="P131">
        <v>58</v>
      </c>
      <c r="Q131">
        <v>167</v>
      </c>
      <c r="R131">
        <v>21</v>
      </c>
      <c r="S131">
        <v>4</v>
      </c>
      <c r="T131" s="6">
        <v>0</v>
      </c>
      <c r="U131" s="6">
        <v>0</v>
      </c>
    </row>
    <row r="132" spans="1:21" x14ac:dyDescent="0.25">
      <c r="A132">
        <v>34</v>
      </c>
      <c r="B132">
        <v>19</v>
      </c>
      <c r="C132">
        <v>1</v>
      </c>
      <c r="D132">
        <v>2</v>
      </c>
      <c r="E132">
        <v>2</v>
      </c>
      <c r="F132">
        <v>118</v>
      </c>
      <c r="G132" s="1">
        <v>10</v>
      </c>
      <c r="H132">
        <v>10</v>
      </c>
      <c r="I132">
        <v>37</v>
      </c>
      <c r="J132" s="2">
        <v>308593</v>
      </c>
      <c r="K132">
        <v>95</v>
      </c>
      <c r="L132">
        <v>0</v>
      </c>
      <c r="M132">
        <v>1</v>
      </c>
      <c r="N132">
        <v>0</v>
      </c>
      <c r="O132">
        <v>0</v>
      </c>
      <c r="P132">
        <v>83</v>
      </c>
      <c r="Q132">
        <v>172</v>
      </c>
      <c r="R132">
        <v>28</v>
      </c>
      <c r="S132">
        <v>1</v>
      </c>
      <c r="T132" s="6">
        <v>0</v>
      </c>
      <c r="U132" s="6">
        <v>0</v>
      </c>
    </row>
    <row r="133" spans="1:21" x14ac:dyDescent="0.25">
      <c r="A133">
        <v>3</v>
      </c>
      <c r="B133">
        <v>28</v>
      </c>
      <c r="C133">
        <v>3</v>
      </c>
      <c r="D133">
        <v>6</v>
      </c>
      <c r="E133">
        <v>3</v>
      </c>
      <c r="F133">
        <v>179</v>
      </c>
      <c r="G133" s="1">
        <v>51</v>
      </c>
      <c r="H133">
        <v>18</v>
      </c>
      <c r="I133">
        <v>38</v>
      </c>
      <c r="J133" s="2">
        <v>244387</v>
      </c>
      <c r="K133">
        <v>98</v>
      </c>
      <c r="L133">
        <v>0</v>
      </c>
      <c r="M133">
        <v>1</v>
      </c>
      <c r="N133">
        <v>0</v>
      </c>
      <c r="O133">
        <v>0</v>
      </c>
      <c r="P133">
        <v>89</v>
      </c>
      <c r="Q133">
        <v>170</v>
      </c>
      <c r="R133">
        <v>31</v>
      </c>
      <c r="S133">
        <v>8</v>
      </c>
      <c r="T133" s="6">
        <v>1</v>
      </c>
      <c r="U133" s="6">
        <v>0</v>
      </c>
    </row>
    <row r="134" spans="1:21" x14ac:dyDescent="0.25">
      <c r="A134">
        <v>22</v>
      </c>
      <c r="B134">
        <v>27</v>
      </c>
      <c r="C134">
        <v>5</v>
      </c>
      <c r="D134">
        <v>6</v>
      </c>
      <c r="E134">
        <v>3</v>
      </c>
      <c r="F134">
        <v>179</v>
      </c>
      <c r="G134" s="1">
        <v>26</v>
      </c>
      <c r="H134">
        <v>9</v>
      </c>
      <c r="I134">
        <v>30</v>
      </c>
      <c r="J134" s="2">
        <v>237656</v>
      </c>
      <c r="K134">
        <v>99</v>
      </c>
      <c r="L134">
        <v>0</v>
      </c>
      <c r="M134">
        <v>3</v>
      </c>
      <c r="N134">
        <v>0</v>
      </c>
      <c r="O134">
        <v>0</v>
      </c>
      <c r="P134">
        <v>56</v>
      </c>
      <c r="Q134">
        <v>171</v>
      </c>
      <c r="R134">
        <v>19</v>
      </c>
      <c r="S134">
        <v>2</v>
      </c>
      <c r="T134" s="6">
        <v>0</v>
      </c>
      <c r="U134" s="6">
        <v>0</v>
      </c>
    </row>
    <row r="135" spans="1:21" x14ac:dyDescent="0.25">
      <c r="A135">
        <v>11</v>
      </c>
      <c r="B135">
        <v>13</v>
      </c>
      <c r="C135">
        <v>5</v>
      </c>
      <c r="D135">
        <v>4</v>
      </c>
      <c r="E135">
        <v>3</v>
      </c>
      <c r="F135">
        <v>289</v>
      </c>
      <c r="G135" s="1">
        <v>36</v>
      </c>
      <c r="H135">
        <v>13</v>
      </c>
      <c r="I135">
        <v>33</v>
      </c>
      <c r="J135" s="2">
        <v>378884</v>
      </c>
      <c r="K135">
        <v>92</v>
      </c>
      <c r="L135">
        <v>0</v>
      </c>
      <c r="M135">
        <v>1</v>
      </c>
      <c r="N135">
        <v>2</v>
      </c>
      <c r="O135">
        <v>1</v>
      </c>
      <c r="P135">
        <v>90</v>
      </c>
      <c r="Q135">
        <v>172</v>
      </c>
      <c r="R135">
        <v>30</v>
      </c>
      <c r="S135">
        <v>8</v>
      </c>
      <c r="T135" s="6">
        <v>1</v>
      </c>
      <c r="U135" s="6">
        <v>0</v>
      </c>
    </row>
    <row r="136" spans="1:21" x14ac:dyDescent="0.25">
      <c r="A136">
        <v>10</v>
      </c>
      <c r="B136">
        <v>7</v>
      </c>
      <c r="C136">
        <v>5</v>
      </c>
      <c r="D136">
        <v>2</v>
      </c>
      <c r="E136">
        <v>3</v>
      </c>
      <c r="F136">
        <v>361</v>
      </c>
      <c r="G136" s="1">
        <v>52</v>
      </c>
      <c r="H136">
        <v>3</v>
      </c>
      <c r="I136">
        <v>28</v>
      </c>
      <c r="J136" s="2">
        <v>237656</v>
      </c>
      <c r="K136">
        <v>99</v>
      </c>
      <c r="L136">
        <v>0</v>
      </c>
      <c r="M136">
        <v>1</v>
      </c>
      <c r="N136">
        <v>1</v>
      </c>
      <c r="O136">
        <v>4</v>
      </c>
      <c r="P136">
        <v>80</v>
      </c>
      <c r="Q136">
        <v>172</v>
      </c>
      <c r="R136">
        <v>27</v>
      </c>
      <c r="S136">
        <v>8</v>
      </c>
      <c r="T136" s="6">
        <v>1</v>
      </c>
      <c r="U136" s="6">
        <v>0</v>
      </c>
    </row>
    <row r="137" spans="1:21" x14ac:dyDescent="0.25">
      <c r="A137">
        <v>36</v>
      </c>
      <c r="B137">
        <v>0</v>
      </c>
      <c r="C137">
        <v>10</v>
      </c>
      <c r="D137">
        <v>4</v>
      </c>
      <c r="E137">
        <v>4</v>
      </c>
      <c r="F137">
        <v>118</v>
      </c>
      <c r="G137" s="1">
        <v>13</v>
      </c>
      <c r="H137">
        <v>18</v>
      </c>
      <c r="I137">
        <v>50</v>
      </c>
      <c r="J137" s="2">
        <v>253465</v>
      </c>
      <c r="K137">
        <v>93</v>
      </c>
      <c r="L137">
        <v>1</v>
      </c>
      <c r="M137">
        <v>1</v>
      </c>
      <c r="N137">
        <v>1</v>
      </c>
      <c r="O137">
        <v>0</v>
      </c>
      <c r="P137">
        <v>98</v>
      </c>
      <c r="Q137">
        <v>178</v>
      </c>
      <c r="R137">
        <v>31</v>
      </c>
      <c r="S137">
        <v>0</v>
      </c>
      <c r="T137" s="6">
        <v>1</v>
      </c>
      <c r="U137" s="6">
        <v>0</v>
      </c>
    </row>
    <row r="138" spans="1:21" x14ac:dyDescent="0.25">
      <c r="A138">
        <v>22</v>
      </c>
      <c r="B138">
        <v>18</v>
      </c>
      <c r="C138">
        <v>1</v>
      </c>
      <c r="D138">
        <v>3</v>
      </c>
      <c r="E138">
        <v>2</v>
      </c>
      <c r="F138">
        <v>179</v>
      </c>
      <c r="G138" s="1">
        <v>26</v>
      </c>
      <c r="H138">
        <v>9</v>
      </c>
      <c r="I138">
        <v>30</v>
      </c>
      <c r="J138" s="2">
        <v>308593</v>
      </c>
      <c r="K138">
        <v>95</v>
      </c>
      <c r="L138">
        <v>0</v>
      </c>
      <c r="M138">
        <v>3</v>
      </c>
      <c r="N138">
        <v>0</v>
      </c>
      <c r="O138">
        <v>0</v>
      </c>
      <c r="P138">
        <v>56</v>
      </c>
      <c r="Q138">
        <v>171</v>
      </c>
      <c r="R138">
        <v>19</v>
      </c>
      <c r="S138">
        <v>8</v>
      </c>
      <c r="T138" s="6">
        <v>0</v>
      </c>
      <c r="U138" s="6">
        <v>0</v>
      </c>
    </row>
    <row r="139" spans="1:21" x14ac:dyDescent="0.25">
      <c r="A139">
        <v>28</v>
      </c>
      <c r="B139">
        <v>23</v>
      </c>
      <c r="C139">
        <v>12</v>
      </c>
      <c r="D139">
        <v>5</v>
      </c>
      <c r="E139">
        <v>4</v>
      </c>
      <c r="F139">
        <v>225</v>
      </c>
      <c r="G139" s="1">
        <v>26</v>
      </c>
      <c r="H139">
        <v>9</v>
      </c>
      <c r="I139">
        <v>28</v>
      </c>
      <c r="J139" s="2">
        <v>261306</v>
      </c>
      <c r="K139">
        <v>97</v>
      </c>
      <c r="L139">
        <v>0</v>
      </c>
      <c r="M139">
        <v>1</v>
      </c>
      <c r="N139">
        <v>1</v>
      </c>
      <c r="O139">
        <v>2</v>
      </c>
      <c r="P139">
        <v>69</v>
      </c>
      <c r="Q139">
        <v>169</v>
      </c>
      <c r="R139">
        <v>24</v>
      </c>
      <c r="S139">
        <v>2</v>
      </c>
      <c r="T139" s="6">
        <v>0</v>
      </c>
      <c r="U139" s="6">
        <v>0</v>
      </c>
    </row>
    <row r="140" spans="1:21" x14ac:dyDescent="0.25">
      <c r="A140">
        <v>3</v>
      </c>
      <c r="B140">
        <v>23</v>
      </c>
      <c r="C140">
        <v>7</v>
      </c>
      <c r="D140">
        <v>4</v>
      </c>
      <c r="E140">
        <v>1</v>
      </c>
      <c r="F140">
        <v>179</v>
      </c>
      <c r="G140" s="1">
        <v>51</v>
      </c>
      <c r="H140">
        <v>18</v>
      </c>
      <c r="I140">
        <v>38</v>
      </c>
      <c r="J140" s="2">
        <v>239554</v>
      </c>
      <c r="K140">
        <v>97</v>
      </c>
      <c r="L140">
        <v>0</v>
      </c>
      <c r="M140">
        <v>1</v>
      </c>
      <c r="N140">
        <v>0</v>
      </c>
      <c r="O140">
        <v>0</v>
      </c>
      <c r="P140">
        <v>89</v>
      </c>
      <c r="Q140">
        <v>170</v>
      </c>
      <c r="R140">
        <v>31</v>
      </c>
      <c r="S140">
        <v>4</v>
      </c>
      <c r="T140" s="6">
        <v>1</v>
      </c>
      <c r="U140" s="6">
        <v>0</v>
      </c>
    </row>
    <row r="141" spans="1:21" x14ac:dyDescent="0.25">
      <c r="A141">
        <v>15</v>
      </c>
      <c r="B141">
        <v>28</v>
      </c>
      <c r="C141">
        <v>8</v>
      </c>
      <c r="D141">
        <v>5</v>
      </c>
      <c r="E141">
        <v>1</v>
      </c>
      <c r="F141">
        <v>291</v>
      </c>
      <c r="G141" s="1">
        <v>31</v>
      </c>
      <c r="H141">
        <v>12</v>
      </c>
      <c r="I141">
        <v>40</v>
      </c>
      <c r="J141" s="2">
        <v>249797</v>
      </c>
      <c r="K141">
        <v>93</v>
      </c>
      <c r="L141">
        <v>0</v>
      </c>
      <c r="M141">
        <v>1</v>
      </c>
      <c r="N141">
        <v>1</v>
      </c>
      <c r="O141">
        <v>1</v>
      </c>
      <c r="P141">
        <v>73</v>
      </c>
      <c r="Q141">
        <v>171</v>
      </c>
      <c r="R141">
        <v>25</v>
      </c>
      <c r="S141">
        <v>4</v>
      </c>
      <c r="T141" s="6">
        <v>1</v>
      </c>
      <c r="U141" s="6">
        <v>0</v>
      </c>
    </row>
    <row r="142" spans="1:21" x14ac:dyDescent="0.25">
      <c r="A142">
        <v>3</v>
      </c>
      <c r="B142">
        <v>11</v>
      </c>
      <c r="C142">
        <v>9</v>
      </c>
      <c r="D142">
        <v>2</v>
      </c>
      <c r="E142">
        <v>1</v>
      </c>
      <c r="F142">
        <v>179</v>
      </c>
      <c r="G142" s="1">
        <v>51</v>
      </c>
      <c r="H142">
        <v>18</v>
      </c>
      <c r="I142">
        <v>38</v>
      </c>
      <c r="J142" s="2">
        <v>294217</v>
      </c>
      <c r="K142">
        <v>81</v>
      </c>
      <c r="L142">
        <v>0</v>
      </c>
      <c r="M142">
        <v>1</v>
      </c>
      <c r="N142">
        <v>0</v>
      </c>
      <c r="O142">
        <v>0</v>
      </c>
      <c r="P142">
        <v>89</v>
      </c>
      <c r="Q142">
        <v>170</v>
      </c>
      <c r="R142">
        <v>31</v>
      </c>
      <c r="S142">
        <v>8</v>
      </c>
      <c r="T142" s="6">
        <v>1</v>
      </c>
      <c r="U142" s="6">
        <v>0</v>
      </c>
    </row>
    <row r="143" spans="1:21" x14ac:dyDescent="0.25">
      <c r="A143">
        <v>26</v>
      </c>
      <c r="B143">
        <v>15</v>
      </c>
      <c r="C143">
        <v>7</v>
      </c>
      <c r="D143">
        <v>2</v>
      </c>
      <c r="E143">
        <v>1</v>
      </c>
      <c r="F143">
        <v>300</v>
      </c>
      <c r="G143" s="1">
        <v>26</v>
      </c>
      <c r="H143">
        <v>13</v>
      </c>
      <c r="I143">
        <v>43</v>
      </c>
      <c r="J143" s="2">
        <v>230290</v>
      </c>
      <c r="K143">
        <v>92</v>
      </c>
      <c r="L143">
        <v>0</v>
      </c>
      <c r="M143">
        <v>1</v>
      </c>
      <c r="N143">
        <v>2</v>
      </c>
      <c r="O143">
        <v>1</v>
      </c>
      <c r="P143">
        <v>77</v>
      </c>
      <c r="Q143">
        <v>175</v>
      </c>
      <c r="R143">
        <v>25</v>
      </c>
      <c r="S143">
        <v>8</v>
      </c>
      <c r="T143" s="6">
        <v>1</v>
      </c>
      <c r="U143" s="6">
        <v>1</v>
      </c>
    </row>
    <row r="144" spans="1:21" x14ac:dyDescent="0.25">
      <c r="A144">
        <v>5</v>
      </c>
      <c r="B144">
        <v>0</v>
      </c>
      <c r="C144">
        <v>10</v>
      </c>
      <c r="D144">
        <v>4</v>
      </c>
      <c r="E144">
        <v>4</v>
      </c>
      <c r="F144">
        <v>235</v>
      </c>
      <c r="G144" s="1">
        <v>20</v>
      </c>
      <c r="H144">
        <v>13</v>
      </c>
      <c r="I144">
        <v>43</v>
      </c>
      <c r="J144" s="2">
        <v>265017</v>
      </c>
      <c r="K144">
        <v>88</v>
      </c>
      <c r="L144">
        <v>1</v>
      </c>
      <c r="M144">
        <v>1</v>
      </c>
      <c r="N144">
        <v>1</v>
      </c>
      <c r="O144">
        <v>0</v>
      </c>
      <c r="P144">
        <v>106</v>
      </c>
      <c r="Q144">
        <v>167</v>
      </c>
      <c r="R144">
        <v>38</v>
      </c>
      <c r="S144">
        <v>0</v>
      </c>
      <c r="T144" s="6">
        <v>1</v>
      </c>
      <c r="U144" s="6">
        <v>0</v>
      </c>
    </row>
    <row r="145" spans="1:21" x14ac:dyDescent="0.25">
      <c r="A145">
        <v>28</v>
      </c>
      <c r="B145">
        <v>7</v>
      </c>
      <c r="C145">
        <v>2</v>
      </c>
      <c r="D145">
        <v>3</v>
      </c>
      <c r="E145">
        <v>2</v>
      </c>
      <c r="F145">
        <v>225</v>
      </c>
      <c r="G145" s="1">
        <v>26</v>
      </c>
      <c r="H145">
        <v>9</v>
      </c>
      <c r="I145">
        <v>28</v>
      </c>
      <c r="J145" s="2">
        <v>264249</v>
      </c>
      <c r="K145">
        <v>97</v>
      </c>
      <c r="L145">
        <v>0</v>
      </c>
      <c r="M145">
        <v>1</v>
      </c>
      <c r="N145">
        <v>1</v>
      </c>
      <c r="O145">
        <v>2</v>
      </c>
      <c r="P145">
        <v>69</v>
      </c>
      <c r="Q145">
        <v>169</v>
      </c>
      <c r="R145">
        <v>24</v>
      </c>
      <c r="S145">
        <v>8</v>
      </c>
      <c r="T145" s="6">
        <v>0</v>
      </c>
      <c r="U145" s="6">
        <v>0</v>
      </c>
    </row>
    <row r="146" spans="1:21" x14ac:dyDescent="0.25">
      <c r="A146">
        <v>28</v>
      </c>
      <c r="B146">
        <v>23</v>
      </c>
      <c r="C146">
        <v>1</v>
      </c>
      <c r="D146">
        <v>3</v>
      </c>
      <c r="E146">
        <v>2</v>
      </c>
      <c r="F146">
        <v>225</v>
      </c>
      <c r="G146" s="1">
        <v>26</v>
      </c>
      <c r="H146">
        <v>9</v>
      </c>
      <c r="I146">
        <v>28</v>
      </c>
      <c r="J146" s="2">
        <v>308593</v>
      </c>
      <c r="K146">
        <v>95</v>
      </c>
      <c r="L146">
        <v>0</v>
      </c>
      <c r="M146">
        <v>1</v>
      </c>
      <c r="N146">
        <v>1</v>
      </c>
      <c r="O146">
        <v>2</v>
      </c>
      <c r="P146">
        <v>69</v>
      </c>
      <c r="Q146">
        <v>169</v>
      </c>
      <c r="R146">
        <v>24</v>
      </c>
      <c r="S146">
        <v>1</v>
      </c>
      <c r="T146" s="6">
        <v>0</v>
      </c>
      <c r="U146" s="6">
        <v>0</v>
      </c>
    </row>
    <row r="147" spans="1:21" x14ac:dyDescent="0.25">
      <c r="A147">
        <v>20</v>
      </c>
      <c r="B147">
        <v>28</v>
      </c>
      <c r="C147">
        <v>10</v>
      </c>
      <c r="D147">
        <v>6</v>
      </c>
      <c r="E147">
        <v>4</v>
      </c>
      <c r="F147">
        <v>260</v>
      </c>
      <c r="G147" s="1">
        <v>50</v>
      </c>
      <c r="H147">
        <v>11</v>
      </c>
      <c r="I147">
        <v>36</v>
      </c>
      <c r="J147" s="2">
        <v>265017</v>
      </c>
      <c r="K147">
        <v>88</v>
      </c>
      <c r="L147">
        <v>0</v>
      </c>
      <c r="M147">
        <v>1</v>
      </c>
      <c r="N147">
        <v>4</v>
      </c>
      <c r="O147">
        <v>0</v>
      </c>
      <c r="P147">
        <v>65</v>
      </c>
      <c r="Q147">
        <v>168</v>
      </c>
      <c r="R147">
        <v>23</v>
      </c>
      <c r="S147">
        <v>3</v>
      </c>
      <c r="T147" s="6">
        <v>1</v>
      </c>
      <c r="U147" s="6">
        <v>0</v>
      </c>
    </row>
    <row r="148" spans="1:21" x14ac:dyDescent="0.25">
      <c r="A148">
        <v>23</v>
      </c>
      <c r="B148">
        <v>22</v>
      </c>
      <c r="C148">
        <v>6</v>
      </c>
      <c r="D148">
        <v>5</v>
      </c>
      <c r="E148">
        <v>3</v>
      </c>
      <c r="F148">
        <v>378</v>
      </c>
      <c r="G148" s="1">
        <v>49</v>
      </c>
      <c r="H148">
        <v>11</v>
      </c>
      <c r="I148">
        <v>36</v>
      </c>
      <c r="J148" s="2">
        <v>275089</v>
      </c>
      <c r="K148">
        <v>96</v>
      </c>
      <c r="L148">
        <v>0</v>
      </c>
      <c r="M148">
        <v>1</v>
      </c>
      <c r="N148">
        <v>2</v>
      </c>
      <c r="O148">
        <v>4</v>
      </c>
      <c r="P148">
        <v>65</v>
      </c>
      <c r="Q148">
        <v>174</v>
      </c>
      <c r="R148">
        <v>21</v>
      </c>
      <c r="S148">
        <v>8</v>
      </c>
      <c r="T148" s="6">
        <v>0</v>
      </c>
      <c r="U148" s="6">
        <v>1</v>
      </c>
    </row>
    <row r="149" spans="1:21" x14ac:dyDescent="0.25">
      <c r="A149">
        <v>29</v>
      </c>
      <c r="B149">
        <v>14</v>
      </c>
      <c r="C149">
        <v>5</v>
      </c>
      <c r="D149">
        <v>5</v>
      </c>
      <c r="E149">
        <v>3</v>
      </c>
      <c r="F149">
        <v>225</v>
      </c>
      <c r="G149" s="1">
        <v>15</v>
      </c>
      <c r="H149">
        <v>15</v>
      </c>
      <c r="I149">
        <v>41</v>
      </c>
      <c r="J149" s="2">
        <v>237656</v>
      </c>
      <c r="K149">
        <v>99</v>
      </c>
      <c r="L149">
        <v>0</v>
      </c>
      <c r="M149">
        <v>4</v>
      </c>
      <c r="N149">
        <v>2</v>
      </c>
      <c r="O149">
        <v>2</v>
      </c>
      <c r="P149">
        <v>94</v>
      </c>
      <c r="Q149">
        <v>182</v>
      </c>
      <c r="R149">
        <v>28</v>
      </c>
      <c r="S149">
        <v>8</v>
      </c>
      <c r="T149" s="6">
        <v>1</v>
      </c>
      <c r="U149" s="6">
        <v>0</v>
      </c>
    </row>
    <row r="150" spans="1:21" x14ac:dyDescent="0.25">
      <c r="A150">
        <v>28</v>
      </c>
      <c r="B150">
        <v>23</v>
      </c>
      <c r="C150">
        <v>9</v>
      </c>
      <c r="D150">
        <v>4</v>
      </c>
      <c r="E150">
        <v>1</v>
      </c>
      <c r="F150">
        <v>225</v>
      </c>
      <c r="G150" s="1">
        <v>26</v>
      </c>
      <c r="H150">
        <v>9</v>
      </c>
      <c r="I150">
        <v>28</v>
      </c>
      <c r="J150" s="2">
        <v>261756</v>
      </c>
      <c r="K150">
        <v>87</v>
      </c>
      <c r="L150">
        <v>0</v>
      </c>
      <c r="M150">
        <v>1</v>
      </c>
      <c r="N150">
        <v>1</v>
      </c>
      <c r="O150">
        <v>2</v>
      </c>
      <c r="P150">
        <v>69</v>
      </c>
      <c r="Q150">
        <v>169</v>
      </c>
      <c r="R150">
        <v>24</v>
      </c>
      <c r="S150">
        <v>1</v>
      </c>
      <c r="T150" s="6">
        <v>0</v>
      </c>
      <c r="U150" s="6">
        <v>0</v>
      </c>
    </row>
    <row r="151" spans="1:21" x14ac:dyDescent="0.25">
      <c r="A151">
        <v>11</v>
      </c>
      <c r="B151">
        <v>18</v>
      </c>
      <c r="C151">
        <v>8</v>
      </c>
      <c r="D151">
        <v>2</v>
      </c>
      <c r="E151">
        <v>1</v>
      </c>
      <c r="F151">
        <v>289</v>
      </c>
      <c r="G151" s="1">
        <v>36</v>
      </c>
      <c r="H151">
        <v>13</v>
      </c>
      <c r="I151">
        <v>33</v>
      </c>
      <c r="J151" s="2">
        <v>205917</v>
      </c>
      <c r="K151">
        <v>92</v>
      </c>
      <c r="L151">
        <v>0</v>
      </c>
      <c r="M151">
        <v>1</v>
      </c>
      <c r="N151">
        <v>2</v>
      </c>
      <c r="O151">
        <v>1</v>
      </c>
      <c r="P151">
        <v>90</v>
      </c>
      <c r="Q151">
        <v>172</v>
      </c>
      <c r="R151">
        <v>30</v>
      </c>
      <c r="S151">
        <v>8</v>
      </c>
      <c r="T151" s="6">
        <v>1</v>
      </c>
      <c r="U151" s="6">
        <v>0</v>
      </c>
    </row>
    <row r="152" spans="1:21" x14ac:dyDescent="0.25">
      <c r="A152">
        <v>5</v>
      </c>
      <c r="B152">
        <v>26</v>
      </c>
      <c r="C152">
        <v>7</v>
      </c>
      <c r="D152">
        <v>4</v>
      </c>
      <c r="E152">
        <v>1</v>
      </c>
      <c r="F152">
        <v>235</v>
      </c>
      <c r="G152" s="1">
        <v>20</v>
      </c>
      <c r="H152">
        <v>13</v>
      </c>
      <c r="I152">
        <v>43</v>
      </c>
      <c r="J152" s="2">
        <v>264604</v>
      </c>
      <c r="K152">
        <v>93</v>
      </c>
      <c r="L152">
        <v>0</v>
      </c>
      <c r="M152">
        <v>1</v>
      </c>
      <c r="N152">
        <v>1</v>
      </c>
      <c r="O152">
        <v>0</v>
      </c>
      <c r="P152">
        <v>106</v>
      </c>
      <c r="Q152">
        <v>167</v>
      </c>
      <c r="R152">
        <v>38</v>
      </c>
      <c r="S152">
        <v>4</v>
      </c>
      <c r="T152" s="6">
        <v>1</v>
      </c>
      <c r="U152" s="6">
        <v>0</v>
      </c>
    </row>
    <row r="153" spans="1:21" x14ac:dyDescent="0.25">
      <c r="A153">
        <v>19</v>
      </c>
      <c r="B153">
        <v>0</v>
      </c>
      <c r="C153">
        <v>9</v>
      </c>
      <c r="D153">
        <v>3</v>
      </c>
      <c r="E153">
        <v>1</v>
      </c>
      <c r="F153">
        <v>291</v>
      </c>
      <c r="G153" s="1">
        <v>50</v>
      </c>
      <c r="H153">
        <v>12</v>
      </c>
      <c r="I153">
        <v>32</v>
      </c>
      <c r="J153" s="2">
        <v>294217</v>
      </c>
      <c r="K153">
        <v>81</v>
      </c>
      <c r="L153">
        <v>1</v>
      </c>
      <c r="M153">
        <v>1</v>
      </c>
      <c r="N153">
        <v>0</v>
      </c>
      <c r="O153">
        <v>0</v>
      </c>
      <c r="P153">
        <v>65</v>
      </c>
      <c r="Q153">
        <v>169</v>
      </c>
      <c r="R153">
        <v>23</v>
      </c>
      <c r="S153">
        <v>0</v>
      </c>
      <c r="T153" s="6">
        <v>1</v>
      </c>
      <c r="U153" s="6">
        <v>0</v>
      </c>
    </row>
    <row r="154" spans="1:21" x14ac:dyDescent="0.25">
      <c r="A154">
        <v>17</v>
      </c>
      <c r="B154">
        <v>21</v>
      </c>
      <c r="C154">
        <v>11</v>
      </c>
      <c r="D154">
        <v>4</v>
      </c>
      <c r="E154">
        <v>4</v>
      </c>
      <c r="F154">
        <v>179</v>
      </c>
      <c r="G154" s="1">
        <v>22</v>
      </c>
      <c r="H154">
        <v>17</v>
      </c>
      <c r="I154">
        <v>40</v>
      </c>
      <c r="J154" s="2">
        <v>306345</v>
      </c>
      <c r="K154">
        <v>93</v>
      </c>
      <c r="L154">
        <v>0</v>
      </c>
      <c r="M154">
        <v>2</v>
      </c>
      <c r="N154">
        <v>2</v>
      </c>
      <c r="O154">
        <v>0</v>
      </c>
      <c r="P154">
        <v>63</v>
      </c>
      <c r="Q154">
        <v>170</v>
      </c>
      <c r="R154">
        <v>22</v>
      </c>
      <c r="S154">
        <v>8</v>
      </c>
      <c r="T154" s="6">
        <v>0</v>
      </c>
      <c r="U154" s="6">
        <v>1</v>
      </c>
    </row>
    <row r="155" spans="1:21" x14ac:dyDescent="0.25">
      <c r="A155">
        <v>28</v>
      </c>
      <c r="B155">
        <v>28</v>
      </c>
      <c r="C155">
        <v>3</v>
      </c>
      <c r="D155">
        <v>6</v>
      </c>
      <c r="E155">
        <v>3</v>
      </c>
      <c r="F155">
        <v>225</v>
      </c>
      <c r="G155" s="1">
        <v>26</v>
      </c>
      <c r="H155">
        <v>9</v>
      </c>
      <c r="I155">
        <v>28</v>
      </c>
      <c r="J155" s="2">
        <v>343253</v>
      </c>
      <c r="K155">
        <v>95</v>
      </c>
      <c r="L155">
        <v>0</v>
      </c>
      <c r="M155">
        <v>1</v>
      </c>
      <c r="N155">
        <v>1</v>
      </c>
      <c r="O155">
        <v>2</v>
      </c>
      <c r="P155">
        <v>69</v>
      </c>
      <c r="Q155">
        <v>169</v>
      </c>
      <c r="R155">
        <v>24</v>
      </c>
      <c r="S155">
        <v>2</v>
      </c>
      <c r="T155" s="6">
        <v>0</v>
      </c>
      <c r="U155" s="6">
        <v>0</v>
      </c>
    </row>
    <row r="156" spans="1:21" x14ac:dyDescent="0.25">
      <c r="A156">
        <v>28</v>
      </c>
      <c r="B156">
        <v>7</v>
      </c>
      <c r="C156">
        <v>2</v>
      </c>
      <c r="D156">
        <v>2</v>
      </c>
      <c r="E156">
        <v>2</v>
      </c>
      <c r="F156">
        <v>225</v>
      </c>
      <c r="G156" s="1">
        <v>26</v>
      </c>
      <c r="H156">
        <v>9</v>
      </c>
      <c r="I156">
        <v>28</v>
      </c>
      <c r="J156" s="2">
        <v>264249</v>
      </c>
      <c r="K156">
        <v>97</v>
      </c>
      <c r="L156">
        <v>0</v>
      </c>
      <c r="M156">
        <v>1</v>
      </c>
      <c r="N156">
        <v>1</v>
      </c>
      <c r="O156">
        <v>2</v>
      </c>
      <c r="P156">
        <v>69</v>
      </c>
      <c r="Q156">
        <v>169</v>
      </c>
      <c r="R156">
        <v>24</v>
      </c>
      <c r="S156">
        <v>2</v>
      </c>
      <c r="T156" s="6">
        <v>0</v>
      </c>
      <c r="U156" s="6">
        <v>0</v>
      </c>
    </row>
    <row r="157" spans="1:21" x14ac:dyDescent="0.25">
      <c r="A157">
        <v>18</v>
      </c>
      <c r="B157">
        <v>23</v>
      </c>
      <c r="C157">
        <v>2</v>
      </c>
      <c r="D157">
        <v>3</v>
      </c>
      <c r="E157">
        <v>2</v>
      </c>
      <c r="F157">
        <v>330</v>
      </c>
      <c r="G157" s="1">
        <v>16</v>
      </c>
      <c r="H157">
        <v>4</v>
      </c>
      <c r="I157">
        <v>28</v>
      </c>
      <c r="J157" s="2">
        <v>302585</v>
      </c>
      <c r="K157">
        <v>99</v>
      </c>
      <c r="L157">
        <v>0</v>
      </c>
      <c r="M157">
        <v>2</v>
      </c>
      <c r="N157">
        <v>0</v>
      </c>
      <c r="O157">
        <v>0</v>
      </c>
      <c r="P157">
        <v>84</v>
      </c>
      <c r="Q157">
        <v>182</v>
      </c>
      <c r="R157">
        <v>25</v>
      </c>
      <c r="S157">
        <v>1</v>
      </c>
      <c r="T157" s="6">
        <v>0</v>
      </c>
      <c r="U157" s="6">
        <v>0</v>
      </c>
    </row>
    <row r="158" spans="1:21" x14ac:dyDescent="0.25">
      <c r="A158">
        <v>34</v>
      </c>
      <c r="B158">
        <v>27</v>
      </c>
      <c r="C158">
        <v>1</v>
      </c>
      <c r="D158">
        <v>6</v>
      </c>
      <c r="E158">
        <v>2</v>
      </c>
      <c r="F158">
        <v>118</v>
      </c>
      <c r="G158" s="1">
        <v>10</v>
      </c>
      <c r="H158">
        <v>10</v>
      </c>
      <c r="I158">
        <v>37</v>
      </c>
      <c r="J158" s="2">
        <v>308593</v>
      </c>
      <c r="K158">
        <v>95</v>
      </c>
      <c r="L158">
        <v>0</v>
      </c>
      <c r="M158">
        <v>1</v>
      </c>
      <c r="N158">
        <v>0</v>
      </c>
      <c r="O158">
        <v>0</v>
      </c>
      <c r="P158">
        <v>83</v>
      </c>
      <c r="Q158">
        <v>172</v>
      </c>
      <c r="R158">
        <v>28</v>
      </c>
      <c r="S158">
        <v>2</v>
      </c>
      <c r="T158" s="6">
        <v>0</v>
      </c>
      <c r="U158" s="6">
        <v>0</v>
      </c>
    </row>
    <row r="159" spans="1:21" x14ac:dyDescent="0.25">
      <c r="A159">
        <v>10</v>
      </c>
      <c r="B159">
        <v>23</v>
      </c>
      <c r="C159">
        <v>5</v>
      </c>
      <c r="D159">
        <v>5</v>
      </c>
      <c r="E159">
        <v>3</v>
      </c>
      <c r="F159">
        <v>361</v>
      </c>
      <c r="G159" s="1">
        <v>52</v>
      </c>
      <c r="H159">
        <v>3</v>
      </c>
      <c r="I159">
        <v>28</v>
      </c>
      <c r="J159" s="2">
        <v>246074</v>
      </c>
      <c r="K159">
        <v>99</v>
      </c>
      <c r="L159">
        <v>0</v>
      </c>
      <c r="M159">
        <v>1</v>
      </c>
      <c r="N159">
        <v>1</v>
      </c>
      <c r="O159">
        <v>4</v>
      </c>
      <c r="P159">
        <v>80</v>
      </c>
      <c r="Q159">
        <v>172</v>
      </c>
      <c r="R159">
        <v>27</v>
      </c>
      <c r="S159">
        <v>1</v>
      </c>
      <c r="T159" s="6">
        <v>1</v>
      </c>
      <c r="U159" s="6">
        <v>0</v>
      </c>
    </row>
    <row r="160" spans="1:21" x14ac:dyDescent="0.25">
      <c r="A160">
        <v>14</v>
      </c>
      <c r="B160">
        <v>28</v>
      </c>
      <c r="C160">
        <v>5</v>
      </c>
      <c r="D160">
        <v>2</v>
      </c>
      <c r="E160">
        <v>3</v>
      </c>
      <c r="F160">
        <v>155</v>
      </c>
      <c r="G160" s="1">
        <v>12</v>
      </c>
      <c r="H160">
        <v>14</v>
      </c>
      <c r="I160">
        <v>34</v>
      </c>
      <c r="J160" s="2">
        <v>378884</v>
      </c>
      <c r="K160">
        <v>92</v>
      </c>
      <c r="L160">
        <v>0</v>
      </c>
      <c r="M160">
        <v>1</v>
      </c>
      <c r="N160">
        <v>2</v>
      </c>
      <c r="O160">
        <v>0</v>
      </c>
      <c r="P160">
        <v>95</v>
      </c>
      <c r="Q160">
        <v>196</v>
      </c>
      <c r="R160">
        <v>25</v>
      </c>
      <c r="S160">
        <v>1</v>
      </c>
      <c r="T160" s="6">
        <v>1</v>
      </c>
      <c r="U160" s="6">
        <v>0</v>
      </c>
    </row>
    <row r="161" spans="1:21" x14ac:dyDescent="0.25">
      <c r="A161">
        <v>14</v>
      </c>
      <c r="B161">
        <v>23</v>
      </c>
      <c r="C161">
        <v>1</v>
      </c>
      <c r="D161">
        <v>3</v>
      </c>
      <c r="E161">
        <v>2</v>
      </c>
      <c r="F161">
        <v>155</v>
      </c>
      <c r="G161" s="1">
        <v>12</v>
      </c>
      <c r="H161">
        <v>14</v>
      </c>
      <c r="I161">
        <v>34</v>
      </c>
      <c r="J161" s="2">
        <v>330061</v>
      </c>
      <c r="K161">
        <v>100</v>
      </c>
      <c r="L161">
        <v>0</v>
      </c>
      <c r="M161">
        <v>1</v>
      </c>
      <c r="N161">
        <v>2</v>
      </c>
      <c r="O161">
        <v>0</v>
      </c>
      <c r="P161">
        <v>95</v>
      </c>
      <c r="Q161">
        <v>196</v>
      </c>
      <c r="R161">
        <v>25</v>
      </c>
      <c r="S161">
        <v>4</v>
      </c>
      <c r="T161" s="6">
        <v>1</v>
      </c>
      <c r="U161" s="6">
        <v>0</v>
      </c>
    </row>
    <row r="162" spans="1:21" x14ac:dyDescent="0.25">
      <c r="A162">
        <v>10</v>
      </c>
      <c r="B162">
        <v>28</v>
      </c>
      <c r="C162">
        <v>11</v>
      </c>
      <c r="D162">
        <v>2</v>
      </c>
      <c r="E162">
        <v>4</v>
      </c>
      <c r="F162">
        <v>361</v>
      </c>
      <c r="G162" s="1">
        <v>52</v>
      </c>
      <c r="H162">
        <v>3</v>
      </c>
      <c r="I162">
        <v>28</v>
      </c>
      <c r="J162" s="2">
        <v>268519</v>
      </c>
      <c r="K162">
        <v>93</v>
      </c>
      <c r="L162">
        <v>0</v>
      </c>
      <c r="M162">
        <v>1</v>
      </c>
      <c r="N162">
        <v>1</v>
      </c>
      <c r="O162">
        <v>4</v>
      </c>
      <c r="P162">
        <v>80</v>
      </c>
      <c r="Q162">
        <v>172</v>
      </c>
      <c r="R162">
        <v>27</v>
      </c>
      <c r="S162">
        <v>2</v>
      </c>
      <c r="T162" s="6">
        <v>1</v>
      </c>
      <c r="U162" s="6">
        <v>0</v>
      </c>
    </row>
    <row r="163" spans="1:21" x14ac:dyDescent="0.25">
      <c r="A163">
        <v>24</v>
      </c>
      <c r="B163">
        <v>28</v>
      </c>
      <c r="C163">
        <v>7</v>
      </c>
      <c r="D163">
        <v>3</v>
      </c>
      <c r="E163">
        <v>1</v>
      </c>
      <c r="F163">
        <v>246</v>
      </c>
      <c r="G163" s="1">
        <v>25</v>
      </c>
      <c r="H163">
        <v>16</v>
      </c>
      <c r="I163">
        <v>41</v>
      </c>
      <c r="J163" s="2">
        <v>230290</v>
      </c>
      <c r="K163">
        <v>92</v>
      </c>
      <c r="L163">
        <v>0</v>
      </c>
      <c r="M163">
        <v>1</v>
      </c>
      <c r="N163">
        <v>0</v>
      </c>
      <c r="O163">
        <v>0</v>
      </c>
      <c r="P163">
        <v>67</v>
      </c>
      <c r="Q163">
        <v>170</v>
      </c>
      <c r="R163">
        <v>23</v>
      </c>
      <c r="S163">
        <v>2</v>
      </c>
      <c r="T163" s="6">
        <v>1</v>
      </c>
      <c r="U163" s="6">
        <v>0</v>
      </c>
    </row>
    <row r="164" spans="1:21" x14ac:dyDescent="0.25">
      <c r="A164">
        <v>28</v>
      </c>
      <c r="B164">
        <v>23</v>
      </c>
      <c r="C164">
        <v>1</v>
      </c>
      <c r="D164">
        <v>4</v>
      </c>
      <c r="E164">
        <v>2</v>
      </c>
      <c r="F164">
        <v>225</v>
      </c>
      <c r="G164" s="1">
        <v>26</v>
      </c>
      <c r="H164">
        <v>9</v>
      </c>
      <c r="I164">
        <v>28</v>
      </c>
      <c r="J164" s="2">
        <v>330061</v>
      </c>
      <c r="K164">
        <v>100</v>
      </c>
      <c r="L164">
        <v>0</v>
      </c>
      <c r="M164">
        <v>1</v>
      </c>
      <c r="N164">
        <v>1</v>
      </c>
      <c r="O164">
        <v>2</v>
      </c>
      <c r="P164">
        <v>69</v>
      </c>
      <c r="Q164">
        <v>169</v>
      </c>
      <c r="R164">
        <v>24</v>
      </c>
      <c r="S164">
        <v>5</v>
      </c>
      <c r="T164" s="6">
        <v>0</v>
      </c>
      <c r="U164" s="6">
        <v>0</v>
      </c>
    </row>
    <row r="165" spans="1:21" x14ac:dyDescent="0.25">
      <c r="A165">
        <v>2</v>
      </c>
      <c r="B165">
        <v>28</v>
      </c>
      <c r="C165">
        <v>8</v>
      </c>
      <c r="D165">
        <v>6</v>
      </c>
      <c r="E165">
        <v>1</v>
      </c>
      <c r="F165">
        <v>235</v>
      </c>
      <c r="G165" s="1">
        <v>29</v>
      </c>
      <c r="H165">
        <v>12</v>
      </c>
      <c r="I165">
        <v>48</v>
      </c>
      <c r="J165" s="2">
        <v>205917</v>
      </c>
      <c r="K165">
        <v>92</v>
      </c>
      <c r="L165">
        <v>0</v>
      </c>
      <c r="M165">
        <v>1</v>
      </c>
      <c r="N165">
        <v>1</v>
      </c>
      <c r="O165">
        <v>5</v>
      </c>
      <c r="P165">
        <v>88</v>
      </c>
      <c r="Q165">
        <v>163</v>
      </c>
      <c r="R165">
        <v>33</v>
      </c>
      <c r="S165">
        <v>8</v>
      </c>
      <c r="T165" s="6">
        <v>0</v>
      </c>
      <c r="U165" s="6">
        <v>1</v>
      </c>
    </row>
    <row r="166" spans="1:21" x14ac:dyDescent="0.25">
      <c r="A166">
        <v>34</v>
      </c>
      <c r="B166">
        <v>11</v>
      </c>
      <c r="C166">
        <v>4</v>
      </c>
      <c r="D166">
        <v>4</v>
      </c>
      <c r="E166">
        <v>3</v>
      </c>
      <c r="F166">
        <v>118</v>
      </c>
      <c r="G166" s="1">
        <v>10</v>
      </c>
      <c r="H166">
        <v>10</v>
      </c>
      <c r="I166">
        <v>37</v>
      </c>
      <c r="J166" s="2">
        <v>239409</v>
      </c>
      <c r="K166">
        <v>98</v>
      </c>
      <c r="L166">
        <v>0</v>
      </c>
      <c r="M166">
        <v>1</v>
      </c>
      <c r="N166">
        <v>0</v>
      </c>
      <c r="O166">
        <v>0</v>
      </c>
      <c r="P166">
        <v>83</v>
      </c>
      <c r="Q166">
        <v>172</v>
      </c>
      <c r="R166">
        <v>28</v>
      </c>
      <c r="S166">
        <v>2</v>
      </c>
      <c r="T166" s="6">
        <v>0</v>
      </c>
      <c r="U166" s="6">
        <v>0</v>
      </c>
    </row>
    <row r="167" spans="1:21" x14ac:dyDescent="0.25">
      <c r="A167">
        <v>28</v>
      </c>
      <c r="B167">
        <v>19</v>
      </c>
      <c r="C167">
        <v>5</v>
      </c>
      <c r="D167">
        <v>3</v>
      </c>
      <c r="E167">
        <v>3</v>
      </c>
      <c r="F167">
        <v>225</v>
      </c>
      <c r="G167" s="1">
        <v>26</v>
      </c>
      <c r="H167">
        <v>9</v>
      </c>
      <c r="I167">
        <v>28</v>
      </c>
      <c r="J167" s="2">
        <v>378884</v>
      </c>
      <c r="K167">
        <v>92</v>
      </c>
      <c r="L167">
        <v>0</v>
      </c>
      <c r="M167">
        <v>1</v>
      </c>
      <c r="N167">
        <v>1</v>
      </c>
      <c r="O167">
        <v>2</v>
      </c>
      <c r="P167">
        <v>69</v>
      </c>
      <c r="Q167">
        <v>169</v>
      </c>
      <c r="R167">
        <v>24</v>
      </c>
      <c r="S167">
        <v>8</v>
      </c>
      <c r="T167" s="6">
        <v>0</v>
      </c>
      <c r="U167" s="6">
        <v>0</v>
      </c>
    </row>
    <row r="168" spans="1:21" x14ac:dyDescent="0.25">
      <c r="A168">
        <v>20</v>
      </c>
      <c r="B168">
        <v>26</v>
      </c>
      <c r="C168">
        <v>3</v>
      </c>
      <c r="D168">
        <v>2</v>
      </c>
      <c r="E168">
        <v>2</v>
      </c>
      <c r="F168">
        <v>260</v>
      </c>
      <c r="G168" s="1">
        <v>50</v>
      </c>
      <c r="H168">
        <v>11</v>
      </c>
      <c r="I168">
        <v>36</v>
      </c>
      <c r="J168" s="2">
        <v>343253</v>
      </c>
      <c r="K168">
        <v>95</v>
      </c>
      <c r="L168">
        <v>0</v>
      </c>
      <c r="M168">
        <v>1</v>
      </c>
      <c r="N168">
        <v>4</v>
      </c>
      <c r="O168">
        <v>0</v>
      </c>
      <c r="P168">
        <v>65</v>
      </c>
      <c r="Q168">
        <v>168</v>
      </c>
      <c r="R168">
        <v>23</v>
      </c>
      <c r="S168">
        <v>16</v>
      </c>
      <c r="T168" s="6">
        <v>1</v>
      </c>
      <c r="U168" s="6">
        <v>0</v>
      </c>
    </row>
    <row r="169" spans="1:21" x14ac:dyDescent="0.25">
      <c r="A169">
        <v>34</v>
      </c>
      <c r="B169">
        <v>19</v>
      </c>
      <c r="C169">
        <v>12</v>
      </c>
      <c r="D169">
        <v>3</v>
      </c>
      <c r="E169">
        <v>4</v>
      </c>
      <c r="F169">
        <v>118</v>
      </c>
      <c r="G169" s="1">
        <v>10</v>
      </c>
      <c r="H169">
        <v>10</v>
      </c>
      <c r="I169">
        <v>37</v>
      </c>
      <c r="J169" s="2">
        <v>261306</v>
      </c>
      <c r="K169">
        <v>97</v>
      </c>
      <c r="L169">
        <v>0</v>
      </c>
      <c r="M169">
        <v>1</v>
      </c>
      <c r="N169">
        <v>0</v>
      </c>
      <c r="O169">
        <v>0</v>
      </c>
      <c r="P169">
        <v>83</v>
      </c>
      <c r="Q169">
        <v>172</v>
      </c>
      <c r="R169">
        <v>28</v>
      </c>
      <c r="S169">
        <v>56</v>
      </c>
      <c r="T169" s="6">
        <v>0</v>
      </c>
      <c r="U169" s="6">
        <v>0</v>
      </c>
    </row>
    <row r="170" spans="1:21" x14ac:dyDescent="0.25">
      <c r="A170">
        <v>6</v>
      </c>
      <c r="B170">
        <v>22</v>
      </c>
      <c r="C170">
        <v>7</v>
      </c>
      <c r="D170">
        <v>3</v>
      </c>
      <c r="E170">
        <v>1</v>
      </c>
      <c r="F170">
        <v>189</v>
      </c>
      <c r="G170" s="1">
        <v>29</v>
      </c>
      <c r="H170">
        <v>13</v>
      </c>
      <c r="I170">
        <v>33</v>
      </c>
      <c r="J170" s="2">
        <v>264604</v>
      </c>
      <c r="K170">
        <v>93</v>
      </c>
      <c r="L170">
        <v>0</v>
      </c>
      <c r="M170">
        <v>1</v>
      </c>
      <c r="N170">
        <v>2</v>
      </c>
      <c r="O170">
        <v>2</v>
      </c>
      <c r="P170">
        <v>69</v>
      </c>
      <c r="Q170">
        <v>167</v>
      </c>
      <c r="R170">
        <v>25</v>
      </c>
      <c r="S170">
        <v>16</v>
      </c>
      <c r="T170" s="6">
        <v>0</v>
      </c>
      <c r="U170" s="6">
        <v>0</v>
      </c>
    </row>
    <row r="171" spans="1:21" x14ac:dyDescent="0.25">
      <c r="A171">
        <v>28</v>
      </c>
      <c r="B171">
        <v>23</v>
      </c>
      <c r="C171">
        <v>10</v>
      </c>
      <c r="D171">
        <v>4</v>
      </c>
      <c r="E171">
        <v>4</v>
      </c>
      <c r="F171">
        <v>225</v>
      </c>
      <c r="G171" s="1">
        <v>26</v>
      </c>
      <c r="H171">
        <v>9</v>
      </c>
      <c r="I171">
        <v>28</v>
      </c>
      <c r="J171" s="2">
        <v>253465</v>
      </c>
      <c r="K171">
        <v>93</v>
      </c>
      <c r="L171">
        <v>0</v>
      </c>
      <c r="M171">
        <v>1</v>
      </c>
      <c r="N171">
        <v>1</v>
      </c>
      <c r="O171">
        <v>2</v>
      </c>
      <c r="P171">
        <v>69</v>
      </c>
      <c r="Q171">
        <v>169</v>
      </c>
      <c r="R171">
        <v>24</v>
      </c>
      <c r="S171">
        <v>2</v>
      </c>
      <c r="T171" s="6">
        <v>0</v>
      </c>
      <c r="U171" s="6">
        <v>0</v>
      </c>
    </row>
    <row r="172" spans="1:21" x14ac:dyDescent="0.25">
      <c r="A172">
        <v>3</v>
      </c>
      <c r="B172">
        <v>28</v>
      </c>
      <c r="C172">
        <v>5</v>
      </c>
      <c r="D172">
        <v>4</v>
      </c>
      <c r="E172">
        <v>3</v>
      </c>
      <c r="F172">
        <v>179</v>
      </c>
      <c r="G172" s="1">
        <v>51</v>
      </c>
      <c r="H172">
        <v>18</v>
      </c>
      <c r="I172">
        <v>38</v>
      </c>
      <c r="J172" s="2">
        <v>246074</v>
      </c>
      <c r="K172">
        <v>99</v>
      </c>
      <c r="L172">
        <v>0</v>
      </c>
      <c r="M172">
        <v>1</v>
      </c>
      <c r="N172">
        <v>0</v>
      </c>
      <c r="O172">
        <v>0</v>
      </c>
      <c r="P172">
        <v>89</v>
      </c>
      <c r="Q172">
        <v>170</v>
      </c>
      <c r="R172">
        <v>31</v>
      </c>
      <c r="S172">
        <v>4</v>
      </c>
      <c r="T172" s="6">
        <v>1</v>
      </c>
      <c r="U172" s="6">
        <v>0</v>
      </c>
    </row>
    <row r="173" spans="1:21" x14ac:dyDescent="0.25">
      <c r="A173">
        <v>13</v>
      </c>
      <c r="B173">
        <v>7</v>
      </c>
      <c r="C173">
        <v>4</v>
      </c>
      <c r="D173">
        <v>2</v>
      </c>
      <c r="E173">
        <v>3</v>
      </c>
      <c r="F173">
        <v>369</v>
      </c>
      <c r="G173" s="1">
        <v>17</v>
      </c>
      <c r="H173">
        <v>12</v>
      </c>
      <c r="I173">
        <v>31</v>
      </c>
      <c r="J173" s="2">
        <v>246288</v>
      </c>
      <c r="K173">
        <v>91</v>
      </c>
      <c r="L173">
        <v>0</v>
      </c>
      <c r="M173">
        <v>1</v>
      </c>
      <c r="N173">
        <v>3</v>
      </c>
      <c r="O173">
        <v>0</v>
      </c>
      <c r="P173">
        <v>70</v>
      </c>
      <c r="Q173">
        <v>169</v>
      </c>
      <c r="R173">
        <v>25</v>
      </c>
      <c r="S173">
        <v>24</v>
      </c>
      <c r="T173" s="6">
        <v>1</v>
      </c>
      <c r="U173" s="6">
        <v>0</v>
      </c>
    </row>
    <row r="174" spans="1:21" x14ac:dyDescent="0.25">
      <c r="A174">
        <v>22</v>
      </c>
      <c r="B174">
        <v>23</v>
      </c>
      <c r="C174">
        <v>3</v>
      </c>
      <c r="D174">
        <v>6</v>
      </c>
      <c r="E174">
        <v>2</v>
      </c>
      <c r="F174">
        <v>179</v>
      </c>
      <c r="G174" s="1">
        <v>26</v>
      </c>
      <c r="H174">
        <v>9</v>
      </c>
      <c r="I174">
        <v>30</v>
      </c>
      <c r="J174" s="2">
        <v>222196</v>
      </c>
      <c r="K174">
        <v>99</v>
      </c>
      <c r="L174">
        <v>0</v>
      </c>
      <c r="M174">
        <v>3</v>
      </c>
      <c r="N174">
        <v>0</v>
      </c>
      <c r="O174">
        <v>0</v>
      </c>
      <c r="P174">
        <v>56</v>
      </c>
      <c r="Q174">
        <v>171</v>
      </c>
      <c r="R174">
        <v>19</v>
      </c>
      <c r="S174">
        <v>2</v>
      </c>
      <c r="T174" s="6">
        <v>0</v>
      </c>
      <c r="U174" s="6">
        <v>0</v>
      </c>
    </row>
    <row r="175" spans="1:21" x14ac:dyDescent="0.25">
      <c r="A175">
        <v>10</v>
      </c>
      <c r="B175">
        <v>13</v>
      </c>
      <c r="C175">
        <v>8</v>
      </c>
      <c r="D175">
        <v>2</v>
      </c>
      <c r="E175">
        <v>1</v>
      </c>
      <c r="F175">
        <v>361</v>
      </c>
      <c r="G175" s="1">
        <v>52</v>
      </c>
      <c r="H175">
        <v>3</v>
      </c>
      <c r="I175">
        <v>28</v>
      </c>
      <c r="J175" s="2">
        <v>205917</v>
      </c>
      <c r="K175">
        <v>92</v>
      </c>
      <c r="L175">
        <v>0</v>
      </c>
      <c r="M175">
        <v>1</v>
      </c>
      <c r="N175">
        <v>1</v>
      </c>
      <c r="O175">
        <v>4</v>
      </c>
      <c r="P175">
        <v>80</v>
      </c>
      <c r="Q175">
        <v>172</v>
      </c>
      <c r="R175">
        <v>27</v>
      </c>
      <c r="S175">
        <v>40</v>
      </c>
      <c r="T175" s="6">
        <v>1</v>
      </c>
      <c r="U175" s="6">
        <v>0</v>
      </c>
    </row>
    <row r="176" spans="1:21" x14ac:dyDescent="0.25">
      <c r="A176">
        <v>12</v>
      </c>
      <c r="B176">
        <v>22</v>
      </c>
      <c r="C176">
        <v>6</v>
      </c>
      <c r="D176">
        <v>5</v>
      </c>
      <c r="E176">
        <v>1</v>
      </c>
      <c r="F176">
        <v>233</v>
      </c>
      <c r="G176" s="1">
        <v>51</v>
      </c>
      <c r="H176">
        <v>1</v>
      </c>
      <c r="I176">
        <v>31</v>
      </c>
      <c r="J176" s="2">
        <v>275089</v>
      </c>
      <c r="K176">
        <v>96</v>
      </c>
      <c r="L176">
        <v>0</v>
      </c>
      <c r="M176">
        <v>2</v>
      </c>
      <c r="N176">
        <v>1</v>
      </c>
      <c r="O176">
        <v>8</v>
      </c>
      <c r="P176">
        <v>68</v>
      </c>
      <c r="Q176">
        <v>178</v>
      </c>
      <c r="R176">
        <v>21</v>
      </c>
      <c r="S176">
        <v>8</v>
      </c>
      <c r="T176" s="6">
        <v>1</v>
      </c>
      <c r="U176" s="6">
        <v>0</v>
      </c>
    </row>
    <row r="177" spans="1:21" x14ac:dyDescent="0.25">
      <c r="A177">
        <v>3</v>
      </c>
      <c r="B177">
        <v>28</v>
      </c>
      <c r="C177">
        <v>6</v>
      </c>
      <c r="D177">
        <v>2</v>
      </c>
      <c r="E177">
        <v>1</v>
      </c>
      <c r="F177">
        <v>179</v>
      </c>
      <c r="G177" s="1">
        <v>51</v>
      </c>
      <c r="H177">
        <v>18</v>
      </c>
      <c r="I177">
        <v>38</v>
      </c>
      <c r="J177" s="2">
        <v>253957</v>
      </c>
      <c r="K177">
        <v>95</v>
      </c>
      <c r="L177">
        <v>0</v>
      </c>
      <c r="M177">
        <v>1</v>
      </c>
      <c r="N177">
        <v>0</v>
      </c>
      <c r="O177">
        <v>0</v>
      </c>
      <c r="P177">
        <v>89</v>
      </c>
      <c r="Q177">
        <v>170</v>
      </c>
      <c r="R177">
        <v>31</v>
      </c>
      <c r="S177">
        <v>2</v>
      </c>
      <c r="T177" s="6">
        <v>1</v>
      </c>
      <c r="U177" s="6">
        <v>0</v>
      </c>
    </row>
    <row r="178" spans="1:21" x14ac:dyDescent="0.25">
      <c r="A178">
        <v>25</v>
      </c>
      <c r="B178">
        <v>25</v>
      </c>
      <c r="C178">
        <v>3</v>
      </c>
      <c r="D178">
        <v>2</v>
      </c>
      <c r="E178">
        <v>2</v>
      </c>
      <c r="F178">
        <v>235</v>
      </c>
      <c r="G178" s="1">
        <v>16</v>
      </c>
      <c r="H178">
        <v>8</v>
      </c>
      <c r="I178">
        <v>32</v>
      </c>
      <c r="J178" s="2">
        <v>222196</v>
      </c>
      <c r="K178">
        <v>99</v>
      </c>
      <c r="L178">
        <v>0</v>
      </c>
      <c r="M178">
        <v>3</v>
      </c>
      <c r="N178">
        <v>0</v>
      </c>
      <c r="O178">
        <v>0</v>
      </c>
      <c r="P178">
        <v>75</v>
      </c>
      <c r="Q178">
        <v>178</v>
      </c>
      <c r="R178">
        <v>25</v>
      </c>
      <c r="S178">
        <v>3</v>
      </c>
      <c r="T178" s="6">
        <v>0</v>
      </c>
      <c r="U178" s="6">
        <v>0</v>
      </c>
    </row>
    <row r="179" spans="1:21" x14ac:dyDescent="0.25">
      <c r="A179">
        <v>5</v>
      </c>
      <c r="B179">
        <v>0</v>
      </c>
      <c r="C179">
        <v>9</v>
      </c>
      <c r="D179">
        <v>5</v>
      </c>
      <c r="E179">
        <v>4</v>
      </c>
      <c r="F179">
        <v>235</v>
      </c>
      <c r="G179" s="1">
        <v>20</v>
      </c>
      <c r="H179">
        <v>13</v>
      </c>
      <c r="I179">
        <v>43</v>
      </c>
      <c r="J179" s="2">
        <v>294217</v>
      </c>
      <c r="K179">
        <v>81</v>
      </c>
      <c r="L179">
        <v>1</v>
      </c>
      <c r="M179">
        <v>1</v>
      </c>
      <c r="N179">
        <v>1</v>
      </c>
      <c r="O179">
        <v>0</v>
      </c>
      <c r="P179">
        <v>106</v>
      </c>
      <c r="Q179">
        <v>167</v>
      </c>
      <c r="R179">
        <v>38</v>
      </c>
      <c r="S179">
        <v>0</v>
      </c>
      <c r="T179" s="6">
        <v>1</v>
      </c>
      <c r="U179" s="6">
        <v>0</v>
      </c>
    </row>
    <row r="180" spans="1:21" x14ac:dyDescent="0.25">
      <c r="A180">
        <v>14</v>
      </c>
      <c r="B180">
        <v>18</v>
      </c>
      <c r="C180">
        <v>1</v>
      </c>
      <c r="D180">
        <v>3</v>
      </c>
      <c r="E180">
        <v>2</v>
      </c>
      <c r="F180">
        <v>155</v>
      </c>
      <c r="G180" s="1">
        <v>12</v>
      </c>
      <c r="H180">
        <v>14</v>
      </c>
      <c r="I180">
        <v>34</v>
      </c>
      <c r="J180" s="2">
        <v>313532</v>
      </c>
      <c r="K180">
        <v>96</v>
      </c>
      <c r="L180">
        <v>0</v>
      </c>
      <c r="M180">
        <v>1</v>
      </c>
      <c r="N180">
        <v>2</v>
      </c>
      <c r="O180">
        <v>0</v>
      </c>
      <c r="P180">
        <v>95</v>
      </c>
      <c r="Q180">
        <v>196</v>
      </c>
      <c r="R180">
        <v>25</v>
      </c>
      <c r="S180">
        <v>8</v>
      </c>
      <c r="T180" s="6">
        <v>1</v>
      </c>
      <c r="U180" s="6">
        <v>0</v>
      </c>
    </row>
    <row r="181" spans="1:21" x14ac:dyDescent="0.25">
      <c r="A181">
        <v>11</v>
      </c>
      <c r="B181">
        <v>23</v>
      </c>
      <c r="C181">
        <v>8</v>
      </c>
      <c r="D181">
        <v>2</v>
      </c>
      <c r="E181">
        <v>1</v>
      </c>
      <c r="F181">
        <v>289</v>
      </c>
      <c r="G181" s="1">
        <v>36</v>
      </c>
      <c r="H181">
        <v>13</v>
      </c>
      <c r="I181">
        <v>33</v>
      </c>
      <c r="J181" s="2">
        <v>265615</v>
      </c>
      <c r="K181">
        <v>94</v>
      </c>
      <c r="L181">
        <v>0</v>
      </c>
      <c r="M181">
        <v>1</v>
      </c>
      <c r="N181">
        <v>2</v>
      </c>
      <c r="O181">
        <v>1</v>
      </c>
      <c r="P181">
        <v>90</v>
      </c>
      <c r="Q181">
        <v>172</v>
      </c>
      <c r="R181">
        <v>30</v>
      </c>
      <c r="S181">
        <v>1</v>
      </c>
      <c r="T181" s="6">
        <v>1</v>
      </c>
      <c r="U181" s="6">
        <v>0</v>
      </c>
    </row>
    <row r="182" spans="1:21" x14ac:dyDescent="0.25">
      <c r="A182">
        <v>3</v>
      </c>
      <c r="B182">
        <v>0</v>
      </c>
      <c r="C182">
        <v>6</v>
      </c>
      <c r="D182">
        <v>6</v>
      </c>
      <c r="E182">
        <v>3</v>
      </c>
      <c r="F182">
        <v>179</v>
      </c>
      <c r="G182" s="1">
        <v>51</v>
      </c>
      <c r="H182">
        <v>18</v>
      </c>
      <c r="I182">
        <v>38</v>
      </c>
      <c r="J182" s="2">
        <v>253957</v>
      </c>
      <c r="K182">
        <v>95</v>
      </c>
      <c r="L182">
        <v>1</v>
      </c>
      <c r="M182">
        <v>1</v>
      </c>
      <c r="N182">
        <v>0</v>
      </c>
      <c r="O182">
        <v>0</v>
      </c>
      <c r="P182">
        <v>89</v>
      </c>
      <c r="Q182">
        <v>170</v>
      </c>
      <c r="R182">
        <v>31</v>
      </c>
      <c r="S182">
        <v>0</v>
      </c>
      <c r="T182" s="6">
        <v>1</v>
      </c>
      <c r="U182" s="6">
        <v>0</v>
      </c>
    </row>
    <row r="183" spans="1:21" x14ac:dyDescent="0.25">
      <c r="A183">
        <v>22</v>
      </c>
      <c r="B183">
        <v>27</v>
      </c>
      <c r="C183">
        <v>5</v>
      </c>
      <c r="D183">
        <v>6</v>
      </c>
      <c r="E183">
        <v>3</v>
      </c>
      <c r="F183">
        <v>179</v>
      </c>
      <c r="G183" s="1">
        <v>26</v>
      </c>
      <c r="H183">
        <v>9</v>
      </c>
      <c r="I183">
        <v>30</v>
      </c>
      <c r="J183" s="2">
        <v>237656</v>
      </c>
      <c r="K183">
        <v>99</v>
      </c>
      <c r="L183">
        <v>0</v>
      </c>
      <c r="M183">
        <v>3</v>
      </c>
      <c r="N183">
        <v>0</v>
      </c>
      <c r="O183">
        <v>0</v>
      </c>
      <c r="P183">
        <v>56</v>
      </c>
      <c r="Q183">
        <v>171</v>
      </c>
      <c r="R183">
        <v>19</v>
      </c>
      <c r="S183">
        <v>2</v>
      </c>
      <c r="T183" s="6">
        <v>0</v>
      </c>
      <c r="U183" s="6">
        <v>0</v>
      </c>
    </row>
    <row r="184" spans="1:21" x14ac:dyDescent="0.25">
      <c r="A184">
        <v>28</v>
      </c>
      <c r="B184">
        <v>12</v>
      </c>
      <c r="C184">
        <v>12</v>
      </c>
      <c r="D184">
        <v>2</v>
      </c>
      <c r="E184">
        <v>4</v>
      </c>
      <c r="F184">
        <v>225</v>
      </c>
      <c r="G184" s="1">
        <v>26</v>
      </c>
      <c r="H184">
        <v>9</v>
      </c>
      <c r="I184">
        <v>28</v>
      </c>
      <c r="J184" s="2">
        <v>236629</v>
      </c>
      <c r="K184">
        <v>93</v>
      </c>
      <c r="L184">
        <v>0</v>
      </c>
      <c r="M184">
        <v>1</v>
      </c>
      <c r="N184">
        <v>1</v>
      </c>
      <c r="O184">
        <v>2</v>
      </c>
      <c r="P184">
        <v>69</v>
      </c>
      <c r="Q184">
        <v>169</v>
      </c>
      <c r="R184">
        <v>24</v>
      </c>
      <c r="S184">
        <v>3</v>
      </c>
      <c r="T184" s="6">
        <v>0</v>
      </c>
      <c r="U184" s="6">
        <v>0</v>
      </c>
    </row>
    <row r="185" spans="1:21" x14ac:dyDescent="0.25">
      <c r="A185">
        <v>15</v>
      </c>
      <c r="B185">
        <v>12</v>
      </c>
      <c r="C185">
        <v>11</v>
      </c>
      <c r="D185">
        <v>6</v>
      </c>
      <c r="E185">
        <v>4</v>
      </c>
      <c r="F185">
        <v>291</v>
      </c>
      <c r="G185" s="1">
        <v>31</v>
      </c>
      <c r="H185">
        <v>12</v>
      </c>
      <c r="I185">
        <v>40</v>
      </c>
      <c r="J185" s="2">
        <v>284031</v>
      </c>
      <c r="K185">
        <v>97</v>
      </c>
      <c r="L185">
        <v>0</v>
      </c>
      <c r="M185">
        <v>1</v>
      </c>
      <c r="N185">
        <v>1</v>
      </c>
      <c r="O185">
        <v>1</v>
      </c>
      <c r="P185">
        <v>73</v>
      </c>
      <c r="Q185">
        <v>171</v>
      </c>
      <c r="R185">
        <v>25</v>
      </c>
      <c r="S185">
        <v>4</v>
      </c>
      <c r="T185" s="6">
        <v>1</v>
      </c>
      <c r="U185" s="6">
        <v>0</v>
      </c>
    </row>
    <row r="186" spans="1:21" x14ac:dyDescent="0.25">
      <c r="A186">
        <v>3</v>
      </c>
      <c r="B186">
        <v>27</v>
      </c>
      <c r="C186">
        <v>3</v>
      </c>
      <c r="D186">
        <v>5</v>
      </c>
      <c r="E186">
        <v>2</v>
      </c>
      <c r="F186">
        <v>179</v>
      </c>
      <c r="G186" s="1">
        <v>51</v>
      </c>
      <c r="H186">
        <v>18</v>
      </c>
      <c r="I186">
        <v>38</v>
      </c>
      <c r="J186" s="2">
        <v>222196</v>
      </c>
      <c r="K186">
        <v>99</v>
      </c>
      <c r="L186">
        <v>0</v>
      </c>
      <c r="M186">
        <v>1</v>
      </c>
      <c r="N186">
        <v>0</v>
      </c>
      <c r="O186">
        <v>0</v>
      </c>
      <c r="P186">
        <v>89</v>
      </c>
      <c r="Q186">
        <v>170</v>
      </c>
      <c r="R186">
        <v>31</v>
      </c>
      <c r="S186">
        <v>3</v>
      </c>
      <c r="T186" s="6">
        <v>1</v>
      </c>
      <c r="U186" s="6">
        <v>0</v>
      </c>
    </row>
    <row r="187" spans="1:21" x14ac:dyDescent="0.25">
      <c r="A187">
        <v>15</v>
      </c>
      <c r="B187">
        <v>14</v>
      </c>
      <c r="C187">
        <v>11</v>
      </c>
      <c r="D187">
        <v>2</v>
      </c>
      <c r="E187">
        <v>4</v>
      </c>
      <c r="F187">
        <v>291</v>
      </c>
      <c r="G187" s="1">
        <v>31</v>
      </c>
      <c r="H187">
        <v>12</v>
      </c>
      <c r="I187">
        <v>40</v>
      </c>
      <c r="J187" s="2">
        <v>306345</v>
      </c>
      <c r="K187">
        <v>93</v>
      </c>
      <c r="L187">
        <v>0</v>
      </c>
      <c r="M187">
        <v>1</v>
      </c>
      <c r="N187">
        <v>1</v>
      </c>
      <c r="O187">
        <v>1</v>
      </c>
      <c r="P187">
        <v>73</v>
      </c>
      <c r="Q187">
        <v>171</v>
      </c>
      <c r="R187">
        <v>25</v>
      </c>
      <c r="S187">
        <v>40</v>
      </c>
      <c r="T187" s="6">
        <v>1</v>
      </c>
      <c r="U187" s="6">
        <v>0</v>
      </c>
    </row>
    <row r="188" spans="1:21" x14ac:dyDescent="0.25">
      <c r="A188">
        <v>12</v>
      </c>
      <c r="B188">
        <v>19</v>
      </c>
      <c r="C188">
        <v>6</v>
      </c>
      <c r="D188">
        <v>6</v>
      </c>
      <c r="E188">
        <v>3</v>
      </c>
      <c r="F188">
        <v>233</v>
      </c>
      <c r="G188" s="1">
        <v>51</v>
      </c>
      <c r="H188">
        <v>1</v>
      </c>
      <c r="I188">
        <v>31</v>
      </c>
      <c r="J188" s="2">
        <v>275089</v>
      </c>
      <c r="K188">
        <v>96</v>
      </c>
      <c r="L188">
        <v>0</v>
      </c>
      <c r="M188">
        <v>2</v>
      </c>
      <c r="N188">
        <v>1</v>
      </c>
      <c r="O188">
        <v>8</v>
      </c>
      <c r="P188">
        <v>68</v>
      </c>
      <c r="Q188">
        <v>178</v>
      </c>
      <c r="R188">
        <v>21</v>
      </c>
      <c r="S188">
        <v>8</v>
      </c>
      <c r="T188" s="6">
        <v>1</v>
      </c>
      <c r="U188" s="6">
        <v>0</v>
      </c>
    </row>
    <row r="189" spans="1:21" x14ac:dyDescent="0.25">
      <c r="A189">
        <v>17</v>
      </c>
      <c r="B189">
        <v>17</v>
      </c>
      <c r="C189">
        <v>3</v>
      </c>
      <c r="D189">
        <v>3</v>
      </c>
      <c r="E189">
        <v>2</v>
      </c>
      <c r="F189">
        <v>179</v>
      </c>
      <c r="G189" s="1">
        <v>22</v>
      </c>
      <c r="H189">
        <v>17</v>
      </c>
      <c r="I189">
        <v>40</v>
      </c>
      <c r="J189" s="2">
        <v>343253</v>
      </c>
      <c r="K189">
        <v>95</v>
      </c>
      <c r="L189">
        <v>0</v>
      </c>
      <c r="M189">
        <v>2</v>
      </c>
      <c r="N189">
        <v>2</v>
      </c>
      <c r="O189">
        <v>0</v>
      </c>
      <c r="P189">
        <v>63</v>
      </c>
      <c r="Q189">
        <v>170</v>
      </c>
      <c r="R189">
        <v>22</v>
      </c>
      <c r="S189">
        <v>8</v>
      </c>
      <c r="T189" s="6">
        <v>0</v>
      </c>
      <c r="U189" s="6">
        <v>1</v>
      </c>
    </row>
    <row r="190" spans="1:21" x14ac:dyDescent="0.25">
      <c r="A190">
        <v>3</v>
      </c>
      <c r="B190">
        <v>10</v>
      </c>
      <c r="C190">
        <v>2</v>
      </c>
      <c r="D190">
        <v>5</v>
      </c>
      <c r="E190">
        <v>2</v>
      </c>
      <c r="F190">
        <v>179</v>
      </c>
      <c r="G190" s="1">
        <v>51</v>
      </c>
      <c r="H190">
        <v>18</v>
      </c>
      <c r="I190">
        <v>38</v>
      </c>
      <c r="J190" s="2">
        <v>251818</v>
      </c>
      <c r="K190">
        <v>96</v>
      </c>
      <c r="L190">
        <v>0</v>
      </c>
      <c r="M190">
        <v>1</v>
      </c>
      <c r="N190">
        <v>0</v>
      </c>
      <c r="O190">
        <v>0</v>
      </c>
      <c r="P190">
        <v>89</v>
      </c>
      <c r="Q190">
        <v>170</v>
      </c>
      <c r="R190">
        <v>31</v>
      </c>
      <c r="S190">
        <v>8</v>
      </c>
      <c r="T190" s="6">
        <v>1</v>
      </c>
      <c r="U190" s="6">
        <v>0</v>
      </c>
    </row>
    <row r="191" spans="1:21" x14ac:dyDescent="0.25">
      <c r="A191">
        <v>24</v>
      </c>
      <c r="B191">
        <v>14</v>
      </c>
      <c r="C191">
        <v>4</v>
      </c>
      <c r="D191">
        <v>6</v>
      </c>
      <c r="E191">
        <v>3</v>
      </c>
      <c r="F191">
        <v>246</v>
      </c>
      <c r="G191" s="1">
        <v>25</v>
      </c>
      <c r="H191">
        <v>16</v>
      </c>
      <c r="I191">
        <v>41</v>
      </c>
      <c r="J191" s="2">
        <v>326452</v>
      </c>
      <c r="K191">
        <v>96</v>
      </c>
      <c r="L191">
        <v>0</v>
      </c>
      <c r="M191">
        <v>1</v>
      </c>
      <c r="N191">
        <v>0</v>
      </c>
      <c r="O191">
        <v>0</v>
      </c>
      <c r="P191">
        <v>67</v>
      </c>
      <c r="Q191">
        <v>170</v>
      </c>
      <c r="R191">
        <v>23</v>
      </c>
      <c r="S191">
        <v>8</v>
      </c>
      <c r="T191" s="6">
        <v>1</v>
      </c>
      <c r="U191" s="6">
        <v>0</v>
      </c>
    </row>
    <row r="192" spans="1:21" x14ac:dyDescent="0.25">
      <c r="A192">
        <v>26</v>
      </c>
      <c r="B192">
        <v>13</v>
      </c>
      <c r="C192">
        <v>8</v>
      </c>
      <c r="D192">
        <v>5</v>
      </c>
      <c r="E192">
        <v>1</v>
      </c>
      <c r="F192">
        <v>300</v>
      </c>
      <c r="G192" s="1">
        <v>26</v>
      </c>
      <c r="H192">
        <v>13</v>
      </c>
      <c r="I192">
        <v>43</v>
      </c>
      <c r="J192" s="2">
        <v>265615</v>
      </c>
      <c r="K192">
        <v>94</v>
      </c>
      <c r="L192">
        <v>0</v>
      </c>
      <c r="M192">
        <v>1</v>
      </c>
      <c r="N192">
        <v>2</v>
      </c>
      <c r="O192">
        <v>1</v>
      </c>
      <c r="P192">
        <v>77</v>
      </c>
      <c r="Q192">
        <v>175</v>
      </c>
      <c r="R192">
        <v>25</v>
      </c>
      <c r="S192">
        <v>1</v>
      </c>
      <c r="T192" s="6">
        <v>1</v>
      </c>
      <c r="U192" s="6">
        <v>1</v>
      </c>
    </row>
    <row r="193" spans="1:21" x14ac:dyDescent="0.25">
      <c r="A193">
        <v>34</v>
      </c>
      <c r="B193">
        <v>8</v>
      </c>
      <c r="C193">
        <v>11</v>
      </c>
      <c r="D193">
        <v>3</v>
      </c>
      <c r="E193">
        <v>4</v>
      </c>
      <c r="F193">
        <v>118</v>
      </c>
      <c r="G193" s="1">
        <v>10</v>
      </c>
      <c r="H193">
        <v>10</v>
      </c>
      <c r="I193">
        <v>37</v>
      </c>
      <c r="J193" s="2">
        <v>268519</v>
      </c>
      <c r="K193">
        <v>93</v>
      </c>
      <c r="L193">
        <v>0</v>
      </c>
      <c r="M193">
        <v>1</v>
      </c>
      <c r="N193">
        <v>0</v>
      </c>
      <c r="O193">
        <v>0</v>
      </c>
      <c r="P193">
        <v>83</v>
      </c>
      <c r="Q193">
        <v>172</v>
      </c>
      <c r="R193">
        <v>28</v>
      </c>
      <c r="S193">
        <v>8</v>
      </c>
      <c r="T193" s="6">
        <v>0</v>
      </c>
      <c r="U193" s="6">
        <v>0</v>
      </c>
    </row>
    <row r="194" spans="1:21" x14ac:dyDescent="0.25">
      <c r="A194">
        <v>6</v>
      </c>
      <c r="B194">
        <v>23</v>
      </c>
      <c r="C194">
        <v>10</v>
      </c>
      <c r="D194">
        <v>2</v>
      </c>
      <c r="E194">
        <v>4</v>
      </c>
      <c r="F194">
        <v>189</v>
      </c>
      <c r="G194" s="1">
        <v>29</v>
      </c>
      <c r="H194">
        <v>13</v>
      </c>
      <c r="I194">
        <v>33</v>
      </c>
      <c r="J194" s="2">
        <v>284853</v>
      </c>
      <c r="K194">
        <v>91</v>
      </c>
      <c r="L194">
        <v>0</v>
      </c>
      <c r="M194">
        <v>1</v>
      </c>
      <c r="N194">
        <v>2</v>
      </c>
      <c r="O194">
        <v>2</v>
      </c>
      <c r="P194">
        <v>69</v>
      </c>
      <c r="Q194">
        <v>167</v>
      </c>
      <c r="R194">
        <v>25</v>
      </c>
      <c r="S194">
        <v>8</v>
      </c>
      <c r="T194" s="6">
        <v>0</v>
      </c>
      <c r="U194" s="6">
        <v>0</v>
      </c>
    </row>
    <row r="195" spans="1:21" x14ac:dyDescent="0.25">
      <c r="A195">
        <v>34</v>
      </c>
      <c r="B195">
        <v>8</v>
      </c>
      <c r="C195">
        <v>6</v>
      </c>
      <c r="D195">
        <v>6</v>
      </c>
      <c r="E195">
        <v>1</v>
      </c>
      <c r="F195">
        <v>118</v>
      </c>
      <c r="G195" s="1">
        <v>10</v>
      </c>
      <c r="H195">
        <v>10</v>
      </c>
      <c r="I195">
        <v>37</v>
      </c>
      <c r="J195" s="2">
        <v>275089</v>
      </c>
      <c r="K195">
        <v>96</v>
      </c>
      <c r="L195">
        <v>0</v>
      </c>
      <c r="M195">
        <v>1</v>
      </c>
      <c r="N195">
        <v>0</v>
      </c>
      <c r="O195">
        <v>0</v>
      </c>
      <c r="P195">
        <v>83</v>
      </c>
      <c r="Q195">
        <v>172</v>
      </c>
      <c r="R195">
        <v>28</v>
      </c>
      <c r="S195">
        <v>2</v>
      </c>
      <c r="T195" s="6">
        <v>0</v>
      </c>
      <c r="U195" s="6">
        <v>0</v>
      </c>
    </row>
    <row r="196" spans="1:21" x14ac:dyDescent="0.25">
      <c r="A196">
        <v>28</v>
      </c>
      <c r="B196">
        <v>23</v>
      </c>
      <c r="C196">
        <v>4</v>
      </c>
      <c r="D196">
        <v>4</v>
      </c>
      <c r="E196">
        <v>3</v>
      </c>
      <c r="F196">
        <v>225</v>
      </c>
      <c r="G196" s="1">
        <v>26</v>
      </c>
      <c r="H196">
        <v>9</v>
      </c>
      <c r="I196">
        <v>28</v>
      </c>
      <c r="J196" s="2">
        <v>326452</v>
      </c>
      <c r="K196">
        <v>96</v>
      </c>
      <c r="L196">
        <v>0</v>
      </c>
      <c r="M196">
        <v>1</v>
      </c>
      <c r="N196">
        <v>1</v>
      </c>
      <c r="O196">
        <v>2</v>
      </c>
      <c r="P196">
        <v>69</v>
      </c>
      <c r="Q196">
        <v>169</v>
      </c>
      <c r="R196">
        <v>24</v>
      </c>
      <c r="S196">
        <v>1</v>
      </c>
      <c r="T196" s="6">
        <v>0</v>
      </c>
      <c r="U196" s="6">
        <v>0</v>
      </c>
    </row>
    <row r="197" spans="1:21" x14ac:dyDescent="0.25">
      <c r="A197" s="14">
        <v>17</v>
      </c>
      <c r="B197" s="14">
        <v>11</v>
      </c>
      <c r="C197" s="14">
        <v>3</v>
      </c>
      <c r="D197" s="14">
        <v>2</v>
      </c>
      <c r="E197" s="14">
        <v>2</v>
      </c>
      <c r="F197" s="14">
        <v>179</v>
      </c>
      <c r="G197" s="15">
        <v>22</v>
      </c>
      <c r="H197" s="14">
        <v>17</v>
      </c>
      <c r="I197" s="14">
        <v>40</v>
      </c>
      <c r="J197" s="16">
        <v>343253</v>
      </c>
      <c r="K197" s="14">
        <v>95</v>
      </c>
      <c r="L197" s="14">
        <v>0</v>
      </c>
      <c r="M197" s="14">
        <v>2</v>
      </c>
      <c r="N197" s="14">
        <v>2</v>
      </c>
      <c r="O197" s="14">
        <v>0</v>
      </c>
      <c r="P197" s="14">
        <v>63</v>
      </c>
      <c r="Q197" s="14">
        <v>170</v>
      </c>
      <c r="R197" s="14">
        <v>22</v>
      </c>
      <c r="S197" s="14">
        <v>40</v>
      </c>
      <c r="T197" s="17">
        <v>0</v>
      </c>
      <c r="U197" s="17">
        <v>1</v>
      </c>
    </row>
    <row r="198" spans="1:21" x14ac:dyDescent="0.25">
      <c r="A198">
        <v>7</v>
      </c>
      <c r="B198">
        <v>14</v>
      </c>
      <c r="C198">
        <v>3</v>
      </c>
      <c r="D198">
        <v>5</v>
      </c>
      <c r="E198">
        <v>3</v>
      </c>
      <c r="F198">
        <v>279</v>
      </c>
      <c r="G198" s="1">
        <v>5</v>
      </c>
      <c r="H198">
        <v>14</v>
      </c>
      <c r="I198">
        <v>39</v>
      </c>
      <c r="J198" s="2">
        <v>343253</v>
      </c>
      <c r="K198">
        <v>95</v>
      </c>
      <c r="L198">
        <v>0</v>
      </c>
      <c r="M198">
        <v>1</v>
      </c>
      <c r="N198">
        <v>2</v>
      </c>
      <c r="O198">
        <v>0</v>
      </c>
      <c r="P198">
        <v>68</v>
      </c>
      <c r="Q198">
        <v>168</v>
      </c>
      <c r="R198">
        <v>24</v>
      </c>
      <c r="S198">
        <v>16</v>
      </c>
      <c r="T198" s="6">
        <v>1</v>
      </c>
      <c r="U198" s="6">
        <v>1</v>
      </c>
    </row>
    <row r="199" spans="1:21" x14ac:dyDescent="0.25">
      <c r="A199">
        <v>3</v>
      </c>
      <c r="B199">
        <v>23</v>
      </c>
      <c r="C199">
        <v>2</v>
      </c>
      <c r="D199">
        <v>6</v>
      </c>
      <c r="E199">
        <v>2</v>
      </c>
      <c r="F199">
        <v>179</v>
      </c>
      <c r="G199" s="1">
        <v>51</v>
      </c>
      <c r="H199">
        <v>18</v>
      </c>
      <c r="I199">
        <v>38</v>
      </c>
      <c r="J199" s="2">
        <v>251818</v>
      </c>
      <c r="K199">
        <v>96</v>
      </c>
      <c r="L199">
        <v>0</v>
      </c>
      <c r="M199">
        <v>1</v>
      </c>
      <c r="N199">
        <v>0</v>
      </c>
      <c r="O199">
        <v>0</v>
      </c>
      <c r="P199">
        <v>89</v>
      </c>
      <c r="Q199">
        <v>170</v>
      </c>
      <c r="R199">
        <v>31</v>
      </c>
      <c r="S199">
        <v>3</v>
      </c>
      <c r="T199" s="6">
        <v>1</v>
      </c>
      <c r="U199" s="6">
        <v>0</v>
      </c>
    </row>
    <row r="200" spans="1:21" x14ac:dyDescent="0.25">
      <c r="A200">
        <v>34</v>
      </c>
      <c r="B200">
        <v>27</v>
      </c>
      <c r="C200">
        <v>1</v>
      </c>
      <c r="D200">
        <v>3</v>
      </c>
      <c r="E200">
        <v>2</v>
      </c>
      <c r="F200">
        <v>118</v>
      </c>
      <c r="G200" s="1">
        <v>10</v>
      </c>
      <c r="H200">
        <v>10</v>
      </c>
      <c r="I200">
        <v>37</v>
      </c>
      <c r="J200" s="2">
        <v>308593</v>
      </c>
      <c r="K200">
        <v>95</v>
      </c>
      <c r="L200">
        <v>0</v>
      </c>
      <c r="M200">
        <v>1</v>
      </c>
      <c r="N200">
        <v>0</v>
      </c>
      <c r="O200">
        <v>0</v>
      </c>
      <c r="P200">
        <v>83</v>
      </c>
      <c r="Q200">
        <v>172</v>
      </c>
      <c r="R200">
        <v>28</v>
      </c>
      <c r="S200">
        <v>2</v>
      </c>
      <c r="T200" s="6">
        <v>0</v>
      </c>
      <c r="U200" s="6">
        <v>0</v>
      </c>
    </row>
    <row r="201" spans="1:21" x14ac:dyDescent="0.25">
      <c r="A201">
        <v>13</v>
      </c>
      <c r="B201">
        <v>10</v>
      </c>
      <c r="C201">
        <v>10</v>
      </c>
      <c r="D201">
        <v>5</v>
      </c>
      <c r="E201">
        <v>4</v>
      </c>
      <c r="F201">
        <v>369</v>
      </c>
      <c r="G201" s="1">
        <v>17</v>
      </c>
      <c r="H201">
        <v>12</v>
      </c>
      <c r="I201">
        <v>31</v>
      </c>
      <c r="J201" s="2">
        <v>284853</v>
      </c>
      <c r="K201">
        <v>91</v>
      </c>
      <c r="L201">
        <v>0</v>
      </c>
      <c r="M201">
        <v>1</v>
      </c>
      <c r="N201">
        <v>3</v>
      </c>
      <c r="O201">
        <v>0</v>
      </c>
      <c r="P201">
        <v>70</v>
      </c>
      <c r="Q201">
        <v>169</v>
      </c>
      <c r="R201">
        <v>25</v>
      </c>
      <c r="S201">
        <v>8</v>
      </c>
      <c r="T201" s="6">
        <v>1</v>
      </c>
      <c r="U201" s="6">
        <v>0</v>
      </c>
    </row>
    <row r="202" spans="1:21" x14ac:dyDescent="0.25">
      <c r="A202">
        <v>22</v>
      </c>
      <c r="B202">
        <v>12</v>
      </c>
      <c r="C202">
        <v>1</v>
      </c>
      <c r="D202">
        <v>2</v>
      </c>
      <c r="E202">
        <v>2</v>
      </c>
      <c r="F202">
        <v>179</v>
      </c>
      <c r="G202" s="1">
        <v>26</v>
      </c>
      <c r="H202">
        <v>9</v>
      </c>
      <c r="I202">
        <v>30</v>
      </c>
      <c r="J202" s="2">
        <v>313532</v>
      </c>
      <c r="K202">
        <v>96</v>
      </c>
      <c r="L202">
        <v>0</v>
      </c>
      <c r="M202">
        <v>3</v>
      </c>
      <c r="N202">
        <v>0</v>
      </c>
      <c r="O202">
        <v>0</v>
      </c>
      <c r="P202">
        <v>56</v>
      </c>
      <c r="Q202">
        <v>171</v>
      </c>
      <c r="R202">
        <v>19</v>
      </c>
      <c r="S202">
        <v>24</v>
      </c>
      <c r="T202" s="6">
        <v>0</v>
      </c>
      <c r="U202" s="6">
        <v>0</v>
      </c>
    </row>
    <row r="203" spans="1:21" x14ac:dyDescent="0.25">
      <c r="A203">
        <v>13</v>
      </c>
      <c r="B203">
        <v>0</v>
      </c>
      <c r="C203">
        <v>9</v>
      </c>
      <c r="D203">
        <v>4</v>
      </c>
      <c r="E203">
        <v>4</v>
      </c>
      <c r="F203">
        <v>369</v>
      </c>
      <c r="G203" s="1">
        <v>17</v>
      </c>
      <c r="H203">
        <v>12</v>
      </c>
      <c r="I203">
        <v>31</v>
      </c>
      <c r="J203" s="2">
        <v>241476</v>
      </c>
      <c r="K203">
        <v>92</v>
      </c>
      <c r="L203">
        <v>1</v>
      </c>
      <c r="M203">
        <v>1</v>
      </c>
      <c r="N203">
        <v>3</v>
      </c>
      <c r="O203">
        <v>0</v>
      </c>
      <c r="P203">
        <v>70</v>
      </c>
      <c r="Q203">
        <v>169</v>
      </c>
      <c r="R203">
        <v>25</v>
      </c>
      <c r="S203">
        <v>0</v>
      </c>
      <c r="T203" s="6">
        <v>1</v>
      </c>
      <c r="U203" s="6">
        <v>0</v>
      </c>
    </row>
    <row r="204" spans="1:21" x14ac:dyDescent="0.25">
      <c r="A204">
        <v>33</v>
      </c>
      <c r="B204">
        <v>23</v>
      </c>
      <c r="C204">
        <v>8</v>
      </c>
      <c r="D204">
        <v>4</v>
      </c>
      <c r="E204">
        <v>1</v>
      </c>
      <c r="F204">
        <v>248</v>
      </c>
      <c r="G204" s="1">
        <v>25</v>
      </c>
      <c r="H204">
        <v>14</v>
      </c>
      <c r="I204">
        <v>47</v>
      </c>
      <c r="J204" s="2">
        <v>265615</v>
      </c>
      <c r="K204">
        <v>94</v>
      </c>
      <c r="L204">
        <v>0</v>
      </c>
      <c r="M204">
        <v>1</v>
      </c>
      <c r="N204">
        <v>2</v>
      </c>
      <c r="O204">
        <v>1</v>
      </c>
      <c r="P204">
        <v>86</v>
      </c>
      <c r="Q204">
        <v>165</v>
      </c>
      <c r="R204">
        <v>32</v>
      </c>
      <c r="S204">
        <v>1</v>
      </c>
      <c r="T204" s="6">
        <v>0</v>
      </c>
      <c r="U204" s="6">
        <v>0</v>
      </c>
    </row>
    <row r="205" spans="1:21" x14ac:dyDescent="0.25">
      <c r="A205">
        <v>25</v>
      </c>
      <c r="B205">
        <v>6</v>
      </c>
      <c r="C205">
        <v>10</v>
      </c>
      <c r="D205">
        <v>2</v>
      </c>
      <c r="E205">
        <v>4</v>
      </c>
      <c r="F205">
        <v>235</v>
      </c>
      <c r="G205" s="1">
        <v>16</v>
      </c>
      <c r="H205">
        <v>8</v>
      </c>
      <c r="I205">
        <v>32</v>
      </c>
      <c r="J205" s="2">
        <v>284853</v>
      </c>
      <c r="K205">
        <v>91</v>
      </c>
      <c r="L205">
        <v>0</v>
      </c>
      <c r="M205">
        <v>3</v>
      </c>
      <c r="N205">
        <v>0</v>
      </c>
      <c r="O205">
        <v>0</v>
      </c>
      <c r="P205">
        <v>75</v>
      </c>
      <c r="Q205">
        <v>178</v>
      </c>
      <c r="R205">
        <v>25</v>
      </c>
      <c r="S205">
        <v>8</v>
      </c>
      <c r="T205" s="6">
        <v>0</v>
      </c>
      <c r="U205" s="6">
        <v>0</v>
      </c>
    </row>
    <row r="206" spans="1:21" x14ac:dyDescent="0.25">
      <c r="A206">
        <v>28</v>
      </c>
      <c r="B206">
        <v>23</v>
      </c>
      <c r="C206">
        <v>10</v>
      </c>
      <c r="D206">
        <v>3</v>
      </c>
      <c r="E206">
        <v>4</v>
      </c>
      <c r="F206">
        <v>225</v>
      </c>
      <c r="G206" s="1">
        <v>26</v>
      </c>
      <c r="H206">
        <v>9</v>
      </c>
      <c r="I206">
        <v>28</v>
      </c>
      <c r="J206" s="2">
        <v>284853</v>
      </c>
      <c r="K206">
        <v>91</v>
      </c>
      <c r="L206">
        <v>0</v>
      </c>
      <c r="M206">
        <v>1</v>
      </c>
      <c r="N206">
        <v>1</v>
      </c>
      <c r="O206">
        <v>2</v>
      </c>
      <c r="P206">
        <v>69</v>
      </c>
      <c r="Q206">
        <v>169</v>
      </c>
      <c r="R206">
        <v>24</v>
      </c>
      <c r="S206">
        <v>4</v>
      </c>
      <c r="T206" s="6">
        <v>0</v>
      </c>
      <c r="U206" s="6">
        <v>0</v>
      </c>
    </row>
    <row r="207" spans="1:21" x14ac:dyDescent="0.25">
      <c r="A207">
        <v>24</v>
      </c>
      <c r="B207">
        <v>1</v>
      </c>
      <c r="C207">
        <v>2</v>
      </c>
      <c r="D207">
        <v>4</v>
      </c>
      <c r="E207">
        <v>2</v>
      </c>
      <c r="F207">
        <v>246</v>
      </c>
      <c r="G207" s="1">
        <v>25</v>
      </c>
      <c r="H207">
        <v>16</v>
      </c>
      <c r="I207">
        <v>41</v>
      </c>
      <c r="J207" s="2">
        <v>302585</v>
      </c>
      <c r="K207">
        <v>99</v>
      </c>
      <c r="L207">
        <v>0</v>
      </c>
      <c r="M207">
        <v>1</v>
      </c>
      <c r="N207">
        <v>0</v>
      </c>
      <c r="O207">
        <v>0</v>
      </c>
      <c r="P207">
        <v>67</v>
      </c>
      <c r="Q207">
        <v>170</v>
      </c>
      <c r="R207">
        <v>23</v>
      </c>
      <c r="S207">
        <v>8</v>
      </c>
      <c r="T207" s="6">
        <v>1</v>
      </c>
      <c r="U207" s="6">
        <v>0</v>
      </c>
    </row>
    <row r="208" spans="1:21" x14ac:dyDescent="0.25">
      <c r="A208">
        <v>10</v>
      </c>
      <c r="B208">
        <v>22</v>
      </c>
      <c r="C208">
        <v>11</v>
      </c>
      <c r="D208">
        <v>3</v>
      </c>
      <c r="E208">
        <v>4</v>
      </c>
      <c r="F208">
        <v>361</v>
      </c>
      <c r="G208" s="1">
        <v>52</v>
      </c>
      <c r="H208">
        <v>3</v>
      </c>
      <c r="I208">
        <v>28</v>
      </c>
      <c r="J208" s="2">
        <v>268519</v>
      </c>
      <c r="K208">
        <v>93</v>
      </c>
      <c r="L208">
        <v>0</v>
      </c>
      <c r="M208">
        <v>1</v>
      </c>
      <c r="N208">
        <v>1</v>
      </c>
      <c r="O208">
        <v>4</v>
      </c>
      <c r="P208">
        <v>80</v>
      </c>
      <c r="Q208">
        <v>172</v>
      </c>
      <c r="R208">
        <v>27</v>
      </c>
      <c r="S208">
        <v>8</v>
      </c>
      <c r="T208" s="6">
        <v>1</v>
      </c>
      <c r="U208" s="6">
        <v>0</v>
      </c>
    </row>
    <row r="209" spans="1:21" x14ac:dyDescent="0.25">
      <c r="A209">
        <v>24</v>
      </c>
      <c r="B209">
        <v>28</v>
      </c>
      <c r="C209">
        <v>9</v>
      </c>
      <c r="D209">
        <v>3</v>
      </c>
      <c r="E209">
        <v>1</v>
      </c>
      <c r="F209">
        <v>246</v>
      </c>
      <c r="G209" s="1">
        <v>25</v>
      </c>
      <c r="H209">
        <v>16</v>
      </c>
      <c r="I209">
        <v>41</v>
      </c>
      <c r="J209" s="2">
        <v>261756</v>
      </c>
      <c r="K209">
        <v>87</v>
      </c>
      <c r="L209">
        <v>0</v>
      </c>
      <c r="M209">
        <v>1</v>
      </c>
      <c r="N209">
        <v>0</v>
      </c>
      <c r="O209">
        <v>0</v>
      </c>
      <c r="P209">
        <v>67</v>
      </c>
      <c r="Q209">
        <v>170</v>
      </c>
      <c r="R209">
        <v>23</v>
      </c>
      <c r="S209">
        <v>1</v>
      </c>
      <c r="T209" s="6">
        <v>1</v>
      </c>
      <c r="U209" s="6">
        <v>0</v>
      </c>
    </row>
    <row r="210" spans="1:21" x14ac:dyDescent="0.25">
      <c r="A210">
        <v>18</v>
      </c>
      <c r="B210">
        <v>1</v>
      </c>
      <c r="C210">
        <v>7</v>
      </c>
      <c r="D210">
        <v>2</v>
      </c>
      <c r="E210">
        <v>1</v>
      </c>
      <c r="F210">
        <v>330</v>
      </c>
      <c r="G210" s="1">
        <v>16</v>
      </c>
      <c r="H210">
        <v>4</v>
      </c>
      <c r="I210">
        <v>28</v>
      </c>
      <c r="J210" s="2">
        <v>275312</v>
      </c>
      <c r="K210">
        <v>98</v>
      </c>
      <c r="L210">
        <v>0</v>
      </c>
      <c r="M210">
        <v>2</v>
      </c>
      <c r="N210">
        <v>0</v>
      </c>
      <c r="O210">
        <v>0</v>
      </c>
      <c r="P210">
        <v>84</v>
      </c>
      <c r="Q210">
        <v>182</v>
      </c>
      <c r="R210">
        <v>25</v>
      </c>
      <c r="S210">
        <v>8</v>
      </c>
      <c r="T210" s="6">
        <v>0</v>
      </c>
      <c r="U210" s="6">
        <v>0</v>
      </c>
    </row>
    <row r="211" spans="1:21" x14ac:dyDescent="0.25">
      <c r="A211">
        <v>34</v>
      </c>
      <c r="B211">
        <v>27</v>
      </c>
      <c r="C211">
        <v>1</v>
      </c>
      <c r="D211">
        <v>2</v>
      </c>
      <c r="E211">
        <v>2</v>
      </c>
      <c r="F211">
        <v>118</v>
      </c>
      <c r="G211" s="1">
        <v>10</v>
      </c>
      <c r="H211">
        <v>10</v>
      </c>
      <c r="I211">
        <v>37</v>
      </c>
      <c r="J211" s="2">
        <v>308593</v>
      </c>
      <c r="K211">
        <v>95</v>
      </c>
      <c r="L211">
        <v>0</v>
      </c>
      <c r="M211">
        <v>1</v>
      </c>
      <c r="N211">
        <v>0</v>
      </c>
      <c r="O211">
        <v>0</v>
      </c>
      <c r="P211">
        <v>83</v>
      </c>
      <c r="Q211">
        <v>172</v>
      </c>
      <c r="R211">
        <v>28</v>
      </c>
      <c r="S211">
        <v>2</v>
      </c>
      <c r="T211" s="6">
        <v>0</v>
      </c>
      <c r="U211" s="6">
        <v>0</v>
      </c>
    </row>
    <row r="212" spans="1:21" x14ac:dyDescent="0.25">
      <c r="A212">
        <v>10</v>
      </c>
      <c r="B212">
        <v>25</v>
      </c>
      <c r="C212">
        <v>8</v>
      </c>
      <c r="D212">
        <v>2</v>
      </c>
      <c r="E212">
        <v>1</v>
      </c>
      <c r="F212">
        <v>361</v>
      </c>
      <c r="G212" s="1">
        <v>52</v>
      </c>
      <c r="H212">
        <v>3</v>
      </c>
      <c r="I212">
        <v>28</v>
      </c>
      <c r="J212" s="2">
        <v>205917</v>
      </c>
      <c r="K212">
        <v>92</v>
      </c>
      <c r="L212">
        <v>0</v>
      </c>
      <c r="M212">
        <v>1</v>
      </c>
      <c r="N212">
        <v>1</v>
      </c>
      <c r="O212">
        <v>4</v>
      </c>
      <c r="P212">
        <v>80</v>
      </c>
      <c r="Q212">
        <v>172</v>
      </c>
      <c r="R212">
        <v>27</v>
      </c>
      <c r="S212">
        <v>7</v>
      </c>
      <c r="T212" s="6">
        <v>1</v>
      </c>
      <c r="U212" s="6">
        <v>0</v>
      </c>
    </row>
    <row r="213" spans="1:21" x14ac:dyDescent="0.25">
      <c r="A213">
        <v>20</v>
      </c>
      <c r="B213">
        <v>28</v>
      </c>
      <c r="C213">
        <v>4</v>
      </c>
      <c r="D213">
        <v>6</v>
      </c>
      <c r="E213">
        <v>3</v>
      </c>
      <c r="F213">
        <v>260</v>
      </c>
      <c r="G213" s="1">
        <v>50</v>
      </c>
      <c r="H213">
        <v>11</v>
      </c>
      <c r="I213">
        <v>36</v>
      </c>
      <c r="J213" s="2">
        <v>239409</v>
      </c>
      <c r="K213">
        <v>98</v>
      </c>
      <c r="L213">
        <v>0</v>
      </c>
      <c r="M213">
        <v>1</v>
      </c>
      <c r="N213">
        <v>4</v>
      </c>
      <c r="O213">
        <v>0</v>
      </c>
      <c r="P213">
        <v>65</v>
      </c>
      <c r="Q213">
        <v>168</v>
      </c>
      <c r="R213">
        <v>23</v>
      </c>
      <c r="S213">
        <v>3</v>
      </c>
      <c r="T213" s="6">
        <v>1</v>
      </c>
      <c r="U213" s="6">
        <v>0</v>
      </c>
    </row>
    <row r="214" spans="1:21" x14ac:dyDescent="0.25">
      <c r="A214">
        <v>3</v>
      </c>
      <c r="B214">
        <v>25</v>
      </c>
      <c r="C214">
        <v>8</v>
      </c>
      <c r="D214">
        <v>2</v>
      </c>
      <c r="E214">
        <v>1</v>
      </c>
      <c r="F214">
        <v>179</v>
      </c>
      <c r="G214" s="1">
        <v>51</v>
      </c>
      <c r="H214">
        <v>18</v>
      </c>
      <c r="I214">
        <v>38</v>
      </c>
      <c r="J214" s="2">
        <v>249797</v>
      </c>
      <c r="K214">
        <v>93</v>
      </c>
      <c r="L214">
        <v>0</v>
      </c>
      <c r="M214">
        <v>1</v>
      </c>
      <c r="N214">
        <v>0</v>
      </c>
      <c r="O214">
        <v>0</v>
      </c>
      <c r="P214">
        <v>89</v>
      </c>
      <c r="Q214">
        <v>170</v>
      </c>
      <c r="R214">
        <v>31</v>
      </c>
      <c r="S214">
        <v>4</v>
      </c>
      <c r="T214" s="6">
        <v>1</v>
      </c>
      <c r="U214" s="6">
        <v>0</v>
      </c>
    </row>
    <row r="215" spans="1:21" x14ac:dyDescent="0.25">
      <c r="A215">
        <v>22</v>
      </c>
      <c r="B215">
        <v>23</v>
      </c>
      <c r="C215">
        <v>9</v>
      </c>
      <c r="D215">
        <v>6</v>
      </c>
      <c r="E215">
        <v>1</v>
      </c>
      <c r="F215">
        <v>179</v>
      </c>
      <c r="G215" s="1">
        <v>26</v>
      </c>
      <c r="H215">
        <v>9</v>
      </c>
      <c r="I215">
        <v>30</v>
      </c>
      <c r="J215" s="2">
        <v>261756</v>
      </c>
      <c r="K215">
        <v>87</v>
      </c>
      <c r="L215">
        <v>0</v>
      </c>
      <c r="M215">
        <v>3</v>
      </c>
      <c r="N215">
        <v>0</v>
      </c>
      <c r="O215">
        <v>0</v>
      </c>
      <c r="P215">
        <v>56</v>
      </c>
      <c r="Q215">
        <v>171</v>
      </c>
      <c r="R215">
        <v>19</v>
      </c>
      <c r="S215">
        <v>8</v>
      </c>
      <c r="T215" s="6">
        <v>0</v>
      </c>
      <c r="U215" s="6">
        <v>0</v>
      </c>
    </row>
    <row r="216" spans="1:21" x14ac:dyDescent="0.25">
      <c r="A216">
        <v>18</v>
      </c>
      <c r="B216">
        <v>0</v>
      </c>
      <c r="C216">
        <v>5</v>
      </c>
      <c r="D216">
        <v>4</v>
      </c>
      <c r="E216">
        <v>3</v>
      </c>
      <c r="F216">
        <v>330</v>
      </c>
      <c r="G216" s="1">
        <v>16</v>
      </c>
      <c r="H216">
        <v>4</v>
      </c>
      <c r="I216">
        <v>28</v>
      </c>
      <c r="J216" s="2">
        <v>378884</v>
      </c>
      <c r="K216">
        <v>92</v>
      </c>
      <c r="L216">
        <v>1</v>
      </c>
      <c r="M216">
        <v>2</v>
      </c>
      <c r="N216">
        <v>0</v>
      </c>
      <c r="O216">
        <v>0</v>
      </c>
      <c r="P216">
        <v>84</v>
      </c>
      <c r="Q216">
        <v>182</v>
      </c>
      <c r="R216">
        <v>25</v>
      </c>
      <c r="S216">
        <v>0</v>
      </c>
      <c r="T216" s="6">
        <v>0</v>
      </c>
      <c r="U216" s="6">
        <v>0</v>
      </c>
    </row>
    <row r="217" spans="1:21" x14ac:dyDescent="0.25">
      <c r="A217">
        <v>28</v>
      </c>
      <c r="B217">
        <v>25</v>
      </c>
      <c r="C217">
        <v>2</v>
      </c>
      <c r="D217">
        <v>5</v>
      </c>
      <c r="E217">
        <v>2</v>
      </c>
      <c r="F217">
        <v>225</v>
      </c>
      <c r="G217" s="1">
        <v>26</v>
      </c>
      <c r="H217">
        <v>9</v>
      </c>
      <c r="I217">
        <v>28</v>
      </c>
      <c r="J217" s="2">
        <v>302585</v>
      </c>
      <c r="K217">
        <v>99</v>
      </c>
      <c r="L217">
        <v>0</v>
      </c>
      <c r="M217">
        <v>1</v>
      </c>
      <c r="N217">
        <v>1</v>
      </c>
      <c r="O217">
        <v>2</v>
      </c>
      <c r="P217">
        <v>69</v>
      </c>
      <c r="Q217">
        <v>169</v>
      </c>
      <c r="R217">
        <v>24</v>
      </c>
      <c r="S217">
        <v>3</v>
      </c>
      <c r="T217" s="6">
        <v>0</v>
      </c>
      <c r="U217" s="6">
        <v>0</v>
      </c>
    </row>
    <row r="218" spans="1:21" x14ac:dyDescent="0.25">
      <c r="A218">
        <v>25</v>
      </c>
      <c r="B218">
        <v>11</v>
      </c>
      <c r="C218">
        <v>10</v>
      </c>
      <c r="D218">
        <v>5</v>
      </c>
      <c r="E218">
        <v>4</v>
      </c>
      <c r="F218">
        <v>235</v>
      </c>
      <c r="G218" s="1">
        <v>16</v>
      </c>
      <c r="H218">
        <v>8</v>
      </c>
      <c r="I218">
        <v>32</v>
      </c>
      <c r="J218" s="2">
        <v>284853</v>
      </c>
      <c r="K218">
        <v>91</v>
      </c>
      <c r="L218">
        <v>0</v>
      </c>
      <c r="M218">
        <v>3</v>
      </c>
      <c r="N218">
        <v>0</v>
      </c>
      <c r="O218">
        <v>0</v>
      </c>
      <c r="P218">
        <v>75</v>
      </c>
      <c r="Q218">
        <v>178</v>
      </c>
      <c r="R218">
        <v>25</v>
      </c>
      <c r="S218">
        <v>3</v>
      </c>
      <c r="T218" s="6">
        <v>0</v>
      </c>
      <c r="U218" s="6">
        <v>0</v>
      </c>
    </row>
    <row r="219" spans="1:21" x14ac:dyDescent="0.25">
      <c r="A219">
        <v>15</v>
      </c>
      <c r="B219">
        <v>23</v>
      </c>
      <c r="C219">
        <v>4</v>
      </c>
      <c r="D219">
        <v>6</v>
      </c>
      <c r="E219">
        <v>3</v>
      </c>
      <c r="F219">
        <v>291</v>
      </c>
      <c r="G219" s="1">
        <v>31</v>
      </c>
      <c r="H219">
        <v>12</v>
      </c>
      <c r="I219">
        <v>40</v>
      </c>
      <c r="J219" s="2">
        <v>326452</v>
      </c>
      <c r="K219">
        <v>96</v>
      </c>
      <c r="L219">
        <v>0</v>
      </c>
      <c r="M219">
        <v>1</v>
      </c>
      <c r="N219">
        <v>1</v>
      </c>
      <c r="O219">
        <v>1</v>
      </c>
      <c r="P219">
        <v>73</v>
      </c>
      <c r="Q219">
        <v>171</v>
      </c>
      <c r="R219">
        <v>25</v>
      </c>
      <c r="S219">
        <v>3</v>
      </c>
      <c r="T219" s="6">
        <v>1</v>
      </c>
      <c r="U219" s="6">
        <v>0</v>
      </c>
    </row>
    <row r="220" spans="1:21" x14ac:dyDescent="0.25">
      <c r="A220">
        <v>15</v>
      </c>
      <c r="B220">
        <v>28</v>
      </c>
      <c r="C220">
        <v>10</v>
      </c>
      <c r="D220">
        <v>4</v>
      </c>
      <c r="E220">
        <v>4</v>
      </c>
      <c r="F220">
        <v>291</v>
      </c>
      <c r="G220" s="1">
        <v>31</v>
      </c>
      <c r="H220">
        <v>12</v>
      </c>
      <c r="I220">
        <v>40</v>
      </c>
      <c r="J220" s="2">
        <v>284853</v>
      </c>
      <c r="K220">
        <v>91</v>
      </c>
      <c r="L220">
        <v>0</v>
      </c>
      <c r="M220">
        <v>1</v>
      </c>
      <c r="N220">
        <v>1</v>
      </c>
      <c r="O220">
        <v>1</v>
      </c>
      <c r="P220">
        <v>73</v>
      </c>
      <c r="Q220">
        <v>171</v>
      </c>
      <c r="R220">
        <v>25</v>
      </c>
      <c r="S220">
        <v>2</v>
      </c>
      <c r="T220" s="6">
        <v>1</v>
      </c>
      <c r="U220" s="6">
        <v>0</v>
      </c>
    </row>
    <row r="221" spans="1:21" x14ac:dyDescent="0.25">
      <c r="A221">
        <v>24</v>
      </c>
      <c r="B221">
        <v>19</v>
      </c>
      <c r="C221">
        <v>6</v>
      </c>
      <c r="D221">
        <v>2</v>
      </c>
      <c r="E221">
        <v>3</v>
      </c>
      <c r="F221">
        <v>246</v>
      </c>
      <c r="G221" s="1">
        <v>25</v>
      </c>
      <c r="H221">
        <v>16</v>
      </c>
      <c r="I221">
        <v>41</v>
      </c>
      <c r="J221" s="2">
        <v>377550</v>
      </c>
      <c r="K221">
        <v>94</v>
      </c>
      <c r="L221">
        <v>0</v>
      </c>
      <c r="M221">
        <v>1</v>
      </c>
      <c r="N221">
        <v>0</v>
      </c>
      <c r="O221">
        <v>0</v>
      </c>
      <c r="P221">
        <v>67</v>
      </c>
      <c r="Q221">
        <v>170</v>
      </c>
      <c r="R221">
        <v>23</v>
      </c>
      <c r="S221">
        <v>8</v>
      </c>
      <c r="T221" s="6">
        <v>1</v>
      </c>
      <c r="U221" s="6">
        <v>0</v>
      </c>
    </row>
    <row r="222" spans="1:21" x14ac:dyDescent="0.25">
      <c r="A222">
        <v>20</v>
      </c>
      <c r="B222">
        <v>28</v>
      </c>
      <c r="C222">
        <v>12</v>
      </c>
      <c r="D222">
        <v>6</v>
      </c>
      <c r="E222">
        <v>4</v>
      </c>
      <c r="F222">
        <v>260</v>
      </c>
      <c r="G222" s="1">
        <v>50</v>
      </c>
      <c r="H222">
        <v>11</v>
      </c>
      <c r="I222">
        <v>36</v>
      </c>
      <c r="J222" s="2">
        <v>261306</v>
      </c>
      <c r="K222">
        <v>97</v>
      </c>
      <c r="L222">
        <v>0</v>
      </c>
      <c r="M222">
        <v>1</v>
      </c>
      <c r="N222">
        <v>4</v>
      </c>
      <c r="O222">
        <v>0</v>
      </c>
      <c r="P222">
        <v>65</v>
      </c>
      <c r="Q222">
        <v>168</v>
      </c>
      <c r="R222">
        <v>23</v>
      </c>
      <c r="S222">
        <v>3</v>
      </c>
      <c r="T222" s="6">
        <v>1</v>
      </c>
      <c r="U222" s="6">
        <v>0</v>
      </c>
    </row>
    <row r="223" spans="1:21" x14ac:dyDescent="0.25">
      <c r="A223">
        <v>3</v>
      </c>
      <c r="B223">
        <v>11</v>
      </c>
      <c r="C223">
        <v>7</v>
      </c>
      <c r="D223">
        <v>4</v>
      </c>
      <c r="E223">
        <v>1</v>
      </c>
      <c r="F223">
        <v>179</v>
      </c>
      <c r="G223" s="1">
        <v>51</v>
      </c>
      <c r="H223">
        <v>18</v>
      </c>
      <c r="I223">
        <v>38</v>
      </c>
      <c r="J223" s="2">
        <v>239554</v>
      </c>
      <c r="K223">
        <v>97</v>
      </c>
      <c r="L223">
        <v>0</v>
      </c>
      <c r="M223">
        <v>1</v>
      </c>
      <c r="N223">
        <v>0</v>
      </c>
      <c r="O223">
        <v>0</v>
      </c>
      <c r="P223">
        <v>89</v>
      </c>
      <c r="Q223">
        <v>170</v>
      </c>
      <c r="R223">
        <v>31</v>
      </c>
      <c r="S223">
        <v>1</v>
      </c>
      <c r="T223" s="6">
        <v>1</v>
      </c>
      <c r="U223" s="6">
        <v>0</v>
      </c>
    </row>
    <row r="224" spans="1:21" x14ac:dyDescent="0.25">
      <c r="A224">
        <v>10</v>
      </c>
      <c r="B224">
        <v>23</v>
      </c>
      <c r="C224">
        <v>10</v>
      </c>
      <c r="D224">
        <v>6</v>
      </c>
      <c r="E224">
        <v>4</v>
      </c>
      <c r="F224">
        <v>361</v>
      </c>
      <c r="G224" s="1">
        <v>52</v>
      </c>
      <c r="H224">
        <v>3</v>
      </c>
      <c r="I224">
        <v>28</v>
      </c>
      <c r="J224" s="2">
        <v>253465</v>
      </c>
      <c r="K224">
        <v>93</v>
      </c>
      <c r="L224">
        <v>0</v>
      </c>
      <c r="M224">
        <v>1</v>
      </c>
      <c r="N224">
        <v>1</v>
      </c>
      <c r="O224">
        <v>4</v>
      </c>
      <c r="P224">
        <v>80</v>
      </c>
      <c r="Q224">
        <v>172</v>
      </c>
      <c r="R224">
        <v>27</v>
      </c>
      <c r="S224">
        <v>1</v>
      </c>
      <c r="T224" s="6">
        <v>1</v>
      </c>
      <c r="U224" s="6">
        <v>0</v>
      </c>
    </row>
    <row r="225" spans="1:21" x14ac:dyDescent="0.25">
      <c r="A225">
        <v>3</v>
      </c>
      <c r="B225">
        <v>28</v>
      </c>
      <c r="C225">
        <v>1</v>
      </c>
      <c r="D225">
        <v>4</v>
      </c>
      <c r="E225">
        <v>2</v>
      </c>
      <c r="F225">
        <v>179</v>
      </c>
      <c r="G225" s="1">
        <v>51</v>
      </c>
      <c r="H225">
        <v>18</v>
      </c>
      <c r="I225">
        <v>38</v>
      </c>
      <c r="J225" s="2">
        <v>330061</v>
      </c>
      <c r="K225">
        <v>100</v>
      </c>
      <c r="L225">
        <v>0</v>
      </c>
      <c r="M225">
        <v>1</v>
      </c>
      <c r="N225">
        <v>0</v>
      </c>
      <c r="O225">
        <v>0</v>
      </c>
      <c r="P225">
        <v>89</v>
      </c>
      <c r="Q225">
        <v>170</v>
      </c>
      <c r="R225">
        <v>31</v>
      </c>
      <c r="S225">
        <v>1</v>
      </c>
      <c r="T225" s="6">
        <v>1</v>
      </c>
      <c r="U225" s="6">
        <v>0</v>
      </c>
    </row>
    <row r="226" spans="1:21" x14ac:dyDescent="0.25">
      <c r="A226">
        <v>17</v>
      </c>
      <c r="B226">
        <v>25</v>
      </c>
      <c r="C226">
        <v>1</v>
      </c>
      <c r="D226">
        <v>4</v>
      </c>
      <c r="E226">
        <v>2</v>
      </c>
      <c r="F226">
        <v>179</v>
      </c>
      <c r="G226" s="1">
        <v>22</v>
      </c>
      <c r="H226">
        <v>17</v>
      </c>
      <c r="I226">
        <v>40</v>
      </c>
      <c r="J226" s="2">
        <v>313532</v>
      </c>
      <c r="K226">
        <v>96</v>
      </c>
      <c r="L226">
        <v>0</v>
      </c>
      <c r="M226">
        <v>2</v>
      </c>
      <c r="N226">
        <v>2</v>
      </c>
      <c r="O226">
        <v>0</v>
      </c>
      <c r="P226">
        <v>63</v>
      </c>
      <c r="Q226">
        <v>170</v>
      </c>
      <c r="R226">
        <v>22</v>
      </c>
      <c r="S226">
        <v>2</v>
      </c>
      <c r="T226" s="6">
        <v>0</v>
      </c>
      <c r="U226" s="6">
        <v>1</v>
      </c>
    </row>
    <row r="227" spans="1:21" x14ac:dyDescent="0.25">
      <c r="A227">
        <v>17</v>
      </c>
      <c r="B227">
        <v>25</v>
      </c>
      <c r="C227">
        <v>8</v>
      </c>
      <c r="D227">
        <v>3</v>
      </c>
      <c r="E227">
        <v>1</v>
      </c>
      <c r="F227">
        <v>179</v>
      </c>
      <c r="G227" s="1">
        <v>22</v>
      </c>
      <c r="H227">
        <v>17</v>
      </c>
      <c r="I227">
        <v>40</v>
      </c>
      <c r="J227" s="2">
        <v>249797</v>
      </c>
      <c r="K227">
        <v>93</v>
      </c>
      <c r="L227">
        <v>0</v>
      </c>
      <c r="M227">
        <v>2</v>
      </c>
      <c r="N227">
        <v>2</v>
      </c>
      <c r="O227">
        <v>0</v>
      </c>
      <c r="P227">
        <v>63</v>
      </c>
      <c r="Q227">
        <v>170</v>
      </c>
      <c r="R227">
        <v>22</v>
      </c>
      <c r="S227">
        <v>8</v>
      </c>
      <c r="T227" s="6">
        <v>0</v>
      </c>
      <c r="U227" s="6">
        <v>1</v>
      </c>
    </row>
    <row r="228" spans="1:21" x14ac:dyDescent="0.25">
      <c r="A228">
        <v>36</v>
      </c>
      <c r="B228">
        <v>0</v>
      </c>
      <c r="C228">
        <v>9</v>
      </c>
      <c r="D228">
        <v>3</v>
      </c>
      <c r="E228">
        <v>4</v>
      </c>
      <c r="F228">
        <v>118</v>
      </c>
      <c r="G228" s="1">
        <v>13</v>
      </c>
      <c r="H228">
        <v>18</v>
      </c>
      <c r="I228">
        <v>50</v>
      </c>
      <c r="J228" s="2">
        <v>241476</v>
      </c>
      <c r="K228">
        <v>92</v>
      </c>
      <c r="L228">
        <v>1</v>
      </c>
      <c r="M228">
        <v>1</v>
      </c>
      <c r="N228">
        <v>1</v>
      </c>
      <c r="O228">
        <v>0</v>
      </c>
      <c r="P228">
        <v>98</v>
      </c>
      <c r="Q228">
        <v>178</v>
      </c>
      <c r="R228">
        <v>31</v>
      </c>
      <c r="S228">
        <v>0</v>
      </c>
      <c r="T228" s="6">
        <v>1</v>
      </c>
      <c r="U228" s="6">
        <v>0</v>
      </c>
    </row>
    <row r="229" spans="1:21" x14ac:dyDescent="0.25">
      <c r="A229">
        <v>3</v>
      </c>
      <c r="B229">
        <v>23</v>
      </c>
      <c r="C229">
        <v>11</v>
      </c>
      <c r="D229">
        <v>5</v>
      </c>
      <c r="E229">
        <v>4</v>
      </c>
      <c r="F229">
        <v>179</v>
      </c>
      <c r="G229" s="1">
        <v>51</v>
      </c>
      <c r="H229">
        <v>18</v>
      </c>
      <c r="I229">
        <v>38</v>
      </c>
      <c r="J229" s="2">
        <v>284031</v>
      </c>
      <c r="K229">
        <v>97</v>
      </c>
      <c r="L229">
        <v>0</v>
      </c>
      <c r="M229">
        <v>1</v>
      </c>
      <c r="N229">
        <v>0</v>
      </c>
      <c r="O229">
        <v>0</v>
      </c>
      <c r="P229">
        <v>89</v>
      </c>
      <c r="Q229">
        <v>170</v>
      </c>
      <c r="R229">
        <v>31</v>
      </c>
      <c r="S229">
        <v>1</v>
      </c>
      <c r="T229" s="6">
        <v>1</v>
      </c>
      <c r="U229" s="6">
        <v>0</v>
      </c>
    </row>
    <row r="230" spans="1:21" x14ac:dyDescent="0.25">
      <c r="A230">
        <v>2</v>
      </c>
      <c r="B230">
        <v>18</v>
      </c>
      <c r="C230">
        <v>8</v>
      </c>
      <c r="D230">
        <v>5</v>
      </c>
      <c r="E230">
        <v>1</v>
      </c>
      <c r="F230">
        <v>235</v>
      </c>
      <c r="G230" s="1">
        <v>29</v>
      </c>
      <c r="H230">
        <v>12</v>
      </c>
      <c r="I230">
        <v>48</v>
      </c>
      <c r="J230" s="2">
        <v>205917</v>
      </c>
      <c r="K230">
        <v>92</v>
      </c>
      <c r="L230">
        <v>0</v>
      </c>
      <c r="M230">
        <v>1</v>
      </c>
      <c r="N230">
        <v>1</v>
      </c>
      <c r="O230">
        <v>5</v>
      </c>
      <c r="P230">
        <v>88</v>
      </c>
      <c r="Q230">
        <v>163</v>
      </c>
      <c r="R230">
        <v>33</v>
      </c>
      <c r="S230">
        <v>8</v>
      </c>
      <c r="T230" s="6">
        <v>0</v>
      </c>
      <c r="U230" s="6">
        <v>1</v>
      </c>
    </row>
    <row r="231" spans="1:21" x14ac:dyDescent="0.25">
      <c r="A231">
        <v>34</v>
      </c>
      <c r="B231">
        <v>25</v>
      </c>
      <c r="C231">
        <v>12</v>
      </c>
      <c r="D231">
        <v>3</v>
      </c>
      <c r="E231">
        <v>4</v>
      </c>
      <c r="F231">
        <v>118</v>
      </c>
      <c r="G231" s="1">
        <v>10</v>
      </c>
      <c r="H231">
        <v>10</v>
      </c>
      <c r="I231">
        <v>37</v>
      </c>
      <c r="J231" s="2">
        <v>236629</v>
      </c>
      <c r="K231">
        <v>93</v>
      </c>
      <c r="L231">
        <v>0</v>
      </c>
      <c r="M231">
        <v>1</v>
      </c>
      <c r="N231">
        <v>0</v>
      </c>
      <c r="O231">
        <v>0</v>
      </c>
      <c r="P231">
        <v>83</v>
      </c>
      <c r="Q231">
        <v>172</v>
      </c>
      <c r="R231">
        <v>28</v>
      </c>
      <c r="S231">
        <v>8</v>
      </c>
      <c r="T231" s="6">
        <v>0</v>
      </c>
      <c r="U231" s="6">
        <v>0</v>
      </c>
    </row>
    <row r="232" spans="1:21" x14ac:dyDescent="0.25">
      <c r="A232">
        <v>15</v>
      </c>
      <c r="B232">
        <v>28</v>
      </c>
      <c r="C232">
        <v>4</v>
      </c>
      <c r="D232">
        <v>6</v>
      </c>
      <c r="E232">
        <v>3</v>
      </c>
      <c r="F232">
        <v>291</v>
      </c>
      <c r="G232" s="1">
        <v>31</v>
      </c>
      <c r="H232">
        <v>12</v>
      </c>
      <c r="I232">
        <v>40</v>
      </c>
      <c r="J232" s="2">
        <v>326452</v>
      </c>
      <c r="K232">
        <v>96</v>
      </c>
      <c r="L232">
        <v>0</v>
      </c>
      <c r="M232">
        <v>1</v>
      </c>
      <c r="N232">
        <v>1</v>
      </c>
      <c r="O232">
        <v>1</v>
      </c>
      <c r="P232">
        <v>73</v>
      </c>
      <c r="Q232">
        <v>171</v>
      </c>
      <c r="R232">
        <v>25</v>
      </c>
      <c r="S232">
        <v>1</v>
      </c>
      <c r="T232" s="6">
        <v>1</v>
      </c>
      <c r="U232" s="6">
        <v>0</v>
      </c>
    </row>
    <row r="233" spans="1:21" x14ac:dyDescent="0.25">
      <c r="A233">
        <v>33</v>
      </c>
      <c r="B233">
        <v>23</v>
      </c>
      <c r="C233">
        <v>9</v>
      </c>
      <c r="D233">
        <v>6</v>
      </c>
      <c r="E233">
        <v>1</v>
      </c>
      <c r="F233">
        <v>248</v>
      </c>
      <c r="G233" s="1">
        <v>25</v>
      </c>
      <c r="H233">
        <v>14</v>
      </c>
      <c r="I233">
        <v>47</v>
      </c>
      <c r="J233" s="2">
        <v>261756</v>
      </c>
      <c r="K233">
        <v>87</v>
      </c>
      <c r="L233">
        <v>0</v>
      </c>
      <c r="M233">
        <v>1</v>
      </c>
      <c r="N233">
        <v>2</v>
      </c>
      <c r="O233">
        <v>1</v>
      </c>
      <c r="P233">
        <v>86</v>
      </c>
      <c r="Q233">
        <v>165</v>
      </c>
      <c r="R233">
        <v>32</v>
      </c>
      <c r="S233">
        <v>1</v>
      </c>
      <c r="T233" s="6">
        <v>0</v>
      </c>
      <c r="U233" s="6">
        <v>0</v>
      </c>
    </row>
    <row r="234" spans="1:21" x14ac:dyDescent="0.25">
      <c r="A234">
        <v>15</v>
      </c>
      <c r="B234">
        <v>28</v>
      </c>
      <c r="C234">
        <v>5</v>
      </c>
      <c r="D234">
        <v>5</v>
      </c>
      <c r="E234">
        <v>3</v>
      </c>
      <c r="F234">
        <v>291</v>
      </c>
      <c r="G234" s="1">
        <v>31</v>
      </c>
      <c r="H234">
        <v>12</v>
      </c>
      <c r="I234">
        <v>40</v>
      </c>
      <c r="J234" s="2">
        <v>237656</v>
      </c>
      <c r="K234">
        <v>99</v>
      </c>
      <c r="L234">
        <v>0</v>
      </c>
      <c r="M234">
        <v>1</v>
      </c>
      <c r="N234">
        <v>1</v>
      </c>
      <c r="O234">
        <v>1</v>
      </c>
      <c r="P234">
        <v>73</v>
      </c>
      <c r="Q234">
        <v>171</v>
      </c>
      <c r="R234">
        <v>25</v>
      </c>
      <c r="S234">
        <v>2</v>
      </c>
      <c r="T234" s="6">
        <v>1</v>
      </c>
      <c r="U234" s="6">
        <v>0</v>
      </c>
    </row>
    <row r="235" spans="1:21" x14ac:dyDescent="0.25">
      <c r="A235">
        <v>28</v>
      </c>
      <c r="B235">
        <v>23</v>
      </c>
      <c r="C235">
        <v>11</v>
      </c>
      <c r="D235">
        <v>3</v>
      </c>
      <c r="E235">
        <v>4</v>
      </c>
      <c r="F235">
        <v>225</v>
      </c>
      <c r="G235" s="1">
        <v>26</v>
      </c>
      <c r="H235">
        <v>9</v>
      </c>
      <c r="I235">
        <v>28</v>
      </c>
      <c r="J235" s="2">
        <v>268519</v>
      </c>
      <c r="K235">
        <v>93</v>
      </c>
      <c r="L235">
        <v>0</v>
      </c>
      <c r="M235">
        <v>1</v>
      </c>
      <c r="N235">
        <v>1</v>
      </c>
      <c r="O235">
        <v>2</v>
      </c>
      <c r="P235">
        <v>69</v>
      </c>
      <c r="Q235">
        <v>169</v>
      </c>
      <c r="R235">
        <v>24</v>
      </c>
      <c r="S235">
        <v>2</v>
      </c>
      <c r="T235" s="6">
        <v>0</v>
      </c>
      <c r="U235" s="6">
        <v>0</v>
      </c>
    </row>
    <row r="236" spans="1:21" x14ac:dyDescent="0.25">
      <c r="A236">
        <v>15</v>
      </c>
      <c r="B236">
        <v>22</v>
      </c>
      <c r="C236">
        <v>5</v>
      </c>
      <c r="D236">
        <v>4</v>
      </c>
      <c r="E236">
        <v>3</v>
      </c>
      <c r="F236">
        <v>291</v>
      </c>
      <c r="G236" s="1">
        <v>31</v>
      </c>
      <c r="H236">
        <v>12</v>
      </c>
      <c r="I236">
        <v>40</v>
      </c>
      <c r="J236" s="2">
        <v>237656</v>
      </c>
      <c r="K236">
        <v>99</v>
      </c>
      <c r="L236">
        <v>0</v>
      </c>
      <c r="M236">
        <v>1</v>
      </c>
      <c r="N236">
        <v>1</v>
      </c>
      <c r="O236">
        <v>1</v>
      </c>
      <c r="P236">
        <v>73</v>
      </c>
      <c r="Q236">
        <v>171</v>
      </c>
      <c r="R236">
        <v>25</v>
      </c>
      <c r="S236">
        <v>8</v>
      </c>
      <c r="T236" s="6">
        <v>1</v>
      </c>
      <c r="U236" s="6">
        <v>0</v>
      </c>
    </row>
    <row r="237" spans="1:21" x14ac:dyDescent="0.25">
      <c r="A237">
        <v>34</v>
      </c>
      <c r="B237">
        <v>27</v>
      </c>
      <c r="C237">
        <v>1</v>
      </c>
      <c r="D237">
        <v>4</v>
      </c>
      <c r="E237">
        <v>2</v>
      </c>
      <c r="F237">
        <v>118</v>
      </c>
      <c r="G237" s="1">
        <v>10</v>
      </c>
      <c r="H237">
        <v>10</v>
      </c>
      <c r="I237">
        <v>37</v>
      </c>
      <c r="J237" s="2">
        <v>308593</v>
      </c>
      <c r="K237">
        <v>95</v>
      </c>
      <c r="L237">
        <v>0</v>
      </c>
      <c r="M237">
        <v>1</v>
      </c>
      <c r="N237">
        <v>0</v>
      </c>
      <c r="O237">
        <v>0</v>
      </c>
      <c r="P237">
        <v>83</v>
      </c>
      <c r="Q237">
        <v>172</v>
      </c>
      <c r="R237">
        <v>28</v>
      </c>
      <c r="S237">
        <v>2</v>
      </c>
      <c r="T237" s="6">
        <v>0</v>
      </c>
      <c r="U237" s="6">
        <v>0</v>
      </c>
    </row>
    <row r="238" spans="1:21" x14ac:dyDescent="0.25">
      <c r="A238">
        <v>14</v>
      </c>
      <c r="B238">
        <v>11</v>
      </c>
      <c r="C238">
        <v>11</v>
      </c>
      <c r="D238">
        <v>2</v>
      </c>
      <c r="E238">
        <v>4</v>
      </c>
      <c r="F238">
        <v>155</v>
      </c>
      <c r="G238" s="1">
        <v>12</v>
      </c>
      <c r="H238">
        <v>14</v>
      </c>
      <c r="I238">
        <v>34</v>
      </c>
      <c r="J238" s="2">
        <v>284031</v>
      </c>
      <c r="K238">
        <v>97</v>
      </c>
      <c r="L238">
        <v>0</v>
      </c>
      <c r="M238">
        <v>1</v>
      </c>
      <c r="N238">
        <v>2</v>
      </c>
      <c r="O238">
        <v>0</v>
      </c>
      <c r="P238">
        <v>95</v>
      </c>
      <c r="Q238">
        <v>196</v>
      </c>
      <c r="R238">
        <v>25</v>
      </c>
      <c r="S238">
        <v>120</v>
      </c>
      <c r="T238" s="6">
        <v>1</v>
      </c>
      <c r="U238" s="6">
        <v>0</v>
      </c>
    </row>
    <row r="239" spans="1:21" x14ac:dyDescent="0.25">
      <c r="A239">
        <v>22</v>
      </c>
      <c r="B239">
        <v>13</v>
      </c>
      <c r="C239">
        <v>5</v>
      </c>
      <c r="D239">
        <v>5</v>
      </c>
      <c r="E239">
        <v>3</v>
      </c>
      <c r="F239">
        <v>179</v>
      </c>
      <c r="G239" s="1">
        <v>26</v>
      </c>
      <c r="H239">
        <v>9</v>
      </c>
      <c r="I239">
        <v>30</v>
      </c>
      <c r="J239" s="2">
        <v>237656</v>
      </c>
      <c r="K239">
        <v>99</v>
      </c>
      <c r="L239">
        <v>0</v>
      </c>
      <c r="M239">
        <v>3</v>
      </c>
      <c r="N239">
        <v>0</v>
      </c>
      <c r="O239">
        <v>0</v>
      </c>
      <c r="P239">
        <v>56</v>
      </c>
      <c r="Q239">
        <v>171</v>
      </c>
      <c r="R239">
        <v>19</v>
      </c>
      <c r="S239">
        <v>1</v>
      </c>
      <c r="T239" s="6">
        <v>0</v>
      </c>
      <c r="U239" s="6">
        <v>0</v>
      </c>
    </row>
    <row r="240" spans="1:21" x14ac:dyDescent="0.25">
      <c r="A240">
        <v>28</v>
      </c>
      <c r="B240">
        <v>25</v>
      </c>
      <c r="C240">
        <v>5</v>
      </c>
      <c r="D240">
        <v>4</v>
      </c>
      <c r="E240">
        <v>3</v>
      </c>
      <c r="F240">
        <v>225</v>
      </c>
      <c r="G240" s="1">
        <v>26</v>
      </c>
      <c r="H240">
        <v>9</v>
      </c>
      <c r="I240">
        <v>28</v>
      </c>
      <c r="J240" s="2">
        <v>246074</v>
      </c>
      <c r="K240">
        <v>99</v>
      </c>
      <c r="L240">
        <v>0</v>
      </c>
      <c r="M240">
        <v>1</v>
      </c>
      <c r="N240">
        <v>1</v>
      </c>
      <c r="O240">
        <v>2</v>
      </c>
      <c r="P240">
        <v>69</v>
      </c>
      <c r="Q240">
        <v>169</v>
      </c>
      <c r="R240">
        <v>24</v>
      </c>
      <c r="S240">
        <v>3</v>
      </c>
      <c r="T240" s="6">
        <v>0</v>
      </c>
      <c r="U240" s="6">
        <v>0</v>
      </c>
    </row>
    <row r="241" spans="1:21" x14ac:dyDescent="0.25">
      <c r="A241">
        <v>29</v>
      </c>
      <c r="B241">
        <v>0</v>
      </c>
      <c r="C241">
        <v>9</v>
      </c>
      <c r="D241">
        <v>2</v>
      </c>
      <c r="E241">
        <v>4</v>
      </c>
      <c r="F241">
        <v>225</v>
      </c>
      <c r="G241" s="1">
        <v>26</v>
      </c>
      <c r="H241">
        <v>9</v>
      </c>
      <c r="I241">
        <v>28</v>
      </c>
      <c r="J241" s="2">
        <v>241476</v>
      </c>
      <c r="K241">
        <v>92</v>
      </c>
      <c r="L241">
        <v>1</v>
      </c>
      <c r="M241">
        <v>1</v>
      </c>
      <c r="N241">
        <v>1</v>
      </c>
      <c r="O241">
        <v>2</v>
      </c>
      <c r="P241">
        <v>69</v>
      </c>
      <c r="Q241">
        <v>169</v>
      </c>
      <c r="R241">
        <v>24</v>
      </c>
      <c r="S241">
        <v>0</v>
      </c>
      <c r="T241" s="6">
        <v>0</v>
      </c>
      <c r="U241" s="6">
        <v>0</v>
      </c>
    </row>
    <row r="242" spans="1:21" x14ac:dyDescent="0.25">
      <c r="A242">
        <v>22</v>
      </c>
      <c r="B242">
        <v>1</v>
      </c>
      <c r="C242">
        <v>10</v>
      </c>
      <c r="D242">
        <v>2</v>
      </c>
      <c r="E242">
        <v>4</v>
      </c>
      <c r="F242">
        <v>179</v>
      </c>
      <c r="G242" s="1">
        <v>26</v>
      </c>
      <c r="H242">
        <v>9</v>
      </c>
      <c r="I242">
        <v>30</v>
      </c>
      <c r="J242" s="2">
        <v>265017</v>
      </c>
      <c r="K242">
        <v>88</v>
      </c>
      <c r="L242">
        <v>0</v>
      </c>
      <c r="M242">
        <v>3</v>
      </c>
      <c r="N242">
        <v>0</v>
      </c>
      <c r="O242">
        <v>0</v>
      </c>
      <c r="P242">
        <v>56</v>
      </c>
      <c r="Q242">
        <v>171</v>
      </c>
      <c r="R242">
        <v>19</v>
      </c>
      <c r="S242">
        <v>8</v>
      </c>
      <c r="T242" s="6">
        <v>0</v>
      </c>
      <c r="U242" s="6">
        <v>0</v>
      </c>
    </row>
    <row r="243" spans="1:21" x14ac:dyDescent="0.25">
      <c r="A243">
        <v>11</v>
      </c>
      <c r="B243">
        <v>19</v>
      </c>
      <c r="C243">
        <v>8</v>
      </c>
      <c r="D243">
        <v>6</v>
      </c>
      <c r="E243">
        <v>1</v>
      </c>
      <c r="F243">
        <v>289</v>
      </c>
      <c r="G243" s="1">
        <v>36</v>
      </c>
      <c r="H243">
        <v>13</v>
      </c>
      <c r="I243">
        <v>33</v>
      </c>
      <c r="J243" s="2">
        <v>265615</v>
      </c>
      <c r="K243">
        <v>94</v>
      </c>
      <c r="L243">
        <v>0</v>
      </c>
      <c r="M243">
        <v>1</v>
      </c>
      <c r="N243">
        <v>2</v>
      </c>
      <c r="O243">
        <v>1</v>
      </c>
      <c r="P243">
        <v>90</v>
      </c>
      <c r="Q243">
        <v>172</v>
      </c>
      <c r="R243">
        <v>30</v>
      </c>
      <c r="S243">
        <v>8</v>
      </c>
      <c r="T243" s="6">
        <v>1</v>
      </c>
      <c r="U243" s="6">
        <v>0</v>
      </c>
    </row>
    <row r="244" spans="1:21" x14ac:dyDescent="0.25">
      <c r="A244">
        <v>20</v>
      </c>
      <c r="B244">
        <v>19</v>
      </c>
      <c r="C244">
        <v>10</v>
      </c>
      <c r="D244">
        <v>5</v>
      </c>
      <c r="E244">
        <v>4</v>
      </c>
      <c r="F244">
        <v>260</v>
      </c>
      <c r="G244" s="1">
        <v>50</v>
      </c>
      <c r="H244">
        <v>11</v>
      </c>
      <c r="I244">
        <v>36</v>
      </c>
      <c r="J244" s="2">
        <v>253465</v>
      </c>
      <c r="K244">
        <v>93</v>
      </c>
      <c r="L244">
        <v>0</v>
      </c>
      <c r="M244">
        <v>1</v>
      </c>
      <c r="N244">
        <v>4</v>
      </c>
      <c r="O244">
        <v>0</v>
      </c>
      <c r="P244">
        <v>65</v>
      </c>
      <c r="Q244">
        <v>168</v>
      </c>
      <c r="R244">
        <v>23</v>
      </c>
      <c r="S244">
        <v>16</v>
      </c>
      <c r="T244" s="6">
        <v>1</v>
      </c>
      <c r="U244" s="6">
        <v>0</v>
      </c>
    </row>
    <row r="245" spans="1:21" x14ac:dyDescent="0.25">
      <c r="A245">
        <v>28</v>
      </c>
      <c r="B245">
        <v>23</v>
      </c>
      <c r="C245">
        <v>12</v>
      </c>
      <c r="D245">
        <v>4</v>
      </c>
      <c r="E245">
        <v>4</v>
      </c>
      <c r="F245">
        <v>225</v>
      </c>
      <c r="G245" s="1">
        <v>26</v>
      </c>
      <c r="H245">
        <v>9</v>
      </c>
      <c r="I245">
        <v>28</v>
      </c>
      <c r="J245" s="2">
        <v>280549</v>
      </c>
      <c r="K245">
        <v>98</v>
      </c>
      <c r="L245">
        <v>0</v>
      </c>
      <c r="M245">
        <v>1</v>
      </c>
      <c r="N245">
        <v>1</v>
      </c>
      <c r="O245">
        <v>2</v>
      </c>
      <c r="P245">
        <v>69</v>
      </c>
      <c r="Q245">
        <v>169</v>
      </c>
      <c r="R245">
        <v>24</v>
      </c>
      <c r="S245">
        <v>3</v>
      </c>
      <c r="T245" s="6">
        <v>0</v>
      </c>
      <c r="U245" s="6">
        <v>0</v>
      </c>
    </row>
    <row r="246" spans="1:21" x14ac:dyDescent="0.25">
      <c r="A246">
        <v>15</v>
      </c>
      <c r="B246">
        <v>22</v>
      </c>
      <c r="C246">
        <v>3</v>
      </c>
      <c r="D246">
        <v>4</v>
      </c>
      <c r="E246">
        <v>2</v>
      </c>
      <c r="F246">
        <v>291</v>
      </c>
      <c r="G246" s="1">
        <v>31</v>
      </c>
      <c r="H246">
        <v>12</v>
      </c>
      <c r="I246">
        <v>40</v>
      </c>
      <c r="J246" s="2">
        <v>343253</v>
      </c>
      <c r="K246">
        <v>95</v>
      </c>
      <c r="L246">
        <v>0</v>
      </c>
      <c r="M246">
        <v>1</v>
      </c>
      <c r="N246">
        <v>1</v>
      </c>
      <c r="O246">
        <v>1</v>
      </c>
      <c r="P246">
        <v>73</v>
      </c>
      <c r="Q246">
        <v>171</v>
      </c>
      <c r="R246">
        <v>25</v>
      </c>
      <c r="S246">
        <v>8</v>
      </c>
      <c r="T246" s="6">
        <v>1</v>
      </c>
      <c r="U246" s="6">
        <v>0</v>
      </c>
    </row>
    <row r="247" spans="1:21" x14ac:dyDescent="0.25">
      <c r="A247">
        <v>12</v>
      </c>
      <c r="B247">
        <v>19</v>
      </c>
      <c r="C247">
        <v>7</v>
      </c>
      <c r="D247">
        <v>6</v>
      </c>
      <c r="E247">
        <v>1</v>
      </c>
      <c r="F247">
        <v>233</v>
      </c>
      <c r="G247" s="1">
        <v>51</v>
      </c>
      <c r="H247">
        <v>1</v>
      </c>
      <c r="I247">
        <v>31</v>
      </c>
      <c r="J247" s="2">
        <v>264604</v>
      </c>
      <c r="K247">
        <v>93</v>
      </c>
      <c r="L247">
        <v>0</v>
      </c>
      <c r="M247">
        <v>2</v>
      </c>
      <c r="N247">
        <v>1</v>
      </c>
      <c r="O247">
        <v>8</v>
      </c>
      <c r="P247">
        <v>68</v>
      </c>
      <c r="Q247">
        <v>178</v>
      </c>
      <c r="R247">
        <v>21</v>
      </c>
      <c r="S247">
        <v>2</v>
      </c>
      <c r="T247" s="6">
        <v>1</v>
      </c>
      <c r="U247" s="6">
        <v>0</v>
      </c>
    </row>
    <row r="248" spans="1:21" x14ac:dyDescent="0.25">
      <c r="A248">
        <v>3</v>
      </c>
      <c r="B248">
        <v>27</v>
      </c>
      <c r="C248">
        <v>2</v>
      </c>
      <c r="D248">
        <v>4</v>
      </c>
      <c r="E248">
        <v>2</v>
      </c>
      <c r="F248">
        <v>179</v>
      </c>
      <c r="G248" s="1">
        <v>51</v>
      </c>
      <c r="H248">
        <v>18</v>
      </c>
      <c r="I248">
        <v>38</v>
      </c>
      <c r="J248" s="2">
        <v>251818</v>
      </c>
      <c r="K248">
        <v>96</v>
      </c>
      <c r="L248">
        <v>0</v>
      </c>
      <c r="M248">
        <v>1</v>
      </c>
      <c r="N248">
        <v>0</v>
      </c>
      <c r="O248">
        <v>0</v>
      </c>
      <c r="P248">
        <v>89</v>
      </c>
      <c r="Q248">
        <v>170</v>
      </c>
      <c r="R248">
        <v>31</v>
      </c>
      <c r="S248">
        <v>3</v>
      </c>
      <c r="T248" s="6">
        <v>1</v>
      </c>
      <c r="U248" s="6">
        <v>0</v>
      </c>
    </row>
    <row r="249" spans="1:21" x14ac:dyDescent="0.25">
      <c r="A249">
        <v>22</v>
      </c>
      <c r="B249">
        <v>23</v>
      </c>
      <c r="C249">
        <v>12</v>
      </c>
      <c r="D249">
        <v>3</v>
      </c>
      <c r="E249">
        <v>4</v>
      </c>
      <c r="F249">
        <v>179</v>
      </c>
      <c r="G249" s="1">
        <v>26</v>
      </c>
      <c r="H249">
        <v>9</v>
      </c>
      <c r="I249">
        <v>30</v>
      </c>
      <c r="J249" s="2">
        <v>236629</v>
      </c>
      <c r="K249">
        <v>93</v>
      </c>
      <c r="L249">
        <v>0</v>
      </c>
      <c r="M249">
        <v>3</v>
      </c>
      <c r="N249">
        <v>0</v>
      </c>
      <c r="O249">
        <v>0</v>
      </c>
      <c r="P249">
        <v>56</v>
      </c>
      <c r="Q249">
        <v>171</v>
      </c>
      <c r="R249">
        <v>19</v>
      </c>
      <c r="S249">
        <v>1</v>
      </c>
      <c r="T249" s="6">
        <v>0</v>
      </c>
      <c r="U249" s="6">
        <v>0</v>
      </c>
    </row>
    <row r="250" spans="1:21" x14ac:dyDescent="0.25">
      <c r="A250">
        <v>7</v>
      </c>
      <c r="B250">
        <v>23</v>
      </c>
      <c r="C250">
        <v>7</v>
      </c>
      <c r="D250">
        <v>5</v>
      </c>
      <c r="E250">
        <v>1</v>
      </c>
      <c r="F250">
        <v>279</v>
      </c>
      <c r="G250" s="1">
        <v>5</v>
      </c>
      <c r="H250">
        <v>14</v>
      </c>
      <c r="I250">
        <v>39</v>
      </c>
      <c r="J250" s="2">
        <v>230290</v>
      </c>
      <c r="K250">
        <v>92</v>
      </c>
      <c r="L250">
        <v>0</v>
      </c>
      <c r="M250">
        <v>1</v>
      </c>
      <c r="N250">
        <v>2</v>
      </c>
      <c r="O250">
        <v>0</v>
      </c>
      <c r="P250">
        <v>68</v>
      </c>
      <c r="Q250">
        <v>168</v>
      </c>
      <c r="R250">
        <v>24</v>
      </c>
      <c r="S250">
        <v>2</v>
      </c>
      <c r="T250" s="6">
        <v>1</v>
      </c>
      <c r="U250" s="6">
        <v>1</v>
      </c>
    </row>
    <row r="251" spans="1:21" x14ac:dyDescent="0.25">
      <c r="A251">
        <v>15</v>
      </c>
      <c r="B251">
        <v>23</v>
      </c>
      <c r="C251">
        <v>11</v>
      </c>
      <c r="D251">
        <v>5</v>
      </c>
      <c r="E251">
        <v>4</v>
      </c>
      <c r="F251">
        <v>291</v>
      </c>
      <c r="G251" s="1">
        <v>31</v>
      </c>
      <c r="H251">
        <v>12</v>
      </c>
      <c r="I251">
        <v>40</v>
      </c>
      <c r="J251" s="2">
        <v>306345</v>
      </c>
      <c r="K251">
        <v>93</v>
      </c>
      <c r="L251">
        <v>0</v>
      </c>
      <c r="M251">
        <v>1</v>
      </c>
      <c r="N251">
        <v>1</v>
      </c>
      <c r="O251">
        <v>1</v>
      </c>
      <c r="P251">
        <v>73</v>
      </c>
      <c r="Q251">
        <v>171</v>
      </c>
      <c r="R251">
        <v>25</v>
      </c>
      <c r="S251">
        <v>3</v>
      </c>
      <c r="T251" s="6">
        <v>1</v>
      </c>
      <c r="U251" s="6">
        <v>0</v>
      </c>
    </row>
    <row r="252" spans="1:21" x14ac:dyDescent="0.25">
      <c r="A252">
        <v>14</v>
      </c>
      <c r="B252">
        <v>18</v>
      </c>
      <c r="C252">
        <v>12</v>
      </c>
      <c r="D252">
        <v>3</v>
      </c>
      <c r="E252">
        <v>2</v>
      </c>
      <c r="F252">
        <v>155</v>
      </c>
      <c r="G252" s="1">
        <v>12</v>
      </c>
      <c r="H252">
        <v>14</v>
      </c>
      <c r="I252">
        <v>34</v>
      </c>
      <c r="J252" s="2">
        <v>280549</v>
      </c>
      <c r="K252">
        <v>98</v>
      </c>
      <c r="L252">
        <v>0</v>
      </c>
      <c r="M252">
        <v>1</v>
      </c>
      <c r="N252">
        <v>2</v>
      </c>
      <c r="O252">
        <v>0</v>
      </c>
      <c r="P252">
        <v>95</v>
      </c>
      <c r="Q252">
        <v>196</v>
      </c>
      <c r="R252">
        <v>25</v>
      </c>
      <c r="S252">
        <v>80</v>
      </c>
      <c r="T252" s="6">
        <v>1</v>
      </c>
      <c r="U252" s="6">
        <v>0</v>
      </c>
    </row>
    <row r="253" spans="1:21" x14ac:dyDescent="0.25">
      <c r="A253">
        <v>11</v>
      </c>
      <c r="B253">
        <v>19</v>
      </c>
      <c r="C253">
        <v>7</v>
      </c>
      <c r="D253">
        <v>2</v>
      </c>
      <c r="E253">
        <v>1</v>
      </c>
      <c r="F253">
        <v>289</v>
      </c>
      <c r="G253" s="1">
        <v>36</v>
      </c>
      <c r="H253">
        <v>13</v>
      </c>
      <c r="I253">
        <v>33</v>
      </c>
      <c r="J253" s="2">
        <v>275312</v>
      </c>
      <c r="K253">
        <v>98</v>
      </c>
      <c r="L253">
        <v>0</v>
      </c>
      <c r="M253">
        <v>1</v>
      </c>
      <c r="N253">
        <v>2</v>
      </c>
      <c r="O253">
        <v>1</v>
      </c>
      <c r="P253">
        <v>90</v>
      </c>
      <c r="Q253">
        <v>172</v>
      </c>
      <c r="R253">
        <v>30</v>
      </c>
      <c r="S253">
        <v>32</v>
      </c>
      <c r="T253" s="6">
        <v>1</v>
      </c>
      <c r="U253" s="6">
        <v>0</v>
      </c>
    </row>
    <row r="254" spans="1:21" x14ac:dyDescent="0.25">
      <c r="A254">
        <v>24</v>
      </c>
      <c r="B254">
        <v>0</v>
      </c>
      <c r="C254">
        <v>3</v>
      </c>
      <c r="D254">
        <v>5</v>
      </c>
      <c r="E254">
        <v>3</v>
      </c>
      <c r="F254">
        <v>246</v>
      </c>
      <c r="G254" s="1">
        <v>25</v>
      </c>
      <c r="H254">
        <v>16</v>
      </c>
      <c r="I254">
        <v>41</v>
      </c>
      <c r="J254" s="2">
        <v>244387</v>
      </c>
      <c r="K254">
        <v>98</v>
      </c>
      <c r="L254">
        <v>1</v>
      </c>
      <c r="M254">
        <v>1</v>
      </c>
      <c r="N254">
        <v>0</v>
      </c>
      <c r="O254">
        <v>0</v>
      </c>
      <c r="P254">
        <v>67</v>
      </c>
      <c r="Q254">
        <v>170</v>
      </c>
      <c r="R254">
        <v>23</v>
      </c>
      <c r="S254">
        <v>0</v>
      </c>
      <c r="T254" s="6">
        <v>1</v>
      </c>
      <c r="U254" s="6">
        <v>0</v>
      </c>
    </row>
    <row r="255" spans="1:21" x14ac:dyDescent="0.25">
      <c r="A255">
        <v>23</v>
      </c>
      <c r="B255">
        <v>0</v>
      </c>
      <c r="C255">
        <v>5</v>
      </c>
      <c r="D255">
        <v>4</v>
      </c>
      <c r="E255">
        <v>3</v>
      </c>
      <c r="F255">
        <v>378</v>
      </c>
      <c r="G255" s="1">
        <v>49</v>
      </c>
      <c r="H255">
        <v>11</v>
      </c>
      <c r="I255">
        <v>36</v>
      </c>
      <c r="J255" s="2">
        <v>237656</v>
      </c>
      <c r="K255">
        <v>99</v>
      </c>
      <c r="L255">
        <v>1</v>
      </c>
      <c r="M255">
        <v>1</v>
      </c>
      <c r="N255">
        <v>2</v>
      </c>
      <c r="O255">
        <v>4</v>
      </c>
      <c r="P255">
        <v>65</v>
      </c>
      <c r="Q255">
        <v>174</v>
      </c>
      <c r="R255">
        <v>21</v>
      </c>
      <c r="S255">
        <v>0</v>
      </c>
      <c r="T255" s="6">
        <v>0</v>
      </c>
      <c r="U255" s="6">
        <v>1</v>
      </c>
    </row>
    <row r="256" spans="1:21" x14ac:dyDescent="0.25">
      <c r="A256">
        <v>24</v>
      </c>
      <c r="B256">
        <v>10</v>
      </c>
      <c r="C256">
        <v>6</v>
      </c>
      <c r="D256">
        <v>3</v>
      </c>
      <c r="E256">
        <v>3</v>
      </c>
      <c r="F256">
        <v>246</v>
      </c>
      <c r="G256" s="1">
        <v>25</v>
      </c>
      <c r="H256">
        <v>16</v>
      </c>
      <c r="I256">
        <v>41</v>
      </c>
      <c r="J256" s="2">
        <v>377550</v>
      </c>
      <c r="K256">
        <v>94</v>
      </c>
      <c r="L256">
        <v>0</v>
      </c>
      <c r="M256">
        <v>1</v>
      </c>
      <c r="N256">
        <v>0</v>
      </c>
      <c r="O256">
        <v>0</v>
      </c>
      <c r="P256">
        <v>67</v>
      </c>
      <c r="Q256">
        <v>170</v>
      </c>
      <c r="R256">
        <v>23</v>
      </c>
      <c r="S256">
        <v>24</v>
      </c>
      <c r="T256" s="6">
        <v>1</v>
      </c>
      <c r="U256" s="6">
        <v>0</v>
      </c>
    </row>
    <row r="257" spans="1:21" x14ac:dyDescent="0.25">
      <c r="A257">
        <v>36</v>
      </c>
      <c r="B257">
        <v>23</v>
      </c>
      <c r="C257">
        <v>5</v>
      </c>
      <c r="D257">
        <v>2</v>
      </c>
      <c r="E257">
        <v>3</v>
      </c>
      <c r="F257">
        <v>118</v>
      </c>
      <c r="G257" s="1">
        <v>13</v>
      </c>
      <c r="H257">
        <v>18</v>
      </c>
      <c r="I257">
        <v>50</v>
      </c>
      <c r="J257" s="2">
        <v>237656</v>
      </c>
      <c r="K257">
        <v>99</v>
      </c>
      <c r="L257">
        <v>0</v>
      </c>
      <c r="M257">
        <v>1</v>
      </c>
      <c r="N257">
        <v>1</v>
      </c>
      <c r="O257">
        <v>0</v>
      </c>
      <c r="P257">
        <v>98</v>
      </c>
      <c r="Q257">
        <v>178</v>
      </c>
      <c r="R257">
        <v>31</v>
      </c>
      <c r="S257">
        <v>2</v>
      </c>
      <c r="T257" s="6">
        <v>1</v>
      </c>
      <c r="U257" s="6">
        <v>0</v>
      </c>
    </row>
    <row r="258" spans="1:21" x14ac:dyDescent="0.25">
      <c r="A258">
        <v>5</v>
      </c>
      <c r="B258">
        <v>26</v>
      </c>
      <c r="C258">
        <v>5</v>
      </c>
      <c r="D258">
        <v>4</v>
      </c>
      <c r="E258">
        <v>3</v>
      </c>
      <c r="F258">
        <v>235</v>
      </c>
      <c r="G258" s="1">
        <v>20</v>
      </c>
      <c r="H258">
        <v>13</v>
      </c>
      <c r="I258">
        <v>43</v>
      </c>
      <c r="J258" s="2">
        <v>237656</v>
      </c>
      <c r="K258">
        <v>99</v>
      </c>
      <c r="L258">
        <v>0</v>
      </c>
      <c r="M258">
        <v>1</v>
      </c>
      <c r="N258">
        <v>1</v>
      </c>
      <c r="O258">
        <v>0</v>
      </c>
      <c r="P258">
        <v>106</v>
      </c>
      <c r="Q258">
        <v>167</v>
      </c>
      <c r="R258">
        <v>38</v>
      </c>
      <c r="S258">
        <v>8</v>
      </c>
      <c r="T258" s="6">
        <v>1</v>
      </c>
      <c r="U258" s="6">
        <v>0</v>
      </c>
    </row>
    <row r="259" spans="1:21" x14ac:dyDescent="0.25">
      <c r="A259">
        <v>22</v>
      </c>
      <c r="B259">
        <v>27</v>
      </c>
      <c r="C259">
        <v>3</v>
      </c>
      <c r="D259">
        <v>6</v>
      </c>
      <c r="E259">
        <v>2</v>
      </c>
      <c r="F259">
        <v>179</v>
      </c>
      <c r="G259" s="1">
        <v>26</v>
      </c>
      <c r="H259">
        <v>9</v>
      </c>
      <c r="I259">
        <v>30</v>
      </c>
      <c r="J259" s="2">
        <v>222196</v>
      </c>
      <c r="K259">
        <v>99</v>
      </c>
      <c r="L259">
        <v>0</v>
      </c>
      <c r="M259">
        <v>3</v>
      </c>
      <c r="N259">
        <v>0</v>
      </c>
      <c r="O259">
        <v>0</v>
      </c>
      <c r="P259">
        <v>56</v>
      </c>
      <c r="Q259">
        <v>171</v>
      </c>
      <c r="R259">
        <v>19</v>
      </c>
      <c r="S259">
        <v>3</v>
      </c>
      <c r="T259" s="6">
        <v>0</v>
      </c>
      <c r="U259" s="6">
        <v>0</v>
      </c>
    </row>
    <row r="260" spans="1:21" x14ac:dyDescent="0.25">
      <c r="A260">
        <v>36</v>
      </c>
      <c r="B260">
        <v>13</v>
      </c>
      <c r="C260">
        <v>8</v>
      </c>
      <c r="D260">
        <v>5</v>
      </c>
      <c r="E260">
        <v>1</v>
      </c>
      <c r="F260">
        <v>118</v>
      </c>
      <c r="G260" s="1">
        <v>13</v>
      </c>
      <c r="H260">
        <v>18</v>
      </c>
      <c r="I260">
        <v>50</v>
      </c>
      <c r="J260" s="2">
        <v>265615</v>
      </c>
      <c r="K260">
        <v>94</v>
      </c>
      <c r="L260">
        <v>0</v>
      </c>
      <c r="M260">
        <v>1</v>
      </c>
      <c r="N260">
        <v>1</v>
      </c>
      <c r="O260">
        <v>0</v>
      </c>
      <c r="P260">
        <v>98</v>
      </c>
      <c r="Q260">
        <v>178</v>
      </c>
      <c r="R260">
        <v>31</v>
      </c>
      <c r="S260">
        <v>3</v>
      </c>
      <c r="T260" s="6">
        <v>1</v>
      </c>
      <c r="U260" s="6">
        <v>0</v>
      </c>
    </row>
    <row r="261" spans="1:21" x14ac:dyDescent="0.25">
      <c r="A261">
        <v>24</v>
      </c>
      <c r="B261">
        <v>9</v>
      </c>
      <c r="C261">
        <v>9</v>
      </c>
      <c r="D261">
        <v>4</v>
      </c>
      <c r="E261">
        <v>1</v>
      </c>
      <c r="F261">
        <v>246</v>
      </c>
      <c r="G261" s="1">
        <v>25</v>
      </c>
      <c r="H261">
        <v>16</v>
      </c>
      <c r="I261">
        <v>41</v>
      </c>
      <c r="J261" s="2">
        <v>294217</v>
      </c>
      <c r="K261">
        <v>81</v>
      </c>
      <c r="L261">
        <v>0</v>
      </c>
      <c r="M261">
        <v>1</v>
      </c>
      <c r="N261">
        <v>0</v>
      </c>
      <c r="O261">
        <v>0</v>
      </c>
      <c r="P261">
        <v>67</v>
      </c>
      <c r="Q261">
        <v>170</v>
      </c>
      <c r="R261">
        <v>23</v>
      </c>
      <c r="S261">
        <v>32</v>
      </c>
      <c r="T261" s="6">
        <v>1</v>
      </c>
      <c r="U261" s="6">
        <v>0</v>
      </c>
    </row>
    <row r="262" spans="1:21" x14ac:dyDescent="0.25">
      <c r="A262">
        <v>34</v>
      </c>
      <c r="B262">
        <v>23</v>
      </c>
      <c r="C262">
        <v>9</v>
      </c>
      <c r="D262">
        <v>2</v>
      </c>
      <c r="E262">
        <v>1</v>
      </c>
      <c r="F262">
        <v>118</v>
      </c>
      <c r="G262" s="1">
        <v>10</v>
      </c>
      <c r="H262">
        <v>10</v>
      </c>
      <c r="I262">
        <v>37</v>
      </c>
      <c r="J262" s="2">
        <v>241476</v>
      </c>
      <c r="K262">
        <v>92</v>
      </c>
      <c r="L262">
        <v>0</v>
      </c>
      <c r="M262">
        <v>1</v>
      </c>
      <c r="N262">
        <v>0</v>
      </c>
      <c r="O262">
        <v>0</v>
      </c>
      <c r="P262">
        <v>83</v>
      </c>
      <c r="Q262">
        <v>172</v>
      </c>
      <c r="R262">
        <v>28</v>
      </c>
      <c r="S262">
        <v>3</v>
      </c>
      <c r="T262" s="6">
        <v>0</v>
      </c>
      <c r="U262" s="6">
        <v>0</v>
      </c>
    </row>
    <row r="263" spans="1:21" x14ac:dyDescent="0.25">
      <c r="A263">
        <v>3</v>
      </c>
      <c r="B263">
        <v>25</v>
      </c>
      <c r="C263">
        <v>8</v>
      </c>
      <c r="D263">
        <v>5</v>
      </c>
      <c r="E263">
        <v>1</v>
      </c>
      <c r="F263">
        <v>179</v>
      </c>
      <c r="G263" s="1">
        <v>51</v>
      </c>
      <c r="H263">
        <v>18</v>
      </c>
      <c r="I263">
        <v>38</v>
      </c>
      <c r="J263" s="2">
        <v>249797</v>
      </c>
      <c r="K263">
        <v>93</v>
      </c>
      <c r="L263">
        <v>0</v>
      </c>
      <c r="M263">
        <v>1</v>
      </c>
      <c r="N263">
        <v>0</v>
      </c>
      <c r="O263">
        <v>0</v>
      </c>
      <c r="P263">
        <v>89</v>
      </c>
      <c r="Q263">
        <v>170</v>
      </c>
      <c r="R263">
        <v>31</v>
      </c>
      <c r="S263">
        <v>4</v>
      </c>
      <c r="T263" s="6">
        <v>1</v>
      </c>
      <c r="U263" s="6">
        <v>0</v>
      </c>
    </row>
    <row r="264" spans="1:21" x14ac:dyDescent="0.25">
      <c r="A264">
        <v>3</v>
      </c>
      <c r="B264">
        <v>28</v>
      </c>
      <c r="C264">
        <v>7</v>
      </c>
      <c r="D264">
        <v>3</v>
      </c>
      <c r="E264">
        <v>1</v>
      </c>
      <c r="F264">
        <v>179</v>
      </c>
      <c r="G264" s="1">
        <v>51</v>
      </c>
      <c r="H264">
        <v>18</v>
      </c>
      <c r="I264">
        <v>38</v>
      </c>
      <c r="J264" s="2">
        <v>230290</v>
      </c>
      <c r="K264">
        <v>92</v>
      </c>
      <c r="L264">
        <v>0</v>
      </c>
      <c r="M264">
        <v>1</v>
      </c>
      <c r="N264">
        <v>0</v>
      </c>
      <c r="O264">
        <v>0</v>
      </c>
      <c r="P264">
        <v>89</v>
      </c>
      <c r="Q264">
        <v>170</v>
      </c>
      <c r="R264">
        <v>31</v>
      </c>
      <c r="S264">
        <v>1</v>
      </c>
      <c r="T264" s="6">
        <v>1</v>
      </c>
      <c r="U264" s="6">
        <v>0</v>
      </c>
    </row>
    <row r="265" spans="1:21" x14ac:dyDescent="0.25">
      <c r="A265">
        <v>36</v>
      </c>
      <c r="B265">
        <v>28</v>
      </c>
      <c r="C265">
        <v>12</v>
      </c>
      <c r="D265">
        <v>3</v>
      </c>
      <c r="E265">
        <v>4</v>
      </c>
      <c r="F265">
        <v>118</v>
      </c>
      <c r="G265" s="1">
        <v>13</v>
      </c>
      <c r="H265">
        <v>18</v>
      </c>
      <c r="I265">
        <v>50</v>
      </c>
      <c r="J265" s="2">
        <v>236629</v>
      </c>
      <c r="K265">
        <v>93</v>
      </c>
      <c r="L265">
        <v>0</v>
      </c>
      <c r="M265">
        <v>1</v>
      </c>
      <c r="N265">
        <v>1</v>
      </c>
      <c r="O265">
        <v>0</v>
      </c>
      <c r="P265">
        <v>98</v>
      </c>
      <c r="Q265">
        <v>178</v>
      </c>
      <c r="R265">
        <v>31</v>
      </c>
      <c r="S265">
        <v>1</v>
      </c>
      <c r="T265" s="6">
        <v>1</v>
      </c>
      <c r="U265" s="6">
        <v>0</v>
      </c>
    </row>
    <row r="266" spans="1:21" x14ac:dyDescent="0.25">
      <c r="A266">
        <v>24</v>
      </c>
      <c r="B266">
        <v>9</v>
      </c>
      <c r="C266">
        <v>9</v>
      </c>
      <c r="D266">
        <v>2</v>
      </c>
      <c r="E266">
        <v>1</v>
      </c>
      <c r="F266">
        <v>246</v>
      </c>
      <c r="G266" s="1">
        <v>25</v>
      </c>
      <c r="H266">
        <v>16</v>
      </c>
      <c r="I266">
        <v>41</v>
      </c>
      <c r="J266" s="2">
        <v>294217</v>
      </c>
      <c r="K266">
        <v>81</v>
      </c>
      <c r="L266">
        <v>0</v>
      </c>
      <c r="M266">
        <v>1</v>
      </c>
      <c r="N266">
        <v>0</v>
      </c>
      <c r="O266">
        <v>0</v>
      </c>
      <c r="P266">
        <v>67</v>
      </c>
      <c r="Q266">
        <v>170</v>
      </c>
      <c r="R266">
        <v>23</v>
      </c>
      <c r="S266">
        <v>16</v>
      </c>
      <c r="T266" s="6">
        <v>1</v>
      </c>
      <c r="U266" s="6">
        <v>0</v>
      </c>
    </row>
    <row r="267" spans="1:21" x14ac:dyDescent="0.25">
      <c r="A267">
        <v>28</v>
      </c>
      <c r="B267">
        <v>19</v>
      </c>
      <c r="C267">
        <v>4</v>
      </c>
      <c r="D267">
        <v>2</v>
      </c>
      <c r="E267">
        <v>3</v>
      </c>
      <c r="F267">
        <v>225</v>
      </c>
      <c r="G267" s="1">
        <v>26</v>
      </c>
      <c r="H267">
        <v>9</v>
      </c>
      <c r="I267">
        <v>28</v>
      </c>
      <c r="J267" s="2">
        <v>246288</v>
      </c>
      <c r="K267">
        <v>91</v>
      </c>
      <c r="L267">
        <v>0</v>
      </c>
      <c r="M267">
        <v>1</v>
      </c>
      <c r="N267">
        <v>1</v>
      </c>
      <c r="O267">
        <v>2</v>
      </c>
      <c r="P267">
        <v>69</v>
      </c>
      <c r="Q267">
        <v>169</v>
      </c>
      <c r="R267">
        <v>24</v>
      </c>
      <c r="S267">
        <v>8</v>
      </c>
      <c r="T267" s="6">
        <v>0</v>
      </c>
      <c r="U267" s="6">
        <v>0</v>
      </c>
    </row>
    <row r="268" spans="1:21" x14ac:dyDescent="0.25">
      <c r="A268">
        <v>18</v>
      </c>
      <c r="B268">
        <v>23</v>
      </c>
      <c r="C268">
        <v>4</v>
      </c>
      <c r="D268">
        <v>4</v>
      </c>
      <c r="E268">
        <v>3</v>
      </c>
      <c r="F268">
        <v>330</v>
      </c>
      <c r="G268" s="1">
        <v>16</v>
      </c>
      <c r="H268">
        <v>4</v>
      </c>
      <c r="I268">
        <v>28</v>
      </c>
      <c r="J268" s="2">
        <v>239409</v>
      </c>
      <c r="K268">
        <v>98</v>
      </c>
      <c r="L268">
        <v>0</v>
      </c>
      <c r="M268">
        <v>2</v>
      </c>
      <c r="N268">
        <v>0</v>
      </c>
      <c r="O268">
        <v>0</v>
      </c>
      <c r="P268">
        <v>84</v>
      </c>
      <c r="Q268">
        <v>182</v>
      </c>
      <c r="R268">
        <v>25</v>
      </c>
      <c r="S268">
        <v>8</v>
      </c>
      <c r="T268" s="6">
        <v>0</v>
      </c>
      <c r="U268" s="6">
        <v>0</v>
      </c>
    </row>
    <row r="269" spans="1:21" x14ac:dyDescent="0.25">
      <c r="A269">
        <v>13</v>
      </c>
      <c r="B269">
        <v>10</v>
      </c>
      <c r="C269">
        <v>5</v>
      </c>
      <c r="D269">
        <v>2</v>
      </c>
      <c r="E269">
        <v>3</v>
      </c>
      <c r="F269">
        <v>369</v>
      </c>
      <c r="G269" s="1">
        <v>17</v>
      </c>
      <c r="H269">
        <v>12</v>
      </c>
      <c r="I269">
        <v>31</v>
      </c>
      <c r="J269" s="2">
        <v>246074</v>
      </c>
      <c r="K269">
        <v>99</v>
      </c>
      <c r="L269">
        <v>0</v>
      </c>
      <c r="M269">
        <v>1</v>
      </c>
      <c r="N269">
        <v>3</v>
      </c>
      <c r="O269">
        <v>0</v>
      </c>
      <c r="P269">
        <v>70</v>
      </c>
      <c r="Q269">
        <v>169</v>
      </c>
      <c r="R269">
        <v>25</v>
      </c>
      <c r="S269">
        <v>8</v>
      </c>
      <c r="T269" s="6">
        <v>1</v>
      </c>
      <c r="U269" s="6">
        <v>0</v>
      </c>
    </row>
    <row r="270" spans="1:21" x14ac:dyDescent="0.25">
      <c r="A270">
        <v>3</v>
      </c>
      <c r="B270">
        <v>27</v>
      </c>
      <c r="C270">
        <v>2</v>
      </c>
      <c r="D270">
        <v>5</v>
      </c>
      <c r="E270">
        <v>2</v>
      </c>
      <c r="F270">
        <v>179</v>
      </c>
      <c r="G270" s="1">
        <v>51</v>
      </c>
      <c r="H270">
        <v>18</v>
      </c>
      <c r="I270">
        <v>38</v>
      </c>
      <c r="J270" s="2">
        <v>264249</v>
      </c>
      <c r="K270">
        <v>97</v>
      </c>
      <c r="L270">
        <v>0</v>
      </c>
      <c r="M270">
        <v>1</v>
      </c>
      <c r="N270">
        <v>0</v>
      </c>
      <c r="O270">
        <v>0</v>
      </c>
      <c r="P270">
        <v>89</v>
      </c>
      <c r="Q270">
        <v>170</v>
      </c>
      <c r="R270">
        <v>31</v>
      </c>
      <c r="S270">
        <v>2</v>
      </c>
      <c r="T270" s="6">
        <v>1</v>
      </c>
      <c r="U270" s="6">
        <v>0</v>
      </c>
    </row>
    <row r="271" spans="1:21" x14ac:dyDescent="0.25">
      <c r="A271">
        <v>34</v>
      </c>
      <c r="B271">
        <v>23</v>
      </c>
      <c r="C271">
        <v>10</v>
      </c>
      <c r="D271">
        <v>3</v>
      </c>
      <c r="E271">
        <v>4</v>
      </c>
      <c r="F271">
        <v>118</v>
      </c>
      <c r="G271" s="1">
        <v>10</v>
      </c>
      <c r="H271">
        <v>10</v>
      </c>
      <c r="I271">
        <v>37</v>
      </c>
      <c r="J271" s="2">
        <v>284853</v>
      </c>
      <c r="K271">
        <v>91</v>
      </c>
      <c r="L271">
        <v>0</v>
      </c>
      <c r="M271">
        <v>1</v>
      </c>
      <c r="N271">
        <v>0</v>
      </c>
      <c r="O271">
        <v>0</v>
      </c>
      <c r="P271">
        <v>83</v>
      </c>
      <c r="Q271">
        <v>172</v>
      </c>
      <c r="R271">
        <v>28</v>
      </c>
      <c r="S271">
        <v>2</v>
      </c>
      <c r="T271" s="6">
        <v>0</v>
      </c>
      <c r="U271" s="6">
        <v>0</v>
      </c>
    </row>
    <row r="272" spans="1:21" x14ac:dyDescent="0.25">
      <c r="A272">
        <v>33</v>
      </c>
      <c r="B272">
        <v>23</v>
      </c>
      <c r="C272">
        <v>11</v>
      </c>
      <c r="D272">
        <v>2</v>
      </c>
      <c r="E272">
        <v>4</v>
      </c>
      <c r="F272">
        <v>248</v>
      </c>
      <c r="G272" s="1">
        <v>25</v>
      </c>
      <c r="H272">
        <v>14</v>
      </c>
      <c r="I272">
        <v>47</v>
      </c>
      <c r="J272" s="2">
        <v>284031</v>
      </c>
      <c r="K272">
        <v>97</v>
      </c>
      <c r="L272">
        <v>0</v>
      </c>
      <c r="M272">
        <v>1</v>
      </c>
      <c r="N272">
        <v>2</v>
      </c>
      <c r="O272">
        <v>1</v>
      </c>
      <c r="P272">
        <v>86</v>
      </c>
      <c r="Q272">
        <v>165</v>
      </c>
      <c r="R272">
        <v>32</v>
      </c>
      <c r="S272">
        <v>2</v>
      </c>
      <c r="T272" s="6">
        <v>0</v>
      </c>
      <c r="U272" s="6">
        <v>0</v>
      </c>
    </row>
    <row r="273" spans="1:21" x14ac:dyDescent="0.25">
      <c r="A273">
        <v>3</v>
      </c>
      <c r="B273">
        <v>28</v>
      </c>
      <c r="C273">
        <v>12</v>
      </c>
      <c r="D273">
        <v>6</v>
      </c>
      <c r="E273">
        <v>4</v>
      </c>
      <c r="F273">
        <v>179</v>
      </c>
      <c r="G273" s="1">
        <v>51</v>
      </c>
      <c r="H273">
        <v>18</v>
      </c>
      <c r="I273">
        <v>38</v>
      </c>
      <c r="J273" s="2">
        <v>236629</v>
      </c>
      <c r="K273">
        <v>93</v>
      </c>
      <c r="L273">
        <v>0</v>
      </c>
      <c r="M273">
        <v>1</v>
      </c>
      <c r="N273">
        <v>0</v>
      </c>
      <c r="O273">
        <v>0</v>
      </c>
      <c r="P273">
        <v>89</v>
      </c>
      <c r="Q273">
        <v>170</v>
      </c>
      <c r="R273">
        <v>31</v>
      </c>
      <c r="S273">
        <v>1</v>
      </c>
      <c r="T273" s="6">
        <v>1</v>
      </c>
      <c r="U273" s="6">
        <v>0</v>
      </c>
    </row>
    <row r="274" spans="1:21" x14ac:dyDescent="0.25">
      <c r="A274">
        <v>24</v>
      </c>
      <c r="B274">
        <v>19</v>
      </c>
      <c r="C274">
        <v>12</v>
      </c>
      <c r="D274">
        <v>6</v>
      </c>
      <c r="E274">
        <v>2</v>
      </c>
      <c r="F274">
        <v>246</v>
      </c>
      <c r="G274" s="1">
        <v>25</v>
      </c>
      <c r="H274">
        <v>16</v>
      </c>
      <c r="I274">
        <v>41</v>
      </c>
      <c r="J274" s="2">
        <v>261306</v>
      </c>
      <c r="K274">
        <v>97</v>
      </c>
      <c r="L274">
        <v>0</v>
      </c>
      <c r="M274">
        <v>1</v>
      </c>
      <c r="N274">
        <v>0</v>
      </c>
      <c r="O274">
        <v>0</v>
      </c>
      <c r="P274">
        <v>67</v>
      </c>
      <c r="Q274">
        <v>170</v>
      </c>
      <c r="R274">
        <v>23</v>
      </c>
      <c r="S274">
        <v>8</v>
      </c>
      <c r="T274" s="6">
        <v>1</v>
      </c>
      <c r="U274" s="6">
        <v>0</v>
      </c>
    </row>
    <row r="275" spans="1:21" x14ac:dyDescent="0.25">
      <c r="A275">
        <v>3</v>
      </c>
      <c r="B275">
        <v>28</v>
      </c>
      <c r="C275">
        <v>3</v>
      </c>
      <c r="D275">
        <v>2</v>
      </c>
      <c r="E275">
        <v>2</v>
      </c>
      <c r="F275">
        <v>179</v>
      </c>
      <c r="G275" s="1">
        <v>51</v>
      </c>
      <c r="H275">
        <v>18</v>
      </c>
      <c r="I275">
        <v>38</v>
      </c>
      <c r="J275" s="2">
        <v>244387</v>
      </c>
      <c r="K275">
        <v>98</v>
      </c>
      <c r="L275">
        <v>0</v>
      </c>
      <c r="M275">
        <v>1</v>
      </c>
      <c r="N275">
        <v>0</v>
      </c>
      <c r="O275">
        <v>0</v>
      </c>
      <c r="P275">
        <v>89</v>
      </c>
      <c r="Q275">
        <v>170</v>
      </c>
      <c r="R275">
        <v>31</v>
      </c>
      <c r="S275">
        <v>2</v>
      </c>
      <c r="T275" s="6">
        <v>1</v>
      </c>
      <c r="U275" s="6">
        <v>0</v>
      </c>
    </row>
    <row r="276" spans="1:21" x14ac:dyDescent="0.25">
      <c r="A276">
        <v>11</v>
      </c>
      <c r="B276">
        <v>19</v>
      </c>
      <c r="C276">
        <v>10</v>
      </c>
      <c r="D276">
        <v>5</v>
      </c>
      <c r="E276">
        <v>4</v>
      </c>
      <c r="F276">
        <v>289</v>
      </c>
      <c r="G276" s="1">
        <v>36</v>
      </c>
      <c r="H276">
        <v>13</v>
      </c>
      <c r="I276">
        <v>33</v>
      </c>
      <c r="J276" s="2">
        <v>265017</v>
      </c>
      <c r="K276">
        <v>88</v>
      </c>
      <c r="L276">
        <v>0</v>
      </c>
      <c r="M276">
        <v>1</v>
      </c>
      <c r="N276">
        <v>2</v>
      </c>
      <c r="O276">
        <v>1</v>
      </c>
      <c r="P276">
        <v>90</v>
      </c>
      <c r="Q276">
        <v>172</v>
      </c>
      <c r="R276">
        <v>30</v>
      </c>
      <c r="S276">
        <v>16</v>
      </c>
      <c r="T276" s="6">
        <v>1</v>
      </c>
      <c r="U276" s="6">
        <v>0</v>
      </c>
    </row>
    <row r="277" spans="1:21" x14ac:dyDescent="0.25">
      <c r="A277">
        <v>24</v>
      </c>
      <c r="B277">
        <v>28</v>
      </c>
      <c r="C277">
        <v>6</v>
      </c>
      <c r="D277">
        <v>6</v>
      </c>
      <c r="E277">
        <v>1</v>
      </c>
      <c r="F277">
        <v>246</v>
      </c>
      <c r="G277" s="1">
        <v>25</v>
      </c>
      <c r="H277">
        <v>16</v>
      </c>
      <c r="I277">
        <v>41</v>
      </c>
      <c r="J277" s="2">
        <v>253957</v>
      </c>
      <c r="K277">
        <v>95</v>
      </c>
      <c r="L277">
        <v>0</v>
      </c>
      <c r="M277">
        <v>1</v>
      </c>
      <c r="N277">
        <v>0</v>
      </c>
      <c r="O277">
        <v>0</v>
      </c>
      <c r="P277">
        <v>67</v>
      </c>
      <c r="Q277">
        <v>170</v>
      </c>
      <c r="R277">
        <v>23</v>
      </c>
      <c r="S277">
        <v>2</v>
      </c>
      <c r="T277" s="6">
        <v>1</v>
      </c>
      <c r="U277" s="6">
        <v>0</v>
      </c>
    </row>
    <row r="278" spans="1:21" x14ac:dyDescent="0.25">
      <c r="A278">
        <v>33</v>
      </c>
      <c r="B278">
        <v>23</v>
      </c>
      <c r="C278">
        <v>3</v>
      </c>
      <c r="D278">
        <v>5</v>
      </c>
      <c r="E278">
        <v>2</v>
      </c>
      <c r="F278">
        <v>248</v>
      </c>
      <c r="G278" s="1">
        <v>25</v>
      </c>
      <c r="H278">
        <v>14</v>
      </c>
      <c r="I278">
        <v>47</v>
      </c>
      <c r="J278" s="2">
        <v>222196</v>
      </c>
      <c r="K278">
        <v>99</v>
      </c>
      <c r="L278">
        <v>0</v>
      </c>
      <c r="M278">
        <v>1</v>
      </c>
      <c r="N278">
        <v>2</v>
      </c>
      <c r="O278">
        <v>1</v>
      </c>
      <c r="P278">
        <v>86</v>
      </c>
      <c r="Q278">
        <v>165</v>
      </c>
      <c r="R278">
        <v>32</v>
      </c>
      <c r="S278">
        <v>3</v>
      </c>
      <c r="T278" s="6">
        <v>0</v>
      </c>
      <c r="U278" s="6">
        <v>0</v>
      </c>
    </row>
    <row r="279" spans="1:21" x14ac:dyDescent="0.25">
      <c r="A279">
        <v>5</v>
      </c>
      <c r="B279">
        <v>13</v>
      </c>
      <c r="C279">
        <v>5</v>
      </c>
      <c r="D279">
        <v>2</v>
      </c>
      <c r="E279">
        <v>3</v>
      </c>
      <c r="F279">
        <v>235</v>
      </c>
      <c r="G279" s="1">
        <v>20</v>
      </c>
      <c r="H279">
        <v>13</v>
      </c>
      <c r="I279">
        <v>43</v>
      </c>
      <c r="J279" s="2">
        <v>246074</v>
      </c>
      <c r="K279">
        <v>99</v>
      </c>
      <c r="L279">
        <v>0</v>
      </c>
      <c r="M279">
        <v>1</v>
      </c>
      <c r="N279">
        <v>1</v>
      </c>
      <c r="O279">
        <v>0</v>
      </c>
      <c r="P279">
        <v>106</v>
      </c>
      <c r="Q279">
        <v>167</v>
      </c>
      <c r="R279">
        <v>38</v>
      </c>
      <c r="S279">
        <v>16</v>
      </c>
      <c r="T279" s="6">
        <v>1</v>
      </c>
      <c r="U279" s="6">
        <v>0</v>
      </c>
    </row>
    <row r="280" spans="1:21" x14ac:dyDescent="0.25">
      <c r="A280">
        <v>18</v>
      </c>
      <c r="B280">
        <v>2</v>
      </c>
      <c r="C280">
        <v>11</v>
      </c>
      <c r="D280">
        <v>4</v>
      </c>
      <c r="E280">
        <v>4</v>
      </c>
      <c r="F280">
        <v>330</v>
      </c>
      <c r="G280" s="1">
        <v>16</v>
      </c>
      <c r="H280">
        <v>4</v>
      </c>
      <c r="I280">
        <v>28</v>
      </c>
      <c r="J280" s="2">
        <v>268519</v>
      </c>
      <c r="K280">
        <v>93</v>
      </c>
      <c r="L280">
        <v>0</v>
      </c>
      <c r="M280">
        <v>2</v>
      </c>
      <c r="N280">
        <v>0</v>
      </c>
      <c r="O280">
        <v>0</v>
      </c>
      <c r="P280">
        <v>84</v>
      </c>
      <c r="Q280">
        <v>182</v>
      </c>
      <c r="R280">
        <v>25</v>
      </c>
      <c r="S280">
        <v>24</v>
      </c>
      <c r="T280" s="6">
        <v>0</v>
      </c>
      <c r="U280" s="6">
        <v>0</v>
      </c>
    </row>
    <row r="281" spans="1:21" x14ac:dyDescent="0.25">
      <c r="A281">
        <v>34</v>
      </c>
      <c r="B281">
        <v>27</v>
      </c>
      <c r="C281">
        <v>1</v>
      </c>
      <c r="D281">
        <v>2</v>
      </c>
      <c r="E281">
        <v>2</v>
      </c>
      <c r="F281">
        <v>118</v>
      </c>
      <c r="G281" s="1">
        <v>10</v>
      </c>
      <c r="H281">
        <v>10</v>
      </c>
      <c r="I281">
        <v>37</v>
      </c>
      <c r="J281" s="2">
        <v>308593</v>
      </c>
      <c r="K281">
        <v>95</v>
      </c>
      <c r="L281">
        <v>0</v>
      </c>
      <c r="M281">
        <v>1</v>
      </c>
      <c r="N281">
        <v>0</v>
      </c>
      <c r="O281">
        <v>0</v>
      </c>
      <c r="P281">
        <v>83</v>
      </c>
      <c r="Q281">
        <v>172</v>
      </c>
      <c r="R281">
        <v>28</v>
      </c>
      <c r="S281">
        <v>0</v>
      </c>
      <c r="T281" s="6">
        <v>0</v>
      </c>
      <c r="U281" s="6">
        <v>0</v>
      </c>
    </row>
    <row r="282" spans="1:21" x14ac:dyDescent="0.25">
      <c r="A282">
        <v>34</v>
      </c>
      <c r="B282">
        <v>26</v>
      </c>
      <c r="C282">
        <v>6</v>
      </c>
      <c r="D282">
        <v>6</v>
      </c>
      <c r="E282">
        <v>3</v>
      </c>
      <c r="F282">
        <v>118</v>
      </c>
      <c r="G282" s="1">
        <v>10</v>
      </c>
      <c r="H282">
        <v>10</v>
      </c>
      <c r="I282">
        <v>37</v>
      </c>
      <c r="J282" s="2">
        <v>275089</v>
      </c>
      <c r="K282">
        <v>96</v>
      </c>
      <c r="L282">
        <v>0</v>
      </c>
      <c r="M282">
        <v>1</v>
      </c>
      <c r="N282">
        <v>0</v>
      </c>
      <c r="O282">
        <v>0</v>
      </c>
      <c r="P282">
        <v>83</v>
      </c>
      <c r="Q282">
        <v>172</v>
      </c>
      <c r="R282">
        <v>28</v>
      </c>
      <c r="S282">
        <v>8</v>
      </c>
      <c r="T282" s="6">
        <v>0</v>
      </c>
      <c r="U282" s="6">
        <v>0</v>
      </c>
    </row>
    <row r="283" spans="1:21" x14ac:dyDescent="0.25">
      <c r="A283">
        <v>5</v>
      </c>
      <c r="B283">
        <v>26</v>
      </c>
      <c r="C283">
        <v>12</v>
      </c>
      <c r="D283">
        <v>6</v>
      </c>
      <c r="E283">
        <v>4</v>
      </c>
      <c r="F283">
        <v>235</v>
      </c>
      <c r="G283" s="1">
        <v>20</v>
      </c>
      <c r="H283">
        <v>13</v>
      </c>
      <c r="I283">
        <v>43</v>
      </c>
      <c r="J283" s="2">
        <v>280549</v>
      </c>
      <c r="K283">
        <v>98</v>
      </c>
      <c r="L283">
        <v>0</v>
      </c>
      <c r="M283">
        <v>1</v>
      </c>
      <c r="N283">
        <v>1</v>
      </c>
      <c r="O283">
        <v>0</v>
      </c>
      <c r="P283">
        <v>106</v>
      </c>
      <c r="Q283">
        <v>167</v>
      </c>
      <c r="R283">
        <v>38</v>
      </c>
      <c r="S283">
        <v>8</v>
      </c>
      <c r="T283" s="6">
        <v>1</v>
      </c>
      <c r="U283" s="6">
        <v>0</v>
      </c>
    </row>
    <row r="284" spans="1:21" x14ac:dyDescent="0.25">
      <c r="A284">
        <v>34</v>
      </c>
      <c r="B284">
        <v>27</v>
      </c>
      <c r="C284">
        <v>1</v>
      </c>
      <c r="D284">
        <v>5</v>
      </c>
      <c r="E284">
        <v>2</v>
      </c>
      <c r="F284">
        <v>118</v>
      </c>
      <c r="G284" s="1">
        <v>10</v>
      </c>
      <c r="H284">
        <v>10</v>
      </c>
      <c r="I284">
        <v>37</v>
      </c>
      <c r="J284" s="2">
        <v>308593</v>
      </c>
      <c r="K284">
        <v>95</v>
      </c>
      <c r="L284">
        <v>0</v>
      </c>
      <c r="M284">
        <v>1</v>
      </c>
      <c r="N284">
        <v>0</v>
      </c>
      <c r="O284">
        <v>0</v>
      </c>
      <c r="P284">
        <v>83</v>
      </c>
      <c r="Q284">
        <v>172</v>
      </c>
      <c r="R284">
        <v>28</v>
      </c>
      <c r="S284">
        <v>2</v>
      </c>
      <c r="T284" s="6">
        <v>0</v>
      </c>
      <c r="U284" s="6">
        <v>0</v>
      </c>
    </row>
    <row r="285" spans="1:21" x14ac:dyDescent="0.25">
      <c r="A285">
        <v>3</v>
      </c>
      <c r="B285">
        <v>28</v>
      </c>
      <c r="C285">
        <v>11</v>
      </c>
      <c r="D285">
        <v>6</v>
      </c>
      <c r="E285">
        <v>4</v>
      </c>
      <c r="F285">
        <v>179</v>
      </c>
      <c r="G285" s="1">
        <v>51</v>
      </c>
      <c r="H285">
        <v>18</v>
      </c>
      <c r="I285">
        <v>38</v>
      </c>
      <c r="J285" s="2">
        <v>268519</v>
      </c>
      <c r="K285">
        <v>93</v>
      </c>
      <c r="L285">
        <v>0</v>
      </c>
      <c r="M285">
        <v>1</v>
      </c>
      <c r="N285">
        <v>0</v>
      </c>
      <c r="O285">
        <v>0</v>
      </c>
      <c r="P285">
        <v>89</v>
      </c>
      <c r="Q285">
        <v>170</v>
      </c>
      <c r="R285">
        <v>31</v>
      </c>
      <c r="S285">
        <v>1</v>
      </c>
      <c r="T285" s="6">
        <v>1</v>
      </c>
      <c r="U285" s="6">
        <v>0</v>
      </c>
    </row>
    <row r="286" spans="1:21" x14ac:dyDescent="0.25">
      <c r="A286">
        <v>10</v>
      </c>
      <c r="B286">
        <v>10</v>
      </c>
      <c r="C286">
        <v>10</v>
      </c>
      <c r="D286">
        <v>2</v>
      </c>
      <c r="E286">
        <v>4</v>
      </c>
      <c r="F286">
        <v>361</v>
      </c>
      <c r="G286" s="1">
        <v>52</v>
      </c>
      <c r="H286">
        <v>3</v>
      </c>
      <c r="I286">
        <v>28</v>
      </c>
      <c r="J286" s="2">
        <v>265017</v>
      </c>
      <c r="K286">
        <v>88</v>
      </c>
      <c r="L286">
        <v>0</v>
      </c>
      <c r="M286">
        <v>1</v>
      </c>
      <c r="N286">
        <v>1</v>
      </c>
      <c r="O286">
        <v>4</v>
      </c>
      <c r="P286">
        <v>80</v>
      </c>
      <c r="Q286">
        <v>172</v>
      </c>
      <c r="R286">
        <v>27</v>
      </c>
      <c r="S286">
        <v>8</v>
      </c>
      <c r="T286" s="6">
        <v>1</v>
      </c>
      <c r="U286" s="6">
        <v>0</v>
      </c>
    </row>
    <row r="287" spans="1:21" x14ac:dyDescent="0.25">
      <c r="A287">
        <v>11</v>
      </c>
      <c r="B287">
        <v>22</v>
      </c>
      <c r="C287">
        <v>2</v>
      </c>
      <c r="D287">
        <v>6</v>
      </c>
      <c r="E287">
        <v>2</v>
      </c>
      <c r="F287">
        <v>289</v>
      </c>
      <c r="G287" s="1">
        <v>36</v>
      </c>
      <c r="H287">
        <v>13</v>
      </c>
      <c r="I287">
        <v>33</v>
      </c>
      <c r="J287" s="2">
        <v>302585</v>
      </c>
      <c r="K287">
        <v>99</v>
      </c>
      <c r="L287">
        <v>0</v>
      </c>
      <c r="M287">
        <v>1</v>
      </c>
      <c r="N287">
        <v>2</v>
      </c>
      <c r="O287">
        <v>1</v>
      </c>
      <c r="P287">
        <v>90</v>
      </c>
      <c r="Q287">
        <v>172</v>
      </c>
      <c r="R287">
        <v>30</v>
      </c>
      <c r="S287">
        <v>8</v>
      </c>
      <c r="T287" s="6">
        <v>1</v>
      </c>
      <c r="U287" s="6">
        <v>0</v>
      </c>
    </row>
    <row r="288" spans="1:21" x14ac:dyDescent="0.25">
      <c r="A288">
        <v>34</v>
      </c>
      <c r="B288">
        <v>28</v>
      </c>
      <c r="C288">
        <v>11</v>
      </c>
      <c r="D288">
        <v>4</v>
      </c>
      <c r="E288">
        <v>4</v>
      </c>
      <c r="F288">
        <v>118</v>
      </c>
      <c r="G288" s="1">
        <v>10</v>
      </c>
      <c r="H288">
        <v>10</v>
      </c>
      <c r="I288">
        <v>37</v>
      </c>
      <c r="J288" s="2">
        <v>268519</v>
      </c>
      <c r="K288">
        <v>93</v>
      </c>
      <c r="L288">
        <v>0</v>
      </c>
      <c r="M288">
        <v>1</v>
      </c>
      <c r="N288">
        <v>0</v>
      </c>
      <c r="O288">
        <v>0</v>
      </c>
      <c r="P288">
        <v>83</v>
      </c>
      <c r="Q288">
        <v>172</v>
      </c>
      <c r="R288">
        <v>28</v>
      </c>
      <c r="S288">
        <v>3</v>
      </c>
      <c r="T288" s="6">
        <v>0</v>
      </c>
      <c r="U288" s="6">
        <v>0</v>
      </c>
    </row>
    <row r="289" spans="1:21" x14ac:dyDescent="0.25">
      <c r="A289">
        <v>18</v>
      </c>
      <c r="B289">
        <v>23</v>
      </c>
      <c r="C289">
        <v>8</v>
      </c>
      <c r="D289">
        <v>5</v>
      </c>
      <c r="E289">
        <v>1</v>
      </c>
      <c r="F289">
        <v>330</v>
      </c>
      <c r="G289" s="1">
        <v>16</v>
      </c>
      <c r="H289">
        <v>4</v>
      </c>
      <c r="I289">
        <v>28</v>
      </c>
      <c r="J289" s="2">
        <v>249797</v>
      </c>
      <c r="K289">
        <v>93</v>
      </c>
      <c r="L289">
        <v>0</v>
      </c>
      <c r="M289">
        <v>2</v>
      </c>
      <c r="N289">
        <v>0</v>
      </c>
      <c r="O289">
        <v>0</v>
      </c>
      <c r="P289">
        <v>84</v>
      </c>
      <c r="Q289">
        <v>182</v>
      </c>
      <c r="R289">
        <v>25</v>
      </c>
      <c r="S289">
        <v>16</v>
      </c>
      <c r="T289" s="6">
        <v>0</v>
      </c>
      <c r="U289" s="6">
        <v>0</v>
      </c>
    </row>
    <row r="290" spans="1:21" x14ac:dyDescent="0.25">
      <c r="A290">
        <v>28</v>
      </c>
      <c r="B290">
        <v>23</v>
      </c>
      <c r="C290">
        <v>3</v>
      </c>
      <c r="D290">
        <v>4</v>
      </c>
      <c r="E290">
        <v>2</v>
      </c>
      <c r="F290">
        <v>225</v>
      </c>
      <c r="G290" s="1">
        <v>26</v>
      </c>
      <c r="H290">
        <v>9</v>
      </c>
      <c r="I290">
        <v>28</v>
      </c>
      <c r="J290" s="2">
        <v>343253</v>
      </c>
      <c r="K290">
        <v>95</v>
      </c>
      <c r="L290">
        <v>0</v>
      </c>
      <c r="M290">
        <v>1</v>
      </c>
      <c r="N290">
        <v>1</v>
      </c>
      <c r="O290">
        <v>2</v>
      </c>
      <c r="P290">
        <v>69</v>
      </c>
      <c r="Q290">
        <v>169</v>
      </c>
      <c r="R290">
        <v>24</v>
      </c>
      <c r="S290">
        <v>2</v>
      </c>
      <c r="T290" s="6">
        <v>0</v>
      </c>
      <c r="U290" s="6">
        <v>0</v>
      </c>
    </row>
    <row r="291" spans="1:21" x14ac:dyDescent="0.25">
      <c r="A291">
        <v>22</v>
      </c>
      <c r="B291">
        <v>23</v>
      </c>
      <c r="C291">
        <v>5</v>
      </c>
      <c r="D291">
        <v>4</v>
      </c>
      <c r="E291">
        <v>3</v>
      </c>
      <c r="F291">
        <v>179</v>
      </c>
      <c r="G291" s="1">
        <v>26</v>
      </c>
      <c r="H291">
        <v>9</v>
      </c>
      <c r="I291">
        <v>30</v>
      </c>
      <c r="J291" s="2">
        <v>246074</v>
      </c>
      <c r="K291">
        <v>99</v>
      </c>
      <c r="L291">
        <v>0</v>
      </c>
      <c r="M291">
        <v>3</v>
      </c>
      <c r="N291">
        <v>0</v>
      </c>
      <c r="O291">
        <v>0</v>
      </c>
      <c r="P291">
        <v>56</v>
      </c>
      <c r="Q291">
        <v>171</v>
      </c>
      <c r="R291">
        <v>19</v>
      </c>
      <c r="S291">
        <v>3</v>
      </c>
      <c r="T291" s="6">
        <v>0</v>
      </c>
      <c r="U291" s="6">
        <v>0</v>
      </c>
    </row>
    <row r="292" spans="1:21" x14ac:dyDescent="0.25">
      <c r="A292">
        <v>17</v>
      </c>
      <c r="B292">
        <v>25</v>
      </c>
      <c r="C292">
        <v>8</v>
      </c>
      <c r="D292">
        <v>2</v>
      </c>
      <c r="E292">
        <v>1</v>
      </c>
      <c r="F292">
        <v>179</v>
      </c>
      <c r="G292" s="1">
        <v>22</v>
      </c>
      <c r="H292">
        <v>17</v>
      </c>
      <c r="I292">
        <v>40</v>
      </c>
      <c r="J292" s="2">
        <v>249797</v>
      </c>
      <c r="K292">
        <v>93</v>
      </c>
      <c r="L292">
        <v>0</v>
      </c>
      <c r="M292">
        <v>2</v>
      </c>
      <c r="N292">
        <v>2</v>
      </c>
      <c r="O292">
        <v>0</v>
      </c>
      <c r="P292">
        <v>63</v>
      </c>
      <c r="Q292">
        <v>170</v>
      </c>
      <c r="R292">
        <v>22</v>
      </c>
      <c r="S292">
        <v>1</v>
      </c>
      <c r="T292" s="6">
        <v>0</v>
      </c>
      <c r="U292" s="6">
        <v>1</v>
      </c>
    </row>
    <row r="293" spans="1:21" x14ac:dyDescent="0.25">
      <c r="A293">
        <v>14</v>
      </c>
      <c r="B293">
        <v>10</v>
      </c>
      <c r="C293">
        <v>5</v>
      </c>
      <c r="D293">
        <v>2</v>
      </c>
      <c r="E293">
        <v>3</v>
      </c>
      <c r="F293">
        <v>155</v>
      </c>
      <c r="G293" s="1">
        <v>12</v>
      </c>
      <c r="H293">
        <v>14</v>
      </c>
      <c r="I293">
        <v>34</v>
      </c>
      <c r="J293" s="2">
        <v>237656</v>
      </c>
      <c r="K293">
        <v>99</v>
      </c>
      <c r="L293">
        <v>0</v>
      </c>
      <c r="M293">
        <v>1</v>
      </c>
      <c r="N293">
        <v>2</v>
      </c>
      <c r="O293">
        <v>0</v>
      </c>
      <c r="P293">
        <v>95</v>
      </c>
      <c r="Q293">
        <v>196</v>
      </c>
      <c r="R293">
        <v>25</v>
      </c>
      <c r="S293">
        <v>48</v>
      </c>
      <c r="T293" s="6">
        <v>1</v>
      </c>
      <c r="U293" s="6">
        <v>0</v>
      </c>
    </row>
    <row r="294" spans="1:21" x14ac:dyDescent="0.25">
      <c r="A294">
        <v>28</v>
      </c>
      <c r="B294">
        <v>23</v>
      </c>
      <c r="C294">
        <v>9</v>
      </c>
      <c r="D294">
        <v>3</v>
      </c>
      <c r="E294">
        <v>4</v>
      </c>
      <c r="F294">
        <v>225</v>
      </c>
      <c r="G294" s="1">
        <v>26</v>
      </c>
      <c r="H294">
        <v>9</v>
      </c>
      <c r="I294">
        <v>28</v>
      </c>
      <c r="J294" s="2">
        <v>241476</v>
      </c>
      <c r="K294">
        <v>92</v>
      </c>
      <c r="L294">
        <v>0</v>
      </c>
      <c r="M294">
        <v>1</v>
      </c>
      <c r="N294">
        <v>1</v>
      </c>
      <c r="O294">
        <v>2</v>
      </c>
      <c r="P294">
        <v>69</v>
      </c>
      <c r="Q294">
        <v>169</v>
      </c>
      <c r="R294">
        <v>24</v>
      </c>
      <c r="S294">
        <v>2</v>
      </c>
      <c r="T294" s="6">
        <v>0</v>
      </c>
      <c r="U294" s="6">
        <v>0</v>
      </c>
    </row>
    <row r="295" spans="1:21" x14ac:dyDescent="0.25">
      <c r="A295">
        <v>28</v>
      </c>
      <c r="B295">
        <v>28</v>
      </c>
      <c r="C295">
        <v>6</v>
      </c>
      <c r="D295">
        <v>5</v>
      </c>
      <c r="E295">
        <v>1</v>
      </c>
      <c r="F295">
        <v>225</v>
      </c>
      <c r="G295" s="1">
        <v>26</v>
      </c>
      <c r="H295">
        <v>9</v>
      </c>
      <c r="I295">
        <v>28</v>
      </c>
      <c r="J295" s="2">
        <v>377550</v>
      </c>
      <c r="K295">
        <v>94</v>
      </c>
      <c r="L295">
        <v>0</v>
      </c>
      <c r="M295">
        <v>1</v>
      </c>
      <c r="N295">
        <v>1</v>
      </c>
      <c r="O295">
        <v>2</v>
      </c>
      <c r="P295">
        <v>69</v>
      </c>
      <c r="Q295">
        <v>169</v>
      </c>
      <c r="R295">
        <v>24</v>
      </c>
      <c r="S295">
        <v>2</v>
      </c>
      <c r="T295" s="6">
        <v>0</v>
      </c>
      <c r="U295" s="6">
        <v>0</v>
      </c>
    </row>
    <row r="296" spans="1:21" x14ac:dyDescent="0.25">
      <c r="A296">
        <v>27</v>
      </c>
      <c r="B296">
        <v>23</v>
      </c>
      <c r="C296">
        <v>2</v>
      </c>
      <c r="D296">
        <v>6</v>
      </c>
      <c r="E296">
        <v>2</v>
      </c>
      <c r="F296">
        <v>184</v>
      </c>
      <c r="G296" s="1">
        <v>42</v>
      </c>
      <c r="H296">
        <v>7</v>
      </c>
      <c r="I296">
        <v>27</v>
      </c>
      <c r="J296" s="2">
        <v>302585</v>
      </c>
      <c r="K296">
        <v>99</v>
      </c>
      <c r="L296">
        <v>0</v>
      </c>
      <c r="M296">
        <v>1</v>
      </c>
      <c r="N296">
        <v>0</v>
      </c>
      <c r="O296">
        <v>0</v>
      </c>
      <c r="P296">
        <v>58</v>
      </c>
      <c r="Q296">
        <v>167</v>
      </c>
      <c r="R296">
        <v>21</v>
      </c>
      <c r="S296">
        <v>1</v>
      </c>
      <c r="T296" s="6">
        <v>0</v>
      </c>
      <c r="U296" s="6">
        <v>0</v>
      </c>
    </row>
    <row r="297" spans="1:21" x14ac:dyDescent="0.25">
      <c r="A297">
        <v>28</v>
      </c>
      <c r="B297">
        <v>23</v>
      </c>
      <c r="C297">
        <v>1</v>
      </c>
      <c r="D297">
        <v>4</v>
      </c>
      <c r="E297">
        <v>2</v>
      </c>
      <c r="F297">
        <v>225</v>
      </c>
      <c r="G297" s="1">
        <v>26</v>
      </c>
      <c r="H297">
        <v>9</v>
      </c>
      <c r="I297">
        <v>28</v>
      </c>
      <c r="J297" s="2">
        <v>308593</v>
      </c>
      <c r="K297">
        <v>95</v>
      </c>
      <c r="L297">
        <v>0</v>
      </c>
      <c r="M297">
        <v>1</v>
      </c>
      <c r="N297">
        <v>1</v>
      </c>
      <c r="O297">
        <v>2</v>
      </c>
      <c r="P297">
        <v>69</v>
      </c>
      <c r="Q297">
        <v>169</v>
      </c>
      <c r="R297">
        <v>24</v>
      </c>
      <c r="S297">
        <v>1</v>
      </c>
      <c r="T297" s="6">
        <v>0</v>
      </c>
      <c r="U297" s="6">
        <v>0</v>
      </c>
    </row>
    <row r="298" spans="1:21" x14ac:dyDescent="0.25">
      <c r="A298">
        <v>6</v>
      </c>
      <c r="B298">
        <v>22</v>
      </c>
      <c r="C298">
        <v>11</v>
      </c>
      <c r="D298">
        <v>2</v>
      </c>
      <c r="E298">
        <v>4</v>
      </c>
      <c r="F298">
        <v>189</v>
      </c>
      <c r="G298" s="1">
        <v>29</v>
      </c>
      <c r="H298">
        <v>13</v>
      </c>
      <c r="I298">
        <v>33</v>
      </c>
      <c r="J298" s="2">
        <v>306345</v>
      </c>
      <c r="K298">
        <v>93</v>
      </c>
      <c r="L298">
        <v>0</v>
      </c>
      <c r="M298">
        <v>1</v>
      </c>
      <c r="N298">
        <v>2</v>
      </c>
      <c r="O298">
        <v>2</v>
      </c>
      <c r="P298">
        <v>69</v>
      </c>
      <c r="Q298">
        <v>167</v>
      </c>
      <c r="R298">
        <v>25</v>
      </c>
      <c r="S298">
        <v>8</v>
      </c>
      <c r="T298" s="6">
        <v>0</v>
      </c>
      <c r="U298" s="6">
        <v>0</v>
      </c>
    </row>
    <row r="299" spans="1:21" x14ac:dyDescent="0.25">
      <c r="A299">
        <v>32</v>
      </c>
      <c r="B299">
        <v>28</v>
      </c>
      <c r="C299">
        <v>6</v>
      </c>
      <c r="D299">
        <v>2</v>
      </c>
      <c r="E299">
        <v>1</v>
      </c>
      <c r="F299">
        <v>289</v>
      </c>
      <c r="G299" s="1">
        <v>48</v>
      </c>
      <c r="H299">
        <v>29</v>
      </c>
      <c r="I299">
        <v>49</v>
      </c>
      <c r="J299" s="2">
        <v>377550</v>
      </c>
      <c r="K299">
        <v>94</v>
      </c>
      <c r="L299">
        <v>0</v>
      </c>
      <c r="M299">
        <v>1</v>
      </c>
      <c r="N299">
        <v>0</v>
      </c>
      <c r="O299">
        <v>2</v>
      </c>
      <c r="P299">
        <v>108</v>
      </c>
      <c r="Q299">
        <v>172</v>
      </c>
      <c r="R299">
        <v>36</v>
      </c>
      <c r="S299">
        <v>2</v>
      </c>
      <c r="T299" s="6">
        <v>0</v>
      </c>
      <c r="U299" s="6">
        <v>0</v>
      </c>
    </row>
    <row r="300" spans="1:21" x14ac:dyDescent="0.25">
      <c r="A300">
        <v>11</v>
      </c>
      <c r="B300">
        <v>23</v>
      </c>
      <c r="C300">
        <v>8</v>
      </c>
      <c r="D300">
        <v>3</v>
      </c>
      <c r="E300">
        <v>1</v>
      </c>
      <c r="F300">
        <v>289</v>
      </c>
      <c r="G300" s="1">
        <v>36</v>
      </c>
      <c r="H300">
        <v>13</v>
      </c>
      <c r="I300">
        <v>33</v>
      </c>
      <c r="J300" s="2">
        <v>265615</v>
      </c>
      <c r="K300">
        <v>94</v>
      </c>
      <c r="L300">
        <v>0</v>
      </c>
      <c r="M300">
        <v>1</v>
      </c>
      <c r="N300">
        <v>2</v>
      </c>
      <c r="O300">
        <v>1</v>
      </c>
      <c r="P300">
        <v>90</v>
      </c>
      <c r="Q300">
        <v>172</v>
      </c>
      <c r="R300">
        <v>30</v>
      </c>
      <c r="S300">
        <v>4</v>
      </c>
      <c r="T300" s="6">
        <v>1</v>
      </c>
      <c r="U300" s="6">
        <v>0</v>
      </c>
    </row>
    <row r="301" spans="1:21" x14ac:dyDescent="0.25">
      <c r="A301">
        <v>3</v>
      </c>
      <c r="B301">
        <v>27</v>
      </c>
      <c r="C301">
        <v>1</v>
      </c>
      <c r="D301">
        <v>4</v>
      </c>
      <c r="E301">
        <v>2</v>
      </c>
      <c r="F301">
        <v>179</v>
      </c>
      <c r="G301" s="1">
        <v>51</v>
      </c>
      <c r="H301">
        <v>18</v>
      </c>
      <c r="I301">
        <v>38</v>
      </c>
      <c r="J301" s="2">
        <v>313532</v>
      </c>
      <c r="K301">
        <v>96</v>
      </c>
      <c r="L301">
        <v>0</v>
      </c>
      <c r="M301">
        <v>1</v>
      </c>
      <c r="N301">
        <v>0</v>
      </c>
      <c r="O301">
        <v>0</v>
      </c>
      <c r="P301">
        <v>89</v>
      </c>
      <c r="Q301">
        <v>170</v>
      </c>
      <c r="R301">
        <v>31</v>
      </c>
      <c r="S301">
        <v>3</v>
      </c>
      <c r="T301" s="6">
        <v>1</v>
      </c>
      <c r="U301" s="6">
        <v>0</v>
      </c>
    </row>
    <row r="302" spans="1:21" x14ac:dyDescent="0.25">
      <c r="A302">
        <v>24</v>
      </c>
      <c r="B302">
        <v>10</v>
      </c>
      <c r="C302">
        <v>6</v>
      </c>
      <c r="D302">
        <v>6</v>
      </c>
      <c r="E302">
        <v>3</v>
      </c>
      <c r="F302">
        <v>246</v>
      </c>
      <c r="G302" s="1">
        <v>25</v>
      </c>
      <c r="H302">
        <v>16</v>
      </c>
      <c r="I302">
        <v>41</v>
      </c>
      <c r="J302" s="2">
        <v>377550</v>
      </c>
      <c r="K302">
        <v>94</v>
      </c>
      <c r="L302">
        <v>0</v>
      </c>
      <c r="M302">
        <v>1</v>
      </c>
      <c r="N302">
        <v>0</v>
      </c>
      <c r="O302">
        <v>0</v>
      </c>
      <c r="P302">
        <v>67</v>
      </c>
      <c r="Q302">
        <v>170</v>
      </c>
      <c r="R302">
        <v>23</v>
      </c>
      <c r="S302">
        <v>8</v>
      </c>
      <c r="T302" s="6">
        <v>1</v>
      </c>
      <c r="U302" s="6">
        <v>0</v>
      </c>
    </row>
    <row r="303" spans="1:21" x14ac:dyDescent="0.25">
      <c r="A303">
        <v>34</v>
      </c>
      <c r="B303">
        <v>19</v>
      </c>
      <c r="C303">
        <v>1</v>
      </c>
      <c r="D303">
        <v>2</v>
      </c>
      <c r="E303">
        <v>2</v>
      </c>
      <c r="F303">
        <v>118</v>
      </c>
      <c r="G303" s="1">
        <v>10</v>
      </c>
      <c r="H303">
        <v>10</v>
      </c>
      <c r="I303">
        <v>37</v>
      </c>
      <c r="J303" s="2">
        <v>330061</v>
      </c>
      <c r="K303">
        <v>100</v>
      </c>
      <c r="L303">
        <v>0</v>
      </c>
      <c r="M303">
        <v>1</v>
      </c>
      <c r="N303">
        <v>0</v>
      </c>
      <c r="O303">
        <v>0</v>
      </c>
      <c r="P303">
        <v>83</v>
      </c>
      <c r="Q303">
        <v>172</v>
      </c>
      <c r="R303">
        <v>28</v>
      </c>
      <c r="S303">
        <v>32</v>
      </c>
      <c r="T303" s="6">
        <v>0</v>
      </c>
      <c r="U303" s="6">
        <v>0</v>
      </c>
    </row>
    <row r="304" spans="1:21" x14ac:dyDescent="0.25">
      <c r="A304">
        <v>11</v>
      </c>
      <c r="B304">
        <v>22</v>
      </c>
      <c r="C304">
        <v>3</v>
      </c>
      <c r="D304">
        <v>6</v>
      </c>
      <c r="E304">
        <v>3</v>
      </c>
      <c r="F304">
        <v>289</v>
      </c>
      <c r="G304" s="1">
        <v>36</v>
      </c>
      <c r="H304">
        <v>13</v>
      </c>
      <c r="I304">
        <v>33</v>
      </c>
      <c r="J304" s="2">
        <v>244387</v>
      </c>
      <c r="K304">
        <v>98</v>
      </c>
      <c r="L304">
        <v>0</v>
      </c>
      <c r="M304">
        <v>1</v>
      </c>
      <c r="N304">
        <v>2</v>
      </c>
      <c r="O304">
        <v>1</v>
      </c>
      <c r="P304">
        <v>90</v>
      </c>
      <c r="Q304">
        <v>172</v>
      </c>
      <c r="R304">
        <v>30</v>
      </c>
      <c r="S304">
        <v>8</v>
      </c>
      <c r="T304" s="6">
        <v>1</v>
      </c>
      <c r="U304" s="6">
        <v>0</v>
      </c>
    </row>
    <row r="305" spans="1:21" x14ac:dyDescent="0.25">
      <c r="A305">
        <v>9</v>
      </c>
      <c r="B305">
        <v>1</v>
      </c>
      <c r="C305">
        <v>10</v>
      </c>
      <c r="D305">
        <v>4</v>
      </c>
      <c r="E305">
        <v>4</v>
      </c>
      <c r="F305">
        <v>228</v>
      </c>
      <c r="G305" s="1">
        <v>14</v>
      </c>
      <c r="H305">
        <v>16</v>
      </c>
      <c r="I305">
        <v>58</v>
      </c>
      <c r="J305" s="2">
        <v>284853</v>
      </c>
      <c r="K305">
        <v>91</v>
      </c>
      <c r="L305">
        <v>0</v>
      </c>
      <c r="M305">
        <v>1</v>
      </c>
      <c r="N305">
        <v>2</v>
      </c>
      <c r="O305">
        <v>1</v>
      </c>
      <c r="P305">
        <v>65</v>
      </c>
      <c r="Q305">
        <v>172</v>
      </c>
      <c r="R305">
        <v>22</v>
      </c>
      <c r="S305">
        <v>1</v>
      </c>
      <c r="T305" s="6">
        <v>0</v>
      </c>
      <c r="U305" s="6">
        <v>0</v>
      </c>
    </row>
    <row r="306" spans="1:21" x14ac:dyDescent="0.25">
      <c r="A306">
        <v>3</v>
      </c>
      <c r="B306">
        <v>28</v>
      </c>
      <c r="C306">
        <v>12</v>
      </c>
      <c r="D306">
        <v>6</v>
      </c>
      <c r="E306">
        <v>4</v>
      </c>
      <c r="F306">
        <v>179</v>
      </c>
      <c r="G306" s="1">
        <v>51</v>
      </c>
      <c r="H306">
        <v>18</v>
      </c>
      <c r="I306">
        <v>38</v>
      </c>
      <c r="J306" s="2">
        <v>236629</v>
      </c>
      <c r="K306">
        <v>93</v>
      </c>
      <c r="L306">
        <v>0</v>
      </c>
      <c r="M306">
        <v>1</v>
      </c>
      <c r="N306">
        <v>0</v>
      </c>
      <c r="O306">
        <v>0</v>
      </c>
      <c r="P306">
        <v>89</v>
      </c>
      <c r="Q306">
        <v>170</v>
      </c>
      <c r="R306">
        <v>31</v>
      </c>
      <c r="S306">
        <v>1</v>
      </c>
      <c r="T306" s="6">
        <v>1</v>
      </c>
      <c r="U306" s="6">
        <v>0</v>
      </c>
    </row>
    <row r="307" spans="1:21" x14ac:dyDescent="0.25">
      <c r="A307">
        <v>5</v>
      </c>
      <c r="B307">
        <v>26</v>
      </c>
      <c r="C307">
        <v>7</v>
      </c>
      <c r="D307">
        <v>2</v>
      </c>
      <c r="E307">
        <v>1</v>
      </c>
      <c r="F307">
        <v>235</v>
      </c>
      <c r="G307" s="1">
        <v>20</v>
      </c>
      <c r="H307">
        <v>13</v>
      </c>
      <c r="I307">
        <v>43</v>
      </c>
      <c r="J307" s="2">
        <v>230290</v>
      </c>
      <c r="K307">
        <v>92</v>
      </c>
      <c r="L307">
        <v>0</v>
      </c>
      <c r="M307">
        <v>1</v>
      </c>
      <c r="N307">
        <v>1</v>
      </c>
      <c r="O307">
        <v>0</v>
      </c>
      <c r="P307">
        <v>106</v>
      </c>
      <c r="Q307">
        <v>167</v>
      </c>
      <c r="R307">
        <v>38</v>
      </c>
      <c r="S307">
        <v>8</v>
      </c>
      <c r="T307" s="6">
        <v>1</v>
      </c>
      <c r="U307" s="6">
        <v>0</v>
      </c>
    </row>
    <row r="308" spans="1:21" x14ac:dyDescent="0.25">
      <c r="A308">
        <v>20</v>
      </c>
      <c r="B308">
        <v>19</v>
      </c>
      <c r="C308">
        <v>3</v>
      </c>
      <c r="D308">
        <v>2</v>
      </c>
      <c r="E308">
        <v>3</v>
      </c>
      <c r="F308">
        <v>260</v>
      </c>
      <c r="G308" s="1">
        <v>50</v>
      </c>
      <c r="H308">
        <v>11</v>
      </c>
      <c r="I308">
        <v>36</v>
      </c>
      <c r="J308" s="2">
        <v>244387</v>
      </c>
      <c r="K308">
        <v>98</v>
      </c>
      <c r="L308">
        <v>0</v>
      </c>
      <c r="M308">
        <v>1</v>
      </c>
      <c r="N308">
        <v>4</v>
      </c>
      <c r="O308">
        <v>0</v>
      </c>
      <c r="P308">
        <v>65</v>
      </c>
      <c r="Q308">
        <v>168</v>
      </c>
      <c r="R308">
        <v>23</v>
      </c>
      <c r="S308">
        <v>8</v>
      </c>
      <c r="T308" s="6">
        <v>1</v>
      </c>
      <c r="U308" s="6">
        <v>0</v>
      </c>
    </row>
    <row r="309" spans="1:21" x14ac:dyDescent="0.25">
      <c r="A309">
        <v>3</v>
      </c>
      <c r="B309">
        <v>27</v>
      </c>
      <c r="C309">
        <v>2</v>
      </c>
      <c r="D309">
        <v>4</v>
      </c>
      <c r="E309">
        <v>2</v>
      </c>
      <c r="F309">
        <v>179</v>
      </c>
      <c r="G309" s="1">
        <v>51</v>
      </c>
      <c r="H309">
        <v>18</v>
      </c>
      <c r="I309">
        <v>38</v>
      </c>
      <c r="J309" s="2">
        <v>264249</v>
      </c>
      <c r="K309">
        <v>97</v>
      </c>
      <c r="L309">
        <v>0</v>
      </c>
      <c r="M309">
        <v>1</v>
      </c>
      <c r="N309">
        <v>0</v>
      </c>
      <c r="O309">
        <v>0</v>
      </c>
      <c r="P309">
        <v>89</v>
      </c>
      <c r="Q309">
        <v>170</v>
      </c>
      <c r="R309">
        <v>31</v>
      </c>
      <c r="S309">
        <v>3</v>
      </c>
      <c r="T309" s="6">
        <v>1</v>
      </c>
      <c r="U309" s="6">
        <v>0</v>
      </c>
    </row>
    <row r="310" spans="1:21" x14ac:dyDescent="0.25">
      <c r="A310">
        <v>24</v>
      </c>
      <c r="B310">
        <v>13</v>
      </c>
      <c r="C310">
        <v>11</v>
      </c>
      <c r="D310">
        <v>2</v>
      </c>
      <c r="E310">
        <v>4</v>
      </c>
      <c r="F310">
        <v>246</v>
      </c>
      <c r="G310" s="1">
        <v>25</v>
      </c>
      <c r="H310">
        <v>16</v>
      </c>
      <c r="I310">
        <v>41</v>
      </c>
      <c r="J310" s="2">
        <v>284031</v>
      </c>
      <c r="K310">
        <v>97</v>
      </c>
      <c r="L310">
        <v>0</v>
      </c>
      <c r="M310">
        <v>1</v>
      </c>
      <c r="N310">
        <v>0</v>
      </c>
      <c r="O310">
        <v>0</v>
      </c>
      <c r="P310">
        <v>67</v>
      </c>
      <c r="Q310">
        <v>170</v>
      </c>
      <c r="R310">
        <v>23</v>
      </c>
      <c r="S310">
        <v>8</v>
      </c>
      <c r="T310" s="6">
        <v>1</v>
      </c>
      <c r="U310" s="6">
        <v>0</v>
      </c>
    </row>
    <row r="311" spans="1:21" x14ac:dyDescent="0.25">
      <c r="A311">
        <v>11</v>
      </c>
      <c r="B311">
        <v>26</v>
      </c>
      <c r="C311">
        <v>8</v>
      </c>
      <c r="D311">
        <v>3</v>
      </c>
      <c r="E311">
        <v>1</v>
      </c>
      <c r="F311">
        <v>289</v>
      </c>
      <c r="G311" s="1">
        <v>36</v>
      </c>
      <c r="H311">
        <v>13</v>
      </c>
      <c r="I311">
        <v>33</v>
      </c>
      <c r="J311" s="2">
        <v>249797</v>
      </c>
      <c r="K311">
        <v>93</v>
      </c>
      <c r="L311">
        <v>0</v>
      </c>
      <c r="M311">
        <v>1</v>
      </c>
      <c r="N311">
        <v>2</v>
      </c>
      <c r="O311">
        <v>1</v>
      </c>
      <c r="P311">
        <v>90</v>
      </c>
      <c r="Q311">
        <v>172</v>
      </c>
      <c r="R311">
        <v>30</v>
      </c>
      <c r="S311">
        <v>8</v>
      </c>
      <c r="T311" s="6">
        <v>1</v>
      </c>
      <c r="U311" s="6">
        <v>0</v>
      </c>
    </row>
    <row r="312" spans="1:21" x14ac:dyDescent="0.25">
      <c r="A312">
        <v>28</v>
      </c>
      <c r="B312">
        <v>28</v>
      </c>
      <c r="C312">
        <v>2</v>
      </c>
      <c r="D312">
        <v>2</v>
      </c>
      <c r="E312">
        <v>2</v>
      </c>
      <c r="F312">
        <v>225</v>
      </c>
      <c r="G312" s="1">
        <v>26</v>
      </c>
      <c r="H312">
        <v>9</v>
      </c>
      <c r="I312">
        <v>28</v>
      </c>
      <c r="J312" s="2">
        <v>302585</v>
      </c>
      <c r="K312">
        <v>99</v>
      </c>
      <c r="L312">
        <v>0</v>
      </c>
      <c r="M312">
        <v>1</v>
      </c>
      <c r="N312">
        <v>1</v>
      </c>
      <c r="O312">
        <v>2</v>
      </c>
      <c r="P312">
        <v>69</v>
      </c>
      <c r="Q312">
        <v>169</v>
      </c>
      <c r="R312">
        <v>24</v>
      </c>
      <c r="S312">
        <v>2</v>
      </c>
      <c r="T312" s="6">
        <v>0</v>
      </c>
      <c r="U312" s="6">
        <v>0</v>
      </c>
    </row>
    <row r="313" spans="1:21" x14ac:dyDescent="0.25">
      <c r="A313">
        <v>6</v>
      </c>
      <c r="B313">
        <v>19</v>
      </c>
      <c r="C313">
        <v>2</v>
      </c>
      <c r="D313">
        <v>5</v>
      </c>
      <c r="E313">
        <v>2</v>
      </c>
      <c r="F313">
        <v>189</v>
      </c>
      <c r="G313" s="1">
        <v>29</v>
      </c>
      <c r="H313">
        <v>13</v>
      </c>
      <c r="I313">
        <v>33</v>
      </c>
      <c r="J313" s="2">
        <v>302585</v>
      </c>
      <c r="K313">
        <v>99</v>
      </c>
      <c r="L313">
        <v>0</v>
      </c>
      <c r="M313">
        <v>1</v>
      </c>
      <c r="N313">
        <v>2</v>
      </c>
      <c r="O313">
        <v>2</v>
      </c>
      <c r="P313">
        <v>69</v>
      </c>
      <c r="Q313">
        <v>167</v>
      </c>
      <c r="R313">
        <v>25</v>
      </c>
      <c r="S313">
        <v>8</v>
      </c>
      <c r="T313" s="6">
        <v>0</v>
      </c>
      <c r="U313" s="6">
        <v>0</v>
      </c>
    </row>
    <row r="314" spans="1:21" x14ac:dyDescent="0.25">
      <c r="A314">
        <v>20</v>
      </c>
      <c r="B314">
        <v>26</v>
      </c>
      <c r="C314">
        <v>7</v>
      </c>
      <c r="D314">
        <v>2</v>
      </c>
      <c r="E314">
        <v>1</v>
      </c>
      <c r="F314">
        <v>260</v>
      </c>
      <c r="G314" s="1">
        <v>50</v>
      </c>
      <c r="H314">
        <v>11</v>
      </c>
      <c r="I314">
        <v>36</v>
      </c>
      <c r="J314" s="2">
        <v>230290</v>
      </c>
      <c r="K314">
        <v>92</v>
      </c>
      <c r="L314">
        <v>0</v>
      </c>
      <c r="M314">
        <v>1</v>
      </c>
      <c r="N314">
        <v>4</v>
      </c>
      <c r="O314">
        <v>0</v>
      </c>
      <c r="P314">
        <v>65</v>
      </c>
      <c r="Q314">
        <v>168</v>
      </c>
      <c r="R314">
        <v>23</v>
      </c>
      <c r="S314">
        <v>4</v>
      </c>
      <c r="T314" s="6">
        <v>1</v>
      </c>
      <c r="U314" s="6">
        <v>0</v>
      </c>
    </row>
    <row r="315" spans="1:21" x14ac:dyDescent="0.25">
      <c r="A315">
        <v>36</v>
      </c>
      <c r="B315">
        <v>13</v>
      </c>
      <c r="C315">
        <v>3</v>
      </c>
      <c r="D315">
        <v>4</v>
      </c>
      <c r="E315">
        <v>3</v>
      </c>
      <c r="F315">
        <v>118</v>
      </c>
      <c r="G315" s="1">
        <v>13</v>
      </c>
      <c r="H315">
        <v>18</v>
      </c>
      <c r="I315">
        <v>50</v>
      </c>
      <c r="J315" s="2">
        <v>244387</v>
      </c>
      <c r="K315">
        <v>98</v>
      </c>
      <c r="L315">
        <v>0</v>
      </c>
      <c r="M315">
        <v>1</v>
      </c>
      <c r="N315">
        <v>1</v>
      </c>
      <c r="O315">
        <v>0</v>
      </c>
      <c r="P315">
        <v>98</v>
      </c>
      <c r="Q315">
        <v>178</v>
      </c>
      <c r="R315">
        <v>31</v>
      </c>
      <c r="S315">
        <v>8</v>
      </c>
      <c r="T315" s="6">
        <v>1</v>
      </c>
      <c r="U315" s="6">
        <v>0</v>
      </c>
    </row>
    <row r="316" spans="1:21" x14ac:dyDescent="0.25">
      <c r="A316">
        <v>23</v>
      </c>
      <c r="B316">
        <v>0</v>
      </c>
      <c r="C316">
        <v>5</v>
      </c>
      <c r="D316">
        <v>4</v>
      </c>
      <c r="E316">
        <v>3</v>
      </c>
      <c r="F316">
        <v>378</v>
      </c>
      <c r="G316" s="1">
        <v>49</v>
      </c>
      <c r="H316">
        <v>11</v>
      </c>
      <c r="I316">
        <v>36</v>
      </c>
      <c r="J316" s="2">
        <v>378884</v>
      </c>
      <c r="K316">
        <v>92</v>
      </c>
      <c r="L316">
        <v>1</v>
      </c>
      <c r="M316">
        <v>1</v>
      </c>
      <c r="N316">
        <v>2</v>
      </c>
      <c r="O316">
        <v>4</v>
      </c>
      <c r="P316">
        <v>65</v>
      </c>
      <c r="Q316">
        <v>174</v>
      </c>
      <c r="R316">
        <v>21</v>
      </c>
      <c r="S316">
        <v>0</v>
      </c>
      <c r="T316" s="6">
        <v>0</v>
      </c>
      <c r="U316" s="6">
        <v>1</v>
      </c>
    </row>
    <row r="317" spans="1:21" x14ac:dyDescent="0.25">
      <c r="A317">
        <v>3</v>
      </c>
      <c r="B317">
        <v>27</v>
      </c>
      <c r="C317">
        <v>3</v>
      </c>
      <c r="D317">
        <v>4</v>
      </c>
      <c r="E317">
        <v>2</v>
      </c>
      <c r="F317">
        <v>179</v>
      </c>
      <c r="G317" s="1">
        <v>51</v>
      </c>
      <c r="H317">
        <v>18</v>
      </c>
      <c r="I317">
        <v>38</v>
      </c>
      <c r="J317" s="2">
        <v>222196</v>
      </c>
      <c r="K317">
        <v>99</v>
      </c>
      <c r="L317">
        <v>0</v>
      </c>
      <c r="M317">
        <v>1</v>
      </c>
      <c r="N317">
        <v>0</v>
      </c>
      <c r="O317">
        <v>0</v>
      </c>
      <c r="P317">
        <v>89</v>
      </c>
      <c r="Q317">
        <v>170</v>
      </c>
      <c r="R317">
        <v>31</v>
      </c>
      <c r="S317">
        <v>2</v>
      </c>
      <c r="T317" s="6">
        <v>1</v>
      </c>
      <c r="U317" s="6">
        <v>0</v>
      </c>
    </row>
    <row r="318" spans="1:21" x14ac:dyDescent="0.25">
      <c r="A318">
        <v>3</v>
      </c>
      <c r="B318">
        <v>28</v>
      </c>
      <c r="C318">
        <v>4</v>
      </c>
      <c r="D318">
        <v>2</v>
      </c>
      <c r="E318">
        <v>3</v>
      </c>
      <c r="F318">
        <v>179</v>
      </c>
      <c r="G318" s="1">
        <v>51</v>
      </c>
      <c r="H318">
        <v>18</v>
      </c>
      <c r="I318">
        <v>38</v>
      </c>
      <c r="J318" s="2">
        <v>239409</v>
      </c>
      <c r="K318">
        <v>98</v>
      </c>
      <c r="L318">
        <v>0</v>
      </c>
      <c r="M318">
        <v>1</v>
      </c>
      <c r="N318">
        <v>0</v>
      </c>
      <c r="O318">
        <v>0</v>
      </c>
      <c r="P318">
        <v>89</v>
      </c>
      <c r="Q318">
        <v>170</v>
      </c>
      <c r="R318">
        <v>31</v>
      </c>
      <c r="S318">
        <v>4</v>
      </c>
      <c r="T318" s="6">
        <v>1</v>
      </c>
      <c r="U318" s="6">
        <v>0</v>
      </c>
    </row>
    <row r="319" spans="1:21" x14ac:dyDescent="0.25">
      <c r="A319">
        <v>18</v>
      </c>
      <c r="B319">
        <v>10</v>
      </c>
      <c r="C319">
        <v>8</v>
      </c>
      <c r="D319">
        <v>4</v>
      </c>
      <c r="E319">
        <v>1</v>
      </c>
      <c r="F319">
        <v>330</v>
      </c>
      <c r="G319" s="1">
        <v>16</v>
      </c>
      <c r="H319">
        <v>4</v>
      </c>
      <c r="I319">
        <v>28</v>
      </c>
      <c r="J319" s="2">
        <v>205917</v>
      </c>
      <c r="K319">
        <v>92</v>
      </c>
      <c r="L319">
        <v>0</v>
      </c>
      <c r="M319">
        <v>2</v>
      </c>
      <c r="N319">
        <v>0</v>
      </c>
      <c r="O319">
        <v>0</v>
      </c>
      <c r="P319">
        <v>84</v>
      </c>
      <c r="Q319">
        <v>182</v>
      </c>
      <c r="R319">
        <v>25</v>
      </c>
      <c r="S319">
        <v>8</v>
      </c>
      <c r="T319" s="6">
        <v>0</v>
      </c>
      <c r="U319" s="6">
        <v>0</v>
      </c>
    </row>
    <row r="320" spans="1:21" x14ac:dyDescent="0.25">
      <c r="A320">
        <v>33</v>
      </c>
      <c r="B320">
        <v>10</v>
      </c>
      <c r="C320">
        <v>10</v>
      </c>
      <c r="D320">
        <v>2</v>
      </c>
      <c r="E320">
        <v>4</v>
      </c>
      <c r="F320">
        <v>248</v>
      </c>
      <c r="G320" s="1">
        <v>25</v>
      </c>
      <c r="H320">
        <v>14</v>
      </c>
      <c r="I320">
        <v>47</v>
      </c>
      <c r="J320" s="2">
        <v>284853</v>
      </c>
      <c r="K320">
        <v>91</v>
      </c>
      <c r="L320">
        <v>0</v>
      </c>
      <c r="M320">
        <v>1</v>
      </c>
      <c r="N320">
        <v>2</v>
      </c>
      <c r="O320">
        <v>1</v>
      </c>
      <c r="P320">
        <v>86</v>
      </c>
      <c r="Q320">
        <v>165</v>
      </c>
      <c r="R320">
        <v>32</v>
      </c>
      <c r="S320">
        <v>8</v>
      </c>
      <c r="T320" s="6">
        <v>0</v>
      </c>
      <c r="U320" s="6">
        <v>0</v>
      </c>
    </row>
    <row r="321" spans="1:21" x14ac:dyDescent="0.25">
      <c r="A321">
        <v>22</v>
      </c>
      <c r="B321">
        <v>27</v>
      </c>
      <c r="C321">
        <v>6</v>
      </c>
      <c r="D321">
        <v>6</v>
      </c>
      <c r="E321">
        <v>3</v>
      </c>
      <c r="F321">
        <v>179</v>
      </c>
      <c r="G321" s="1">
        <v>26</v>
      </c>
      <c r="H321">
        <v>9</v>
      </c>
      <c r="I321">
        <v>30</v>
      </c>
      <c r="J321" s="2">
        <v>275089</v>
      </c>
      <c r="K321">
        <v>96</v>
      </c>
      <c r="L321">
        <v>0</v>
      </c>
      <c r="M321">
        <v>3</v>
      </c>
      <c r="N321">
        <v>0</v>
      </c>
      <c r="O321">
        <v>0</v>
      </c>
      <c r="P321">
        <v>56</v>
      </c>
      <c r="Q321">
        <v>171</v>
      </c>
      <c r="R321">
        <v>19</v>
      </c>
      <c r="S321">
        <v>2</v>
      </c>
      <c r="T321" s="6">
        <v>0</v>
      </c>
      <c r="U321" s="6">
        <v>0</v>
      </c>
    </row>
    <row r="322" spans="1:21" x14ac:dyDescent="0.25">
      <c r="A322">
        <v>15</v>
      </c>
      <c r="B322">
        <v>14</v>
      </c>
      <c r="C322">
        <v>10</v>
      </c>
      <c r="D322">
        <v>3</v>
      </c>
      <c r="E322">
        <v>4</v>
      </c>
      <c r="F322">
        <v>291</v>
      </c>
      <c r="G322" s="1">
        <v>31</v>
      </c>
      <c r="H322">
        <v>12</v>
      </c>
      <c r="I322">
        <v>40</v>
      </c>
      <c r="J322" s="2">
        <v>253465</v>
      </c>
      <c r="K322">
        <v>93</v>
      </c>
      <c r="L322">
        <v>0</v>
      </c>
      <c r="M322">
        <v>1</v>
      </c>
      <c r="N322">
        <v>1</v>
      </c>
      <c r="O322">
        <v>1</v>
      </c>
      <c r="P322">
        <v>73</v>
      </c>
      <c r="Q322">
        <v>171</v>
      </c>
      <c r="R322">
        <v>25</v>
      </c>
      <c r="S322">
        <v>8</v>
      </c>
      <c r="T322" s="6">
        <v>1</v>
      </c>
      <c r="U322" s="6">
        <v>0</v>
      </c>
    </row>
    <row r="323" spans="1:21" x14ac:dyDescent="0.25">
      <c r="A323">
        <v>15</v>
      </c>
      <c r="B323">
        <v>23</v>
      </c>
      <c r="C323">
        <v>9</v>
      </c>
      <c r="D323">
        <v>5</v>
      </c>
      <c r="E323">
        <v>1</v>
      </c>
      <c r="F323">
        <v>291</v>
      </c>
      <c r="G323" s="1">
        <v>31</v>
      </c>
      <c r="H323">
        <v>12</v>
      </c>
      <c r="I323">
        <v>40</v>
      </c>
      <c r="J323" s="2">
        <v>241476</v>
      </c>
      <c r="K323">
        <v>92</v>
      </c>
      <c r="L323">
        <v>0</v>
      </c>
      <c r="M323">
        <v>1</v>
      </c>
      <c r="N323">
        <v>1</v>
      </c>
      <c r="O323">
        <v>1</v>
      </c>
      <c r="P323">
        <v>73</v>
      </c>
      <c r="Q323">
        <v>171</v>
      </c>
      <c r="R323">
        <v>25</v>
      </c>
      <c r="S323">
        <v>4</v>
      </c>
      <c r="T323" s="6">
        <v>1</v>
      </c>
      <c r="U323" s="6">
        <v>0</v>
      </c>
    </row>
    <row r="324" spans="1:21" x14ac:dyDescent="0.25">
      <c r="A324">
        <v>15</v>
      </c>
      <c r="B324">
        <v>7</v>
      </c>
      <c r="C324">
        <v>9</v>
      </c>
      <c r="D324">
        <v>2</v>
      </c>
      <c r="E324">
        <v>4</v>
      </c>
      <c r="F324">
        <v>291</v>
      </c>
      <c r="G324" s="1">
        <v>31</v>
      </c>
      <c r="H324">
        <v>12</v>
      </c>
      <c r="I324">
        <v>40</v>
      </c>
      <c r="J324" s="2">
        <v>294217</v>
      </c>
      <c r="K324">
        <v>81</v>
      </c>
      <c r="L324">
        <v>0</v>
      </c>
      <c r="M324">
        <v>1</v>
      </c>
      <c r="N324">
        <v>1</v>
      </c>
      <c r="O324">
        <v>1</v>
      </c>
      <c r="P324">
        <v>73</v>
      </c>
      <c r="Q324">
        <v>171</v>
      </c>
      <c r="R324">
        <v>25</v>
      </c>
      <c r="S324">
        <v>40</v>
      </c>
      <c r="T324" s="6">
        <v>1</v>
      </c>
      <c r="U324" s="6">
        <v>0</v>
      </c>
    </row>
    <row r="325" spans="1:21" x14ac:dyDescent="0.25">
      <c r="A325">
        <v>3</v>
      </c>
      <c r="B325">
        <v>28</v>
      </c>
      <c r="C325">
        <v>10</v>
      </c>
      <c r="D325">
        <v>4</v>
      </c>
      <c r="E325">
        <v>4</v>
      </c>
      <c r="F325">
        <v>179</v>
      </c>
      <c r="G325" s="1">
        <v>51</v>
      </c>
      <c r="H325">
        <v>18</v>
      </c>
      <c r="I325">
        <v>38</v>
      </c>
      <c r="J325" s="2">
        <v>284853</v>
      </c>
      <c r="K325">
        <v>91</v>
      </c>
      <c r="L325">
        <v>0</v>
      </c>
      <c r="M325">
        <v>1</v>
      </c>
      <c r="N325">
        <v>0</v>
      </c>
      <c r="O325">
        <v>0</v>
      </c>
      <c r="P325">
        <v>89</v>
      </c>
      <c r="Q325">
        <v>170</v>
      </c>
      <c r="R325">
        <v>31</v>
      </c>
      <c r="S325">
        <v>3</v>
      </c>
      <c r="T325" s="6">
        <v>1</v>
      </c>
      <c r="U325" s="6">
        <v>0</v>
      </c>
    </row>
    <row r="326" spans="1:21" x14ac:dyDescent="0.25">
      <c r="A326">
        <v>9</v>
      </c>
      <c r="B326">
        <v>18</v>
      </c>
      <c r="C326">
        <v>8</v>
      </c>
      <c r="D326">
        <v>3</v>
      </c>
      <c r="E326">
        <v>1</v>
      </c>
      <c r="F326">
        <v>228</v>
      </c>
      <c r="G326" s="1">
        <v>14</v>
      </c>
      <c r="H326">
        <v>16</v>
      </c>
      <c r="I326">
        <v>58</v>
      </c>
      <c r="J326" s="2">
        <v>265615</v>
      </c>
      <c r="K326">
        <v>94</v>
      </c>
      <c r="L326">
        <v>0</v>
      </c>
      <c r="M326">
        <v>1</v>
      </c>
      <c r="N326">
        <v>2</v>
      </c>
      <c r="O326">
        <v>1</v>
      </c>
      <c r="P326">
        <v>65</v>
      </c>
      <c r="Q326">
        <v>172</v>
      </c>
      <c r="R326">
        <v>22</v>
      </c>
      <c r="S326">
        <v>8</v>
      </c>
      <c r="T326" s="6">
        <v>0</v>
      </c>
      <c r="U326" s="6">
        <v>0</v>
      </c>
    </row>
    <row r="327" spans="1:21" x14ac:dyDescent="0.25">
      <c r="A327">
        <v>3</v>
      </c>
      <c r="B327">
        <v>27</v>
      </c>
      <c r="C327">
        <v>2</v>
      </c>
      <c r="D327">
        <v>2</v>
      </c>
      <c r="E327">
        <v>2</v>
      </c>
      <c r="F327">
        <v>179</v>
      </c>
      <c r="G327" s="1">
        <v>51</v>
      </c>
      <c r="H327">
        <v>18</v>
      </c>
      <c r="I327">
        <v>38</v>
      </c>
      <c r="J327" s="2">
        <v>251818</v>
      </c>
      <c r="K327">
        <v>96</v>
      </c>
      <c r="L327">
        <v>0</v>
      </c>
      <c r="M327">
        <v>1</v>
      </c>
      <c r="N327">
        <v>0</v>
      </c>
      <c r="O327">
        <v>0</v>
      </c>
      <c r="P327">
        <v>89</v>
      </c>
      <c r="Q327">
        <v>170</v>
      </c>
      <c r="R327">
        <v>31</v>
      </c>
      <c r="S327">
        <v>2</v>
      </c>
      <c r="T327" s="6">
        <v>1</v>
      </c>
      <c r="U327" s="6">
        <v>0</v>
      </c>
    </row>
    <row r="328" spans="1:21" x14ac:dyDescent="0.25">
      <c r="A328">
        <v>3</v>
      </c>
      <c r="B328">
        <v>27</v>
      </c>
      <c r="C328">
        <v>3</v>
      </c>
      <c r="D328">
        <v>4</v>
      </c>
      <c r="E328">
        <v>2</v>
      </c>
      <c r="F328">
        <v>179</v>
      </c>
      <c r="G328" s="1">
        <v>51</v>
      </c>
      <c r="H328">
        <v>18</v>
      </c>
      <c r="I328">
        <v>38</v>
      </c>
      <c r="J328" s="2">
        <v>222196</v>
      </c>
      <c r="K328">
        <v>99</v>
      </c>
      <c r="L328">
        <v>0</v>
      </c>
      <c r="M328">
        <v>1</v>
      </c>
      <c r="N328">
        <v>0</v>
      </c>
      <c r="O328">
        <v>0</v>
      </c>
      <c r="P328">
        <v>89</v>
      </c>
      <c r="Q328">
        <v>170</v>
      </c>
      <c r="R328">
        <v>31</v>
      </c>
      <c r="S328">
        <v>2</v>
      </c>
      <c r="T328" s="6">
        <v>1</v>
      </c>
      <c r="U328" s="6">
        <v>0</v>
      </c>
    </row>
    <row r="329" spans="1:21" x14ac:dyDescent="0.25">
      <c r="A329">
        <v>13</v>
      </c>
      <c r="B329">
        <v>10</v>
      </c>
      <c r="C329">
        <v>10</v>
      </c>
      <c r="D329">
        <v>6</v>
      </c>
      <c r="E329">
        <v>4</v>
      </c>
      <c r="F329">
        <v>369</v>
      </c>
      <c r="G329" s="1">
        <v>17</v>
      </c>
      <c r="H329">
        <v>12</v>
      </c>
      <c r="I329">
        <v>31</v>
      </c>
      <c r="J329" s="2">
        <v>284853</v>
      </c>
      <c r="K329">
        <v>91</v>
      </c>
      <c r="L329">
        <v>0</v>
      </c>
      <c r="M329">
        <v>1</v>
      </c>
      <c r="N329">
        <v>3</v>
      </c>
      <c r="O329">
        <v>0</v>
      </c>
      <c r="P329">
        <v>70</v>
      </c>
      <c r="Q329">
        <v>169</v>
      </c>
      <c r="R329">
        <v>25</v>
      </c>
      <c r="S329">
        <v>8</v>
      </c>
      <c r="T329" s="6">
        <v>1</v>
      </c>
      <c r="U329" s="6">
        <v>0</v>
      </c>
    </row>
    <row r="330" spans="1:21" x14ac:dyDescent="0.25">
      <c r="A330">
        <v>13</v>
      </c>
      <c r="B330">
        <v>23</v>
      </c>
      <c r="C330">
        <v>10</v>
      </c>
      <c r="D330">
        <v>3</v>
      </c>
      <c r="E330">
        <v>4</v>
      </c>
      <c r="F330">
        <v>369</v>
      </c>
      <c r="G330" s="1">
        <v>17</v>
      </c>
      <c r="H330">
        <v>12</v>
      </c>
      <c r="I330">
        <v>31</v>
      </c>
      <c r="J330" s="2">
        <v>284853</v>
      </c>
      <c r="K330">
        <v>91</v>
      </c>
      <c r="L330">
        <v>0</v>
      </c>
      <c r="M330">
        <v>1</v>
      </c>
      <c r="N330">
        <v>3</v>
      </c>
      <c r="O330">
        <v>0</v>
      </c>
      <c r="P330">
        <v>70</v>
      </c>
      <c r="Q330">
        <v>169</v>
      </c>
      <c r="R330">
        <v>25</v>
      </c>
      <c r="S330">
        <v>3</v>
      </c>
      <c r="T330" s="6">
        <v>1</v>
      </c>
      <c r="U330" s="6">
        <v>0</v>
      </c>
    </row>
    <row r="331" spans="1:21" x14ac:dyDescent="0.25">
      <c r="A331">
        <v>28</v>
      </c>
      <c r="B331">
        <v>23</v>
      </c>
      <c r="C331">
        <v>2</v>
      </c>
      <c r="D331">
        <v>3</v>
      </c>
      <c r="E331">
        <v>2</v>
      </c>
      <c r="F331">
        <v>225</v>
      </c>
      <c r="G331" s="1">
        <v>26</v>
      </c>
      <c r="H331">
        <v>9</v>
      </c>
      <c r="I331">
        <v>28</v>
      </c>
      <c r="J331" s="2">
        <v>264249</v>
      </c>
      <c r="K331">
        <v>97</v>
      </c>
      <c r="L331">
        <v>0</v>
      </c>
      <c r="M331">
        <v>1</v>
      </c>
      <c r="N331">
        <v>1</v>
      </c>
      <c r="O331">
        <v>2</v>
      </c>
      <c r="P331">
        <v>69</v>
      </c>
      <c r="Q331">
        <v>169</v>
      </c>
      <c r="R331">
        <v>24</v>
      </c>
      <c r="S331">
        <v>3</v>
      </c>
      <c r="T331" s="6">
        <v>0</v>
      </c>
      <c r="U331" s="6">
        <v>0</v>
      </c>
    </row>
    <row r="332" spans="1:21" x14ac:dyDescent="0.25">
      <c r="A332">
        <v>12</v>
      </c>
      <c r="B332">
        <v>22</v>
      </c>
      <c r="C332">
        <v>6</v>
      </c>
      <c r="D332">
        <v>4</v>
      </c>
      <c r="E332">
        <v>1</v>
      </c>
      <c r="F332">
        <v>233</v>
      </c>
      <c r="G332" s="1">
        <v>51</v>
      </c>
      <c r="H332">
        <v>1</v>
      </c>
      <c r="I332">
        <v>31</v>
      </c>
      <c r="J332" s="2">
        <v>275089</v>
      </c>
      <c r="K332">
        <v>96</v>
      </c>
      <c r="L332">
        <v>0</v>
      </c>
      <c r="M332">
        <v>2</v>
      </c>
      <c r="N332">
        <v>1</v>
      </c>
      <c r="O332">
        <v>8</v>
      </c>
      <c r="P332">
        <v>68</v>
      </c>
      <c r="Q332">
        <v>178</v>
      </c>
      <c r="R332">
        <v>21</v>
      </c>
      <c r="S332">
        <v>3</v>
      </c>
      <c r="T332" s="6">
        <v>1</v>
      </c>
      <c r="U332" s="6">
        <v>0</v>
      </c>
    </row>
    <row r="333" spans="1:21" x14ac:dyDescent="0.25">
      <c r="A333">
        <v>3</v>
      </c>
      <c r="B333">
        <v>27</v>
      </c>
      <c r="C333">
        <v>2</v>
      </c>
      <c r="D333">
        <v>6</v>
      </c>
      <c r="E333">
        <v>2</v>
      </c>
      <c r="F333">
        <v>179</v>
      </c>
      <c r="G333" s="1">
        <v>51</v>
      </c>
      <c r="H333">
        <v>18</v>
      </c>
      <c r="I333">
        <v>38</v>
      </c>
      <c r="J333" s="2">
        <v>251818</v>
      </c>
      <c r="K333">
        <v>96</v>
      </c>
      <c r="L333">
        <v>0</v>
      </c>
      <c r="M333">
        <v>1</v>
      </c>
      <c r="N333">
        <v>0</v>
      </c>
      <c r="O333">
        <v>0</v>
      </c>
      <c r="P333">
        <v>89</v>
      </c>
      <c r="Q333">
        <v>170</v>
      </c>
      <c r="R333">
        <v>31</v>
      </c>
      <c r="S333">
        <v>3</v>
      </c>
      <c r="T333" s="6">
        <v>1</v>
      </c>
      <c r="U333" s="6">
        <v>0</v>
      </c>
    </row>
    <row r="334" spans="1:21" x14ac:dyDescent="0.25">
      <c r="A334">
        <v>28</v>
      </c>
      <c r="B334">
        <v>27</v>
      </c>
      <c r="C334">
        <v>3</v>
      </c>
      <c r="D334">
        <v>5</v>
      </c>
      <c r="E334">
        <v>2</v>
      </c>
      <c r="F334">
        <v>225</v>
      </c>
      <c r="G334" s="1">
        <v>26</v>
      </c>
      <c r="H334">
        <v>9</v>
      </c>
      <c r="I334">
        <v>28</v>
      </c>
      <c r="J334" s="2">
        <v>222196</v>
      </c>
      <c r="K334">
        <v>99</v>
      </c>
      <c r="L334">
        <v>0</v>
      </c>
      <c r="M334">
        <v>1</v>
      </c>
      <c r="N334">
        <v>1</v>
      </c>
      <c r="O334">
        <v>2</v>
      </c>
      <c r="P334">
        <v>69</v>
      </c>
      <c r="Q334">
        <v>169</v>
      </c>
      <c r="R334">
        <v>24</v>
      </c>
      <c r="S334">
        <v>2</v>
      </c>
      <c r="T334" s="6">
        <v>0</v>
      </c>
      <c r="U334" s="6">
        <v>0</v>
      </c>
    </row>
    <row r="335" spans="1:21" x14ac:dyDescent="0.25">
      <c r="A335">
        <v>14</v>
      </c>
      <c r="B335">
        <v>28</v>
      </c>
      <c r="C335">
        <v>4</v>
      </c>
      <c r="D335">
        <v>3</v>
      </c>
      <c r="E335">
        <v>3</v>
      </c>
      <c r="F335">
        <v>155</v>
      </c>
      <c r="G335" s="1">
        <v>12</v>
      </c>
      <c r="H335">
        <v>14</v>
      </c>
      <c r="I335">
        <v>34</v>
      </c>
      <c r="J335" s="2">
        <v>246288</v>
      </c>
      <c r="K335">
        <v>91</v>
      </c>
      <c r="L335">
        <v>0</v>
      </c>
      <c r="M335">
        <v>1</v>
      </c>
      <c r="N335">
        <v>2</v>
      </c>
      <c r="O335">
        <v>0</v>
      </c>
      <c r="P335">
        <v>95</v>
      </c>
      <c r="Q335">
        <v>196</v>
      </c>
      <c r="R335">
        <v>25</v>
      </c>
      <c r="S335">
        <v>4</v>
      </c>
      <c r="T335" s="6">
        <v>1</v>
      </c>
      <c r="U335" s="6">
        <v>0</v>
      </c>
    </row>
    <row r="336" spans="1:21" x14ac:dyDescent="0.25">
      <c r="A336">
        <v>3</v>
      </c>
      <c r="B336">
        <v>27</v>
      </c>
      <c r="C336">
        <v>2</v>
      </c>
      <c r="D336">
        <v>4</v>
      </c>
      <c r="E336">
        <v>2</v>
      </c>
      <c r="F336">
        <v>179</v>
      </c>
      <c r="G336" s="1">
        <v>51</v>
      </c>
      <c r="H336">
        <v>18</v>
      </c>
      <c r="I336">
        <v>38</v>
      </c>
      <c r="J336" s="2">
        <v>264249</v>
      </c>
      <c r="K336">
        <v>97</v>
      </c>
      <c r="L336">
        <v>0</v>
      </c>
      <c r="M336">
        <v>1</v>
      </c>
      <c r="N336">
        <v>0</v>
      </c>
      <c r="O336">
        <v>0</v>
      </c>
      <c r="P336">
        <v>89</v>
      </c>
      <c r="Q336">
        <v>170</v>
      </c>
      <c r="R336">
        <v>31</v>
      </c>
      <c r="S336">
        <v>2</v>
      </c>
      <c r="T336" s="6">
        <v>1</v>
      </c>
      <c r="U336" s="6">
        <v>0</v>
      </c>
    </row>
    <row r="337" spans="1:21" x14ac:dyDescent="0.25">
      <c r="A337">
        <v>33</v>
      </c>
      <c r="B337">
        <v>28</v>
      </c>
      <c r="C337">
        <v>11</v>
      </c>
      <c r="D337">
        <v>2</v>
      </c>
      <c r="E337">
        <v>4</v>
      </c>
      <c r="F337">
        <v>248</v>
      </c>
      <c r="G337" s="1">
        <v>25</v>
      </c>
      <c r="H337">
        <v>14</v>
      </c>
      <c r="I337">
        <v>47</v>
      </c>
      <c r="J337" s="2">
        <v>306345</v>
      </c>
      <c r="K337">
        <v>93</v>
      </c>
      <c r="L337">
        <v>0</v>
      </c>
      <c r="M337">
        <v>1</v>
      </c>
      <c r="N337">
        <v>2</v>
      </c>
      <c r="O337">
        <v>1</v>
      </c>
      <c r="P337">
        <v>86</v>
      </c>
      <c r="Q337">
        <v>165</v>
      </c>
      <c r="R337">
        <v>32</v>
      </c>
      <c r="S337">
        <v>1</v>
      </c>
      <c r="T337" s="6">
        <v>0</v>
      </c>
      <c r="U337" s="6">
        <v>0</v>
      </c>
    </row>
    <row r="338" spans="1:21" x14ac:dyDescent="0.25">
      <c r="A338">
        <v>34</v>
      </c>
      <c r="B338">
        <v>9</v>
      </c>
      <c r="C338">
        <v>11</v>
      </c>
      <c r="D338">
        <v>3</v>
      </c>
      <c r="E338">
        <v>4</v>
      </c>
      <c r="F338">
        <v>118</v>
      </c>
      <c r="G338" s="1">
        <v>10</v>
      </c>
      <c r="H338">
        <v>10</v>
      </c>
      <c r="I338">
        <v>37</v>
      </c>
      <c r="J338" s="2">
        <v>268519</v>
      </c>
      <c r="K338">
        <v>93</v>
      </c>
      <c r="L338">
        <v>0</v>
      </c>
      <c r="M338">
        <v>1</v>
      </c>
      <c r="N338">
        <v>0</v>
      </c>
      <c r="O338">
        <v>0</v>
      </c>
      <c r="P338">
        <v>83</v>
      </c>
      <c r="Q338">
        <v>172</v>
      </c>
      <c r="R338">
        <v>28</v>
      </c>
      <c r="S338">
        <v>8</v>
      </c>
      <c r="T338" s="6">
        <v>0</v>
      </c>
      <c r="U338" s="6">
        <v>0</v>
      </c>
    </row>
    <row r="339" spans="1:21" x14ac:dyDescent="0.25">
      <c r="A339">
        <v>22</v>
      </c>
      <c r="B339">
        <v>23</v>
      </c>
      <c r="C339">
        <v>9</v>
      </c>
      <c r="D339">
        <v>2</v>
      </c>
      <c r="E339">
        <v>1</v>
      </c>
      <c r="F339">
        <v>179</v>
      </c>
      <c r="G339" s="1">
        <v>26</v>
      </c>
      <c r="H339">
        <v>9</v>
      </c>
      <c r="I339">
        <v>30</v>
      </c>
      <c r="J339" s="2">
        <v>261756</v>
      </c>
      <c r="K339">
        <v>87</v>
      </c>
      <c r="L339">
        <v>0</v>
      </c>
      <c r="M339">
        <v>3</v>
      </c>
      <c r="N339">
        <v>0</v>
      </c>
      <c r="O339">
        <v>0</v>
      </c>
      <c r="P339">
        <v>56</v>
      </c>
      <c r="Q339">
        <v>171</v>
      </c>
      <c r="R339">
        <v>19</v>
      </c>
      <c r="S339">
        <v>2</v>
      </c>
      <c r="T339" s="6">
        <v>0</v>
      </c>
      <c r="U339" s="6">
        <v>0</v>
      </c>
    </row>
    <row r="340" spans="1:21" x14ac:dyDescent="0.25">
      <c r="A340">
        <v>28</v>
      </c>
      <c r="B340">
        <v>11</v>
      </c>
      <c r="C340">
        <v>5</v>
      </c>
      <c r="D340">
        <v>2</v>
      </c>
      <c r="E340">
        <v>3</v>
      </c>
      <c r="F340">
        <v>225</v>
      </c>
      <c r="G340" s="1">
        <v>26</v>
      </c>
      <c r="H340">
        <v>9</v>
      </c>
      <c r="I340">
        <v>28</v>
      </c>
      <c r="J340" s="2">
        <v>237656</v>
      </c>
      <c r="K340">
        <v>99</v>
      </c>
      <c r="L340">
        <v>0</v>
      </c>
      <c r="M340">
        <v>1</v>
      </c>
      <c r="N340">
        <v>1</v>
      </c>
      <c r="O340">
        <v>2</v>
      </c>
      <c r="P340">
        <v>69</v>
      </c>
      <c r="Q340">
        <v>169</v>
      </c>
      <c r="R340">
        <v>24</v>
      </c>
      <c r="S340">
        <v>1</v>
      </c>
      <c r="T340" s="6">
        <v>0</v>
      </c>
      <c r="U340" s="6">
        <v>0</v>
      </c>
    </row>
    <row r="341" spans="1:21" x14ac:dyDescent="0.25">
      <c r="A341">
        <v>20</v>
      </c>
      <c r="B341">
        <v>11</v>
      </c>
      <c r="C341">
        <v>7</v>
      </c>
      <c r="D341">
        <v>4</v>
      </c>
      <c r="E341">
        <v>1</v>
      </c>
      <c r="F341">
        <v>260</v>
      </c>
      <c r="G341" s="1">
        <v>50</v>
      </c>
      <c r="H341">
        <v>11</v>
      </c>
      <c r="I341">
        <v>36</v>
      </c>
      <c r="J341" s="2">
        <v>239554</v>
      </c>
      <c r="K341">
        <v>97</v>
      </c>
      <c r="L341">
        <v>0</v>
      </c>
      <c r="M341">
        <v>1</v>
      </c>
      <c r="N341">
        <v>4</v>
      </c>
      <c r="O341">
        <v>0</v>
      </c>
      <c r="P341">
        <v>65</v>
      </c>
      <c r="Q341">
        <v>168</v>
      </c>
      <c r="R341">
        <v>23</v>
      </c>
      <c r="S341">
        <v>8</v>
      </c>
      <c r="T341" s="6">
        <v>1</v>
      </c>
      <c r="U341" s="6">
        <v>0</v>
      </c>
    </row>
    <row r="342" spans="1:21" x14ac:dyDescent="0.25">
      <c r="A342">
        <v>3</v>
      </c>
      <c r="B342">
        <v>11</v>
      </c>
      <c r="C342">
        <v>6</v>
      </c>
      <c r="D342">
        <v>6</v>
      </c>
      <c r="E342">
        <v>3</v>
      </c>
      <c r="F342">
        <v>179</v>
      </c>
      <c r="G342" s="1">
        <v>51</v>
      </c>
      <c r="H342">
        <v>18</v>
      </c>
      <c r="I342">
        <v>38</v>
      </c>
      <c r="J342" s="2">
        <v>377550</v>
      </c>
      <c r="K342">
        <v>94</v>
      </c>
      <c r="L342">
        <v>0</v>
      </c>
      <c r="M342">
        <v>1</v>
      </c>
      <c r="N342">
        <v>0</v>
      </c>
      <c r="O342">
        <v>0</v>
      </c>
      <c r="P342">
        <v>89</v>
      </c>
      <c r="Q342">
        <v>170</v>
      </c>
      <c r="R342">
        <v>31</v>
      </c>
      <c r="S342">
        <v>2</v>
      </c>
      <c r="T342" s="6">
        <v>1</v>
      </c>
      <c r="U342" s="6">
        <v>0</v>
      </c>
    </row>
    <row r="343" spans="1:21" x14ac:dyDescent="0.25">
      <c r="A343">
        <v>3</v>
      </c>
      <c r="B343">
        <v>10</v>
      </c>
      <c r="C343">
        <v>3</v>
      </c>
      <c r="D343">
        <v>2</v>
      </c>
      <c r="E343">
        <v>2</v>
      </c>
      <c r="F343">
        <v>179</v>
      </c>
      <c r="G343" s="1">
        <v>51</v>
      </c>
      <c r="H343">
        <v>18</v>
      </c>
      <c r="I343">
        <v>38</v>
      </c>
      <c r="J343" s="2">
        <v>222196</v>
      </c>
      <c r="K343">
        <v>99</v>
      </c>
      <c r="L343">
        <v>0</v>
      </c>
      <c r="M343">
        <v>1</v>
      </c>
      <c r="N343">
        <v>0</v>
      </c>
      <c r="O343">
        <v>0</v>
      </c>
      <c r="P343">
        <v>89</v>
      </c>
      <c r="Q343">
        <v>170</v>
      </c>
      <c r="R343">
        <v>31</v>
      </c>
      <c r="S343">
        <v>4</v>
      </c>
      <c r="T343" s="6">
        <v>1</v>
      </c>
      <c r="U343" s="6">
        <v>0</v>
      </c>
    </row>
    <row r="344" spans="1:21" x14ac:dyDescent="0.25">
      <c r="A344">
        <v>22</v>
      </c>
      <c r="B344">
        <v>12</v>
      </c>
      <c r="C344">
        <v>1</v>
      </c>
      <c r="D344">
        <v>5</v>
      </c>
      <c r="E344">
        <v>2</v>
      </c>
      <c r="F344">
        <v>179</v>
      </c>
      <c r="G344" s="1">
        <v>26</v>
      </c>
      <c r="H344">
        <v>9</v>
      </c>
      <c r="I344">
        <v>30</v>
      </c>
      <c r="J344" s="2">
        <v>313532</v>
      </c>
      <c r="K344">
        <v>96</v>
      </c>
      <c r="L344">
        <v>0</v>
      </c>
      <c r="M344">
        <v>3</v>
      </c>
      <c r="N344">
        <v>0</v>
      </c>
      <c r="O344">
        <v>0</v>
      </c>
      <c r="P344">
        <v>56</v>
      </c>
      <c r="Q344">
        <v>171</v>
      </c>
      <c r="R344">
        <v>19</v>
      </c>
      <c r="S344">
        <v>16</v>
      </c>
      <c r="T344" s="6">
        <v>0</v>
      </c>
      <c r="U344" s="6">
        <v>0</v>
      </c>
    </row>
    <row r="345" spans="1:21" x14ac:dyDescent="0.25">
      <c r="A345">
        <v>14</v>
      </c>
      <c r="B345">
        <v>19</v>
      </c>
      <c r="C345">
        <v>7</v>
      </c>
      <c r="D345">
        <v>3</v>
      </c>
      <c r="E345">
        <v>1</v>
      </c>
      <c r="F345">
        <v>155</v>
      </c>
      <c r="G345" s="1">
        <v>12</v>
      </c>
      <c r="H345">
        <v>14</v>
      </c>
      <c r="I345">
        <v>34</v>
      </c>
      <c r="J345" s="2">
        <v>275312</v>
      </c>
      <c r="K345">
        <v>98</v>
      </c>
      <c r="L345">
        <v>0</v>
      </c>
      <c r="M345">
        <v>1</v>
      </c>
      <c r="N345">
        <v>2</v>
      </c>
      <c r="O345">
        <v>0</v>
      </c>
      <c r="P345">
        <v>95</v>
      </c>
      <c r="Q345">
        <v>196</v>
      </c>
      <c r="R345">
        <v>25</v>
      </c>
      <c r="S345">
        <v>16</v>
      </c>
      <c r="T345" s="6">
        <v>1</v>
      </c>
      <c r="U345" s="6">
        <v>0</v>
      </c>
    </row>
    <row r="346" spans="1:21" x14ac:dyDescent="0.25">
      <c r="A346">
        <v>33</v>
      </c>
      <c r="B346">
        <v>1</v>
      </c>
      <c r="C346">
        <v>2</v>
      </c>
      <c r="D346">
        <v>4</v>
      </c>
      <c r="E346">
        <v>2</v>
      </c>
      <c r="F346">
        <v>248</v>
      </c>
      <c r="G346" s="1">
        <v>25</v>
      </c>
      <c r="H346">
        <v>14</v>
      </c>
      <c r="I346">
        <v>47</v>
      </c>
      <c r="J346" s="2">
        <v>264249</v>
      </c>
      <c r="K346">
        <v>97</v>
      </c>
      <c r="L346">
        <v>0</v>
      </c>
      <c r="M346">
        <v>1</v>
      </c>
      <c r="N346">
        <v>2</v>
      </c>
      <c r="O346">
        <v>1</v>
      </c>
      <c r="P346">
        <v>86</v>
      </c>
      <c r="Q346">
        <v>165</v>
      </c>
      <c r="R346">
        <v>32</v>
      </c>
      <c r="S346">
        <v>8</v>
      </c>
      <c r="T346" s="6">
        <v>0</v>
      </c>
      <c r="U346" s="6">
        <v>0</v>
      </c>
    </row>
    <row r="347" spans="1:21" x14ac:dyDescent="0.25">
      <c r="A347">
        <v>3</v>
      </c>
      <c r="B347">
        <v>27</v>
      </c>
      <c r="C347">
        <v>2</v>
      </c>
      <c r="D347">
        <v>6</v>
      </c>
      <c r="E347">
        <v>2</v>
      </c>
      <c r="F347">
        <v>179</v>
      </c>
      <c r="G347" s="1">
        <v>51</v>
      </c>
      <c r="H347">
        <v>18</v>
      </c>
      <c r="I347">
        <v>38</v>
      </c>
      <c r="J347" s="2">
        <v>251818</v>
      </c>
      <c r="K347">
        <v>96</v>
      </c>
      <c r="L347">
        <v>0</v>
      </c>
      <c r="M347">
        <v>1</v>
      </c>
      <c r="N347">
        <v>0</v>
      </c>
      <c r="O347">
        <v>0</v>
      </c>
      <c r="P347">
        <v>89</v>
      </c>
      <c r="Q347">
        <v>170</v>
      </c>
      <c r="R347">
        <v>31</v>
      </c>
      <c r="S347">
        <v>3</v>
      </c>
      <c r="T347" s="6">
        <v>1</v>
      </c>
      <c r="U347" s="6">
        <v>0</v>
      </c>
    </row>
    <row r="348" spans="1:21" x14ac:dyDescent="0.25">
      <c r="A348">
        <v>3</v>
      </c>
      <c r="B348">
        <v>27</v>
      </c>
      <c r="C348">
        <v>3</v>
      </c>
      <c r="D348">
        <v>4</v>
      </c>
      <c r="E348">
        <v>3</v>
      </c>
      <c r="F348">
        <v>179</v>
      </c>
      <c r="G348" s="1">
        <v>51</v>
      </c>
      <c r="H348">
        <v>18</v>
      </c>
      <c r="I348">
        <v>38</v>
      </c>
      <c r="J348" s="2">
        <v>222196</v>
      </c>
      <c r="K348">
        <v>99</v>
      </c>
      <c r="L348">
        <v>0</v>
      </c>
      <c r="M348">
        <v>1</v>
      </c>
      <c r="N348">
        <v>0</v>
      </c>
      <c r="O348">
        <v>0</v>
      </c>
      <c r="P348">
        <v>89</v>
      </c>
      <c r="Q348">
        <v>170</v>
      </c>
      <c r="R348">
        <v>31</v>
      </c>
      <c r="S348">
        <v>3</v>
      </c>
      <c r="T348" s="6">
        <v>1</v>
      </c>
      <c r="U348" s="6">
        <v>0</v>
      </c>
    </row>
    <row r="349" spans="1:21" x14ac:dyDescent="0.25">
      <c r="A349">
        <v>14</v>
      </c>
      <c r="B349">
        <v>6</v>
      </c>
      <c r="C349">
        <v>11</v>
      </c>
      <c r="D349">
        <v>6</v>
      </c>
      <c r="E349">
        <v>4</v>
      </c>
      <c r="F349">
        <v>155</v>
      </c>
      <c r="G349" s="1">
        <v>12</v>
      </c>
      <c r="H349">
        <v>14</v>
      </c>
      <c r="I349">
        <v>34</v>
      </c>
      <c r="J349" s="2">
        <v>306345</v>
      </c>
      <c r="K349">
        <v>93</v>
      </c>
      <c r="L349">
        <v>0</v>
      </c>
      <c r="M349">
        <v>1</v>
      </c>
      <c r="N349">
        <v>2</v>
      </c>
      <c r="O349">
        <v>0</v>
      </c>
      <c r="P349">
        <v>95</v>
      </c>
      <c r="Q349">
        <v>196</v>
      </c>
      <c r="R349">
        <v>25</v>
      </c>
      <c r="S349">
        <v>8</v>
      </c>
      <c r="T349" s="6">
        <v>1</v>
      </c>
      <c r="U349" s="6">
        <v>0</v>
      </c>
    </row>
    <row r="350" spans="1:21" x14ac:dyDescent="0.25">
      <c r="A350">
        <v>30</v>
      </c>
      <c r="B350">
        <v>19</v>
      </c>
      <c r="C350">
        <v>8</v>
      </c>
      <c r="D350">
        <v>6</v>
      </c>
      <c r="E350">
        <v>1</v>
      </c>
      <c r="F350">
        <v>157</v>
      </c>
      <c r="G350" s="1">
        <v>27</v>
      </c>
      <c r="H350">
        <v>6</v>
      </c>
      <c r="I350">
        <v>29</v>
      </c>
      <c r="J350" s="2">
        <v>265615</v>
      </c>
      <c r="K350">
        <v>94</v>
      </c>
      <c r="L350">
        <v>0</v>
      </c>
      <c r="M350">
        <v>1</v>
      </c>
      <c r="N350">
        <v>0</v>
      </c>
      <c r="O350">
        <v>0</v>
      </c>
      <c r="P350">
        <v>75</v>
      </c>
      <c r="Q350">
        <v>185</v>
      </c>
      <c r="R350">
        <v>22</v>
      </c>
      <c r="S350">
        <v>3</v>
      </c>
      <c r="T350" s="6">
        <v>1</v>
      </c>
      <c r="U350" s="6">
        <v>1</v>
      </c>
    </row>
    <row r="351" spans="1:21" x14ac:dyDescent="0.25">
      <c r="A351">
        <v>3</v>
      </c>
      <c r="B351">
        <v>13</v>
      </c>
      <c r="C351">
        <v>9</v>
      </c>
      <c r="D351">
        <v>2</v>
      </c>
      <c r="E351">
        <v>4</v>
      </c>
      <c r="F351">
        <v>179</v>
      </c>
      <c r="G351" s="1">
        <v>51</v>
      </c>
      <c r="H351">
        <v>18</v>
      </c>
      <c r="I351">
        <v>38</v>
      </c>
      <c r="J351" s="2">
        <v>294217</v>
      </c>
      <c r="K351">
        <v>81</v>
      </c>
      <c r="L351">
        <v>0</v>
      </c>
      <c r="M351">
        <v>1</v>
      </c>
      <c r="N351">
        <v>0</v>
      </c>
      <c r="O351">
        <v>0</v>
      </c>
      <c r="P351">
        <v>89</v>
      </c>
      <c r="Q351">
        <v>170</v>
      </c>
      <c r="R351">
        <v>31</v>
      </c>
      <c r="S351">
        <v>8</v>
      </c>
      <c r="T351" s="6">
        <v>1</v>
      </c>
      <c r="U351" s="6">
        <v>0</v>
      </c>
    </row>
    <row r="352" spans="1:21" x14ac:dyDescent="0.25">
      <c r="A352">
        <v>24</v>
      </c>
      <c r="B352">
        <v>28</v>
      </c>
      <c r="C352">
        <v>7</v>
      </c>
      <c r="D352">
        <v>3</v>
      </c>
      <c r="E352">
        <v>1</v>
      </c>
      <c r="F352">
        <v>246</v>
      </c>
      <c r="G352" s="1">
        <v>25</v>
      </c>
      <c r="H352">
        <v>16</v>
      </c>
      <c r="I352">
        <v>41</v>
      </c>
      <c r="J352" s="2">
        <v>230290</v>
      </c>
      <c r="K352">
        <v>92</v>
      </c>
      <c r="L352">
        <v>0</v>
      </c>
      <c r="M352">
        <v>1</v>
      </c>
      <c r="N352">
        <v>0</v>
      </c>
      <c r="O352">
        <v>0</v>
      </c>
      <c r="P352">
        <v>67</v>
      </c>
      <c r="Q352">
        <v>170</v>
      </c>
      <c r="R352">
        <v>23</v>
      </c>
      <c r="S352">
        <v>2</v>
      </c>
      <c r="T352" s="6">
        <v>1</v>
      </c>
      <c r="U352" s="6">
        <v>0</v>
      </c>
    </row>
    <row r="353" spans="1:21" x14ac:dyDescent="0.25">
      <c r="A353">
        <v>28</v>
      </c>
      <c r="B353">
        <v>23</v>
      </c>
      <c r="C353">
        <v>2</v>
      </c>
      <c r="D353">
        <v>4</v>
      </c>
      <c r="E353">
        <v>2</v>
      </c>
      <c r="F353">
        <v>225</v>
      </c>
      <c r="G353" s="1">
        <v>26</v>
      </c>
      <c r="H353">
        <v>9</v>
      </c>
      <c r="I353">
        <v>28</v>
      </c>
      <c r="J353" s="2">
        <v>302585</v>
      </c>
      <c r="K353">
        <v>99</v>
      </c>
      <c r="L353">
        <v>0</v>
      </c>
      <c r="M353">
        <v>1</v>
      </c>
      <c r="N353">
        <v>1</v>
      </c>
      <c r="O353">
        <v>2</v>
      </c>
      <c r="P353">
        <v>69</v>
      </c>
      <c r="Q353">
        <v>169</v>
      </c>
      <c r="R353">
        <v>24</v>
      </c>
      <c r="S353">
        <v>1</v>
      </c>
      <c r="T353" s="6">
        <v>0</v>
      </c>
      <c r="U353" s="6">
        <v>0</v>
      </c>
    </row>
    <row r="354" spans="1:21" x14ac:dyDescent="0.25">
      <c r="A354">
        <v>28</v>
      </c>
      <c r="B354">
        <v>28</v>
      </c>
      <c r="C354">
        <v>3</v>
      </c>
      <c r="D354">
        <v>2</v>
      </c>
      <c r="E354">
        <v>3</v>
      </c>
      <c r="F354">
        <v>225</v>
      </c>
      <c r="G354" s="1">
        <v>26</v>
      </c>
      <c r="H354">
        <v>9</v>
      </c>
      <c r="I354">
        <v>28</v>
      </c>
      <c r="J354" s="2">
        <v>343253</v>
      </c>
      <c r="K354">
        <v>95</v>
      </c>
      <c r="L354">
        <v>0</v>
      </c>
      <c r="M354">
        <v>1</v>
      </c>
      <c r="N354">
        <v>1</v>
      </c>
      <c r="O354">
        <v>2</v>
      </c>
      <c r="P354">
        <v>69</v>
      </c>
      <c r="Q354">
        <v>169</v>
      </c>
      <c r="R354">
        <v>24</v>
      </c>
      <c r="S354">
        <v>1</v>
      </c>
      <c r="T354" s="6">
        <v>0</v>
      </c>
      <c r="U354" s="6">
        <v>0</v>
      </c>
    </row>
    <row r="355" spans="1:21" x14ac:dyDescent="0.25">
      <c r="A355">
        <v>18</v>
      </c>
      <c r="B355">
        <v>10</v>
      </c>
      <c r="C355">
        <v>5</v>
      </c>
      <c r="D355">
        <v>5</v>
      </c>
      <c r="E355">
        <v>3</v>
      </c>
      <c r="F355">
        <v>330</v>
      </c>
      <c r="G355" s="1">
        <v>16</v>
      </c>
      <c r="H355">
        <v>4</v>
      </c>
      <c r="I355">
        <v>28</v>
      </c>
      <c r="J355" s="2">
        <v>237656</v>
      </c>
      <c r="K355">
        <v>99</v>
      </c>
      <c r="L355">
        <v>0</v>
      </c>
      <c r="M355">
        <v>2</v>
      </c>
      <c r="N355">
        <v>0</v>
      </c>
      <c r="O355">
        <v>0</v>
      </c>
      <c r="P355">
        <v>84</v>
      </c>
      <c r="Q355">
        <v>182</v>
      </c>
      <c r="R355">
        <v>25</v>
      </c>
      <c r="S355">
        <v>8</v>
      </c>
      <c r="T355" s="6">
        <v>0</v>
      </c>
      <c r="U355" s="6">
        <v>0</v>
      </c>
    </row>
    <row r="356" spans="1:21" x14ac:dyDescent="0.25">
      <c r="A356">
        <v>17</v>
      </c>
      <c r="B356">
        <v>10</v>
      </c>
      <c r="C356">
        <v>5</v>
      </c>
      <c r="D356">
        <v>4</v>
      </c>
      <c r="E356">
        <v>3</v>
      </c>
      <c r="F356">
        <v>179</v>
      </c>
      <c r="G356" s="1">
        <v>22</v>
      </c>
      <c r="H356">
        <v>17</v>
      </c>
      <c r="I356">
        <v>40</v>
      </c>
      <c r="J356" s="2">
        <v>237656</v>
      </c>
      <c r="K356">
        <v>99</v>
      </c>
      <c r="L356">
        <v>0</v>
      </c>
      <c r="M356">
        <v>2</v>
      </c>
      <c r="N356">
        <v>2</v>
      </c>
      <c r="O356">
        <v>0</v>
      </c>
      <c r="P356">
        <v>63</v>
      </c>
      <c r="Q356">
        <v>170</v>
      </c>
      <c r="R356">
        <v>22</v>
      </c>
      <c r="S356">
        <v>8</v>
      </c>
      <c r="T356" s="6">
        <v>0</v>
      </c>
      <c r="U356" s="6">
        <v>1</v>
      </c>
    </row>
    <row r="357" spans="1:21" x14ac:dyDescent="0.25">
      <c r="A357">
        <v>34</v>
      </c>
      <c r="B357">
        <v>18</v>
      </c>
      <c r="C357">
        <v>3</v>
      </c>
      <c r="D357">
        <v>3</v>
      </c>
      <c r="E357">
        <v>2</v>
      </c>
      <c r="F357">
        <v>118</v>
      </c>
      <c r="G357" s="1">
        <v>10</v>
      </c>
      <c r="H357">
        <v>10</v>
      </c>
      <c r="I357">
        <v>37</v>
      </c>
      <c r="J357" s="2">
        <v>244387</v>
      </c>
      <c r="K357">
        <v>98</v>
      </c>
      <c r="L357">
        <v>0</v>
      </c>
      <c r="M357">
        <v>1</v>
      </c>
      <c r="N357">
        <v>0</v>
      </c>
      <c r="O357">
        <v>0</v>
      </c>
      <c r="P357">
        <v>83</v>
      </c>
      <c r="Q357">
        <v>172</v>
      </c>
      <c r="R357">
        <v>28</v>
      </c>
      <c r="S357">
        <v>8</v>
      </c>
      <c r="T357" s="6">
        <v>0</v>
      </c>
      <c r="U357" s="6">
        <v>0</v>
      </c>
    </row>
    <row r="358" spans="1:21" x14ac:dyDescent="0.25">
      <c r="A358">
        <v>3</v>
      </c>
      <c r="B358">
        <v>23</v>
      </c>
      <c r="C358">
        <v>9</v>
      </c>
      <c r="D358">
        <v>6</v>
      </c>
      <c r="E358">
        <v>4</v>
      </c>
      <c r="F358">
        <v>179</v>
      </c>
      <c r="G358" s="1">
        <v>51</v>
      </c>
      <c r="H358">
        <v>18</v>
      </c>
      <c r="I358">
        <v>38</v>
      </c>
      <c r="J358" s="2">
        <v>241476</v>
      </c>
      <c r="K358">
        <v>92</v>
      </c>
      <c r="L358">
        <v>0</v>
      </c>
      <c r="M358">
        <v>1</v>
      </c>
      <c r="N358">
        <v>0</v>
      </c>
      <c r="O358">
        <v>0</v>
      </c>
      <c r="P358">
        <v>89</v>
      </c>
      <c r="Q358">
        <v>170</v>
      </c>
      <c r="R358">
        <v>31</v>
      </c>
      <c r="S358">
        <v>3</v>
      </c>
      <c r="T358" s="6">
        <v>1</v>
      </c>
      <c r="U358" s="6">
        <v>0</v>
      </c>
    </row>
    <row r="359" spans="1:21" x14ac:dyDescent="0.25">
      <c r="A359">
        <v>34</v>
      </c>
      <c r="B359">
        <v>28</v>
      </c>
      <c r="C359">
        <v>5</v>
      </c>
      <c r="D359">
        <v>2</v>
      </c>
      <c r="E359">
        <v>3</v>
      </c>
      <c r="F359">
        <v>118</v>
      </c>
      <c r="G359" s="1">
        <v>10</v>
      </c>
      <c r="H359">
        <v>10</v>
      </c>
      <c r="I359">
        <v>37</v>
      </c>
      <c r="J359" s="2">
        <v>246074</v>
      </c>
      <c r="K359">
        <v>99</v>
      </c>
      <c r="L359">
        <v>0</v>
      </c>
      <c r="M359">
        <v>1</v>
      </c>
      <c r="N359">
        <v>0</v>
      </c>
      <c r="O359">
        <v>0</v>
      </c>
      <c r="P359">
        <v>83</v>
      </c>
      <c r="Q359">
        <v>172</v>
      </c>
      <c r="R359">
        <v>28</v>
      </c>
      <c r="S359">
        <v>1</v>
      </c>
      <c r="T359" s="6">
        <v>0</v>
      </c>
      <c r="U359" s="6">
        <v>0</v>
      </c>
    </row>
    <row r="360" spans="1:21" x14ac:dyDescent="0.25">
      <c r="A360">
        <v>22</v>
      </c>
      <c r="B360">
        <v>27</v>
      </c>
      <c r="C360">
        <v>4</v>
      </c>
      <c r="D360">
        <v>6</v>
      </c>
      <c r="E360">
        <v>3</v>
      </c>
      <c r="F360">
        <v>179</v>
      </c>
      <c r="G360" s="1">
        <v>26</v>
      </c>
      <c r="H360">
        <v>9</v>
      </c>
      <c r="I360">
        <v>30</v>
      </c>
      <c r="J360" s="2">
        <v>246288</v>
      </c>
      <c r="K360">
        <v>91</v>
      </c>
      <c r="L360">
        <v>0</v>
      </c>
      <c r="M360">
        <v>3</v>
      </c>
      <c r="N360">
        <v>0</v>
      </c>
      <c r="O360">
        <v>0</v>
      </c>
      <c r="P360">
        <v>56</v>
      </c>
      <c r="Q360">
        <v>171</v>
      </c>
      <c r="R360">
        <v>19</v>
      </c>
      <c r="S360">
        <v>2</v>
      </c>
      <c r="T360" s="6">
        <v>0</v>
      </c>
      <c r="U360" s="6">
        <v>0</v>
      </c>
    </row>
    <row r="361" spans="1:21" x14ac:dyDescent="0.25">
      <c r="A361">
        <v>22</v>
      </c>
      <c r="B361">
        <v>27</v>
      </c>
      <c r="C361">
        <v>1</v>
      </c>
      <c r="D361">
        <v>2</v>
      </c>
      <c r="E361">
        <v>2</v>
      </c>
      <c r="F361">
        <v>179</v>
      </c>
      <c r="G361" s="1">
        <v>26</v>
      </c>
      <c r="H361">
        <v>9</v>
      </c>
      <c r="I361">
        <v>30</v>
      </c>
      <c r="J361" s="2">
        <v>313532</v>
      </c>
      <c r="K361">
        <v>96</v>
      </c>
      <c r="L361">
        <v>0</v>
      </c>
      <c r="M361">
        <v>3</v>
      </c>
      <c r="N361">
        <v>0</v>
      </c>
      <c r="O361">
        <v>0</v>
      </c>
      <c r="P361">
        <v>56</v>
      </c>
      <c r="Q361">
        <v>171</v>
      </c>
      <c r="R361">
        <v>19</v>
      </c>
      <c r="S361">
        <v>2</v>
      </c>
      <c r="T361" s="6">
        <v>0</v>
      </c>
      <c r="U361" s="6">
        <v>0</v>
      </c>
    </row>
    <row r="362" spans="1:21" x14ac:dyDescent="0.25">
      <c r="A362">
        <v>34</v>
      </c>
      <c r="B362">
        <v>10</v>
      </c>
      <c r="C362">
        <v>6</v>
      </c>
      <c r="D362">
        <v>4</v>
      </c>
      <c r="E362">
        <v>1</v>
      </c>
      <c r="F362">
        <v>118</v>
      </c>
      <c r="G362" s="1">
        <v>10</v>
      </c>
      <c r="H362">
        <v>10</v>
      </c>
      <c r="I362">
        <v>37</v>
      </c>
      <c r="J362" s="2">
        <v>275089</v>
      </c>
      <c r="K362">
        <v>96</v>
      </c>
      <c r="L362">
        <v>0</v>
      </c>
      <c r="M362">
        <v>1</v>
      </c>
      <c r="N362">
        <v>0</v>
      </c>
      <c r="O362">
        <v>0</v>
      </c>
      <c r="P362">
        <v>83</v>
      </c>
      <c r="Q362">
        <v>172</v>
      </c>
      <c r="R362">
        <v>28</v>
      </c>
      <c r="S362">
        <v>3</v>
      </c>
      <c r="T362" s="6">
        <v>0</v>
      </c>
      <c r="U362" s="6">
        <v>0</v>
      </c>
    </row>
    <row r="363" spans="1:21" x14ac:dyDescent="0.25">
      <c r="A363">
        <v>27</v>
      </c>
      <c r="B363">
        <v>23</v>
      </c>
      <c r="C363">
        <v>1</v>
      </c>
      <c r="D363">
        <v>5</v>
      </c>
      <c r="E363">
        <v>2</v>
      </c>
      <c r="F363">
        <v>184</v>
      </c>
      <c r="G363" s="1">
        <v>42</v>
      </c>
      <c r="H363">
        <v>7</v>
      </c>
      <c r="I363">
        <v>27</v>
      </c>
      <c r="J363" s="2">
        <v>308593</v>
      </c>
      <c r="K363">
        <v>95</v>
      </c>
      <c r="L363">
        <v>0</v>
      </c>
      <c r="M363">
        <v>1</v>
      </c>
      <c r="N363">
        <v>0</v>
      </c>
      <c r="O363">
        <v>0</v>
      </c>
      <c r="P363">
        <v>58</v>
      </c>
      <c r="Q363">
        <v>167</v>
      </c>
      <c r="R363">
        <v>21</v>
      </c>
      <c r="S363">
        <v>2</v>
      </c>
      <c r="T363" s="6">
        <v>0</v>
      </c>
      <c r="U363" s="6">
        <v>0</v>
      </c>
    </row>
    <row r="364" spans="1:21" x14ac:dyDescent="0.25">
      <c r="A364">
        <v>10</v>
      </c>
      <c r="B364">
        <v>19</v>
      </c>
      <c r="C364">
        <v>4</v>
      </c>
      <c r="D364">
        <v>3</v>
      </c>
      <c r="E364">
        <v>3</v>
      </c>
      <c r="F364">
        <v>361</v>
      </c>
      <c r="G364" s="1">
        <v>52</v>
      </c>
      <c r="H364">
        <v>3</v>
      </c>
      <c r="I364">
        <v>28</v>
      </c>
      <c r="J364" s="2">
        <v>246288</v>
      </c>
      <c r="K364">
        <v>91</v>
      </c>
      <c r="L364">
        <v>0</v>
      </c>
      <c r="M364">
        <v>1</v>
      </c>
      <c r="N364">
        <v>1</v>
      </c>
      <c r="O364">
        <v>4</v>
      </c>
      <c r="P364">
        <v>80</v>
      </c>
      <c r="Q364">
        <v>172</v>
      </c>
      <c r="R364">
        <v>27</v>
      </c>
      <c r="S364">
        <v>8</v>
      </c>
      <c r="T364" s="6">
        <v>1</v>
      </c>
      <c r="U364" s="6">
        <v>0</v>
      </c>
    </row>
    <row r="365" spans="1:21" x14ac:dyDescent="0.25">
      <c r="A365">
        <v>22</v>
      </c>
      <c r="B365">
        <v>18</v>
      </c>
      <c r="C365">
        <v>7</v>
      </c>
      <c r="D365">
        <v>5</v>
      </c>
      <c r="E365">
        <v>1</v>
      </c>
      <c r="F365">
        <v>179</v>
      </c>
      <c r="G365" s="1">
        <v>26</v>
      </c>
      <c r="H365">
        <v>9</v>
      </c>
      <c r="I365">
        <v>30</v>
      </c>
      <c r="J365" s="2">
        <v>275312</v>
      </c>
      <c r="K365">
        <v>98</v>
      </c>
      <c r="L365">
        <v>0</v>
      </c>
      <c r="M365">
        <v>3</v>
      </c>
      <c r="N365">
        <v>0</v>
      </c>
      <c r="O365">
        <v>0</v>
      </c>
      <c r="P365">
        <v>56</v>
      </c>
      <c r="Q365">
        <v>171</v>
      </c>
      <c r="R365">
        <v>19</v>
      </c>
      <c r="S365">
        <v>8</v>
      </c>
      <c r="T365" s="6">
        <v>0</v>
      </c>
      <c r="U365" s="6">
        <v>0</v>
      </c>
    </row>
    <row r="366" spans="1:21" x14ac:dyDescent="0.25">
      <c r="A366">
        <v>7</v>
      </c>
      <c r="B366">
        <v>7</v>
      </c>
      <c r="C366">
        <v>7</v>
      </c>
      <c r="D366">
        <v>5</v>
      </c>
      <c r="E366">
        <v>1</v>
      </c>
      <c r="F366">
        <v>279</v>
      </c>
      <c r="G366" s="1">
        <v>5</v>
      </c>
      <c r="H366">
        <v>14</v>
      </c>
      <c r="I366">
        <v>39</v>
      </c>
      <c r="J366" s="2">
        <v>239554</v>
      </c>
      <c r="K366">
        <v>97</v>
      </c>
      <c r="L366">
        <v>0</v>
      </c>
      <c r="M366">
        <v>1</v>
      </c>
      <c r="N366">
        <v>2</v>
      </c>
      <c r="O366">
        <v>0</v>
      </c>
      <c r="P366">
        <v>68</v>
      </c>
      <c r="Q366">
        <v>168</v>
      </c>
      <c r="R366">
        <v>24</v>
      </c>
      <c r="S366">
        <v>4</v>
      </c>
      <c r="T366" s="6">
        <v>1</v>
      </c>
      <c r="U366" s="6">
        <v>1</v>
      </c>
    </row>
    <row r="367" spans="1:21" x14ac:dyDescent="0.25">
      <c r="A367">
        <v>14</v>
      </c>
      <c r="B367">
        <v>10</v>
      </c>
      <c r="C367">
        <v>5</v>
      </c>
      <c r="D367">
        <v>6</v>
      </c>
      <c r="E367">
        <v>3</v>
      </c>
      <c r="F367">
        <v>155</v>
      </c>
      <c r="G367" s="1">
        <v>12</v>
      </c>
      <c r="H367">
        <v>14</v>
      </c>
      <c r="I367">
        <v>34</v>
      </c>
      <c r="J367" s="2">
        <v>237656</v>
      </c>
      <c r="K367">
        <v>99</v>
      </c>
      <c r="L367">
        <v>0</v>
      </c>
      <c r="M367">
        <v>1</v>
      </c>
      <c r="N367">
        <v>2</v>
      </c>
      <c r="O367">
        <v>0</v>
      </c>
      <c r="P367">
        <v>95</v>
      </c>
      <c r="Q367">
        <v>196</v>
      </c>
      <c r="R367">
        <v>25</v>
      </c>
      <c r="S367">
        <v>8</v>
      </c>
      <c r="T367" s="6">
        <v>1</v>
      </c>
      <c r="U367" s="6">
        <v>0</v>
      </c>
    </row>
    <row r="368" spans="1:21" x14ac:dyDescent="0.25">
      <c r="A368">
        <v>11</v>
      </c>
      <c r="B368">
        <v>24</v>
      </c>
      <c r="C368">
        <v>10</v>
      </c>
      <c r="D368">
        <v>2</v>
      </c>
      <c r="E368">
        <v>4</v>
      </c>
      <c r="F368">
        <v>289</v>
      </c>
      <c r="G368" s="1">
        <v>36</v>
      </c>
      <c r="H368">
        <v>13</v>
      </c>
      <c r="I368">
        <v>33</v>
      </c>
      <c r="J368" s="2">
        <v>265017</v>
      </c>
      <c r="K368">
        <v>88</v>
      </c>
      <c r="L368">
        <v>0</v>
      </c>
      <c r="M368">
        <v>1</v>
      </c>
      <c r="N368">
        <v>2</v>
      </c>
      <c r="O368">
        <v>1</v>
      </c>
      <c r="P368">
        <v>90</v>
      </c>
      <c r="Q368">
        <v>172</v>
      </c>
      <c r="R368">
        <v>30</v>
      </c>
      <c r="S368">
        <v>8</v>
      </c>
      <c r="T368" s="6">
        <v>1</v>
      </c>
      <c r="U368" s="6">
        <v>0</v>
      </c>
    </row>
    <row r="369" spans="1:21" x14ac:dyDescent="0.25">
      <c r="A369">
        <v>28</v>
      </c>
      <c r="B369">
        <v>11</v>
      </c>
      <c r="C369">
        <v>3</v>
      </c>
      <c r="D369">
        <v>2</v>
      </c>
      <c r="E369">
        <v>3</v>
      </c>
      <c r="F369">
        <v>225</v>
      </c>
      <c r="G369" s="1">
        <v>26</v>
      </c>
      <c r="H369">
        <v>9</v>
      </c>
      <c r="I369">
        <v>28</v>
      </c>
      <c r="J369" s="2">
        <v>343253</v>
      </c>
      <c r="K369">
        <v>95</v>
      </c>
      <c r="L369">
        <v>0</v>
      </c>
      <c r="M369">
        <v>1</v>
      </c>
      <c r="N369">
        <v>1</v>
      </c>
      <c r="O369">
        <v>2</v>
      </c>
      <c r="P369">
        <v>69</v>
      </c>
      <c r="Q369">
        <v>169</v>
      </c>
      <c r="R369">
        <v>24</v>
      </c>
      <c r="S369">
        <v>8</v>
      </c>
      <c r="T369" s="6">
        <v>0</v>
      </c>
      <c r="U369" s="6">
        <v>0</v>
      </c>
    </row>
    <row r="370" spans="1:21" x14ac:dyDescent="0.25">
      <c r="A370">
        <v>14</v>
      </c>
      <c r="B370">
        <v>23</v>
      </c>
      <c r="C370">
        <v>9</v>
      </c>
      <c r="D370">
        <v>3</v>
      </c>
      <c r="E370">
        <v>1</v>
      </c>
      <c r="F370">
        <v>155</v>
      </c>
      <c r="G370" s="1">
        <v>12</v>
      </c>
      <c r="H370">
        <v>14</v>
      </c>
      <c r="I370">
        <v>34</v>
      </c>
      <c r="J370" s="2">
        <v>261756</v>
      </c>
      <c r="K370">
        <v>87</v>
      </c>
      <c r="L370">
        <v>0</v>
      </c>
      <c r="M370">
        <v>1</v>
      </c>
      <c r="N370">
        <v>2</v>
      </c>
      <c r="O370">
        <v>0</v>
      </c>
      <c r="P370">
        <v>95</v>
      </c>
      <c r="Q370">
        <v>196</v>
      </c>
      <c r="R370">
        <v>25</v>
      </c>
      <c r="S370">
        <v>2</v>
      </c>
      <c r="T370" s="6">
        <v>1</v>
      </c>
      <c r="U370" s="6">
        <v>0</v>
      </c>
    </row>
    <row r="371" spans="1:21" x14ac:dyDescent="0.25">
      <c r="A371">
        <v>3</v>
      </c>
      <c r="B371">
        <v>13</v>
      </c>
      <c r="C371">
        <v>3</v>
      </c>
      <c r="D371">
        <v>3</v>
      </c>
      <c r="E371">
        <v>2</v>
      </c>
      <c r="F371">
        <v>179</v>
      </c>
      <c r="G371" s="1">
        <v>51</v>
      </c>
      <c r="H371">
        <v>18</v>
      </c>
      <c r="I371">
        <v>38</v>
      </c>
      <c r="J371" s="2">
        <v>222196</v>
      </c>
      <c r="K371">
        <v>99</v>
      </c>
      <c r="L371">
        <v>0</v>
      </c>
      <c r="M371">
        <v>1</v>
      </c>
      <c r="N371">
        <v>0</v>
      </c>
      <c r="O371">
        <v>0</v>
      </c>
      <c r="P371">
        <v>89</v>
      </c>
      <c r="Q371">
        <v>170</v>
      </c>
      <c r="R371">
        <v>31</v>
      </c>
      <c r="S371">
        <v>8</v>
      </c>
      <c r="T371" s="6">
        <v>1</v>
      </c>
      <c r="U371" s="6">
        <v>0</v>
      </c>
    </row>
    <row r="372" spans="1:21" x14ac:dyDescent="0.25">
      <c r="A372">
        <v>22</v>
      </c>
      <c r="B372">
        <v>13</v>
      </c>
      <c r="C372">
        <v>1</v>
      </c>
      <c r="D372">
        <v>2</v>
      </c>
      <c r="E372">
        <v>2</v>
      </c>
      <c r="F372">
        <v>179</v>
      </c>
      <c r="G372" s="1">
        <v>26</v>
      </c>
      <c r="H372">
        <v>9</v>
      </c>
      <c r="I372">
        <v>30</v>
      </c>
      <c r="J372" s="2">
        <v>313532</v>
      </c>
      <c r="K372">
        <v>96</v>
      </c>
      <c r="L372">
        <v>0</v>
      </c>
      <c r="M372">
        <v>3</v>
      </c>
      <c r="N372">
        <v>0</v>
      </c>
      <c r="O372">
        <v>0</v>
      </c>
      <c r="P372">
        <v>56</v>
      </c>
      <c r="Q372">
        <v>171</v>
      </c>
      <c r="R372">
        <v>19</v>
      </c>
      <c r="S372">
        <v>3</v>
      </c>
      <c r="T372" s="6">
        <v>0</v>
      </c>
      <c r="U372" s="6">
        <v>0</v>
      </c>
    </row>
    <row r="373" spans="1:21" x14ac:dyDescent="0.25">
      <c r="A373">
        <v>10</v>
      </c>
      <c r="B373">
        <v>8</v>
      </c>
      <c r="C373">
        <v>8</v>
      </c>
      <c r="D373">
        <v>3</v>
      </c>
      <c r="E373">
        <v>1</v>
      </c>
      <c r="F373">
        <v>361</v>
      </c>
      <c r="G373" s="1">
        <v>52</v>
      </c>
      <c r="H373">
        <v>3</v>
      </c>
      <c r="I373">
        <v>28</v>
      </c>
      <c r="J373" s="2">
        <v>265615</v>
      </c>
      <c r="K373">
        <v>94</v>
      </c>
      <c r="L373">
        <v>0</v>
      </c>
      <c r="M373">
        <v>1</v>
      </c>
      <c r="N373">
        <v>1</v>
      </c>
      <c r="O373">
        <v>4</v>
      </c>
      <c r="P373">
        <v>80</v>
      </c>
      <c r="Q373">
        <v>172</v>
      </c>
      <c r="R373">
        <v>27</v>
      </c>
      <c r="S373">
        <v>8</v>
      </c>
      <c r="T373" s="6">
        <v>1</v>
      </c>
      <c r="U373" s="6">
        <v>0</v>
      </c>
    </row>
    <row r="374" spans="1:21" x14ac:dyDescent="0.25">
      <c r="A374">
        <v>4</v>
      </c>
      <c r="B374">
        <v>0</v>
      </c>
      <c r="C374">
        <v>0</v>
      </c>
      <c r="D374">
        <v>3</v>
      </c>
      <c r="E374">
        <v>1</v>
      </c>
      <c r="F374">
        <v>118</v>
      </c>
      <c r="G374" s="1">
        <v>14</v>
      </c>
      <c r="H374">
        <v>13</v>
      </c>
      <c r="I374">
        <v>40</v>
      </c>
      <c r="J374" s="2">
        <v>271219</v>
      </c>
      <c r="K374">
        <v>95</v>
      </c>
      <c r="L374">
        <v>0</v>
      </c>
      <c r="M374">
        <v>1</v>
      </c>
      <c r="N374">
        <v>1</v>
      </c>
      <c r="O374">
        <v>8</v>
      </c>
      <c r="P374">
        <v>98</v>
      </c>
      <c r="Q374">
        <v>170</v>
      </c>
      <c r="R374">
        <v>34</v>
      </c>
      <c r="S374">
        <v>0</v>
      </c>
      <c r="T374" s="6">
        <v>1</v>
      </c>
      <c r="U374" s="6">
        <v>0</v>
      </c>
    </row>
    <row r="375" spans="1:21" x14ac:dyDescent="0.25">
      <c r="A375">
        <v>28</v>
      </c>
      <c r="B375">
        <v>25</v>
      </c>
      <c r="C375">
        <v>7</v>
      </c>
      <c r="D375">
        <v>5</v>
      </c>
      <c r="E375">
        <v>1</v>
      </c>
      <c r="F375">
        <v>225</v>
      </c>
      <c r="G375" s="1">
        <v>26</v>
      </c>
      <c r="H375">
        <v>9</v>
      </c>
      <c r="I375">
        <v>28</v>
      </c>
      <c r="J375" s="2">
        <v>230290</v>
      </c>
      <c r="K375">
        <v>92</v>
      </c>
      <c r="L375">
        <v>0</v>
      </c>
      <c r="M375">
        <v>1</v>
      </c>
      <c r="N375">
        <v>1</v>
      </c>
      <c r="O375">
        <v>2</v>
      </c>
      <c r="P375">
        <v>69</v>
      </c>
      <c r="Q375">
        <v>169</v>
      </c>
      <c r="R375">
        <v>24</v>
      </c>
      <c r="S375">
        <v>4</v>
      </c>
      <c r="T375" s="6">
        <v>0</v>
      </c>
      <c r="U375" s="6">
        <v>0</v>
      </c>
    </row>
    <row r="376" spans="1:21" x14ac:dyDescent="0.25">
      <c r="A376">
        <v>34</v>
      </c>
      <c r="B376">
        <v>28</v>
      </c>
      <c r="C376">
        <v>5</v>
      </c>
      <c r="D376">
        <v>3</v>
      </c>
      <c r="E376">
        <v>3</v>
      </c>
      <c r="F376">
        <v>118</v>
      </c>
      <c r="G376" s="1">
        <v>10</v>
      </c>
      <c r="H376">
        <v>10</v>
      </c>
      <c r="I376">
        <v>37</v>
      </c>
      <c r="J376" s="2">
        <v>237656</v>
      </c>
      <c r="K376">
        <v>99</v>
      </c>
      <c r="L376">
        <v>0</v>
      </c>
      <c r="M376">
        <v>1</v>
      </c>
      <c r="N376">
        <v>0</v>
      </c>
      <c r="O376">
        <v>0</v>
      </c>
      <c r="P376">
        <v>83</v>
      </c>
      <c r="Q376">
        <v>172</v>
      </c>
      <c r="R376">
        <v>28</v>
      </c>
      <c r="S376">
        <v>1</v>
      </c>
      <c r="T376" s="6">
        <v>0</v>
      </c>
      <c r="U376" s="6">
        <v>0</v>
      </c>
    </row>
    <row r="377" spans="1:21" x14ac:dyDescent="0.25">
      <c r="A377">
        <v>23</v>
      </c>
      <c r="B377">
        <v>19</v>
      </c>
      <c r="C377">
        <v>4</v>
      </c>
      <c r="D377">
        <v>4</v>
      </c>
      <c r="E377">
        <v>3</v>
      </c>
      <c r="F377">
        <v>378</v>
      </c>
      <c r="G377" s="1">
        <v>49</v>
      </c>
      <c r="H377">
        <v>11</v>
      </c>
      <c r="I377">
        <v>36</v>
      </c>
      <c r="J377" s="2">
        <v>326452</v>
      </c>
      <c r="K377">
        <v>96</v>
      </c>
      <c r="L377">
        <v>0</v>
      </c>
      <c r="M377">
        <v>1</v>
      </c>
      <c r="N377">
        <v>2</v>
      </c>
      <c r="O377">
        <v>4</v>
      </c>
      <c r="P377">
        <v>65</v>
      </c>
      <c r="Q377">
        <v>174</v>
      </c>
      <c r="R377">
        <v>21</v>
      </c>
      <c r="S377">
        <v>8</v>
      </c>
      <c r="T377" s="6">
        <v>0</v>
      </c>
      <c r="U377" s="6">
        <v>1</v>
      </c>
    </row>
    <row r="378" spans="1:21" x14ac:dyDescent="0.25">
      <c r="A378">
        <v>28</v>
      </c>
      <c r="B378">
        <v>11</v>
      </c>
      <c r="C378">
        <v>3</v>
      </c>
      <c r="D378">
        <v>3</v>
      </c>
      <c r="E378">
        <v>3</v>
      </c>
      <c r="F378">
        <v>225</v>
      </c>
      <c r="G378" s="1">
        <v>26</v>
      </c>
      <c r="H378">
        <v>9</v>
      </c>
      <c r="I378">
        <v>28</v>
      </c>
      <c r="J378" s="2">
        <v>343253</v>
      </c>
      <c r="K378">
        <v>95</v>
      </c>
      <c r="L378">
        <v>0</v>
      </c>
      <c r="M378">
        <v>1</v>
      </c>
      <c r="N378">
        <v>1</v>
      </c>
      <c r="O378">
        <v>2</v>
      </c>
      <c r="P378">
        <v>69</v>
      </c>
      <c r="Q378">
        <v>169</v>
      </c>
      <c r="R378">
        <v>24</v>
      </c>
      <c r="S378">
        <v>8</v>
      </c>
      <c r="T378" s="6">
        <v>0</v>
      </c>
      <c r="U378" s="6">
        <v>0</v>
      </c>
    </row>
    <row r="379" spans="1:21" x14ac:dyDescent="0.25">
      <c r="A379">
        <v>33</v>
      </c>
      <c r="B379">
        <v>26</v>
      </c>
      <c r="C379">
        <v>4</v>
      </c>
      <c r="D379">
        <v>2</v>
      </c>
      <c r="E379">
        <v>3</v>
      </c>
      <c r="F379">
        <v>248</v>
      </c>
      <c r="G379" s="1">
        <v>25</v>
      </c>
      <c r="H379">
        <v>14</v>
      </c>
      <c r="I379">
        <v>47</v>
      </c>
      <c r="J379" s="2">
        <v>239409</v>
      </c>
      <c r="K379">
        <v>98</v>
      </c>
      <c r="L379">
        <v>0</v>
      </c>
      <c r="M379">
        <v>1</v>
      </c>
      <c r="N379">
        <v>2</v>
      </c>
      <c r="O379">
        <v>1</v>
      </c>
      <c r="P379">
        <v>86</v>
      </c>
      <c r="Q379">
        <v>165</v>
      </c>
      <c r="R379">
        <v>32</v>
      </c>
      <c r="S379">
        <v>4</v>
      </c>
      <c r="T379" s="6">
        <v>0</v>
      </c>
      <c r="U379" s="6">
        <v>0</v>
      </c>
    </row>
    <row r="380" spans="1:21" x14ac:dyDescent="0.25">
      <c r="A380">
        <v>5</v>
      </c>
      <c r="B380">
        <v>26</v>
      </c>
      <c r="C380">
        <v>1</v>
      </c>
      <c r="D380">
        <v>2</v>
      </c>
      <c r="E380">
        <v>2</v>
      </c>
      <c r="F380">
        <v>235</v>
      </c>
      <c r="G380" s="1">
        <v>20</v>
      </c>
      <c r="H380">
        <v>13</v>
      </c>
      <c r="I380">
        <v>43</v>
      </c>
      <c r="J380" s="2">
        <v>330061</v>
      </c>
      <c r="K380">
        <v>100</v>
      </c>
      <c r="L380">
        <v>0</v>
      </c>
      <c r="M380">
        <v>1</v>
      </c>
      <c r="N380">
        <v>1</v>
      </c>
      <c r="O380">
        <v>0</v>
      </c>
      <c r="P380">
        <v>106</v>
      </c>
      <c r="Q380">
        <v>167</v>
      </c>
      <c r="R380">
        <v>38</v>
      </c>
      <c r="S380">
        <v>8</v>
      </c>
      <c r="T380" s="6">
        <v>1</v>
      </c>
      <c r="U380" s="6">
        <v>0</v>
      </c>
    </row>
    <row r="381" spans="1:21" x14ac:dyDescent="0.25">
      <c r="A381">
        <v>10</v>
      </c>
      <c r="B381">
        <v>22</v>
      </c>
      <c r="C381">
        <v>7</v>
      </c>
      <c r="D381">
        <v>6</v>
      </c>
      <c r="E381">
        <v>1</v>
      </c>
      <c r="F381">
        <v>361</v>
      </c>
      <c r="G381" s="1">
        <v>52</v>
      </c>
      <c r="H381">
        <v>3</v>
      </c>
      <c r="I381">
        <v>28</v>
      </c>
      <c r="J381" s="2">
        <v>239554</v>
      </c>
      <c r="K381">
        <v>97</v>
      </c>
      <c r="L381">
        <v>0</v>
      </c>
      <c r="M381">
        <v>1</v>
      </c>
      <c r="N381">
        <v>1</v>
      </c>
      <c r="O381">
        <v>4</v>
      </c>
      <c r="P381">
        <v>80</v>
      </c>
      <c r="Q381">
        <v>172</v>
      </c>
      <c r="R381">
        <v>27</v>
      </c>
      <c r="S381">
        <v>8</v>
      </c>
      <c r="T381" s="6">
        <v>1</v>
      </c>
      <c r="U381" s="6">
        <v>0</v>
      </c>
    </row>
    <row r="382" spans="1:21" x14ac:dyDescent="0.25">
      <c r="A382">
        <v>20</v>
      </c>
      <c r="B382">
        <v>28</v>
      </c>
      <c r="C382">
        <v>8</v>
      </c>
      <c r="D382">
        <v>2</v>
      </c>
      <c r="E382">
        <v>1</v>
      </c>
      <c r="F382">
        <v>260</v>
      </c>
      <c r="G382" s="1">
        <v>50</v>
      </c>
      <c r="H382">
        <v>11</v>
      </c>
      <c r="I382">
        <v>36</v>
      </c>
      <c r="J382" s="2">
        <v>249797</v>
      </c>
      <c r="K382">
        <v>93</v>
      </c>
      <c r="L382">
        <v>0</v>
      </c>
      <c r="M382">
        <v>1</v>
      </c>
      <c r="N382">
        <v>4</v>
      </c>
      <c r="O382">
        <v>0</v>
      </c>
      <c r="P382">
        <v>65</v>
      </c>
      <c r="Q382">
        <v>168</v>
      </c>
      <c r="R382">
        <v>23</v>
      </c>
      <c r="S382">
        <v>3</v>
      </c>
      <c r="T382" s="6">
        <v>1</v>
      </c>
      <c r="U382" s="6">
        <v>0</v>
      </c>
    </row>
    <row r="383" spans="1:21" x14ac:dyDescent="0.25">
      <c r="A383">
        <v>24</v>
      </c>
      <c r="B383">
        <v>23</v>
      </c>
      <c r="C383">
        <v>2</v>
      </c>
      <c r="D383">
        <v>3</v>
      </c>
      <c r="E383">
        <v>2</v>
      </c>
      <c r="F383">
        <v>246</v>
      </c>
      <c r="G383" s="1">
        <v>25</v>
      </c>
      <c r="H383">
        <v>16</v>
      </c>
      <c r="I383">
        <v>41</v>
      </c>
      <c r="J383" s="2">
        <v>251818</v>
      </c>
      <c r="K383">
        <v>96</v>
      </c>
      <c r="L383">
        <v>0</v>
      </c>
      <c r="M383">
        <v>1</v>
      </c>
      <c r="N383">
        <v>0</v>
      </c>
      <c r="O383">
        <v>0</v>
      </c>
      <c r="P383">
        <v>67</v>
      </c>
      <c r="Q383">
        <v>170</v>
      </c>
      <c r="R383">
        <v>23</v>
      </c>
      <c r="S383">
        <v>2</v>
      </c>
      <c r="T383" s="6">
        <v>1</v>
      </c>
      <c r="U383" s="6">
        <v>0</v>
      </c>
    </row>
    <row r="384" spans="1:21" x14ac:dyDescent="0.25">
      <c r="A384">
        <v>30</v>
      </c>
      <c r="B384">
        <v>0</v>
      </c>
      <c r="C384">
        <v>10</v>
      </c>
      <c r="D384">
        <v>3</v>
      </c>
      <c r="E384">
        <v>4</v>
      </c>
      <c r="F384">
        <v>157</v>
      </c>
      <c r="G384" s="1">
        <v>27</v>
      </c>
      <c r="H384">
        <v>6</v>
      </c>
      <c r="I384">
        <v>29</v>
      </c>
      <c r="J384" s="2">
        <v>265017</v>
      </c>
      <c r="K384">
        <v>88</v>
      </c>
      <c r="L384">
        <v>1</v>
      </c>
      <c r="M384">
        <v>1</v>
      </c>
      <c r="N384">
        <v>0</v>
      </c>
      <c r="O384">
        <v>0</v>
      </c>
      <c r="P384">
        <v>75</v>
      </c>
      <c r="Q384">
        <v>185</v>
      </c>
      <c r="R384">
        <v>22</v>
      </c>
      <c r="S384">
        <v>0</v>
      </c>
      <c r="T384" s="6">
        <v>1</v>
      </c>
      <c r="U384" s="6">
        <v>1</v>
      </c>
    </row>
    <row r="385" spans="1:21" x14ac:dyDescent="0.25">
      <c r="A385">
        <v>15</v>
      </c>
      <c r="B385">
        <v>28</v>
      </c>
      <c r="C385">
        <v>9</v>
      </c>
      <c r="D385">
        <v>6</v>
      </c>
      <c r="E385">
        <v>1</v>
      </c>
      <c r="F385">
        <v>291</v>
      </c>
      <c r="G385" s="1">
        <v>31</v>
      </c>
      <c r="H385">
        <v>12</v>
      </c>
      <c r="I385">
        <v>40</v>
      </c>
      <c r="J385" s="2">
        <v>294217</v>
      </c>
      <c r="K385">
        <v>81</v>
      </c>
      <c r="L385">
        <v>0</v>
      </c>
      <c r="M385">
        <v>1</v>
      </c>
      <c r="N385">
        <v>1</v>
      </c>
      <c r="O385">
        <v>1</v>
      </c>
      <c r="P385">
        <v>73</v>
      </c>
      <c r="Q385">
        <v>171</v>
      </c>
      <c r="R385">
        <v>25</v>
      </c>
      <c r="S385">
        <v>4</v>
      </c>
      <c r="T385" s="6">
        <v>1</v>
      </c>
      <c r="U385" s="6">
        <v>0</v>
      </c>
    </row>
    <row r="386" spans="1:21" x14ac:dyDescent="0.25">
      <c r="A386">
        <v>5</v>
      </c>
      <c r="B386">
        <v>23</v>
      </c>
      <c r="C386">
        <v>10</v>
      </c>
      <c r="D386">
        <v>2</v>
      </c>
      <c r="E386">
        <v>4</v>
      </c>
      <c r="F386">
        <v>235</v>
      </c>
      <c r="G386" s="1">
        <v>20</v>
      </c>
      <c r="H386">
        <v>13</v>
      </c>
      <c r="I386">
        <v>43</v>
      </c>
      <c r="J386" s="2">
        <v>265017</v>
      </c>
      <c r="K386">
        <v>88</v>
      </c>
      <c r="L386">
        <v>0</v>
      </c>
      <c r="M386">
        <v>1</v>
      </c>
      <c r="N386">
        <v>1</v>
      </c>
      <c r="O386">
        <v>0</v>
      </c>
      <c r="P386">
        <v>106</v>
      </c>
      <c r="Q386">
        <v>167</v>
      </c>
      <c r="R386">
        <v>38</v>
      </c>
      <c r="S386">
        <v>2</v>
      </c>
      <c r="T386" s="6">
        <v>1</v>
      </c>
      <c r="U386" s="6">
        <v>0</v>
      </c>
    </row>
    <row r="387" spans="1:21" x14ac:dyDescent="0.25">
      <c r="A387">
        <v>3</v>
      </c>
      <c r="B387">
        <v>28</v>
      </c>
      <c r="C387">
        <v>1</v>
      </c>
      <c r="D387">
        <v>6</v>
      </c>
      <c r="E387">
        <v>2</v>
      </c>
      <c r="F387">
        <v>179</v>
      </c>
      <c r="G387" s="1">
        <v>51</v>
      </c>
      <c r="H387">
        <v>18</v>
      </c>
      <c r="I387">
        <v>38</v>
      </c>
      <c r="J387" s="2">
        <v>330061</v>
      </c>
      <c r="K387">
        <v>100</v>
      </c>
      <c r="L387">
        <v>0</v>
      </c>
      <c r="M387">
        <v>1</v>
      </c>
      <c r="N387">
        <v>0</v>
      </c>
      <c r="O387">
        <v>0</v>
      </c>
      <c r="P387">
        <v>89</v>
      </c>
      <c r="Q387">
        <v>170</v>
      </c>
      <c r="R387">
        <v>31</v>
      </c>
      <c r="S387">
        <v>1</v>
      </c>
      <c r="T387" s="6">
        <v>1</v>
      </c>
      <c r="U387" s="6">
        <v>0</v>
      </c>
    </row>
    <row r="388" spans="1:21" x14ac:dyDescent="0.25">
      <c r="A388">
        <v>28</v>
      </c>
      <c r="B388">
        <v>23</v>
      </c>
      <c r="C388">
        <v>12</v>
      </c>
      <c r="D388">
        <v>3</v>
      </c>
      <c r="E388">
        <v>4</v>
      </c>
      <c r="F388">
        <v>225</v>
      </c>
      <c r="G388" s="1">
        <v>26</v>
      </c>
      <c r="H388">
        <v>9</v>
      </c>
      <c r="I388">
        <v>28</v>
      </c>
      <c r="J388" s="2">
        <v>261306</v>
      </c>
      <c r="K388">
        <v>97</v>
      </c>
      <c r="L388">
        <v>0</v>
      </c>
      <c r="M388">
        <v>1</v>
      </c>
      <c r="N388">
        <v>1</v>
      </c>
      <c r="O388">
        <v>2</v>
      </c>
      <c r="P388">
        <v>69</v>
      </c>
      <c r="Q388">
        <v>169</v>
      </c>
      <c r="R388">
        <v>24</v>
      </c>
      <c r="S388">
        <v>2</v>
      </c>
      <c r="T388" s="6">
        <v>0</v>
      </c>
      <c r="U388" s="6">
        <v>0</v>
      </c>
    </row>
    <row r="389" spans="1:21" x14ac:dyDescent="0.25">
      <c r="A389">
        <v>22</v>
      </c>
      <c r="B389">
        <v>1</v>
      </c>
      <c r="C389">
        <v>10</v>
      </c>
      <c r="D389">
        <v>4</v>
      </c>
      <c r="E389">
        <v>4</v>
      </c>
      <c r="F389">
        <v>179</v>
      </c>
      <c r="G389" s="1">
        <v>26</v>
      </c>
      <c r="H389">
        <v>9</v>
      </c>
      <c r="I389">
        <v>30</v>
      </c>
      <c r="J389" s="2">
        <v>265017</v>
      </c>
      <c r="K389">
        <v>88</v>
      </c>
      <c r="L389">
        <v>0</v>
      </c>
      <c r="M389">
        <v>3</v>
      </c>
      <c r="N389">
        <v>0</v>
      </c>
      <c r="O389">
        <v>0</v>
      </c>
      <c r="P389">
        <v>56</v>
      </c>
      <c r="Q389">
        <v>171</v>
      </c>
      <c r="R389">
        <v>19</v>
      </c>
      <c r="S389">
        <v>64</v>
      </c>
      <c r="T389" s="6">
        <v>0</v>
      </c>
      <c r="U389" s="6">
        <v>0</v>
      </c>
    </row>
    <row r="390" spans="1:21" x14ac:dyDescent="0.25">
      <c r="A390">
        <v>15</v>
      </c>
      <c r="B390">
        <v>13</v>
      </c>
      <c r="C390">
        <v>6</v>
      </c>
      <c r="D390">
        <v>2</v>
      </c>
      <c r="E390">
        <v>3</v>
      </c>
      <c r="F390">
        <v>291</v>
      </c>
      <c r="G390" s="1">
        <v>31</v>
      </c>
      <c r="H390">
        <v>12</v>
      </c>
      <c r="I390">
        <v>40</v>
      </c>
      <c r="J390" s="2">
        <v>253957</v>
      </c>
      <c r="K390">
        <v>95</v>
      </c>
      <c r="L390">
        <v>0</v>
      </c>
      <c r="M390">
        <v>1</v>
      </c>
      <c r="N390">
        <v>1</v>
      </c>
      <c r="O390">
        <v>1</v>
      </c>
      <c r="P390">
        <v>73</v>
      </c>
      <c r="Q390">
        <v>171</v>
      </c>
      <c r="R390">
        <v>25</v>
      </c>
      <c r="S390">
        <v>40</v>
      </c>
      <c r="T390" s="6">
        <v>1</v>
      </c>
      <c r="U390" s="6">
        <v>0</v>
      </c>
    </row>
    <row r="391" spans="1:21" x14ac:dyDescent="0.25">
      <c r="A391">
        <v>17</v>
      </c>
      <c r="B391">
        <v>22</v>
      </c>
      <c r="C391">
        <v>3</v>
      </c>
      <c r="D391">
        <v>3</v>
      </c>
      <c r="E391">
        <v>2</v>
      </c>
      <c r="F391">
        <v>179</v>
      </c>
      <c r="G391" s="1">
        <v>22</v>
      </c>
      <c r="H391">
        <v>17</v>
      </c>
      <c r="I391">
        <v>40</v>
      </c>
      <c r="J391" s="2">
        <v>244387</v>
      </c>
      <c r="K391">
        <v>98</v>
      </c>
      <c r="L391">
        <v>0</v>
      </c>
      <c r="M391">
        <v>2</v>
      </c>
      <c r="N391">
        <v>2</v>
      </c>
      <c r="O391">
        <v>0</v>
      </c>
      <c r="P391">
        <v>63</v>
      </c>
      <c r="Q391">
        <v>170</v>
      </c>
      <c r="R391">
        <v>22</v>
      </c>
      <c r="S391">
        <v>8</v>
      </c>
      <c r="T391" s="6">
        <v>0</v>
      </c>
      <c r="U391" s="6">
        <v>1</v>
      </c>
    </row>
    <row r="392" spans="1:21" x14ac:dyDescent="0.25">
      <c r="A392">
        <v>3</v>
      </c>
      <c r="B392">
        <v>18</v>
      </c>
      <c r="C392">
        <v>5</v>
      </c>
      <c r="D392">
        <v>3</v>
      </c>
      <c r="E392">
        <v>3</v>
      </c>
      <c r="F392">
        <v>179</v>
      </c>
      <c r="G392" s="1">
        <v>51</v>
      </c>
      <c r="H392">
        <v>18</v>
      </c>
      <c r="I392">
        <v>38</v>
      </c>
      <c r="J392" s="2">
        <v>378884</v>
      </c>
      <c r="K392">
        <v>92</v>
      </c>
      <c r="L392">
        <v>0</v>
      </c>
      <c r="M392">
        <v>1</v>
      </c>
      <c r="N392">
        <v>0</v>
      </c>
      <c r="O392">
        <v>0</v>
      </c>
      <c r="P392">
        <v>89</v>
      </c>
      <c r="Q392">
        <v>170</v>
      </c>
      <c r="R392">
        <v>31</v>
      </c>
      <c r="S392">
        <v>8</v>
      </c>
      <c r="T392" s="6">
        <v>1</v>
      </c>
      <c r="U392" s="6">
        <v>0</v>
      </c>
    </row>
    <row r="393" spans="1:21" x14ac:dyDescent="0.25">
      <c r="A393">
        <v>15</v>
      </c>
      <c r="B393">
        <v>23</v>
      </c>
      <c r="C393">
        <v>10</v>
      </c>
      <c r="D393">
        <v>5</v>
      </c>
      <c r="E393">
        <v>4</v>
      </c>
      <c r="F393">
        <v>291</v>
      </c>
      <c r="G393" s="1">
        <v>31</v>
      </c>
      <c r="H393">
        <v>12</v>
      </c>
      <c r="I393">
        <v>40</v>
      </c>
      <c r="J393" s="2">
        <v>253465</v>
      </c>
      <c r="K393">
        <v>93</v>
      </c>
      <c r="L393">
        <v>0</v>
      </c>
      <c r="M393">
        <v>1</v>
      </c>
      <c r="N393">
        <v>1</v>
      </c>
      <c r="O393">
        <v>1</v>
      </c>
      <c r="P393">
        <v>73</v>
      </c>
      <c r="Q393">
        <v>171</v>
      </c>
      <c r="R393">
        <v>25</v>
      </c>
      <c r="S393">
        <v>5</v>
      </c>
      <c r="T393" s="6">
        <v>1</v>
      </c>
      <c r="U393" s="6">
        <v>0</v>
      </c>
    </row>
    <row r="394" spans="1:21" x14ac:dyDescent="0.25">
      <c r="A394">
        <v>9</v>
      </c>
      <c r="B394">
        <v>18</v>
      </c>
      <c r="C394">
        <v>5</v>
      </c>
      <c r="D394">
        <v>4</v>
      </c>
      <c r="E394">
        <v>3</v>
      </c>
      <c r="F394">
        <v>228</v>
      </c>
      <c r="G394" s="1">
        <v>14</v>
      </c>
      <c r="H394">
        <v>16</v>
      </c>
      <c r="I394">
        <v>58</v>
      </c>
      <c r="J394" s="2">
        <v>246074</v>
      </c>
      <c r="K394">
        <v>99</v>
      </c>
      <c r="L394">
        <v>0</v>
      </c>
      <c r="M394">
        <v>1</v>
      </c>
      <c r="N394">
        <v>2</v>
      </c>
      <c r="O394">
        <v>1</v>
      </c>
      <c r="P394">
        <v>65</v>
      </c>
      <c r="Q394">
        <v>172</v>
      </c>
      <c r="R394">
        <v>22</v>
      </c>
      <c r="S394">
        <v>8</v>
      </c>
      <c r="T394" s="6">
        <v>0</v>
      </c>
      <c r="U394" s="6">
        <v>0</v>
      </c>
    </row>
    <row r="395" spans="1:21" x14ac:dyDescent="0.25">
      <c r="A395">
        <v>28</v>
      </c>
      <c r="B395">
        <v>23</v>
      </c>
      <c r="C395">
        <v>12</v>
      </c>
      <c r="D395">
        <v>4</v>
      </c>
      <c r="E395">
        <v>4</v>
      </c>
      <c r="F395">
        <v>225</v>
      </c>
      <c r="G395" s="1">
        <v>26</v>
      </c>
      <c r="H395">
        <v>9</v>
      </c>
      <c r="I395">
        <v>28</v>
      </c>
      <c r="J395" s="2">
        <v>280549</v>
      </c>
      <c r="K395">
        <v>98</v>
      </c>
      <c r="L395">
        <v>0</v>
      </c>
      <c r="M395">
        <v>1</v>
      </c>
      <c r="N395">
        <v>1</v>
      </c>
      <c r="O395">
        <v>2</v>
      </c>
      <c r="P395">
        <v>69</v>
      </c>
      <c r="Q395">
        <v>169</v>
      </c>
      <c r="R395">
        <v>24</v>
      </c>
      <c r="S395">
        <v>3</v>
      </c>
      <c r="T395" s="6">
        <v>0</v>
      </c>
      <c r="U395" s="6">
        <v>0</v>
      </c>
    </row>
    <row r="396" spans="1:21" x14ac:dyDescent="0.25">
      <c r="A396">
        <v>3</v>
      </c>
      <c r="B396">
        <v>28</v>
      </c>
      <c r="C396">
        <v>6</v>
      </c>
      <c r="D396">
        <v>2</v>
      </c>
      <c r="E396">
        <v>3</v>
      </c>
      <c r="F396">
        <v>179</v>
      </c>
      <c r="G396" s="1">
        <v>51</v>
      </c>
      <c r="H396">
        <v>18</v>
      </c>
      <c r="I396">
        <v>38</v>
      </c>
      <c r="J396" s="2">
        <v>253957</v>
      </c>
      <c r="K396">
        <v>95</v>
      </c>
      <c r="L396">
        <v>0</v>
      </c>
      <c r="M396">
        <v>1</v>
      </c>
      <c r="N396">
        <v>0</v>
      </c>
      <c r="O396">
        <v>0</v>
      </c>
      <c r="P396">
        <v>89</v>
      </c>
      <c r="Q396">
        <v>170</v>
      </c>
      <c r="R396">
        <v>31</v>
      </c>
      <c r="S396">
        <v>24</v>
      </c>
      <c r="T396" s="6">
        <v>1</v>
      </c>
      <c r="U396" s="6">
        <v>0</v>
      </c>
    </row>
    <row r="397" spans="1:21" x14ac:dyDescent="0.25">
      <c r="A397">
        <v>34</v>
      </c>
      <c r="B397">
        <v>27</v>
      </c>
      <c r="C397">
        <v>1</v>
      </c>
      <c r="D397">
        <v>4</v>
      </c>
      <c r="E397">
        <v>2</v>
      </c>
      <c r="F397">
        <v>118</v>
      </c>
      <c r="G397" s="1">
        <v>10</v>
      </c>
      <c r="H397">
        <v>10</v>
      </c>
      <c r="I397">
        <v>37</v>
      </c>
      <c r="J397" s="2">
        <v>308593</v>
      </c>
      <c r="K397">
        <v>95</v>
      </c>
      <c r="L397">
        <v>0</v>
      </c>
      <c r="M397">
        <v>1</v>
      </c>
      <c r="N397">
        <v>0</v>
      </c>
      <c r="O397">
        <v>0</v>
      </c>
      <c r="P397">
        <v>83</v>
      </c>
      <c r="Q397">
        <v>172</v>
      </c>
      <c r="R397">
        <v>28</v>
      </c>
      <c r="S397">
        <v>2</v>
      </c>
      <c r="T397" s="6">
        <v>0</v>
      </c>
      <c r="U397" s="6">
        <v>0</v>
      </c>
    </row>
    <row r="398" spans="1:21" x14ac:dyDescent="0.25">
      <c r="A398">
        <v>5</v>
      </c>
      <c r="B398">
        <v>0</v>
      </c>
      <c r="C398">
        <v>9</v>
      </c>
      <c r="D398">
        <v>5</v>
      </c>
      <c r="E398">
        <v>1</v>
      </c>
      <c r="F398">
        <v>235</v>
      </c>
      <c r="G398" s="1">
        <v>20</v>
      </c>
      <c r="H398">
        <v>13</v>
      </c>
      <c r="I398">
        <v>43</v>
      </c>
      <c r="J398" s="2">
        <v>294217</v>
      </c>
      <c r="K398">
        <v>81</v>
      </c>
      <c r="L398">
        <v>1</v>
      </c>
      <c r="M398">
        <v>1</v>
      </c>
      <c r="N398">
        <v>1</v>
      </c>
      <c r="O398">
        <v>0</v>
      </c>
      <c r="P398">
        <v>106</v>
      </c>
      <c r="Q398">
        <v>167</v>
      </c>
      <c r="R398">
        <v>38</v>
      </c>
      <c r="S398">
        <v>0</v>
      </c>
      <c r="T398" s="6">
        <v>1</v>
      </c>
      <c r="U398" s="6">
        <v>0</v>
      </c>
    </row>
    <row r="399" spans="1:21" x14ac:dyDescent="0.25">
      <c r="A399">
        <v>33</v>
      </c>
      <c r="B399">
        <v>23</v>
      </c>
      <c r="C399">
        <v>12</v>
      </c>
      <c r="D399">
        <v>3</v>
      </c>
      <c r="E399">
        <v>4</v>
      </c>
      <c r="F399">
        <v>248</v>
      </c>
      <c r="G399" s="1">
        <v>25</v>
      </c>
      <c r="H399">
        <v>14</v>
      </c>
      <c r="I399">
        <v>47</v>
      </c>
      <c r="J399" s="2">
        <v>261306</v>
      </c>
      <c r="K399">
        <v>97</v>
      </c>
      <c r="L399">
        <v>0</v>
      </c>
      <c r="M399">
        <v>1</v>
      </c>
      <c r="N399">
        <v>2</v>
      </c>
      <c r="O399">
        <v>1</v>
      </c>
      <c r="P399">
        <v>86</v>
      </c>
      <c r="Q399">
        <v>165</v>
      </c>
      <c r="R399">
        <v>32</v>
      </c>
      <c r="S399">
        <v>1</v>
      </c>
      <c r="T399" s="6">
        <v>0</v>
      </c>
      <c r="U399" s="6">
        <v>0</v>
      </c>
    </row>
    <row r="400" spans="1:21" x14ac:dyDescent="0.25">
      <c r="A400">
        <v>3</v>
      </c>
      <c r="B400">
        <v>27</v>
      </c>
      <c r="C400">
        <v>2</v>
      </c>
      <c r="D400">
        <v>2</v>
      </c>
      <c r="E400">
        <v>2</v>
      </c>
      <c r="F400">
        <v>179</v>
      </c>
      <c r="G400" s="1">
        <v>51</v>
      </c>
      <c r="H400">
        <v>18</v>
      </c>
      <c r="I400">
        <v>38</v>
      </c>
      <c r="J400" s="2">
        <v>264249</v>
      </c>
      <c r="K400">
        <v>97</v>
      </c>
      <c r="L400">
        <v>0</v>
      </c>
      <c r="M400">
        <v>1</v>
      </c>
      <c r="N400">
        <v>0</v>
      </c>
      <c r="O400">
        <v>0</v>
      </c>
      <c r="P400">
        <v>89</v>
      </c>
      <c r="Q400">
        <v>170</v>
      </c>
      <c r="R400">
        <v>31</v>
      </c>
      <c r="S400">
        <v>2</v>
      </c>
      <c r="T400" s="6">
        <v>1</v>
      </c>
      <c r="U400" s="6">
        <v>0</v>
      </c>
    </row>
    <row r="401" spans="1:21" x14ac:dyDescent="0.25">
      <c r="A401">
        <v>10</v>
      </c>
      <c r="B401">
        <v>23</v>
      </c>
      <c r="C401">
        <v>8</v>
      </c>
      <c r="D401">
        <v>2</v>
      </c>
      <c r="E401">
        <v>1</v>
      </c>
      <c r="F401">
        <v>361</v>
      </c>
      <c r="G401" s="1">
        <v>52</v>
      </c>
      <c r="H401">
        <v>3</v>
      </c>
      <c r="I401">
        <v>28</v>
      </c>
      <c r="J401" s="2">
        <v>205917</v>
      </c>
      <c r="K401">
        <v>92</v>
      </c>
      <c r="L401">
        <v>0</v>
      </c>
      <c r="M401">
        <v>1</v>
      </c>
      <c r="N401">
        <v>1</v>
      </c>
      <c r="O401">
        <v>4</v>
      </c>
      <c r="P401">
        <v>80</v>
      </c>
      <c r="Q401">
        <v>172</v>
      </c>
      <c r="R401">
        <v>27</v>
      </c>
      <c r="S401">
        <v>1</v>
      </c>
      <c r="T401" s="6">
        <v>1</v>
      </c>
      <c r="U401" s="6">
        <v>0</v>
      </c>
    </row>
    <row r="402" spans="1:21" x14ac:dyDescent="0.25">
      <c r="A402">
        <v>18</v>
      </c>
      <c r="B402">
        <v>25</v>
      </c>
      <c r="C402">
        <v>7</v>
      </c>
      <c r="D402">
        <v>6</v>
      </c>
      <c r="E402">
        <v>1</v>
      </c>
      <c r="F402">
        <v>330</v>
      </c>
      <c r="G402" s="1">
        <v>16</v>
      </c>
      <c r="H402">
        <v>4</v>
      </c>
      <c r="I402">
        <v>28</v>
      </c>
      <c r="J402" s="2">
        <v>230290</v>
      </c>
      <c r="K402">
        <v>92</v>
      </c>
      <c r="L402">
        <v>0</v>
      </c>
      <c r="M402">
        <v>2</v>
      </c>
      <c r="N402">
        <v>0</v>
      </c>
      <c r="O402">
        <v>0</v>
      </c>
      <c r="P402">
        <v>84</v>
      </c>
      <c r="Q402">
        <v>182</v>
      </c>
      <c r="R402">
        <v>25</v>
      </c>
      <c r="S402">
        <v>8</v>
      </c>
      <c r="T402" s="6">
        <v>0</v>
      </c>
      <c r="U402" s="6">
        <v>0</v>
      </c>
    </row>
    <row r="403" spans="1:21" x14ac:dyDescent="0.25">
      <c r="A403">
        <v>25</v>
      </c>
      <c r="B403">
        <v>28</v>
      </c>
      <c r="C403">
        <v>5</v>
      </c>
      <c r="D403">
        <v>4</v>
      </c>
      <c r="E403">
        <v>3</v>
      </c>
      <c r="F403">
        <v>235</v>
      </c>
      <c r="G403" s="1">
        <v>16</v>
      </c>
      <c r="H403">
        <v>8</v>
      </c>
      <c r="I403">
        <v>32</v>
      </c>
      <c r="J403" s="2">
        <v>237656</v>
      </c>
      <c r="K403">
        <v>99</v>
      </c>
      <c r="L403">
        <v>0</v>
      </c>
      <c r="M403">
        <v>3</v>
      </c>
      <c r="N403">
        <v>0</v>
      </c>
      <c r="O403">
        <v>0</v>
      </c>
      <c r="P403">
        <v>75</v>
      </c>
      <c r="Q403">
        <v>178</v>
      </c>
      <c r="R403">
        <v>25</v>
      </c>
      <c r="S403">
        <v>2</v>
      </c>
      <c r="T403" s="6">
        <v>0</v>
      </c>
      <c r="U403" s="6">
        <v>0</v>
      </c>
    </row>
    <row r="404" spans="1:21" x14ac:dyDescent="0.25">
      <c r="A404">
        <v>33</v>
      </c>
      <c r="B404">
        <v>14</v>
      </c>
      <c r="C404">
        <v>3</v>
      </c>
      <c r="D404">
        <v>6</v>
      </c>
      <c r="E404">
        <v>3</v>
      </c>
      <c r="F404">
        <v>248</v>
      </c>
      <c r="G404" s="1">
        <v>25</v>
      </c>
      <c r="H404">
        <v>14</v>
      </c>
      <c r="I404">
        <v>47</v>
      </c>
      <c r="J404" s="2">
        <v>343253</v>
      </c>
      <c r="K404">
        <v>95</v>
      </c>
      <c r="L404">
        <v>0</v>
      </c>
      <c r="M404">
        <v>1</v>
      </c>
      <c r="N404">
        <v>2</v>
      </c>
      <c r="O404">
        <v>1</v>
      </c>
      <c r="P404">
        <v>86</v>
      </c>
      <c r="Q404">
        <v>165</v>
      </c>
      <c r="R404">
        <v>32</v>
      </c>
      <c r="S404">
        <v>3</v>
      </c>
      <c r="T404" s="6">
        <v>0</v>
      </c>
      <c r="U404" s="6">
        <v>0</v>
      </c>
    </row>
    <row r="405" spans="1:21" x14ac:dyDescent="0.25">
      <c r="A405">
        <v>11</v>
      </c>
      <c r="B405">
        <v>14</v>
      </c>
      <c r="C405">
        <v>7</v>
      </c>
      <c r="D405">
        <v>3</v>
      </c>
      <c r="E405">
        <v>1</v>
      </c>
      <c r="F405">
        <v>289</v>
      </c>
      <c r="G405" s="1">
        <v>36</v>
      </c>
      <c r="H405">
        <v>13</v>
      </c>
      <c r="I405">
        <v>33</v>
      </c>
      <c r="J405" s="2">
        <v>264604</v>
      </c>
      <c r="K405">
        <v>93</v>
      </c>
      <c r="L405">
        <v>0</v>
      </c>
      <c r="M405">
        <v>1</v>
      </c>
      <c r="N405">
        <v>2</v>
      </c>
      <c r="O405">
        <v>1</v>
      </c>
      <c r="P405">
        <v>90</v>
      </c>
      <c r="Q405">
        <v>172</v>
      </c>
      <c r="R405">
        <v>30</v>
      </c>
      <c r="S405">
        <v>8</v>
      </c>
      <c r="T405" s="6">
        <v>1</v>
      </c>
      <c r="U405" s="6">
        <v>0</v>
      </c>
    </row>
    <row r="406" spans="1:21" x14ac:dyDescent="0.25">
      <c r="A406">
        <v>16</v>
      </c>
      <c r="B406">
        <v>7</v>
      </c>
      <c r="C406">
        <v>6</v>
      </c>
      <c r="D406">
        <v>4</v>
      </c>
      <c r="E406">
        <v>3</v>
      </c>
      <c r="F406">
        <v>118</v>
      </c>
      <c r="G406" s="1">
        <v>15</v>
      </c>
      <c r="H406">
        <v>24</v>
      </c>
      <c r="I406">
        <v>46</v>
      </c>
      <c r="J406" s="2">
        <v>275089</v>
      </c>
      <c r="K406">
        <v>96</v>
      </c>
      <c r="L406">
        <v>0</v>
      </c>
      <c r="M406">
        <v>1</v>
      </c>
      <c r="N406">
        <v>2</v>
      </c>
      <c r="O406">
        <v>0</v>
      </c>
      <c r="P406">
        <v>75</v>
      </c>
      <c r="Q406">
        <v>175</v>
      </c>
      <c r="R406">
        <v>25</v>
      </c>
      <c r="S406">
        <v>8</v>
      </c>
      <c r="T406" s="6">
        <v>1</v>
      </c>
      <c r="U406" s="6">
        <v>1</v>
      </c>
    </row>
    <row r="407" spans="1:21" x14ac:dyDescent="0.25">
      <c r="A407">
        <v>20</v>
      </c>
      <c r="B407">
        <v>28</v>
      </c>
      <c r="C407">
        <v>3</v>
      </c>
      <c r="D407">
        <v>6</v>
      </c>
      <c r="E407">
        <v>2</v>
      </c>
      <c r="F407">
        <v>260</v>
      </c>
      <c r="G407" s="1">
        <v>50</v>
      </c>
      <c r="H407">
        <v>11</v>
      </c>
      <c r="I407">
        <v>36</v>
      </c>
      <c r="J407" s="2">
        <v>343253</v>
      </c>
      <c r="K407">
        <v>95</v>
      </c>
      <c r="L407">
        <v>0</v>
      </c>
      <c r="M407">
        <v>1</v>
      </c>
      <c r="N407">
        <v>4</v>
      </c>
      <c r="O407">
        <v>0</v>
      </c>
      <c r="P407">
        <v>65</v>
      </c>
      <c r="Q407">
        <v>168</v>
      </c>
      <c r="R407">
        <v>23</v>
      </c>
      <c r="S407">
        <v>4</v>
      </c>
      <c r="T407" s="6">
        <v>1</v>
      </c>
      <c r="U407" s="6">
        <v>0</v>
      </c>
    </row>
    <row r="408" spans="1:21" x14ac:dyDescent="0.25">
      <c r="A408">
        <v>3</v>
      </c>
      <c r="B408">
        <v>26</v>
      </c>
      <c r="C408">
        <v>7</v>
      </c>
      <c r="D408">
        <v>5</v>
      </c>
      <c r="E408">
        <v>1</v>
      </c>
      <c r="F408">
        <v>179</v>
      </c>
      <c r="G408" s="1">
        <v>51</v>
      </c>
      <c r="H408">
        <v>18</v>
      </c>
      <c r="I408">
        <v>38</v>
      </c>
      <c r="J408" s="2">
        <v>275312</v>
      </c>
      <c r="K408">
        <v>98</v>
      </c>
      <c r="L408">
        <v>0</v>
      </c>
      <c r="M408">
        <v>1</v>
      </c>
      <c r="N408">
        <v>0</v>
      </c>
      <c r="O408">
        <v>0</v>
      </c>
      <c r="P408">
        <v>89</v>
      </c>
      <c r="Q408">
        <v>170</v>
      </c>
      <c r="R408">
        <v>31</v>
      </c>
      <c r="S408">
        <v>8</v>
      </c>
      <c r="T408" s="6">
        <v>1</v>
      </c>
      <c r="U408" s="6">
        <v>0</v>
      </c>
    </row>
    <row r="409" spans="1:21" x14ac:dyDescent="0.25">
      <c r="A409">
        <v>10</v>
      </c>
      <c r="B409">
        <v>23</v>
      </c>
      <c r="C409">
        <v>4</v>
      </c>
      <c r="D409">
        <v>3</v>
      </c>
      <c r="E409">
        <v>3</v>
      </c>
      <c r="F409">
        <v>361</v>
      </c>
      <c r="G409" s="1">
        <v>52</v>
      </c>
      <c r="H409">
        <v>3</v>
      </c>
      <c r="I409">
        <v>28</v>
      </c>
      <c r="J409" s="2">
        <v>246288</v>
      </c>
      <c r="K409">
        <v>91</v>
      </c>
      <c r="L409">
        <v>0</v>
      </c>
      <c r="M409">
        <v>1</v>
      </c>
      <c r="N409">
        <v>1</v>
      </c>
      <c r="O409">
        <v>4</v>
      </c>
      <c r="P409">
        <v>80</v>
      </c>
      <c r="Q409">
        <v>172</v>
      </c>
      <c r="R409">
        <v>27</v>
      </c>
      <c r="S409">
        <v>2</v>
      </c>
      <c r="T409" s="6">
        <v>1</v>
      </c>
      <c r="U409" s="6">
        <v>0</v>
      </c>
    </row>
    <row r="410" spans="1:21" x14ac:dyDescent="0.25">
      <c r="A410">
        <v>22</v>
      </c>
      <c r="B410">
        <v>13</v>
      </c>
      <c r="C410">
        <v>12</v>
      </c>
      <c r="D410">
        <v>6</v>
      </c>
      <c r="E410">
        <v>4</v>
      </c>
      <c r="F410">
        <v>179</v>
      </c>
      <c r="G410" s="1">
        <v>26</v>
      </c>
      <c r="H410">
        <v>9</v>
      </c>
      <c r="I410">
        <v>30</v>
      </c>
      <c r="J410" s="2">
        <v>280549</v>
      </c>
      <c r="K410">
        <v>98</v>
      </c>
      <c r="L410">
        <v>0</v>
      </c>
      <c r="M410">
        <v>3</v>
      </c>
      <c r="N410">
        <v>0</v>
      </c>
      <c r="O410">
        <v>0</v>
      </c>
      <c r="P410">
        <v>56</v>
      </c>
      <c r="Q410">
        <v>171</v>
      </c>
      <c r="R410">
        <v>19</v>
      </c>
      <c r="S410">
        <v>1</v>
      </c>
      <c r="T410" s="6">
        <v>0</v>
      </c>
      <c r="U410" s="6">
        <v>0</v>
      </c>
    </row>
    <row r="411" spans="1:21" x14ac:dyDescent="0.25">
      <c r="A411">
        <v>3</v>
      </c>
      <c r="B411">
        <v>27</v>
      </c>
      <c r="C411">
        <v>2</v>
      </c>
      <c r="D411">
        <v>4</v>
      </c>
      <c r="E411">
        <v>2</v>
      </c>
      <c r="F411">
        <v>179</v>
      </c>
      <c r="G411" s="1">
        <v>51</v>
      </c>
      <c r="H411">
        <v>18</v>
      </c>
      <c r="I411">
        <v>38</v>
      </c>
      <c r="J411" s="2">
        <v>251818</v>
      </c>
      <c r="K411">
        <v>96</v>
      </c>
      <c r="L411">
        <v>0</v>
      </c>
      <c r="M411">
        <v>1</v>
      </c>
      <c r="N411">
        <v>0</v>
      </c>
      <c r="O411">
        <v>0</v>
      </c>
      <c r="P411">
        <v>89</v>
      </c>
      <c r="Q411">
        <v>170</v>
      </c>
      <c r="R411">
        <v>31</v>
      </c>
      <c r="S411">
        <v>3</v>
      </c>
      <c r="T411" s="6">
        <v>1</v>
      </c>
      <c r="U411" s="6">
        <v>0</v>
      </c>
    </row>
    <row r="412" spans="1:21" x14ac:dyDescent="0.25">
      <c r="A412">
        <v>3</v>
      </c>
      <c r="B412">
        <v>28</v>
      </c>
      <c r="C412">
        <v>12</v>
      </c>
      <c r="D412">
        <v>2</v>
      </c>
      <c r="E412">
        <v>4</v>
      </c>
      <c r="F412">
        <v>179</v>
      </c>
      <c r="G412" s="1">
        <v>51</v>
      </c>
      <c r="H412">
        <v>18</v>
      </c>
      <c r="I412">
        <v>38</v>
      </c>
      <c r="J412" s="2">
        <v>236629</v>
      </c>
      <c r="K412">
        <v>93</v>
      </c>
      <c r="L412">
        <v>0</v>
      </c>
      <c r="M412">
        <v>1</v>
      </c>
      <c r="N412">
        <v>0</v>
      </c>
      <c r="O412">
        <v>0</v>
      </c>
      <c r="P412">
        <v>89</v>
      </c>
      <c r="Q412">
        <v>170</v>
      </c>
      <c r="R412">
        <v>31</v>
      </c>
      <c r="S412">
        <v>1</v>
      </c>
      <c r="T412" s="6">
        <v>1</v>
      </c>
      <c r="U412" s="6">
        <v>0</v>
      </c>
    </row>
    <row r="413" spans="1:21" x14ac:dyDescent="0.25">
      <c r="A413">
        <v>3</v>
      </c>
      <c r="B413">
        <v>11</v>
      </c>
      <c r="C413">
        <v>8</v>
      </c>
      <c r="D413">
        <v>2</v>
      </c>
      <c r="E413">
        <v>1</v>
      </c>
      <c r="F413">
        <v>179</v>
      </c>
      <c r="G413" s="1">
        <v>51</v>
      </c>
      <c r="H413">
        <v>18</v>
      </c>
      <c r="I413">
        <v>38</v>
      </c>
      <c r="J413" s="2">
        <v>205917</v>
      </c>
      <c r="K413">
        <v>92</v>
      </c>
      <c r="L413">
        <v>0</v>
      </c>
      <c r="M413">
        <v>1</v>
      </c>
      <c r="N413">
        <v>0</v>
      </c>
      <c r="O413">
        <v>0</v>
      </c>
      <c r="P413">
        <v>89</v>
      </c>
      <c r="Q413">
        <v>170</v>
      </c>
      <c r="R413">
        <v>31</v>
      </c>
      <c r="S413">
        <v>1</v>
      </c>
      <c r="T413" s="6">
        <v>1</v>
      </c>
      <c r="U413" s="6">
        <v>0</v>
      </c>
    </row>
    <row r="414" spans="1:21" x14ac:dyDescent="0.25">
      <c r="A414">
        <v>34</v>
      </c>
      <c r="B414">
        <v>13</v>
      </c>
      <c r="C414">
        <v>11</v>
      </c>
      <c r="D414">
        <v>5</v>
      </c>
      <c r="E414">
        <v>4</v>
      </c>
      <c r="F414">
        <v>118</v>
      </c>
      <c r="G414" s="1">
        <v>10</v>
      </c>
      <c r="H414">
        <v>10</v>
      </c>
      <c r="I414">
        <v>37</v>
      </c>
      <c r="J414" s="2">
        <v>268519</v>
      </c>
      <c r="K414">
        <v>93</v>
      </c>
      <c r="L414">
        <v>0</v>
      </c>
      <c r="M414">
        <v>1</v>
      </c>
      <c r="N414">
        <v>0</v>
      </c>
      <c r="O414">
        <v>0</v>
      </c>
      <c r="P414">
        <v>83</v>
      </c>
      <c r="Q414">
        <v>172</v>
      </c>
      <c r="R414">
        <v>28</v>
      </c>
      <c r="S414">
        <v>2</v>
      </c>
      <c r="T414" s="6">
        <v>0</v>
      </c>
      <c r="U414" s="6">
        <v>0</v>
      </c>
    </row>
    <row r="415" spans="1:21" x14ac:dyDescent="0.25">
      <c r="A415">
        <v>28</v>
      </c>
      <c r="B415">
        <v>23</v>
      </c>
      <c r="C415">
        <v>12</v>
      </c>
      <c r="D415">
        <v>6</v>
      </c>
      <c r="E415">
        <v>4</v>
      </c>
      <c r="F415">
        <v>225</v>
      </c>
      <c r="G415" s="1">
        <v>26</v>
      </c>
      <c r="H415">
        <v>9</v>
      </c>
      <c r="I415">
        <v>28</v>
      </c>
      <c r="J415" s="2">
        <v>280549</v>
      </c>
      <c r="K415">
        <v>98</v>
      </c>
      <c r="L415">
        <v>0</v>
      </c>
      <c r="M415">
        <v>1</v>
      </c>
      <c r="N415">
        <v>1</v>
      </c>
      <c r="O415">
        <v>2</v>
      </c>
      <c r="P415">
        <v>69</v>
      </c>
      <c r="Q415">
        <v>169</v>
      </c>
      <c r="R415">
        <v>24</v>
      </c>
      <c r="S415">
        <v>3</v>
      </c>
      <c r="T415" s="6">
        <v>0</v>
      </c>
      <c r="U415" s="6">
        <v>0</v>
      </c>
    </row>
    <row r="416" spans="1:21" x14ac:dyDescent="0.25">
      <c r="A416">
        <v>14</v>
      </c>
      <c r="B416">
        <v>13</v>
      </c>
      <c r="C416">
        <v>3</v>
      </c>
      <c r="D416">
        <v>4</v>
      </c>
      <c r="E416">
        <v>3</v>
      </c>
      <c r="F416">
        <v>155</v>
      </c>
      <c r="G416" s="1">
        <v>12</v>
      </c>
      <c r="H416">
        <v>14</v>
      </c>
      <c r="I416">
        <v>34</v>
      </c>
      <c r="J416" s="2">
        <v>222196</v>
      </c>
      <c r="K416">
        <v>99</v>
      </c>
      <c r="L416">
        <v>0</v>
      </c>
      <c r="M416">
        <v>1</v>
      </c>
      <c r="N416">
        <v>2</v>
      </c>
      <c r="O416">
        <v>0</v>
      </c>
      <c r="P416">
        <v>95</v>
      </c>
      <c r="Q416">
        <v>196</v>
      </c>
      <c r="R416">
        <v>25</v>
      </c>
      <c r="S416">
        <v>24</v>
      </c>
      <c r="T416" s="6">
        <v>1</v>
      </c>
      <c r="U416" s="6">
        <v>0</v>
      </c>
    </row>
    <row r="417" spans="1:21" x14ac:dyDescent="0.25">
      <c r="A417">
        <v>14</v>
      </c>
      <c r="B417">
        <v>1</v>
      </c>
      <c r="C417">
        <v>3</v>
      </c>
      <c r="D417">
        <v>2</v>
      </c>
      <c r="E417">
        <v>2</v>
      </c>
      <c r="F417">
        <v>155</v>
      </c>
      <c r="G417" s="1">
        <v>12</v>
      </c>
      <c r="H417">
        <v>14</v>
      </c>
      <c r="I417">
        <v>34</v>
      </c>
      <c r="J417" s="2">
        <v>343253</v>
      </c>
      <c r="K417">
        <v>95</v>
      </c>
      <c r="L417">
        <v>0</v>
      </c>
      <c r="M417">
        <v>1</v>
      </c>
      <c r="N417">
        <v>2</v>
      </c>
      <c r="O417">
        <v>0</v>
      </c>
      <c r="P417">
        <v>95</v>
      </c>
      <c r="Q417">
        <v>196</v>
      </c>
      <c r="R417">
        <v>25</v>
      </c>
      <c r="S417">
        <v>16</v>
      </c>
      <c r="T417" s="6">
        <v>1</v>
      </c>
      <c r="U417" s="6">
        <v>0</v>
      </c>
    </row>
    <row r="418" spans="1:21" x14ac:dyDescent="0.25">
      <c r="A418">
        <v>3</v>
      </c>
      <c r="B418">
        <v>23</v>
      </c>
      <c r="C418">
        <v>10</v>
      </c>
      <c r="D418">
        <v>6</v>
      </c>
      <c r="E418">
        <v>4</v>
      </c>
      <c r="F418">
        <v>179</v>
      </c>
      <c r="G418" s="1">
        <v>51</v>
      </c>
      <c r="H418">
        <v>18</v>
      </c>
      <c r="I418">
        <v>38</v>
      </c>
      <c r="J418" s="2">
        <v>253465</v>
      </c>
      <c r="K418">
        <v>93</v>
      </c>
      <c r="L418">
        <v>0</v>
      </c>
      <c r="M418">
        <v>1</v>
      </c>
      <c r="N418">
        <v>0</v>
      </c>
      <c r="O418">
        <v>0</v>
      </c>
      <c r="P418">
        <v>89</v>
      </c>
      <c r="Q418">
        <v>170</v>
      </c>
      <c r="R418">
        <v>31</v>
      </c>
      <c r="S418">
        <v>3</v>
      </c>
      <c r="T418" s="6">
        <v>1</v>
      </c>
      <c r="U418" s="6">
        <v>0</v>
      </c>
    </row>
    <row r="419" spans="1:21" x14ac:dyDescent="0.25">
      <c r="A419">
        <v>20</v>
      </c>
      <c r="B419">
        <v>10</v>
      </c>
      <c r="C419">
        <v>11</v>
      </c>
      <c r="D419">
        <v>4</v>
      </c>
      <c r="E419">
        <v>4</v>
      </c>
      <c r="F419">
        <v>260</v>
      </c>
      <c r="G419" s="1">
        <v>50</v>
      </c>
      <c r="H419">
        <v>11</v>
      </c>
      <c r="I419">
        <v>36</v>
      </c>
      <c r="J419" s="2">
        <v>284031</v>
      </c>
      <c r="K419">
        <v>97</v>
      </c>
      <c r="L419">
        <v>0</v>
      </c>
      <c r="M419">
        <v>1</v>
      </c>
      <c r="N419">
        <v>4</v>
      </c>
      <c r="O419">
        <v>0</v>
      </c>
      <c r="P419">
        <v>65</v>
      </c>
      <c r="Q419">
        <v>168</v>
      </c>
      <c r="R419">
        <v>23</v>
      </c>
      <c r="S419">
        <v>8</v>
      </c>
      <c r="T419" s="6">
        <v>1</v>
      </c>
      <c r="U419" s="6">
        <v>0</v>
      </c>
    </row>
    <row r="420" spans="1:21" x14ac:dyDescent="0.25">
      <c r="A420">
        <v>28</v>
      </c>
      <c r="B420">
        <v>27</v>
      </c>
      <c r="C420">
        <v>1</v>
      </c>
      <c r="D420">
        <v>4</v>
      </c>
      <c r="E420">
        <v>2</v>
      </c>
      <c r="F420">
        <v>225</v>
      </c>
      <c r="G420" s="1">
        <v>26</v>
      </c>
      <c r="H420">
        <v>9</v>
      </c>
      <c r="I420">
        <v>28</v>
      </c>
      <c r="J420" s="2">
        <v>308593</v>
      </c>
      <c r="K420">
        <v>95</v>
      </c>
      <c r="L420">
        <v>0</v>
      </c>
      <c r="M420">
        <v>1</v>
      </c>
      <c r="N420">
        <v>1</v>
      </c>
      <c r="O420">
        <v>2</v>
      </c>
      <c r="P420">
        <v>69</v>
      </c>
      <c r="Q420">
        <v>169</v>
      </c>
      <c r="R420">
        <v>24</v>
      </c>
      <c r="S420">
        <v>2</v>
      </c>
      <c r="T420" s="6">
        <v>0</v>
      </c>
      <c r="U420" s="6">
        <v>0</v>
      </c>
    </row>
    <row r="421" spans="1:21" x14ac:dyDescent="0.25">
      <c r="A421">
        <v>34</v>
      </c>
      <c r="B421">
        <v>23</v>
      </c>
      <c r="C421">
        <v>10</v>
      </c>
      <c r="D421">
        <v>3</v>
      </c>
      <c r="E421">
        <v>4</v>
      </c>
      <c r="F421">
        <v>118</v>
      </c>
      <c r="G421" s="1">
        <v>10</v>
      </c>
      <c r="H421">
        <v>10</v>
      </c>
      <c r="I421">
        <v>37</v>
      </c>
      <c r="J421" s="2">
        <v>253465</v>
      </c>
      <c r="K421">
        <v>93</v>
      </c>
      <c r="L421">
        <v>0</v>
      </c>
      <c r="M421">
        <v>1</v>
      </c>
      <c r="N421">
        <v>0</v>
      </c>
      <c r="O421">
        <v>0</v>
      </c>
      <c r="P421">
        <v>83</v>
      </c>
      <c r="Q421">
        <v>172</v>
      </c>
      <c r="R421">
        <v>28</v>
      </c>
      <c r="S421">
        <v>3</v>
      </c>
      <c r="T421" s="6">
        <v>0</v>
      </c>
      <c r="U421" s="6">
        <v>0</v>
      </c>
    </row>
    <row r="422" spans="1:21" x14ac:dyDescent="0.25">
      <c r="A422">
        <v>28</v>
      </c>
      <c r="B422">
        <v>11</v>
      </c>
      <c r="C422">
        <v>3</v>
      </c>
      <c r="D422">
        <v>4</v>
      </c>
      <c r="E422">
        <v>3</v>
      </c>
      <c r="F422">
        <v>225</v>
      </c>
      <c r="G422" s="1">
        <v>26</v>
      </c>
      <c r="H422">
        <v>9</v>
      </c>
      <c r="I422">
        <v>28</v>
      </c>
      <c r="J422" s="2">
        <v>343253</v>
      </c>
      <c r="K422">
        <v>95</v>
      </c>
      <c r="L422">
        <v>0</v>
      </c>
      <c r="M422">
        <v>1</v>
      </c>
      <c r="N422">
        <v>1</v>
      </c>
      <c r="O422">
        <v>2</v>
      </c>
      <c r="P422">
        <v>69</v>
      </c>
      <c r="Q422">
        <v>169</v>
      </c>
      <c r="R422">
        <v>24</v>
      </c>
      <c r="S422">
        <v>16</v>
      </c>
      <c r="T422" s="6">
        <v>0</v>
      </c>
      <c r="U422" s="6">
        <v>0</v>
      </c>
    </row>
    <row r="423" spans="1:21" x14ac:dyDescent="0.25">
      <c r="A423">
        <v>20</v>
      </c>
      <c r="B423">
        <v>28</v>
      </c>
      <c r="C423">
        <v>3</v>
      </c>
      <c r="D423">
        <v>6</v>
      </c>
      <c r="E423">
        <v>2</v>
      </c>
      <c r="F423">
        <v>260</v>
      </c>
      <c r="G423" s="1">
        <v>50</v>
      </c>
      <c r="H423">
        <v>11</v>
      </c>
      <c r="I423">
        <v>36</v>
      </c>
      <c r="J423" s="2">
        <v>244387</v>
      </c>
      <c r="K423">
        <v>98</v>
      </c>
      <c r="L423">
        <v>0</v>
      </c>
      <c r="M423">
        <v>1</v>
      </c>
      <c r="N423">
        <v>4</v>
      </c>
      <c r="O423">
        <v>0</v>
      </c>
      <c r="P423">
        <v>65</v>
      </c>
      <c r="Q423">
        <v>168</v>
      </c>
      <c r="R423">
        <v>23</v>
      </c>
      <c r="S423">
        <v>4</v>
      </c>
      <c r="T423" s="6">
        <v>1</v>
      </c>
      <c r="U423" s="6">
        <v>0</v>
      </c>
    </row>
    <row r="424" spans="1:21" x14ac:dyDescent="0.25">
      <c r="A424">
        <v>28</v>
      </c>
      <c r="B424">
        <v>25</v>
      </c>
      <c r="C424">
        <v>2</v>
      </c>
      <c r="D424">
        <v>5</v>
      </c>
      <c r="E424">
        <v>2</v>
      </c>
      <c r="F424">
        <v>225</v>
      </c>
      <c r="G424" s="1">
        <v>26</v>
      </c>
      <c r="H424">
        <v>9</v>
      </c>
      <c r="I424">
        <v>28</v>
      </c>
      <c r="J424" s="2">
        <v>264249</v>
      </c>
      <c r="K424">
        <v>97</v>
      </c>
      <c r="L424">
        <v>0</v>
      </c>
      <c r="M424">
        <v>1</v>
      </c>
      <c r="N424">
        <v>1</v>
      </c>
      <c r="O424">
        <v>2</v>
      </c>
      <c r="P424">
        <v>69</v>
      </c>
      <c r="Q424">
        <v>169</v>
      </c>
      <c r="R424">
        <v>24</v>
      </c>
      <c r="S424">
        <v>3</v>
      </c>
      <c r="T424" s="6">
        <v>0</v>
      </c>
      <c r="U424" s="6">
        <v>0</v>
      </c>
    </row>
    <row r="425" spans="1:21" x14ac:dyDescent="0.25">
      <c r="A425">
        <v>34</v>
      </c>
      <c r="B425">
        <v>11</v>
      </c>
      <c r="C425">
        <v>11</v>
      </c>
      <c r="D425">
        <v>2</v>
      </c>
      <c r="E425">
        <v>4</v>
      </c>
      <c r="F425">
        <v>118</v>
      </c>
      <c r="G425" s="1">
        <v>10</v>
      </c>
      <c r="H425">
        <v>10</v>
      </c>
      <c r="I425">
        <v>37</v>
      </c>
      <c r="J425" s="2">
        <v>284031</v>
      </c>
      <c r="K425">
        <v>97</v>
      </c>
      <c r="L425">
        <v>0</v>
      </c>
      <c r="M425">
        <v>1</v>
      </c>
      <c r="N425">
        <v>0</v>
      </c>
      <c r="O425">
        <v>0</v>
      </c>
      <c r="P425">
        <v>83</v>
      </c>
      <c r="Q425">
        <v>172</v>
      </c>
      <c r="R425">
        <v>28</v>
      </c>
      <c r="S425">
        <v>8</v>
      </c>
      <c r="T425" s="6">
        <v>0</v>
      </c>
      <c r="U425" s="6">
        <v>0</v>
      </c>
    </row>
    <row r="426" spans="1:21" x14ac:dyDescent="0.25">
      <c r="A426">
        <v>34</v>
      </c>
      <c r="B426">
        <v>27</v>
      </c>
      <c r="C426">
        <v>12</v>
      </c>
      <c r="D426">
        <v>6</v>
      </c>
      <c r="E426">
        <v>4</v>
      </c>
      <c r="F426">
        <v>118</v>
      </c>
      <c r="G426" s="1">
        <v>10</v>
      </c>
      <c r="H426">
        <v>10</v>
      </c>
      <c r="I426">
        <v>37</v>
      </c>
      <c r="J426" s="2">
        <v>261306</v>
      </c>
      <c r="K426">
        <v>97</v>
      </c>
      <c r="L426">
        <v>0</v>
      </c>
      <c r="M426">
        <v>1</v>
      </c>
      <c r="N426">
        <v>0</v>
      </c>
      <c r="O426">
        <v>0</v>
      </c>
      <c r="P426">
        <v>83</v>
      </c>
      <c r="Q426">
        <v>172</v>
      </c>
      <c r="R426">
        <v>28</v>
      </c>
      <c r="S426">
        <v>2</v>
      </c>
      <c r="T426" s="6">
        <v>0</v>
      </c>
      <c r="U426" s="6">
        <v>0</v>
      </c>
    </row>
    <row r="427" spans="1:21" x14ac:dyDescent="0.25">
      <c r="A427">
        <v>26</v>
      </c>
      <c r="B427">
        <v>14</v>
      </c>
      <c r="C427">
        <v>8</v>
      </c>
      <c r="D427">
        <v>5</v>
      </c>
      <c r="E427">
        <v>1</v>
      </c>
      <c r="F427">
        <v>300</v>
      </c>
      <c r="G427" s="1">
        <v>26</v>
      </c>
      <c r="H427">
        <v>13</v>
      </c>
      <c r="I427">
        <v>43</v>
      </c>
      <c r="J427" s="2">
        <v>265615</v>
      </c>
      <c r="K427">
        <v>94</v>
      </c>
      <c r="L427">
        <v>0</v>
      </c>
      <c r="M427">
        <v>1</v>
      </c>
      <c r="N427">
        <v>2</v>
      </c>
      <c r="O427">
        <v>1</v>
      </c>
      <c r="P427">
        <v>77</v>
      </c>
      <c r="Q427">
        <v>175</v>
      </c>
      <c r="R427">
        <v>25</v>
      </c>
      <c r="S427">
        <v>2</v>
      </c>
      <c r="T427" s="6">
        <v>1</v>
      </c>
      <c r="U427" s="6">
        <v>1</v>
      </c>
    </row>
    <row r="428" spans="1:21" x14ac:dyDescent="0.25">
      <c r="A428">
        <v>36</v>
      </c>
      <c r="B428">
        <v>23</v>
      </c>
      <c r="C428">
        <v>3</v>
      </c>
      <c r="D428">
        <v>6</v>
      </c>
      <c r="E428">
        <v>3</v>
      </c>
      <c r="F428">
        <v>118</v>
      </c>
      <c r="G428" s="1">
        <v>13</v>
      </c>
      <c r="H428">
        <v>18</v>
      </c>
      <c r="I428">
        <v>50</v>
      </c>
      <c r="J428" s="2">
        <v>244387</v>
      </c>
      <c r="K428">
        <v>98</v>
      </c>
      <c r="L428">
        <v>0</v>
      </c>
      <c r="M428">
        <v>1</v>
      </c>
      <c r="N428">
        <v>1</v>
      </c>
      <c r="O428">
        <v>0</v>
      </c>
      <c r="P428">
        <v>98</v>
      </c>
      <c r="Q428">
        <v>178</v>
      </c>
      <c r="R428">
        <v>31</v>
      </c>
      <c r="S428">
        <v>2</v>
      </c>
      <c r="T428" s="6">
        <v>1</v>
      </c>
      <c r="U428" s="6">
        <v>0</v>
      </c>
    </row>
    <row r="429" spans="1:21" x14ac:dyDescent="0.25">
      <c r="A429">
        <v>36</v>
      </c>
      <c r="B429">
        <v>0</v>
      </c>
      <c r="C429">
        <v>5</v>
      </c>
      <c r="D429">
        <v>3</v>
      </c>
      <c r="E429">
        <v>3</v>
      </c>
      <c r="F429">
        <v>118</v>
      </c>
      <c r="G429" s="1">
        <v>13</v>
      </c>
      <c r="H429">
        <v>18</v>
      </c>
      <c r="I429">
        <v>50</v>
      </c>
      <c r="J429" s="2">
        <v>237656</v>
      </c>
      <c r="K429">
        <v>99</v>
      </c>
      <c r="L429">
        <v>1</v>
      </c>
      <c r="M429">
        <v>1</v>
      </c>
      <c r="N429">
        <v>1</v>
      </c>
      <c r="O429">
        <v>0</v>
      </c>
      <c r="P429">
        <v>98</v>
      </c>
      <c r="Q429">
        <v>178</v>
      </c>
      <c r="R429">
        <v>31</v>
      </c>
      <c r="S429">
        <v>0</v>
      </c>
      <c r="T429" s="6">
        <v>1</v>
      </c>
      <c r="U429" s="6">
        <v>0</v>
      </c>
    </row>
    <row r="430" spans="1:21" x14ac:dyDescent="0.25">
      <c r="A430">
        <v>28</v>
      </c>
      <c r="B430">
        <v>19</v>
      </c>
      <c r="C430">
        <v>4</v>
      </c>
      <c r="D430">
        <v>5</v>
      </c>
      <c r="E430">
        <v>3</v>
      </c>
      <c r="F430">
        <v>225</v>
      </c>
      <c r="G430" s="1">
        <v>26</v>
      </c>
      <c r="H430">
        <v>9</v>
      </c>
      <c r="I430">
        <v>28</v>
      </c>
      <c r="J430" s="2">
        <v>246288</v>
      </c>
      <c r="K430">
        <v>91</v>
      </c>
      <c r="L430">
        <v>0</v>
      </c>
      <c r="M430">
        <v>1</v>
      </c>
      <c r="N430">
        <v>1</v>
      </c>
      <c r="O430">
        <v>2</v>
      </c>
      <c r="P430">
        <v>69</v>
      </c>
      <c r="Q430">
        <v>169</v>
      </c>
      <c r="R430">
        <v>24</v>
      </c>
      <c r="S430">
        <v>8</v>
      </c>
      <c r="T430" s="6">
        <v>0</v>
      </c>
      <c r="U430" s="6">
        <v>0</v>
      </c>
    </row>
    <row r="431" spans="1:21" x14ac:dyDescent="0.25">
      <c r="A431">
        <v>5</v>
      </c>
      <c r="B431">
        <v>0</v>
      </c>
      <c r="C431">
        <v>11</v>
      </c>
      <c r="D431">
        <v>5</v>
      </c>
      <c r="E431">
        <v>4</v>
      </c>
      <c r="F431">
        <v>235</v>
      </c>
      <c r="G431" s="1">
        <v>20</v>
      </c>
      <c r="H431">
        <v>13</v>
      </c>
      <c r="I431">
        <v>43</v>
      </c>
      <c r="J431" s="2">
        <v>268519</v>
      </c>
      <c r="K431">
        <v>93</v>
      </c>
      <c r="L431">
        <v>1</v>
      </c>
      <c r="M431">
        <v>1</v>
      </c>
      <c r="N431">
        <v>1</v>
      </c>
      <c r="O431">
        <v>0</v>
      </c>
      <c r="P431">
        <v>106</v>
      </c>
      <c r="Q431">
        <v>167</v>
      </c>
      <c r="R431">
        <v>38</v>
      </c>
      <c r="S431">
        <v>0</v>
      </c>
      <c r="T431" s="6">
        <v>1</v>
      </c>
      <c r="U431" s="6">
        <v>0</v>
      </c>
    </row>
    <row r="432" spans="1:21" x14ac:dyDescent="0.25">
      <c r="A432">
        <v>10</v>
      </c>
      <c r="B432">
        <v>22</v>
      </c>
      <c r="C432">
        <v>12</v>
      </c>
      <c r="D432">
        <v>4</v>
      </c>
      <c r="E432">
        <v>4</v>
      </c>
      <c r="F432">
        <v>361</v>
      </c>
      <c r="G432" s="1">
        <v>52</v>
      </c>
      <c r="H432">
        <v>3</v>
      </c>
      <c r="I432">
        <v>28</v>
      </c>
      <c r="J432" s="2">
        <v>261306</v>
      </c>
      <c r="K432">
        <v>97</v>
      </c>
      <c r="L432">
        <v>0</v>
      </c>
      <c r="M432">
        <v>1</v>
      </c>
      <c r="N432">
        <v>1</v>
      </c>
      <c r="O432">
        <v>4</v>
      </c>
      <c r="P432">
        <v>80</v>
      </c>
      <c r="Q432">
        <v>172</v>
      </c>
      <c r="R432">
        <v>27</v>
      </c>
      <c r="S432">
        <v>8</v>
      </c>
      <c r="T432" s="6">
        <v>1</v>
      </c>
      <c r="U432" s="6">
        <v>0</v>
      </c>
    </row>
    <row r="433" spans="1:21" x14ac:dyDescent="0.25">
      <c r="A433">
        <v>11</v>
      </c>
      <c r="B433">
        <v>24</v>
      </c>
      <c r="C433">
        <v>8</v>
      </c>
      <c r="D433">
        <v>3</v>
      </c>
      <c r="E433">
        <v>1</v>
      </c>
      <c r="F433">
        <v>289</v>
      </c>
      <c r="G433" s="1">
        <v>36</v>
      </c>
      <c r="H433">
        <v>13</v>
      </c>
      <c r="I433">
        <v>33</v>
      </c>
      <c r="J433" s="2">
        <v>205917</v>
      </c>
      <c r="K433">
        <v>92</v>
      </c>
      <c r="L433">
        <v>0</v>
      </c>
      <c r="M433">
        <v>1</v>
      </c>
      <c r="N433">
        <v>2</v>
      </c>
      <c r="O433">
        <v>1</v>
      </c>
      <c r="P433">
        <v>90</v>
      </c>
      <c r="Q433">
        <v>172</v>
      </c>
      <c r="R433">
        <v>30</v>
      </c>
      <c r="S433">
        <v>8</v>
      </c>
      <c r="T433" s="6">
        <v>1</v>
      </c>
      <c r="U433" s="6">
        <v>0</v>
      </c>
    </row>
    <row r="434" spans="1:21" x14ac:dyDescent="0.25">
      <c r="A434">
        <v>3</v>
      </c>
      <c r="B434">
        <v>23</v>
      </c>
      <c r="C434">
        <v>9</v>
      </c>
      <c r="D434">
        <v>2</v>
      </c>
      <c r="E434">
        <v>1</v>
      </c>
      <c r="F434">
        <v>179</v>
      </c>
      <c r="G434" s="1">
        <v>51</v>
      </c>
      <c r="H434">
        <v>18</v>
      </c>
      <c r="I434">
        <v>38</v>
      </c>
      <c r="J434" s="2">
        <v>261756</v>
      </c>
      <c r="K434">
        <v>87</v>
      </c>
      <c r="L434">
        <v>0</v>
      </c>
      <c r="M434">
        <v>1</v>
      </c>
      <c r="N434">
        <v>0</v>
      </c>
      <c r="O434">
        <v>0</v>
      </c>
      <c r="P434">
        <v>89</v>
      </c>
      <c r="Q434">
        <v>170</v>
      </c>
      <c r="R434">
        <v>31</v>
      </c>
      <c r="S434">
        <v>4</v>
      </c>
      <c r="T434" s="6">
        <v>1</v>
      </c>
      <c r="U434" s="6">
        <v>0</v>
      </c>
    </row>
    <row r="435" spans="1:21" x14ac:dyDescent="0.25">
      <c r="A435">
        <v>15</v>
      </c>
      <c r="B435">
        <v>28</v>
      </c>
      <c r="C435">
        <v>8</v>
      </c>
      <c r="D435">
        <v>5</v>
      </c>
      <c r="E435">
        <v>1</v>
      </c>
      <c r="F435">
        <v>291</v>
      </c>
      <c r="G435" s="1">
        <v>31</v>
      </c>
      <c r="H435">
        <v>12</v>
      </c>
      <c r="I435">
        <v>40</v>
      </c>
      <c r="J435" s="2">
        <v>249797</v>
      </c>
      <c r="K435">
        <v>93</v>
      </c>
      <c r="L435">
        <v>0</v>
      </c>
      <c r="M435">
        <v>1</v>
      </c>
      <c r="N435">
        <v>1</v>
      </c>
      <c r="O435">
        <v>1</v>
      </c>
      <c r="P435">
        <v>73</v>
      </c>
      <c r="Q435">
        <v>171</v>
      </c>
      <c r="R435">
        <v>25</v>
      </c>
      <c r="S435">
        <v>2</v>
      </c>
      <c r="T435" s="6">
        <v>1</v>
      </c>
      <c r="U435" s="6">
        <v>0</v>
      </c>
    </row>
    <row r="436" spans="1:21" x14ac:dyDescent="0.25">
      <c r="A436">
        <v>11</v>
      </c>
      <c r="B436">
        <v>23</v>
      </c>
      <c r="C436">
        <v>7</v>
      </c>
      <c r="D436">
        <v>5</v>
      </c>
      <c r="E436">
        <v>1</v>
      </c>
      <c r="F436">
        <v>289</v>
      </c>
      <c r="G436" s="1">
        <v>36</v>
      </c>
      <c r="H436">
        <v>13</v>
      </c>
      <c r="I436">
        <v>33</v>
      </c>
      <c r="J436" s="2">
        <v>239554</v>
      </c>
      <c r="K436">
        <v>97</v>
      </c>
      <c r="L436">
        <v>0</v>
      </c>
      <c r="M436">
        <v>1</v>
      </c>
      <c r="N436">
        <v>2</v>
      </c>
      <c r="O436">
        <v>1</v>
      </c>
      <c r="P436">
        <v>90</v>
      </c>
      <c r="Q436">
        <v>172</v>
      </c>
      <c r="R436">
        <v>30</v>
      </c>
      <c r="S436">
        <v>2</v>
      </c>
      <c r="T436" s="6">
        <v>1</v>
      </c>
      <c r="U436" s="6">
        <v>0</v>
      </c>
    </row>
    <row r="437" spans="1:21" x14ac:dyDescent="0.25">
      <c r="A437">
        <v>3</v>
      </c>
      <c r="B437">
        <v>23</v>
      </c>
      <c r="C437">
        <v>10</v>
      </c>
      <c r="D437">
        <v>4</v>
      </c>
      <c r="E437">
        <v>4</v>
      </c>
      <c r="F437">
        <v>179</v>
      </c>
      <c r="G437" s="1">
        <v>51</v>
      </c>
      <c r="H437">
        <v>18</v>
      </c>
      <c r="I437">
        <v>38</v>
      </c>
      <c r="J437" s="2">
        <v>253465</v>
      </c>
      <c r="K437">
        <v>93</v>
      </c>
      <c r="L437">
        <v>0</v>
      </c>
      <c r="M437">
        <v>1</v>
      </c>
      <c r="N437">
        <v>0</v>
      </c>
      <c r="O437">
        <v>0</v>
      </c>
      <c r="P437">
        <v>89</v>
      </c>
      <c r="Q437">
        <v>170</v>
      </c>
      <c r="R437">
        <v>31</v>
      </c>
      <c r="S437">
        <v>8</v>
      </c>
      <c r="T437" s="6">
        <v>1</v>
      </c>
      <c r="U437" s="6">
        <v>0</v>
      </c>
    </row>
    <row r="438" spans="1:21" x14ac:dyDescent="0.25">
      <c r="A438">
        <v>13</v>
      </c>
      <c r="B438">
        <v>22</v>
      </c>
      <c r="C438">
        <v>4</v>
      </c>
      <c r="D438">
        <v>2</v>
      </c>
      <c r="E438">
        <v>3</v>
      </c>
      <c r="F438">
        <v>369</v>
      </c>
      <c r="G438" s="1">
        <v>17</v>
      </c>
      <c r="H438">
        <v>12</v>
      </c>
      <c r="I438">
        <v>31</v>
      </c>
      <c r="J438" s="2">
        <v>239409</v>
      </c>
      <c r="K438">
        <v>98</v>
      </c>
      <c r="L438">
        <v>0</v>
      </c>
      <c r="M438">
        <v>1</v>
      </c>
      <c r="N438">
        <v>3</v>
      </c>
      <c r="O438">
        <v>0</v>
      </c>
      <c r="P438">
        <v>70</v>
      </c>
      <c r="Q438">
        <v>169</v>
      </c>
      <c r="R438">
        <v>25</v>
      </c>
      <c r="S438">
        <v>4</v>
      </c>
      <c r="T438" s="6">
        <v>1</v>
      </c>
      <c r="U438" s="6">
        <v>0</v>
      </c>
    </row>
    <row r="439" spans="1:21" x14ac:dyDescent="0.25">
      <c r="A439">
        <v>17</v>
      </c>
      <c r="B439">
        <v>11</v>
      </c>
      <c r="C439">
        <v>5</v>
      </c>
      <c r="D439">
        <v>2</v>
      </c>
      <c r="E439">
        <v>3</v>
      </c>
      <c r="F439">
        <v>179</v>
      </c>
      <c r="G439" s="1">
        <v>22</v>
      </c>
      <c r="H439">
        <v>17</v>
      </c>
      <c r="I439">
        <v>40</v>
      </c>
      <c r="J439" s="2">
        <v>246074</v>
      </c>
      <c r="K439">
        <v>99</v>
      </c>
      <c r="L439">
        <v>0</v>
      </c>
      <c r="M439">
        <v>2</v>
      </c>
      <c r="N439">
        <v>2</v>
      </c>
      <c r="O439">
        <v>0</v>
      </c>
      <c r="P439">
        <v>63</v>
      </c>
      <c r="Q439">
        <v>170</v>
      </c>
      <c r="R439">
        <v>22</v>
      </c>
      <c r="S439">
        <v>2</v>
      </c>
      <c r="T439" s="6">
        <v>0</v>
      </c>
      <c r="U439" s="6">
        <v>1</v>
      </c>
    </row>
    <row r="440" spans="1:21" x14ac:dyDescent="0.25">
      <c r="A440">
        <v>22</v>
      </c>
      <c r="B440">
        <v>23</v>
      </c>
      <c r="C440">
        <v>2</v>
      </c>
      <c r="D440">
        <v>3</v>
      </c>
      <c r="E440">
        <v>2</v>
      </c>
      <c r="F440">
        <v>179</v>
      </c>
      <c r="G440" s="1">
        <v>26</v>
      </c>
      <c r="H440">
        <v>9</v>
      </c>
      <c r="I440">
        <v>30</v>
      </c>
      <c r="J440" s="2">
        <v>302585</v>
      </c>
      <c r="K440">
        <v>99</v>
      </c>
      <c r="L440">
        <v>0</v>
      </c>
      <c r="M440">
        <v>3</v>
      </c>
      <c r="N440">
        <v>0</v>
      </c>
      <c r="O440">
        <v>0</v>
      </c>
      <c r="P440">
        <v>56</v>
      </c>
      <c r="Q440">
        <v>171</v>
      </c>
      <c r="R440">
        <v>19</v>
      </c>
      <c r="S440">
        <v>1</v>
      </c>
      <c r="T440" s="6">
        <v>0</v>
      </c>
      <c r="U440" s="6">
        <v>0</v>
      </c>
    </row>
    <row r="441" spans="1:21" x14ac:dyDescent="0.25">
      <c r="A441">
        <v>3</v>
      </c>
      <c r="B441">
        <v>28</v>
      </c>
      <c r="C441">
        <v>4</v>
      </c>
      <c r="D441">
        <v>4</v>
      </c>
      <c r="E441">
        <v>3</v>
      </c>
      <c r="F441">
        <v>179</v>
      </c>
      <c r="G441" s="1">
        <v>51</v>
      </c>
      <c r="H441">
        <v>18</v>
      </c>
      <c r="I441">
        <v>38</v>
      </c>
      <c r="J441" s="2">
        <v>239409</v>
      </c>
      <c r="K441">
        <v>98</v>
      </c>
      <c r="L441">
        <v>0</v>
      </c>
      <c r="M441">
        <v>1</v>
      </c>
      <c r="N441">
        <v>0</v>
      </c>
      <c r="O441">
        <v>0</v>
      </c>
      <c r="P441">
        <v>89</v>
      </c>
      <c r="Q441">
        <v>170</v>
      </c>
      <c r="R441">
        <v>31</v>
      </c>
      <c r="S441">
        <v>8</v>
      </c>
      <c r="T441" s="6">
        <v>1</v>
      </c>
      <c r="U441" s="6">
        <v>0</v>
      </c>
    </row>
    <row r="442" spans="1:21" x14ac:dyDescent="0.25">
      <c r="A442">
        <v>33</v>
      </c>
      <c r="B442">
        <v>14</v>
      </c>
      <c r="C442">
        <v>3</v>
      </c>
      <c r="D442">
        <v>6</v>
      </c>
      <c r="E442">
        <v>2</v>
      </c>
      <c r="F442">
        <v>248</v>
      </c>
      <c r="G442" s="1">
        <v>25</v>
      </c>
      <c r="H442">
        <v>14</v>
      </c>
      <c r="I442">
        <v>47</v>
      </c>
      <c r="J442" s="2">
        <v>343253</v>
      </c>
      <c r="K442">
        <v>95</v>
      </c>
      <c r="L442">
        <v>0</v>
      </c>
      <c r="M442">
        <v>1</v>
      </c>
      <c r="N442">
        <v>2</v>
      </c>
      <c r="O442">
        <v>1</v>
      </c>
      <c r="P442">
        <v>86</v>
      </c>
      <c r="Q442">
        <v>165</v>
      </c>
      <c r="R442">
        <v>32</v>
      </c>
      <c r="S442">
        <v>3</v>
      </c>
      <c r="T442" s="6">
        <v>0</v>
      </c>
      <c r="U442" s="6">
        <v>0</v>
      </c>
    </row>
    <row r="443" spans="1:21" x14ac:dyDescent="0.25">
      <c r="A443">
        <v>28</v>
      </c>
      <c r="B443">
        <v>27</v>
      </c>
      <c r="C443">
        <v>1</v>
      </c>
      <c r="D443">
        <v>6</v>
      </c>
      <c r="E443">
        <v>2</v>
      </c>
      <c r="F443">
        <v>225</v>
      </c>
      <c r="G443" s="1">
        <v>26</v>
      </c>
      <c r="H443">
        <v>9</v>
      </c>
      <c r="I443">
        <v>28</v>
      </c>
      <c r="J443" s="2">
        <v>308593</v>
      </c>
      <c r="K443">
        <v>95</v>
      </c>
      <c r="L443">
        <v>0</v>
      </c>
      <c r="M443">
        <v>1</v>
      </c>
      <c r="N443">
        <v>1</v>
      </c>
      <c r="O443">
        <v>2</v>
      </c>
      <c r="P443">
        <v>69</v>
      </c>
      <c r="Q443">
        <v>169</v>
      </c>
      <c r="R443">
        <v>24</v>
      </c>
      <c r="S443">
        <v>1</v>
      </c>
      <c r="T443" s="6">
        <v>0</v>
      </c>
      <c r="U443" s="6">
        <v>0</v>
      </c>
    </row>
    <row r="444" spans="1:21" x14ac:dyDescent="0.25">
      <c r="A444">
        <v>10</v>
      </c>
      <c r="B444">
        <v>22</v>
      </c>
      <c r="C444">
        <v>9</v>
      </c>
      <c r="D444">
        <v>3</v>
      </c>
      <c r="E444">
        <v>4</v>
      </c>
      <c r="F444">
        <v>361</v>
      </c>
      <c r="G444" s="1">
        <v>52</v>
      </c>
      <c r="H444">
        <v>3</v>
      </c>
      <c r="I444">
        <v>28</v>
      </c>
      <c r="J444" s="2">
        <v>261756</v>
      </c>
      <c r="K444">
        <v>87</v>
      </c>
      <c r="L444">
        <v>0</v>
      </c>
      <c r="M444">
        <v>1</v>
      </c>
      <c r="N444">
        <v>1</v>
      </c>
      <c r="O444">
        <v>4</v>
      </c>
      <c r="P444">
        <v>80</v>
      </c>
      <c r="Q444">
        <v>172</v>
      </c>
      <c r="R444">
        <v>27</v>
      </c>
      <c r="S444">
        <v>8</v>
      </c>
      <c r="T444" s="6">
        <v>1</v>
      </c>
      <c r="U444" s="6">
        <v>0</v>
      </c>
    </row>
    <row r="445" spans="1:21" x14ac:dyDescent="0.25">
      <c r="A445">
        <v>28</v>
      </c>
      <c r="B445">
        <v>6</v>
      </c>
      <c r="C445">
        <v>5</v>
      </c>
      <c r="D445">
        <v>4</v>
      </c>
      <c r="E445">
        <v>3</v>
      </c>
      <c r="F445">
        <v>225</v>
      </c>
      <c r="G445" s="1">
        <v>26</v>
      </c>
      <c r="H445">
        <v>9</v>
      </c>
      <c r="I445">
        <v>28</v>
      </c>
      <c r="J445" s="2">
        <v>237656</v>
      </c>
      <c r="K445">
        <v>99</v>
      </c>
      <c r="L445">
        <v>0</v>
      </c>
      <c r="M445">
        <v>1</v>
      </c>
      <c r="N445">
        <v>1</v>
      </c>
      <c r="O445">
        <v>2</v>
      </c>
      <c r="P445">
        <v>69</v>
      </c>
      <c r="Q445">
        <v>169</v>
      </c>
      <c r="R445">
        <v>24</v>
      </c>
      <c r="S445">
        <v>3</v>
      </c>
      <c r="T445" s="6">
        <v>0</v>
      </c>
      <c r="U445" s="6">
        <v>0</v>
      </c>
    </row>
    <row r="446" spans="1:21" x14ac:dyDescent="0.25">
      <c r="A446">
        <v>20</v>
      </c>
      <c r="B446">
        <v>26</v>
      </c>
      <c r="C446">
        <v>12</v>
      </c>
      <c r="D446">
        <v>6</v>
      </c>
      <c r="E446">
        <v>4</v>
      </c>
      <c r="F446">
        <v>260</v>
      </c>
      <c r="G446" s="1">
        <v>50</v>
      </c>
      <c r="H446">
        <v>11</v>
      </c>
      <c r="I446">
        <v>36</v>
      </c>
      <c r="J446" s="2">
        <v>261306</v>
      </c>
      <c r="K446">
        <v>97</v>
      </c>
      <c r="L446">
        <v>0</v>
      </c>
      <c r="M446">
        <v>1</v>
      </c>
      <c r="N446">
        <v>4</v>
      </c>
      <c r="O446">
        <v>0</v>
      </c>
      <c r="P446">
        <v>65</v>
      </c>
      <c r="Q446">
        <v>168</v>
      </c>
      <c r="R446">
        <v>23</v>
      </c>
      <c r="S446">
        <v>8</v>
      </c>
      <c r="T446" s="6">
        <v>1</v>
      </c>
      <c r="U446" s="6">
        <v>0</v>
      </c>
    </row>
    <row r="447" spans="1:21" x14ac:dyDescent="0.25">
      <c r="A447">
        <v>33</v>
      </c>
      <c r="B447">
        <v>23</v>
      </c>
      <c r="C447">
        <v>3</v>
      </c>
      <c r="D447">
        <v>2</v>
      </c>
      <c r="E447">
        <v>2</v>
      </c>
      <c r="F447">
        <v>248</v>
      </c>
      <c r="G447" s="1">
        <v>25</v>
      </c>
      <c r="H447">
        <v>14</v>
      </c>
      <c r="I447">
        <v>47</v>
      </c>
      <c r="J447" s="2">
        <v>222196</v>
      </c>
      <c r="K447">
        <v>99</v>
      </c>
      <c r="L447">
        <v>0</v>
      </c>
      <c r="M447">
        <v>1</v>
      </c>
      <c r="N447">
        <v>2</v>
      </c>
      <c r="O447">
        <v>1</v>
      </c>
      <c r="P447">
        <v>86</v>
      </c>
      <c r="Q447">
        <v>165</v>
      </c>
      <c r="R447">
        <v>32</v>
      </c>
      <c r="S447">
        <v>2</v>
      </c>
      <c r="T447" s="6">
        <v>0</v>
      </c>
      <c r="U447" s="6">
        <v>0</v>
      </c>
    </row>
    <row r="448" spans="1:21" x14ac:dyDescent="0.25">
      <c r="A448">
        <v>11</v>
      </c>
      <c r="B448">
        <v>24</v>
      </c>
      <c r="C448">
        <v>11</v>
      </c>
      <c r="D448">
        <v>4</v>
      </c>
      <c r="E448">
        <v>4</v>
      </c>
      <c r="F448">
        <v>289</v>
      </c>
      <c r="G448" s="1">
        <v>36</v>
      </c>
      <c r="H448">
        <v>13</v>
      </c>
      <c r="I448">
        <v>33</v>
      </c>
      <c r="J448" s="2">
        <v>268519</v>
      </c>
      <c r="K448">
        <v>93</v>
      </c>
      <c r="L448">
        <v>0</v>
      </c>
      <c r="M448">
        <v>1</v>
      </c>
      <c r="N448">
        <v>2</v>
      </c>
      <c r="O448">
        <v>1</v>
      </c>
      <c r="P448">
        <v>90</v>
      </c>
      <c r="Q448">
        <v>172</v>
      </c>
      <c r="R448">
        <v>30</v>
      </c>
      <c r="S448">
        <v>8</v>
      </c>
      <c r="T448" s="6">
        <v>1</v>
      </c>
      <c r="U448" s="6">
        <v>0</v>
      </c>
    </row>
    <row r="449" spans="1:21" x14ac:dyDescent="0.25">
      <c r="A449">
        <v>17</v>
      </c>
      <c r="B449">
        <v>25</v>
      </c>
      <c r="C449">
        <v>1</v>
      </c>
      <c r="D449">
        <v>5</v>
      </c>
      <c r="E449">
        <v>2</v>
      </c>
      <c r="F449">
        <v>179</v>
      </c>
      <c r="G449" s="1">
        <v>22</v>
      </c>
      <c r="H449">
        <v>17</v>
      </c>
      <c r="I449">
        <v>40</v>
      </c>
      <c r="J449" s="2">
        <v>313532</v>
      </c>
      <c r="K449">
        <v>96</v>
      </c>
      <c r="L449">
        <v>0</v>
      </c>
      <c r="M449">
        <v>2</v>
      </c>
      <c r="N449">
        <v>2</v>
      </c>
      <c r="O449">
        <v>0</v>
      </c>
      <c r="P449">
        <v>63</v>
      </c>
      <c r="Q449">
        <v>170</v>
      </c>
      <c r="R449">
        <v>22</v>
      </c>
      <c r="S449">
        <v>2</v>
      </c>
      <c r="T449" s="6">
        <v>0</v>
      </c>
      <c r="U449" s="6">
        <v>1</v>
      </c>
    </row>
    <row r="450" spans="1:21" x14ac:dyDescent="0.25">
      <c r="A450">
        <v>21</v>
      </c>
      <c r="B450">
        <v>0</v>
      </c>
      <c r="C450">
        <v>6</v>
      </c>
      <c r="D450">
        <v>2</v>
      </c>
      <c r="E450">
        <v>3</v>
      </c>
      <c r="F450">
        <v>268</v>
      </c>
      <c r="G450" s="1">
        <v>11</v>
      </c>
      <c r="H450">
        <v>8</v>
      </c>
      <c r="I450">
        <v>33</v>
      </c>
      <c r="J450" s="2">
        <v>275089</v>
      </c>
      <c r="K450">
        <v>96</v>
      </c>
      <c r="L450">
        <v>1</v>
      </c>
      <c r="M450">
        <v>2</v>
      </c>
      <c r="N450">
        <v>0</v>
      </c>
      <c r="O450">
        <v>0</v>
      </c>
      <c r="P450">
        <v>79</v>
      </c>
      <c r="Q450">
        <v>178</v>
      </c>
      <c r="R450">
        <v>25</v>
      </c>
      <c r="S450">
        <v>0</v>
      </c>
      <c r="T450" s="6">
        <v>0</v>
      </c>
      <c r="U450" s="6">
        <v>0</v>
      </c>
    </row>
    <row r="451" spans="1:21" x14ac:dyDescent="0.25">
      <c r="A451">
        <v>15</v>
      </c>
      <c r="B451">
        <v>28</v>
      </c>
      <c r="C451">
        <v>10</v>
      </c>
      <c r="D451">
        <v>3</v>
      </c>
      <c r="E451">
        <v>4</v>
      </c>
      <c r="F451">
        <v>291</v>
      </c>
      <c r="G451" s="1">
        <v>31</v>
      </c>
      <c r="H451">
        <v>12</v>
      </c>
      <c r="I451">
        <v>40</v>
      </c>
      <c r="J451" s="2">
        <v>265017</v>
      </c>
      <c r="K451">
        <v>88</v>
      </c>
      <c r="L451">
        <v>0</v>
      </c>
      <c r="M451">
        <v>1</v>
      </c>
      <c r="N451">
        <v>1</v>
      </c>
      <c r="O451">
        <v>1</v>
      </c>
      <c r="P451">
        <v>73</v>
      </c>
      <c r="Q451">
        <v>171</v>
      </c>
      <c r="R451">
        <v>25</v>
      </c>
      <c r="S451">
        <v>4</v>
      </c>
      <c r="T451" s="6">
        <v>1</v>
      </c>
      <c r="U451" s="6">
        <v>0</v>
      </c>
    </row>
    <row r="452" spans="1:21" x14ac:dyDescent="0.25">
      <c r="A452">
        <v>36</v>
      </c>
      <c r="B452">
        <v>13</v>
      </c>
      <c r="C452">
        <v>4</v>
      </c>
      <c r="D452">
        <v>4</v>
      </c>
      <c r="E452">
        <v>3</v>
      </c>
      <c r="F452">
        <v>118</v>
      </c>
      <c r="G452" s="1">
        <v>13</v>
      </c>
      <c r="H452">
        <v>18</v>
      </c>
      <c r="I452">
        <v>50</v>
      </c>
      <c r="J452" s="2">
        <v>239409</v>
      </c>
      <c r="K452">
        <v>98</v>
      </c>
      <c r="L452">
        <v>0</v>
      </c>
      <c r="M452">
        <v>1</v>
      </c>
      <c r="N452">
        <v>1</v>
      </c>
      <c r="O452">
        <v>0</v>
      </c>
      <c r="P452">
        <v>98</v>
      </c>
      <c r="Q452">
        <v>178</v>
      </c>
      <c r="R452">
        <v>31</v>
      </c>
      <c r="S452">
        <v>120</v>
      </c>
      <c r="T452" s="6">
        <v>1</v>
      </c>
      <c r="U452" s="6">
        <v>0</v>
      </c>
    </row>
    <row r="453" spans="1:21" x14ac:dyDescent="0.25">
      <c r="A453">
        <v>28</v>
      </c>
      <c r="B453">
        <v>13</v>
      </c>
      <c r="C453">
        <v>10</v>
      </c>
      <c r="D453">
        <v>3</v>
      </c>
      <c r="E453">
        <v>4</v>
      </c>
      <c r="F453">
        <v>225</v>
      </c>
      <c r="G453" s="1">
        <v>26</v>
      </c>
      <c r="H453">
        <v>9</v>
      </c>
      <c r="I453">
        <v>28</v>
      </c>
      <c r="J453" s="2">
        <v>284853</v>
      </c>
      <c r="K453">
        <v>91</v>
      </c>
      <c r="L453">
        <v>0</v>
      </c>
      <c r="M453">
        <v>1</v>
      </c>
      <c r="N453">
        <v>1</v>
      </c>
      <c r="O453">
        <v>2</v>
      </c>
      <c r="P453">
        <v>69</v>
      </c>
      <c r="Q453">
        <v>169</v>
      </c>
      <c r="R453">
        <v>24</v>
      </c>
      <c r="S453">
        <v>3</v>
      </c>
      <c r="T453" s="6">
        <v>0</v>
      </c>
      <c r="U453" s="6">
        <v>0</v>
      </c>
    </row>
    <row r="454" spans="1:21" x14ac:dyDescent="0.25">
      <c r="A454">
        <v>3</v>
      </c>
      <c r="B454">
        <v>21</v>
      </c>
      <c r="C454">
        <v>7</v>
      </c>
      <c r="D454">
        <v>2</v>
      </c>
      <c r="E454">
        <v>1</v>
      </c>
      <c r="F454">
        <v>179</v>
      </c>
      <c r="G454" s="1">
        <v>51</v>
      </c>
      <c r="H454">
        <v>18</v>
      </c>
      <c r="I454">
        <v>38</v>
      </c>
      <c r="J454" s="2">
        <v>239554</v>
      </c>
      <c r="K454">
        <v>97</v>
      </c>
      <c r="L454">
        <v>0</v>
      </c>
      <c r="M454">
        <v>1</v>
      </c>
      <c r="N454">
        <v>0</v>
      </c>
      <c r="O454">
        <v>0</v>
      </c>
      <c r="P454">
        <v>89</v>
      </c>
      <c r="Q454">
        <v>170</v>
      </c>
      <c r="R454">
        <v>31</v>
      </c>
      <c r="S454">
        <v>8</v>
      </c>
      <c r="T454" s="6">
        <v>1</v>
      </c>
      <c r="U454" s="6">
        <v>0</v>
      </c>
    </row>
    <row r="455" spans="1:21" x14ac:dyDescent="0.25">
      <c r="A455">
        <v>10</v>
      </c>
      <c r="B455">
        <v>22</v>
      </c>
      <c r="C455">
        <v>7</v>
      </c>
      <c r="D455">
        <v>6</v>
      </c>
      <c r="E455">
        <v>1</v>
      </c>
      <c r="F455">
        <v>361</v>
      </c>
      <c r="G455" s="1">
        <v>52</v>
      </c>
      <c r="H455">
        <v>3</v>
      </c>
      <c r="I455">
        <v>28</v>
      </c>
      <c r="J455" s="2">
        <v>230290</v>
      </c>
      <c r="K455">
        <v>92</v>
      </c>
      <c r="L455">
        <v>0</v>
      </c>
      <c r="M455">
        <v>1</v>
      </c>
      <c r="N455">
        <v>1</v>
      </c>
      <c r="O455">
        <v>4</v>
      </c>
      <c r="P455">
        <v>80</v>
      </c>
      <c r="Q455">
        <v>172</v>
      </c>
      <c r="R455">
        <v>27</v>
      </c>
      <c r="S455">
        <v>8</v>
      </c>
      <c r="T455" s="6">
        <v>1</v>
      </c>
      <c r="U455" s="6">
        <v>0</v>
      </c>
    </row>
    <row r="456" spans="1:21" x14ac:dyDescent="0.25">
      <c r="A456">
        <v>15</v>
      </c>
      <c r="B456">
        <v>28</v>
      </c>
      <c r="C456">
        <v>11</v>
      </c>
      <c r="D456">
        <v>4</v>
      </c>
      <c r="E456">
        <v>4</v>
      </c>
      <c r="F456">
        <v>291</v>
      </c>
      <c r="G456" s="1">
        <v>31</v>
      </c>
      <c r="H456">
        <v>12</v>
      </c>
      <c r="I456">
        <v>40</v>
      </c>
      <c r="J456" s="2">
        <v>268519</v>
      </c>
      <c r="K456">
        <v>93</v>
      </c>
      <c r="L456">
        <v>0</v>
      </c>
      <c r="M456">
        <v>1</v>
      </c>
      <c r="N456">
        <v>1</v>
      </c>
      <c r="O456">
        <v>1</v>
      </c>
      <c r="P456">
        <v>73</v>
      </c>
      <c r="Q456">
        <v>171</v>
      </c>
      <c r="R456">
        <v>25</v>
      </c>
      <c r="S456">
        <v>2</v>
      </c>
      <c r="T456" s="6">
        <v>1</v>
      </c>
      <c r="U456" s="6">
        <v>0</v>
      </c>
    </row>
    <row r="457" spans="1:21" x14ac:dyDescent="0.25">
      <c r="A457">
        <v>20</v>
      </c>
      <c r="B457">
        <v>0</v>
      </c>
      <c r="C457">
        <v>10</v>
      </c>
      <c r="D457">
        <v>3</v>
      </c>
      <c r="E457">
        <v>4</v>
      </c>
      <c r="F457">
        <v>260</v>
      </c>
      <c r="G457" s="1">
        <v>50</v>
      </c>
      <c r="H457">
        <v>11</v>
      </c>
      <c r="I457">
        <v>36</v>
      </c>
      <c r="J457" s="2">
        <v>265017</v>
      </c>
      <c r="K457">
        <v>88</v>
      </c>
      <c r="L457">
        <v>1</v>
      </c>
      <c r="M457">
        <v>1</v>
      </c>
      <c r="N457">
        <v>4</v>
      </c>
      <c r="O457">
        <v>0</v>
      </c>
      <c r="P457">
        <v>65</v>
      </c>
      <c r="Q457">
        <v>168</v>
      </c>
      <c r="R457">
        <v>23</v>
      </c>
      <c r="S457">
        <v>0</v>
      </c>
      <c r="T457" s="6">
        <v>1</v>
      </c>
      <c r="U457" s="6">
        <v>0</v>
      </c>
    </row>
    <row r="458" spans="1:21" x14ac:dyDescent="0.25">
      <c r="A458">
        <v>28</v>
      </c>
      <c r="B458">
        <v>23</v>
      </c>
      <c r="C458">
        <v>10</v>
      </c>
      <c r="D458">
        <v>4</v>
      </c>
      <c r="E458">
        <v>4</v>
      </c>
      <c r="F458">
        <v>225</v>
      </c>
      <c r="G458" s="1">
        <v>26</v>
      </c>
      <c r="H458">
        <v>9</v>
      </c>
      <c r="I458">
        <v>28</v>
      </c>
      <c r="J458" s="2">
        <v>253465</v>
      </c>
      <c r="K458">
        <v>93</v>
      </c>
      <c r="L458">
        <v>0</v>
      </c>
      <c r="M458">
        <v>1</v>
      </c>
      <c r="N458">
        <v>1</v>
      </c>
      <c r="O458">
        <v>2</v>
      </c>
      <c r="P458">
        <v>69</v>
      </c>
      <c r="Q458">
        <v>169</v>
      </c>
      <c r="R458">
        <v>24</v>
      </c>
      <c r="S458">
        <v>3</v>
      </c>
      <c r="T458" s="6">
        <v>0</v>
      </c>
      <c r="U458" s="6">
        <v>0</v>
      </c>
    </row>
    <row r="459" spans="1:21" x14ac:dyDescent="0.25">
      <c r="A459">
        <v>34</v>
      </c>
      <c r="B459">
        <v>28</v>
      </c>
      <c r="C459">
        <v>8</v>
      </c>
      <c r="D459">
        <v>3</v>
      </c>
      <c r="E459">
        <v>1</v>
      </c>
      <c r="F459">
        <v>118</v>
      </c>
      <c r="G459" s="1">
        <v>10</v>
      </c>
      <c r="H459">
        <v>10</v>
      </c>
      <c r="I459">
        <v>37</v>
      </c>
      <c r="J459" s="2">
        <v>249797</v>
      </c>
      <c r="K459">
        <v>93</v>
      </c>
      <c r="L459">
        <v>0</v>
      </c>
      <c r="M459">
        <v>1</v>
      </c>
      <c r="N459">
        <v>0</v>
      </c>
      <c r="O459">
        <v>0</v>
      </c>
      <c r="P459">
        <v>83</v>
      </c>
      <c r="Q459">
        <v>172</v>
      </c>
      <c r="R459">
        <v>28</v>
      </c>
      <c r="S459">
        <v>4</v>
      </c>
      <c r="T459" s="6">
        <v>0</v>
      </c>
      <c r="U459" s="6">
        <v>0</v>
      </c>
    </row>
    <row r="460" spans="1:21" x14ac:dyDescent="0.25">
      <c r="A460">
        <v>34</v>
      </c>
      <c r="B460">
        <v>28</v>
      </c>
      <c r="C460">
        <v>6</v>
      </c>
      <c r="D460">
        <v>3</v>
      </c>
      <c r="E460">
        <v>3</v>
      </c>
      <c r="F460">
        <v>118</v>
      </c>
      <c r="G460" s="1">
        <v>10</v>
      </c>
      <c r="H460">
        <v>10</v>
      </c>
      <c r="I460">
        <v>37</v>
      </c>
      <c r="J460" s="2">
        <v>253957</v>
      </c>
      <c r="K460">
        <v>95</v>
      </c>
      <c r="L460">
        <v>0</v>
      </c>
      <c r="M460">
        <v>1</v>
      </c>
      <c r="N460">
        <v>0</v>
      </c>
      <c r="O460">
        <v>0</v>
      </c>
      <c r="P460">
        <v>83</v>
      </c>
      <c r="Q460">
        <v>172</v>
      </c>
      <c r="R460">
        <v>28</v>
      </c>
      <c r="S460">
        <v>2</v>
      </c>
      <c r="T460" s="6">
        <v>0</v>
      </c>
      <c r="U460" s="6">
        <v>0</v>
      </c>
    </row>
    <row r="461" spans="1:21" x14ac:dyDescent="0.25">
      <c r="A461">
        <v>10</v>
      </c>
      <c r="B461">
        <v>22</v>
      </c>
      <c r="C461">
        <v>6</v>
      </c>
      <c r="D461">
        <v>2</v>
      </c>
      <c r="E461">
        <v>3</v>
      </c>
      <c r="F461">
        <v>361</v>
      </c>
      <c r="G461" s="1">
        <v>52</v>
      </c>
      <c r="H461">
        <v>3</v>
      </c>
      <c r="I461">
        <v>28</v>
      </c>
      <c r="J461" s="2">
        <v>377550</v>
      </c>
      <c r="K461">
        <v>94</v>
      </c>
      <c r="L461">
        <v>0</v>
      </c>
      <c r="M461">
        <v>1</v>
      </c>
      <c r="N461">
        <v>1</v>
      </c>
      <c r="O461">
        <v>4</v>
      </c>
      <c r="P461">
        <v>80</v>
      </c>
      <c r="Q461">
        <v>172</v>
      </c>
      <c r="R461">
        <v>27</v>
      </c>
      <c r="S461">
        <v>8</v>
      </c>
      <c r="T461" s="6">
        <v>1</v>
      </c>
      <c r="U461" s="6">
        <v>0</v>
      </c>
    </row>
    <row r="462" spans="1:21" x14ac:dyDescent="0.25">
      <c r="A462">
        <v>28</v>
      </c>
      <c r="B462">
        <v>28</v>
      </c>
      <c r="C462">
        <v>1</v>
      </c>
      <c r="D462">
        <v>5</v>
      </c>
      <c r="E462">
        <v>2</v>
      </c>
      <c r="F462">
        <v>225</v>
      </c>
      <c r="G462" s="1">
        <v>26</v>
      </c>
      <c r="H462">
        <v>9</v>
      </c>
      <c r="I462">
        <v>28</v>
      </c>
      <c r="J462" s="2">
        <v>308593</v>
      </c>
      <c r="K462">
        <v>95</v>
      </c>
      <c r="L462">
        <v>0</v>
      </c>
      <c r="M462">
        <v>1</v>
      </c>
      <c r="N462">
        <v>1</v>
      </c>
      <c r="O462">
        <v>2</v>
      </c>
      <c r="P462">
        <v>69</v>
      </c>
      <c r="Q462">
        <v>169</v>
      </c>
      <c r="R462">
        <v>24</v>
      </c>
      <c r="S462">
        <v>2</v>
      </c>
      <c r="T462" s="6">
        <v>0</v>
      </c>
      <c r="U462" s="6">
        <v>0</v>
      </c>
    </row>
    <row r="463" spans="1:21" x14ac:dyDescent="0.25">
      <c r="A463">
        <v>13</v>
      </c>
      <c r="B463">
        <v>13</v>
      </c>
      <c r="C463">
        <v>7</v>
      </c>
      <c r="D463">
        <v>2</v>
      </c>
      <c r="E463">
        <v>1</v>
      </c>
      <c r="F463">
        <v>369</v>
      </c>
      <c r="G463" s="1">
        <v>17</v>
      </c>
      <c r="H463">
        <v>12</v>
      </c>
      <c r="I463">
        <v>31</v>
      </c>
      <c r="J463" s="2">
        <v>264604</v>
      </c>
      <c r="K463">
        <v>93</v>
      </c>
      <c r="L463">
        <v>0</v>
      </c>
      <c r="M463">
        <v>1</v>
      </c>
      <c r="N463">
        <v>3</v>
      </c>
      <c r="O463">
        <v>0</v>
      </c>
      <c r="P463">
        <v>70</v>
      </c>
      <c r="Q463">
        <v>169</v>
      </c>
      <c r="R463">
        <v>25</v>
      </c>
      <c r="S463">
        <v>80</v>
      </c>
      <c r="T463" s="6">
        <v>1</v>
      </c>
      <c r="U463" s="6">
        <v>0</v>
      </c>
    </row>
    <row r="464" spans="1:21" x14ac:dyDescent="0.25">
      <c r="A464">
        <v>28</v>
      </c>
      <c r="B464">
        <v>13</v>
      </c>
      <c r="C464">
        <v>4</v>
      </c>
      <c r="D464">
        <v>2</v>
      </c>
      <c r="E464">
        <v>3</v>
      </c>
      <c r="F464">
        <v>225</v>
      </c>
      <c r="G464" s="1">
        <v>26</v>
      </c>
      <c r="H464">
        <v>9</v>
      </c>
      <c r="I464">
        <v>28</v>
      </c>
      <c r="J464" s="2">
        <v>246288</v>
      </c>
      <c r="K464">
        <v>91</v>
      </c>
      <c r="L464">
        <v>0</v>
      </c>
      <c r="M464">
        <v>1</v>
      </c>
      <c r="N464">
        <v>1</v>
      </c>
      <c r="O464">
        <v>2</v>
      </c>
      <c r="P464">
        <v>69</v>
      </c>
      <c r="Q464">
        <v>169</v>
      </c>
      <c r="R464">
        <v>24</v>
      </c>
      <c r="S464">
        <v>8</v>
      </c>
      <c r="T464" s="6">
        <v>0</v>
      </c>
      <c r="U464" s="6">
        <v>0</v>
      </c>
    </row>
    <row r="465" spans="1:21" x14ac:dyDescent="0.25">
      <c r="A465">
        <v>3</v>
      </c>
      <c r="B465">
        <v>13</v>
      </c>
      <c r="C465">
        <v>4</v>
      </c>
      <c r="D465">
        <v>4</v>
      </c>
      <c r="E465">
        <v>3</v>
      </c>
      <c r="F465">
        <v>179</v>
      </c>
      <c r="G465" s="1">
        <v>51</v>
      </c>
      <c r="H465">
        <v>18</v>
      </c>
      <c r="I465">
        <v>38</v>
      </c>
      <c r="J465" s="2">
        <v>326452</v>
      </c>
      <c r="K465">
        <v>96</v>
      </c>
      <c r="L465">
        <v>0</v>
      </c>
      <c r="M465">
        <v>1</v>
      </c>
      <c r="N465">
        <v>0</v>
      </c>
      <c r="O465">
        <v>0</v>
      </c>
      <c r="P465">
        <v>89</v>
      </c>
      <c r="Q465">
        <v>170</v>
      </c>
      <c r="R465">
        <v>31</v>
      </c>
      <c r="S465">
        <v>24</v>
      </c>
      <c r="T465" s="6">
        <v>1</v>
      </c>
      <c r="U465" s="6">
        <v>0</v>
      </c>
    </row>
    <row r="466" spans="1:21" x14ac:dyDescent="0.25">
      <c r="A466">
        <v>12</v>
      </c>
      <c r="B466">
        <v>19</v>
      </c>
      <c r="C466">
        <v>2</v>
      </c>
      <c r="D466">
        <v>2</v>
      </c>
      <c r="E466">
        <v>2</v>
      </c>
      <c r="F466">
        <v>233</v>
      </c>
      <c r="G466" s="1">
        <v>51</v>
      </c>
      <c r="H466">
        <v>1</v>
      </c>
      <c r="I466">
        <v>31</v>
      </c>
      <c r="J466" s="2">
        <v>264249</v>
      </c>
      <c r="K466">
        <v>97</v>
      </c>
      <c r="L466">
        <v>0</v>
      </c>
      <c r="M466">
        <v>2</v>
      </c>
      <c r="N466">
        <v>1</v>
      </c>
      <c r="O466">
        <v>8</v>
      </c>
      <c r="P466">
        <v>68</v>
      </c>
      <c r="Q466">
        <v>178</v>
      </c>
      <c r="R466">
        <v>21</v>
      </c>
      <c r="S466">
        <v>2</v>
      </c>
      <c r="T466" s="6">
        <v>1</v>
      </c>
      <c r="U466" s="6">
        <v>0</v>
      </c>
    </row>
    <row r="467" spans="1:21" x14ac:dyDescent="0.25">
      <c r="A467">
        <v>24</v>
      </c>
      <c r="B467">
        <v>10</v>
      </c>
      <c r="C467">
        <v>2</v>
      </c>
      <c r="D467">
        <v>6</v>
      </c>
      <c r="E467">
        <v>2</v>
      </c>
      <c r="F467">
        <v>246</v>
      </c>
      <c r="G467" s="1">
        <v>25</v>
      </c>
      <c r="H467">
        <v>16</v>
      </c>
      <c r="I467">
        <v>41</v>
      </c>
      <c r="J467" s="2">
        <v>251818</v>
      </c>
      <c r="K467">
        <v>96</v>
      </c>
      <c r="L467">
        <v>0</v>
      </c>
      <c r="M467">
        <v>1</v>
      </c>
      <c r="N467">
        <v>0</v>
      </c>
      <c r="O467">
        <v>0</v>
      </c>
      <c r="P467">
        <v>67</v>
      </c>
      <c r="Q467">
        <v>170</v>
      </c>
      <c r="R467">
        <v>23</v>
      </c>
      <c r="S467">
        <v>24</v>
      </c>
      <c r="T467" s="6">
        <v>1</v>
      </c>
      <c r="U467" s="6">
        <v>0</v>
      </c>
    </row>
    <row r="468" spans="1:21" x14ac:dyDescent="0.25">
      <c r="A468">
        <v>14</v>
      </c>
      <c r="B468">
        <v>13</v>
      </c>
      <c r="C468">
        <v>3</v>
      </c>
      <c r="D468">
        <v>3</v>
      </c>
      <c r="E468">
        <v>2</v>
      </c>
      <c r="F468">
        <v>155</v>
      </c>
      <c r="G468" s="1">
        <v>12</v>
      </c>
      <c r="H468">
        <v>14</v>
      </c>
      <c r="I468">
        <v>34</v>
      </c>
      <c r="J468" s="2">
        <v>343253</v>
      </c>
      <c r="K468">
        <v>95</v>
      </c>
      <c r="L468">
        <v>0</v>
      </c>
      <c r="M468">
        <v>1</v>
      </c>
      <c r="N468">
        <v>2</v>
      </c>
      <c r="O468">
        <v>0</v>
      </c>
      <c r="P468">
        <v>95</v>
      </c>
      <c r="Q468">
        <v>196</v>
      </c>
      <c r="R468">
        <v>25</v>
      </c>
      <c r="S468">
        <v>8</v>
      </c>
      <c r="T468" s="6">
        <v>1</v>
      </c>
      <c r="U468" s="6">
        <v>0</v>
      </c>
    </row>
    <row r="469" spans="1:21" x14ac:dyDescent="0.25">
      <c r="A469">
        <v>17</v>
      </c>
      <c r="B469">
        <v>8</v>
      </c>
      <c r="C469">
        <v>5</v>
      </c>
      <c r="D469">
        <v>2</v>
      </c>
      <c r="E469">
        <v>3</v>
      </c>
      <c r="F469">
        <v>179</v>
      </c>
      <c r="G469" s="1">
        <v>22</v>
      </c>
      <c r="H469">
        <v>17</v>
      </c>
      <c r="I469">
        <v>40</v>
      </c>
      <c r="J469" s="2">
        <v>246074</v>
      </c>
      <c r="K469">
        <v>99</v>
      </c>
      <c r="L469">
        <v>0</v>
      </c>
      <c r="M469">
        <v>2</v>
      </c>
      <c r="N469">
        <v>2</v>
      </c>
      <c r="O469">
        <v>0</v>
      </c>
      <c r="P469">
        <v>63</v>
      </c>
      <c r="Q469">
        <v>170</v>
      </c>
      <c r="R469">
        <v>22</v>
      </c>
      <c r="S469">
        <v>3</v>
      </c>
      <c r="T469" s="6">
        <v>0</v>
      </c>
      <c r="U469" s="6">
        <v>1</v>
      </c>
    </row>
    <row r="470" spans="1:21" x14ac:dyDescent="0.25">
      <c r="A470">
        <v>14</v>
      </c>
      <c r="B470">
        <v>10</v>
      </c>
      <c r="C470">
        <v>11</v>
      </c>
      <c r="D470">
        <v>2</v>
      </c>
      <c r="E470">
        <v>4</v>
      </c>
      <c r="F470">
        <v>155</v>
      </c>
      <c r="G470" s="1">
        <v>12</v>
      </c>
      <c r="H470">
        <v>14</v>
      </c>
      <c r="I470">
        <v>34</v>
      </c>
      <c r="J470" s="2">
        <v>306345</v>
      </c>
      <c r="K470">
        <v>93</v>
      </c>
      <c r="L470">
        <v>0</v>
      </c>
      <c r="M470">
        <v>1</v>
      </c>
      <c r="N470">
        <v>2</v>
      </c>
      <c r="O470">
        <v>0</v>
      </c>
      <c r="P470">
        <v>95</v>
      </c>
      <c r="Q470">
        <v>196</v>
      </c>
      <c r="R470">
        <v>25</v>
      </c>
      <c r="S470">
        <v>32</v>
      </c>
      <c r="T470" s="6">
        <v>1</v>
      </c>
      <c r="U470" s="6">
        <v>0</v>
      </c>
    </row>
    <row r="471" spans="1:21" x14ac:dyDescent="0.25">
      <c r="A471">
        <v>20</v>
      </c>
      <c r="B471">
        <v>0</v>
      </c>
      <c r="C471">
        <v>7</v>
      </c>
      <c r="D471">
        <v>5</v>
      </c>
      <c r="E471">
        <v>1</v>
      </c>
      <c r="F471">
        <v>260</v>
      </c>
      <c r="G471" s="1">
        <v>50</v>
      </c>
      <c r="H471">
        <v>11</v>
      </c>
      <c r="I471">
        <v>36</v>
      </c>
      <c r="J471" s="2">
        <v>275312</v>
      </c>
      <c r="K471">
        <v>98</v>
      </c>
      <c r="L471">
        <v>1</v>
      </c>
      <c r="M471">
        <v>1</v>
      </c>
      <c r="N471">
        <v>4</v>
      </c>
      <c r="O471">
        <v>0</v>
      </c>
      <c r="P471">
        <v>65</v>
      </c>
      <c r="Q471">
        <v>168</v>
      </c>
      <c r="R471">
        <v>23</v>
      </c>
      <c r="S471">
        <v>0</v>
      </c>
      <c r="T471" s="6">
        <v>1</v>
      </c>
      <c r="U471" s="6">
        <v>0</v>
      </c>
    </row>
    <row r="472" spans="1:21" x14ac:dyDescent="0.25">
      <c r="A472">
        <v>36</v>
      </c>
      <c r="B472">
        <v>5</v>
      </c>
      <c r="C472">
        <v>5</v>
      </c>
      <c r="D472">
        <v>3</v>
      </c>
      <c r="E472">
        <v>3</v>
      </c>
      <c r="F472">
        <v>118</v>
      </c>
      <c r="G472" s="1">
        <v>13</v>
      </c>
      <c r="H472">
        <v>18</v>
      </c>
      <c r="I472">
        <v>50</v>
      </c>
      <c r="J472" s="2">
        <v>237656</v>
      </c>
      <c r="K472">
        <v>99</v>
      </c>
      <c r="L472">
        <v>0</v>
      </c>
      <c r="M472">
        <v>1</v>
      </c>
      <c r="N472">
        <v>1</v>
      </c>
      <c r="O472">
        <v>0</v>
      </c>
      <c r="P472">
        <v>98</v>
      </c>
      <c r="Q472">
        <v>178</v>
      </c>
      <c r="R472">
        <v>31</v>
      </c>
      <c r="S472">
        <v>3</v>
      </c>
      <c r="T472" s="6">
        <v>1</v>
      </c>
      <c r="U472" s="6">
        <v>0</v>
      </c>
    </row>
    <row r="473" spans="1:21" x14ac:dyDescent="0.25">
      <c r="A473">
        <v>7</v>
      </c>
      <c r="B473">
        <v>0</v>
      </c>
      <c r="C473">
        <v>11</v>
      </c>
      <c r="D473">
        <v>3</v>
      </c>
      <c r="E473">
        <v>4</v>
      </c>
      <c r="F473">
        <v>279</v>
      </c>
      <c r="G473" s="1">
        <v>5</v>
      </c>
      <c r="H473">
        <v>14</v>
      </c>
      <c r="I473">
        <v>39</v>
      </c>
      <c r="J473" s="2">
        <v>284031</v>
      </c>
      <c r="K473">
        <v>97</v>
      </c>
      <c r="L473">
        <v>1</v>
      </c>
      <c r="M473">
        <v>1</v>
      </c>
      <c r="N473">
        <v>2</v>
      </c>
      <c r="O473">
        <v>0</v>
      </c>
      <c r="P473">
        <v>68</v>
      </c>
      <c r="Q473">
        <v>168</v>
      </c>
      <c r="R473">
        <v>24</v>
      </c>
      <c r="S473">
        <v>0</v>
      </c>
      <c r="T473" s="6">
        <v>1</v>
      </c>
      <c r="U473" s="6">
        <v>1</v>
      </c>
    </row>
    <row r="474" spans="1:21" x14ac:dyDescent="0.25">
      <c r="A474">
        <v>20</v>
      </c>
      <c r="B474">
        <v>28</v>
      </c>
      <c r="C474">
        <v>2</v>
      </c>
      <c r="D474">
        <v>6</v>
      </c>
      <c r="E474">
        <v>2</v>
      </c>
      <c r="F474">
        <v>260</v>
      </c>
      <c r="G474" s="1">
        <v>50</v>
      </c>
      <c r="H474">
        <v>11</v>
      </c>
      <c r="I474">
        <v>36</v>
      </c>
      <c r="J474" s="2">
        <v>302585</v>
      </c>
      <c r="K474">
        <v>99</v>
      </c>
      <c r="L474">
        <v>0</v>
      </c>
      <c r="M474">
        <v>1</v>
      </c>
      <c r="N474">
        <v>4</v>
      </c>
      <c r="O474">
        <v>0</v>
      </c>
      <c r="P474">
        <v>65</v>
      </c>
      <c r="Q474">
        <v>168</v>
      </c>
      <c r="R474">
        <v>23</v>
      </c>
      <c r="S474">
        <v>2</v>
      </c>
      <c r="T474" s="6">
        <v>1</v>
      </c>
      <c r="U474" s="6">
        <v>0</v>
      </c>
    </row>
    <row r="475" spans="1:21" x14ac:dyDescent="0.25">
      <c r="A475">
        <v>22</v>
      </c>
      <c r="B475">
        <v>13</v>
      </c>
      <c r="C475">
        <v>2</v>
      </c>
      <c r="D475">
        <v>5</v>
      </c>
      <c r="E475">
        <v>2</v>
      </c>
      <c r="F475">
        <v>179</v>
      </c>
      <c r="G475" s="1">
        <v>26</v>
      </c>
      <c r="H475">
        <v>9</v>
      </c>
      <c r="I475">
        <v>30</v>
      </c>
      <c r="J475" s="2">
        <v>264249</v>
      </c>
      <c r="K475">
        <v>97</v>
      </c>
      <c r="L475">
        <v>0</v>
      </c>
      <c r="M475">
        <v>3</v>
      </c>
      <c r="N475">
        <v>0</v>
      </c>
      <c r="O475">
        <v>0</v>
      </c>
      <c r="P475">
        <v>56</v>
      </c>
      <c r="Q475">
        <v>171</v>
      </c>
      <c r="R475">
        <v>19</v>
      </c>
      <c r="S475">
        <v>2</v>
      </c>
      <c r="T475" s="6">
        <v>0</v>
      </c>
      <c r="U475" s="6">
        <v>0</v>
      </c>
    </row>
    <row r="476" spans="1:21" x14ac:dyDescent="0.25">
      <c r="A476">
        <v>34</v>
      </c>
      <c r="B476">
        <v>23</v>
      </c>
      <c r="C476">
        <v>7</v>
      </c>
      <c r="D476">
        <v>4</v>
      </c>
      <c r="E476">
        <v>1</v>
      </c>
      <c r="F476">
        <v>118</v>
      </c>
      <c r="G476" s="1">
        <v>10</v>
      </c>
      <c r="H476">
        <v>10</v>
      </c>
      <c r="I476">
        <v>37</v>
      </c>
      <c r="J476" s="2">
        <v>264604</v>
      </c>
      <c r="K476">
        <v>93</v>
      </c>
      <c r="L476">
        <v>0</v>
      </c>
      <c r="M476">
        <v>1</v>
      </c>
      <c r="N476">
        <v>0</v>
      </c>
      <c r="O476">
        <v>0</v>
      </c>
      <c r="P476">
        <v>83</v>
      </c>
      <c r="Q476">
        <v>172</v>
      </c>
      <c r="R476">
        <v>28</v>
      </c>
      <c r="S476">
        <v>2</v>
      </c>
      <c r="T476" s="6">
        <v>0</v>
      </c>
      <c r="U476" s="6">
        <v>0</v>
      </c>
    </row>
    <row r="477" spans="1:21" x14ac:dyDescent="0.25">
      <c r="A477">
        <v>11</v>
      </c>
      <c r="B477">
        <v>19</v>
      </c>
      <c r="C477">
        <v>7</v>
      </c>
      <c r="D477">
        <v>5</v>
      </c>
      <c r="E477">
        <v>1</v>
      </c>
      <c r="F477">
        <v>289</v>
      </c>
      <c r="G477" s="1">
        <v>36</v>
      </c>
      <c r="H477">
        <v>13</v>
      </c>
      <c r="I477">
        <v>33</v>
      </c>
      <c r="J477" s="2">
        <v>275312</v>
      </c>
      <c r="K477">
        <v>98</v>
      </c>
      <c r="L477">
        <v>0</v>
      </c>
      <c r="M477">
        <v>1</v>
      </c>
      <c r="N477">
        <v>2</v>
      </c>
      <c r="O477">
        <v>1</v>
      </c>
      <c r="P477">
        <v>90</v>
      </c>
      <c r="Q477">
        <v>172</v>
      </c>
      <c r="R477">
        <v>30</v>
      </c>
      <c r="S477">
        <v>8</v>
      </c>
      <c r="T477" s="6">
        <v>1</v>
      </c>
      <c r="U477" s="6">
        <v>0</v>
      </c>
    </row>
    <row r="478" spans="1:21" x14ac:dyDescent="0.25">
      <c r="A478">
        <v>34</v>
      </c>
      <c r="B478">
        <v>23</v>
      </c>
      <c r="C478">
        <v>10</v>
      </c>
      <c r="D478">
        <v>3</v>
      </c>
      <c r="E478">
        <v>4</v>
      </c>
      <c r="F478">
        <v>118</v>
      </c>
      <c r="G478" s="1">
        <v>10</v>
      </c>
      <c r="H478">
        <v>10</v>
      </c>
      <c r="I478">
        <v>37</v>
      </c>
      <c r="J478" s="2">
        <v>253465</v>
      </c>
      <c r="K478">
        <v>93</v>
      </c>
      <c r="L478">
        <v>0</v>
      </c>
      <c r="M478">
        <v>1</v>
      </c>
      <c r="N478">
        <v>0</v>
      </c>
      <c r="O478">
        <v>0</v>
      </c>
      <c r="P478">
        <v>83</v>
      </c>
      <c r="Q478">
        <v>172</v>
      </c>
      <c r="R478">
        <v>28</v>
      </c>
      <c r="S478">
        <v>3</v>
      </c>
      <c r="T478" s="6">
        <v>0</v>
      </c>
      <c r="U478" s="6">
        <v>0</v>
      </c>
    </row>
    <row r="479" spans="1:21" x14ac:dyDescent="0.25">
      <c r="A479">
        <v>3</v>
      </c>
      <c r="B479">
        <v>23</v>
      </c>
      <c r="C479">
        <v>7</v>
      </c>
      <c r="D479">
        <v>6</v>
      </c>
      <c r="E479">
        <v>1</v>
      </c>
      <c r="F479">
        <v>179</v>
      </c>
      <c r="G479" s="1">
        <v>51</v>
      </c>
      <c r="H479">
        <v>18</v>
      </c>
      <c r="I479">
        <v>38</v>
      </c>
      <c r="J479" s="2">
        <v>239554</v>
      </c>
      <c r="K479">
        <v>97</v>
      </c>
      <c r="L479">
        <v>0</v>
      </c>
      <c r="M479">
        <v>1</v>
      </c>
      <c r="N479">
        <v>0</v>
      </c>
      <c r="O479">
        <v>0</v>
      </c>
      <c r="P479">
        <v>89</v>
      </c>
      <c r="Q479">
        <v>170</v>
      </c>
      <c r="R479">
        <v>31</v>
      </c>
      <c r="S479">
        <v>2</v>
      </c>
      <c r="T479" s="6">
        <v>1</v>
      </c>
      <c r="U479" s="6">
        <v>0</v>
      </c>
    </row>
    <row r="480" spans="1:21" x14ac:dyDescent="0.25">
      <c r="A480">
        <v>28</v>
      </c>
      <c r="B480">
        <v>13</v>
      </c>
      <c r="C480">
        <v>11</v>
      </c>
      <c r="D480">
        <v>6</v>
      </c>
      <c r="E480">
        <v>4</v>
      </c>
      <c r="F480">
        <v>225</v>
      </c>
      <c r="G480" s="1">
        <v>26</v>
      </c>
      <c r="H480">
        <v>9</v>
      </c>
      <c r="I480">
        <v>28</v>
      </c>
      <c r="J480" s="2">
        <v>306345</v>
      </c>
      <c r="K480">
        <v>93</v>
      </c>
      <c r="L480">
        <v>0</v>
      </c>
      <c r="M480">
        <v>1</v>
      </c>
      <c r="N480">
        <v>1</v>
      </c>
      <c r="O480">
        <v>2</v>
      </c>
      <c r="P480">
        <v>69</v>
      </c>
      <c r="Q480">
        <v>169</v>
      </c>
      <c r="R480">
        <v>24</v>
      </c>
      <c r="S480">
        <v>3</v>
      </c>
      <c r="T480" s="6">
        <v>0</v>
      </c>
      <c r="U480" s="6">
        <v>0</v>
      </c>
    </row>
    <row r="481" spans="1:21" x14ac:dyDescent="0.25">
      <c r="A481">
        <v>24</v>
      </c>
      <c r="B481">
        <v>28</v>
      </c>
      <c r="C481">
        <v>8</v>
      </c>
      <c r="D481">
        <v>3</v>
      </c>
      <c r="E481">
        <v>1</v>
      </c>
      <c r="F481">
        <v>246</v>
      </c>
      <c r="G481" s="1">
        <v>25</v>
      </c>
      <c r="H481">
        <v>16</v>
      </c>
      <c r="I481">
        <v>41</v>
      </c>
      <c r="J481" s="2">
        <v>249797</v>
      </c>
      <c r="K481">
        <v>93</v>
      </c>
      <c r="L481">
        <v>0</v>
      </c>
      <c r="M481">
        <v>1</v>
      </c>
      <c r="N481">
        <v>0</v>
      </c>
      <c r="O481">
        <v>0</v>
      </c>
      <c r="P481">
        <v>67</v>
      </c>
      <c r="Q481">
        <v>170</v>
      </c>
      <c r="R481">
        <v>23</v>
      </c>
      <c r="S481">
        <v>1</v>
      </c>
      <c r="T481" s="6">
        <v>1</v>
      </c>
      <c r="U481" s="6">
        <v>0</v>
      </c>
    </row>
    <row r="482" spans="1:21" x14ac:dyDescent="0.25">
      <c r="A482">
        <v>3</v>
      </c>
      <c r="B482">
        <v>5</v>
      </c>
      <c r="C482">
        <v>6</v>
      </c>
      <c r="D482">
        <v>4</v>
      </c>
      <c r="E482">
        <v>1</v>
      </c>
      <c r="F482">
        <v>179</v>
      </c>
      <c r="G482" s="1">
        <v>51</v>
      </c>
      <c r="H482">
        <v>18</v>
      </c>
      <c r="I482">
        <v>38</v>
      </c>
      <c r="J482" s="2">
        <v>253957</v>
      </c>
      <c r="K482">
        <v>95</v>
      </c>
      <c r="L482">
        <v>0</v>
      </c>
      <c r="M482">
        <v>1</v>
      </c>
      <c r="N482">
        <v>0</v>
      </c>
      <c r="O482">
        <v>0</v>
      </c>
      <c r="P482">
        <v>89</v>
      </c>
      <c r="Q482">
        <v>170</v>
      </c>
      <c r="R482">
        <v>31</v>
      </c>
      <c r="S482">
        <v>8</v>
      </c>
      <c r="T482" s="6">
        <v>1</v>
      </c>
      <c r="U482" s="6">
        <v>0</v>
      </c>
    </row>
    <row r="483" spans="1:21" x14ac:dyDescent="0.25">
      <c r="A483">
        <v>19</v>
      </c>
      <c r="B483">
        <v>28</v>
      </c>
      <c r="C483">
        <v>3</v>
      </c>
      <c r="D483">
        <v>3</v>
      </c>
      <c r="E483">
        <v>2</v>
      </c>
      <c r="F483">
        <v>291</v>
      </c>
      <c r="G483" s="1">
        <v>50</v>
      </c>
      <c r="H483">
        <v>12</v>
      </c>
      <c r="I483">
        <v>32</v>
      </c>
      <c r="J483" s="2">
        <v>343253</v>
      </c>
      <c r="K483">
        <v>95</v>
      </c>
      <c r="L483">
        <v>0</v>
      </c>
      <c r="M483">
        <v>1</v>
      </c>
      <c r="N483">
        <v>0</v>
      </c>
      <c r="O483">
        <v>0</v>
      </c>
      <c r="P483">
        <v>65</v>
      </c>
      <c r="Q483">
        <v>169</v>
      </c>
      <c r="R483">
        <v>23</v>
      </c>
      <c r="S483">
        <v>2</v>
      </c>
      <c r="T483" s="6">
        <v>1</v>
      </c>
      <c r="U483" s="6">
        <v>0</v>
      </c>
    </row>
    <row r="484" spans="1:21" x14ac:dyDescent="0.25">
      <c r="A484">
        <v>14</v>
      </c>
      <c r="B484">
        <v>23</v>
      </c>
      <c r="C484">
        <v>5</v>
      </c>
      <c r="D484">
        <v>4</v>
      </c>
      <c r="E484">
        <v>3</v>
      </c>
      <c r="F484">
        <v>155</v>
      </c>
      <c r="G484" s="1">
        <v>12</v>
      </c>
      <c r="H484">
        <v>14</v>
      </c>
      <c r="I484">
        <v>34</v>
      </c>
      <c r="J484" s="2">
        <v>237656</v>
      </c>
      <c r="K484">
        <v>99</v>
      </c>
      <c r="L484">
        <v>0</v>
      </c>
      <c r="M484">
        <v>1</v>
      </c>
      <c r="N484">
        <v>2</v>
      </c>
      <c r="O484">
        <v>0</v>
      </c>
      <c r="P484">
        <v>95</v>
      </c>
      <c r="Q484">
        <v>196</v>
      </c>
      <c r="R484">
        <v>25</v>
      </c>
      <c r="S484">
        <v>2</v>
      </c>
      <c r="T484" s="6">
        <v>1</v>
      </c>
      <c r="U484" s="6">
        <v>0</v>
      </c>
    </row>
    <row r="485" spans="1:21" x14ac:dyDescent="0.25">
      <c r="A485">
        <v>3</v>
      </c>
      <c r="B485">
        <v>11</v>
      </c>
      <c r="C485">
        <v>6</v>
      </c>
      <c r="D485">
        <v>2</v>
      </c>
      <c r="E485">
        <v>3</v>
      </c>
      <c r="F485">
        <v>179</v>
      </c>
      <c r="G485" s="1">
        <v>51</v>
      </c>
      <c r="H485">
        <v>18</v>
      </c>
      <c r="I485">
        <v>38</v>
      </c>
      <c r="J485" s="2">
        <v>377550</v>
      </c>
      <c r="K485">
        <v>94</v>
      </c>
      <c r="L485">
        <v>0</v>
      </c>
      <c r="M485">
        <v>1</v>
      </c>
      <c r="N485">
        <v>0</v>
      </c>
      <c r="O485">
        <v>0</v>
      </c>
      <c r="P485">
        <v>89</v>
      </c>
      <c r="Q485">
        <v>170</v>
      </c>
      <c r="R485">
        <v>31</v>
      </c>
      <c r="S485">
        <v>8</v>
      </c>
      <c r="T485" s="6">
        <v>1</v>
      </c>
      <c r="U485" s="6">
        <v>0</v>
      </c>
    </row>
    <row r="486" spans="1:21" x14ac:dyDescent="0.25">
      <c r="A486">
        <v>20</v>
      </c>
      <c r="B486">
        <v>28</v>
      </c>
      <c r="C486">
        <v>6</v>
      </c>
      <c r="D486">
        <v>6</v>
      </c>
      <c r="E486">
        <v>3</v>
      </c>
      <c r="F486">
        <v>260</v>
      </c>
      <c r="G486" s="1">
        <v>50</v>
      </c>
      <c r="H486">
        <v>11</v>
      </c>
      <c r="I486">
        <v>36</v>
      </c>
      <c r="J486" s="2">
        <v>253957</v>
      </c>
      <c r="K486">
        <v>95</v>
      </c>
      <c r="L486">
        <v>0</v>
      </c>
      <c r="M486">
        <v>1</v>
      </c>
      <c r="N486">
        <v>4</v>
      </c>
      <c r="O486">
        <v>0</v>
      </c>
      <c r="P486">
        <v>65</v>
      </c>
      <c r="Q486">
        <v>168</v>
      </c>
      <c r="R486">
        <v>23</v>
      </c>
      <c r="S486">
        <v>4</v>
      </c>
      <c r="T486" s="6">
        <v>1</v>
      </c>
      <c r="U486" s="6">
        <v>0</v>
      </c>
    </row>
    <row r="487" spans="1:21" x14ac:dyDescent="0.25">
      <c r="A487">
        <v>28</v>
      </c>
      <c r="B487">
        <v>23</v>
      </c>
      <c r="C487">
        <v>11</v>
      </c>
      <c r="D487">
        <v>4</v>
      </c>
      <c r="E487">
        <v>4</v>
      </c>
      <c r="F487">
        <v>225</v>
      </c>
      <c r="G487" s="1">
        <v>26</v>
      </c>
      <c r="H487">
        <v>9</v>
      </c>
      <c r="I487">
        <v>28</v>
      </c>
      <c r="J487" s="2">
        <v>306345</v>
      </c>
      <c r="K487">
        <v>93</v>
      </c>
      <c r="L487">
        <v>0</v>
      </c>
      <c r="M487">
        <v>1</v>
      </c>
      <c r="N487">
        <v>1</v>
      </c>
      <c r="O487">
        <v>2</v>
      </c>
      <c r="P487">
        <v>69</v>
      </c>
      <c r="Q487">
        <v>169</v>
      </c>
      <c r="R487">
        <v>24</v>
      </c>
      <c r="S487">
        <v>1</v>
      </c>
      <c r="T487" s="6">
        <v>0</v>
      </c>
      <c r="U487" s="6">
        <v>0</v>
      </c>
    </row>
    <row r="488" spans="1:21" x14ac:dyDescent="0.25">
      <c r="A488">
        <v>9</v>
      </c>
      <c r="B488">
        <v>12</v>
      </c>
      <c r="C488">
        <v>3</v>
      </c>
      <c r="D488">
        <v>3</v>
      </c>
      <c r="E488">
        <v>2</v>
      </c>
      <c r="F488">
        <v>228</v>
      </c>
      <c r="G488" s="1">
        <v>14</v>
      </c>
      <c r="H488">
        <v>16</v>
      </c>
      <c r="I488">
        <v>58</v>
      </c>
      <c r="J488" s="2">
        <v>222196</v>
      </c>
      <c r="K488">
        <v>99</v>
      </c>
      <c r="L488">
        <v>0</v>
      </c>
      <c r="M488">
        <v>1</v>
      </c>
      <c r="N488">
        <v>2</v>
      </c>
      <c r="O488">
        <v>1</v>
      </c>
      <c r="P488">
        <v>65</v>
      </c>
      <c r="Q488">
        <v>172</v>
      </c>
      <c r="R488">
        <v>22</v>
      </c>
      <c r="S488">
        <v>112</v>
      </c>
      <c r="T488" s="6">
        <v>0</v>
      </c>
      <c r="U488" s="6">
        <v>0</v>
      </c>
    </row>
    <row r="489" spans="1:21" x14ac:dyDescent="0.25">
      <c r="A489">
        <v>20</v>
      </c>
      <c r="B489">
        <v>28</v>
      </c>
      <c r="C489">
        <v>11</v>
      </c>
      <c r="D489">
        <v>6</v>
      </c>
      <c r="E489">
        <v>4</v>
      </c>
      <c r="F489">
        <v>260</v>
      </c>
      <c r="G489" s="1">
        <v>50</v>
      </c>
      <c r="H489">
        <v>11</v>
      </c>
      <c r="I489">
        <v>36</v>
      </c>
      <c r="J489" s="2">
        <v>284031</v>
      </c>
      <c r="K489">
        <v>97</v>
      </c>
      <c r="L489">
        <v>0</v>
      </c>
      <c r="M489">
        <v>1</v>
      </c>
      <c r="N489">
        <v>4</v>
      </c>
      <c r="O489">
        <v>0</v>
      </c>
      <c r="P489">
        <v>65</v>
      </c>
      <c r="Q489">
        <v>168</v>
      </c>
      <c r="R489">
        <v>23</v>
      </c>
      <c r="S489">
        <v>3</v>
      </c>
      <c r="T489" s="6">
        <v>1</v>
      </c>
      <c r="U489" s="6">
        <v>0</v>
      </c>
    </row>
    <row r="490" spans="1:21" x14ac:dyDescent="0.25">
      <c r="A490">
        <v>33</v>
      </c>
      <c r="B490">
        <v>14</v>
      </c>
      <c r="C490">
        <v>11</v>
      </c>
      <c r="D490">
        <v>5</v>
      </c>
      <c r="E490">
        <v>4</v>
      </c>
      <c r="F490">
        <v>248</v>
      </c>
      <c r="G490" s="1">
        <v>25</v>
      </c>
      <c r="H490">
        <v>14</v>
      </c>
      <c r="I490">
        <v>47</v>
      </c>
      <c r="J490" s="2">
        <v>268519</v>
      </c>
      <c r="K490">
        <v>93</v>
      </c>
      <c r="L490">
        <v>0</v>
      </c>
      <c r="M490">
        <v>1</v>
      </c>
      <c r="N490">
        <v>2</v>
      </c>
      <c r="O490">
        <v>1</v>
      </c>
      <c r="P490">
        <v>86</v>
      </c>
      <c r="Q490">
        <v>165</v>
      </c>
      <c r="R490">
        <v>32</v>
      </c>
      <c r="S490">
        <v>4</v>
      </c>
      <c r="T490" s="6">
        <v>0</v>
      </c>
      <c r="U490" s="6">
        <v>0</v>
      </c>
    </row>
    <row r="491" spans="1:21" x14ac:dyDescent="0.25">
      <c r="A491">
        <v>2</v>
      </c>
      <c r="B491">
        <v>18</v>
      </c>
      <c r="C491">
        <v>8</v>
      </c>
      <c r="D491">
        <v>2</v>
      </c>
      <c r="E491">
        <v>1</v>
      </c>
      <c r="F491">
        <v>235</v>
      </c>
      <c r="G491" s="1">
        <v>29</v>
      </c>
      <c r="H491">
        <v>12</v>
      </c>
      <c r="I491">
        <v>48</v>
      </c>
      <c r="J491" s="2">
        <v>205917</v>
      </c>
      <c r="K491">
        <v>92</v>
      </c>
      <c r="L491">
        <v>0</v>
      </c>
      <c r="M491">
        <v>1</v>
      </c>
      <c r="N491">
        <v>1</v>
      </c>
      <c r="O491">
        <v>5</v>
      </c>
      <c r="P491">
        <v>88</v>
      </c>
      <c r="Q491">
        <v>163</v>
      </c>
      <c r="R491">
        <v>33</v>
      </c>
      <c r="S491">
        <v>8</v>
      </c>
      <c r="T491" s="6">
        <v>0</v>
      </c>
      <c r="U491" s="6">
        <v>1</v>
      </c>
    </row>
    <row r="492" spans="1:21" x14ac:dyDescent="0.25">
      <c r="A492">
        <v>3</v>
      </c>
      <c r="B492">
        <v>27</v>
      </c>
      <c r="C492">
        <v>1</v>
      </c>
      <c r="D492">
        <v>6</v>
      </c>
      <c r="E492">
        <v>2</v>
      </c>
      <c r="F492">
        <v>179</v>
      </c>
      <c r="G492" s="1">
        <v>51</v>
      </c>
      <c r="H492">
        <v>18</v>
      </c>
      <c r="I492">
        <v>38</v>
      </c>
      <c r="J492" s="2">
        <v>313532</v>
      </c>
      <c r="K492">
        <v>96</v>
      </c>
      <c r="L492">
        <v>0</v>
      </c>
      <c r="M492">
        <v>1</v>
      </c>
      <c r="N492">
        <v>0</v>
      </c>
      <c r="O492">
        <v>0</v>
      </c>
      <c r="P492">
        <v>89</v>
      </c>
      <c r="Q492">
        <v>170</v>
      </c>
      <c r="R492">
        <v>31</v>
      </c>
      <c r="S492">
        <v>2</v>
      </c>
      <c r="T492" s="6">
        <v>1</v>
      </c>
      <c r="U492" s="6">
        <v>0</v>
      </c>
    </row>
    <row r="493" spans="1:21" x14ac:dyDescent="0.25">
      <c r="A493">
        <v>3</v>
      </c>
      <c r="B493">
        <v>23</v>
      </c>
      <c r="C493">
        <v>10</v>
      </c>
      <c r="D493">
        <v>3</v>
      </c>
      <c r="E493">
        <v>4</v>
      </c>
      <c r="F493">
        <v>179</v>
      </c>
      <c r="G493" s="1">
        <v>51</v>
      </c>
      <c r="H493">
        <v>18</v>
      </c>
      <c r="I493">
        <v>38</v>
      </c>
      <c r="J493" s="2">
        <v>253465</v>
      </c>
      <c r="K493">
        <v>93</v>
      </c>
      <c r="L493">
        <v>0</v>
      </c>
      <c r="M493">
        <v>1</v>
      </c>
      <c r="N493">
        <v>0</v>
      </c>
      <c r="O493">
        <v>0</v>
      </c>
      <c r="P493">
        <v>89</v>
      </c>
      <c r="Q493">
        <v>170</v>
      </c>
      <c r="R493">
        <v>31</v>
      </c>
      <c r="S493">
        <v>3</v>
      </c>
      <c r="T493" s="6">
        <v>1</v>
      </c>
      <c r="U493" s="6">
        <v>0</v>
      </c>
    </row>
    <row r="494" spans="1:21" x14ac:dyDescent="0.25">
      <c r="A494">
        <v>18</v>
      </c>
      <c r="B494">
        <v>11</v>
      </c>
      <c r="C494">
        <v>6</v>
      </c>
      <c r="D494">
        <v>3</v>
      </c>
      <c r="E494">
        <v>1</v>
      </c>
      <c r="F494">
        <v>330</v>
      </c>
      <c r="G494" s="1">
        <v>16</v>
      </c>
      <c r="H494">
        <v>4</v>
      </c>
      <c r="I494">
        <v>28</v>
      </c>
      <c r="J494" s="2">
        <v>253957</v>
      </c>
      <c r="K494">
        <v>95</v>
      </c>
      <c r="L494">
        <v>0</v>
      </c>
      <c r="M494">
        <v>2</v>
      </c>
      <c r="N494">
        <v>0</v>
      </c>
      <c r="O494">
        <v>0</v>
      </c>
      <c r="P494">
        <v>84</v>
      </c>
      <c r="Q494">
        <v>182</v>
      </c>
      <c r="R494">
        <v>25</v>
      </c>
      <c r="S494">
        <v>1</v>
      </c>
      <c r="T494" s="6">
        <v>0</v>
      </c>
      <c r="U494" s="6">
        <v>0</v>
      </c>
    </row>
    <row r="495" spans="1:21" x14ac:dyDescent="0.25">
      <c r="A495">
        <v>28</v>
      </c>
      <c r="B495">
        <v>22</v>
      </c>
      <c r="C495">
        <v>7</v>
      </c>
      <c r="D495">
        <v>4</v>
      </c>
      <c r="E495">
        <v>1</v>
      </c>
      <c r="F495">
        <v>225</v>
      </c>
      <c r="G495" s="1">
        <v>26</v>
      </c>
      <c r="H495">
        <v>9</v>
      </c>
      <c r="I495">
        <v>28</v>
      </c>
      <c r="J495" s="2">
        <v>264604</v>
      </c>
      <c r="K495">
        <v>93</v>
      </c>
      <c r="L495">
        <v>0</v>
      </c>
      <c r="M495">
        <v>1</v>
      </c>
      <c r="N495">
        <v>1</v>
      </c>
      <c r="O495">
        <v>2</v>
      </c>
      <c r="P495">
        <v>69</v>
      </c>
      <c r="Q495">
        <v>169</v>
      </c>
      <c r="R495">
        <v>24</v>
      </c>
      <c r="S495">
        <v>8</v>
      </c>
      <c r="T495" s="6">
        <v>0</v>
      </c>
      <c r="U495" s="6">
        <v>0</v>
      </c>
    </row>
    <row r="496" spans="1:21" x14ac:dyDescent="0.25">
      <c r="A496">
        <v>33</v>
      </c>
      <c r="B496">
        <v>13</v>
      </c>
      <c r="C496">
        <v>3</v>
      </c>
      <c r="D496">
        <v>2</v>
      </c>
      <c r="E496">
        <v>2</v>
      </c>
      <c r="F496">
        <v>248</v>
      </c>
      <c r="G496" s="1">
        <v>25</v>
      </c>
      <c r="H496">
        <v>14</v>
      </c>
      <c r="I496">
        <v>47</v>
      </c>
      <c r="J496" s="2">
        <v>222196</v>
      </c>
      <c r="K496">
        <v>99</v>
      </c>
      <c r="L496">
        <v>0</v>
      </c>
      <c r="M496">
        <v>1</v>
      </c>
      <c r="N496">
        <v>2</v>
      </c>
      <c r="O496">
        <v>1</v>
      </c>
      <c r="P496">
        <v>86</v>
      </c>
      <c r="Q496">
        <v>165</v>
      </c>
      <c r="R496">
        <v>32</v>
      </c>
      <c r="S496">
        <v>2</v>
      </c>
      <c r="T496" s="6">
        <v>0</v>
      </c>
      <c r="U496" s="6">
        <v>0</v>
      </c>
    </row>
    <row r="497" spans="1:21" x14ac:dyDescent="0.25">
      <c r="A497">
        <v>3</v>
      </c>
      <c r="B497">
        <v>13</v>
      </c>
      <c r="C497">
        <v>2</v>
      </c>
      <c r="D497">
        <v>3</v>
      </c>
      <c r="E497">
        <v>2</v>
      </c>
      <c r="F497">
        <v>179</v>
      </c>
      <c r="G497" s="1">
        <v>51</v>
      </c>
      <c r="H497">
        <v>18</v>
      </c>
      <c r="I497">
        <v>38</v>
      </c>
      <c r="J497" s="2">
        <v>264249</v>
      </c>
      <c r="K497">
        <v>97</v>
      </c>
      <c r="L497">
        <v>0</v>
      </c>
      <c r="M497">
        <v>1</v>
      </c>
      <c r="N497">
        <v>0</v>
      </c>
      <c r="O497">
        <v>0</v>
      </c>
      <c r="P497">
        <v>89</v>
      </c>
      <c r="Q497">
        <v>170</v>
      </c>
      <c r="R497">
        <v>31</v>
      </c>
      <c r="S497">
        <v>8</v>
      </c>
      <c r="T497" s="6">
        <v>1</v>
      </c>
      <c r="U497" s="6">
        <v>0</v>
      </c>
    </row>
    <row r="498" spans="1:21" x14ac:dyDescent="0.25">
      <c r="A498">
        <v>31</v>
      </c>
      <c r="B498">
        <v>1</v>
      </c>
      <c r="C498">
        <v>2</v>
      </c>
      <c r="D498">
        <v>3</v>
      </c>
      <c r="E498">
        <v>2</v>
      </c>
      <c r="F498">
        <v>388</v>
      </c>
      <c r="G498" s="1">
        <v>15</v>
      </c>
      <c r="H498">
        <v>9</v>
      </c>
      <c r="I498">
        <v>50</v>
      </c>
      <c r="J498" s="2">
        <v>302585</v>
      </c>
      <c r="K498">
        <v>99</v>
      </c>
      <c r="L498">
        <v>0</v>
      </c>
      <c r="M498">
        <v>1</v>
      </c>
      <c r="N498">
        <v>0</v>
      </c>
      <c r="O498">
        <v>0</v>
      </c>
      <c r="P498">
        <v>76</v>
      </c>
      <c r="Q498">
        <v>178</v>
      </c>
      <c r="R498">
        <v>24</v>
      </c>
      <c r="S498">
        <v>8</v>
      </c>
      <c r="T498" s="6">
        <v>0</v>
      </c>
      <c r="U498" s="6">
        <v>0</v>
      </c>
    </row>
    <row r="499" spans="1:21" x14ac:dyDescent="0.25">
      <c r="A499">
        <v>11</v>
      </c>
      <c r="B499">
        <v>26</v>
      </c>
      <c r="C499">
        <v>7</v>
      </c>
      <c r="D499">
        <v>3</v>
      </c>
      <c r="E499">
        <v>1</v>
      </c>
      <c r="F499">
        <v>289</v>
      </c>
      <c r="G499" s="1">
        <v>36</v>
      </c>
      <c r="H499">
        <v>13</v>
      </c>
      <c r="I499">
        <v>33</v>
      </c>
      <c r="J499" s="2">
        <v>239554</v>
      </c>
      <c r="K499">
        <v>97</v>
      </c>
      <c r="L499">
        <v>0</v>
      </c>
      <c r="M499">
        <v>1</v>
      </c>
      <c r="N499">
        <v>2</v>
      </c>
      <c r="O499">
        <v>1</v>
      </c>
      <c r="P499">
        <v>90</v>
      </c>
      <c r="Q499">
        <v>172</v>
      </c>
      <c r="R499">
        <v>30</v>
      </c>
      <c r="S499">
        <v>4</v>
      </c>
      <c r="T499" s="6">
        <v>1</v>
      </c>
      <c r="U499" s="6">
        <v>0</v>
      </c>
    </row>
    <row r="500" spans="1:21" x14ac:dyDescent="0.25">
      <c r="A500">
        <v>3</v>
      </c>
      <c r="B500">
        <v>27</v>
      </c>
      <c r="C500">
        <v>2</v>
      </c>
      <c r="D500">
        <v>4</v>
      </c>
      <c r="E500">
        <v>2</v>
      </c>
      <c r="F500">
        <v>179</v>
      </c>
      <c r="G500" s="1">
        <v>51</v>
      </c>
      <c r="H500">
        <v>18</v>
      </c>
      <c r="I500">
        <v>38</v>
      </c>
      <c r="J500" s="2">
        <v>251818</v>
      </c>
      <c r="K500">
        <v>96</v>
      </c>
      <c r="L500">
        <v>0</v>
      </c>
      <c r="M500">
        <v>1</v>
      </c>
      <c r="N500">
        <v>0</v>
      </c>
      <c r="O500">
        <v>0</v>
      </c>
      <c r="P500">
        <v>89</v>
      </c>
      <c r="Q500">
        <v>170</v>
      </c>
      <c r="R500">
        <v>31</v>
      </c>
      <c r="S500">
        <v>3</v>
      </c>
      <c r="T500" s="6">
        <v>1</v>
      </c>
      <c r="U500" s="6">
        <v>0</v>
      </c>
    </row>
    <row r="501" spans="1:21" x14ac:dyDescent="0.25">
      <c r="A501">
        <v>28</v>
      </c>
      <c r="B501">
        <v>23</v>
      </c>
      <c r="C501">
        <v>12</v>
      </c>
      <c r="D501">
        <v>6</v>
      </c>
      <c r="E501">
        <v>2</v>
      </c>
      <c r="F501">
        <v>225</v>
      </c>
      <c r="G501" s="1">
        <v>26</v>
      </c>
      <c r="H501">
        <v>9</v>
      </c>
      <c r="I501">
        <v>28</v>
      </c>
      <c r="J501" s="2">
        <v>261306</v>
      </c>
      <c r="K501">
        <v>97</v>
      </c>
      <c r="L501">
        <v>0</v>
      </c>
      <c r="M501">
        <v>1</v>
      </c>
      <c r="N501">
        <v>1</v>
      </c>
      <c r="O501">
        <v>2</v>
      </c>
      <c r="P501">
        <v>69</v>
      </c>
      <c r="Q501">
        <v>169</v>
      </c>
      <c r="R501">
        <v>24</v>
      </c>
      <c r="S501">
        <v>2</v>
      </c>
      <c r="T501" s="6">
        <v>0</v>
      </c>
      <c r="U501" s="6">
        <v>0</v>
      </c>
    </row>
    <row r="502" spans="1:21" x14ac:dyDescent="0.25">
      <c r="A502">
        <v>3</v>
      </c>
      <c r="B502">
        <v>13</v>
      </c>
      <c r="C502">
        <v>12</v>
      </c>
      <c r="D502">
        <v>3</v>
      </c>
      <c r="E502">
        <v>4</v>
      </c>
      <c r="F502">
        <v>179</v>
      </c>
      <c r="G502" s="1">
        <v>51</v>
      </c>
      <c r="H502">
        <v>18</v>
      </c>
      <c r="I502">
        <v>38</v>
      </c>
      <c r="J502" s="2">
        <v>280549</v>
      </c>
      <c r="K502">
        <v>98</v>
      </c>
      <c r="L502">
        <v>0</v>
      </c>
      <c r="M502">
        <v>1</v>
      </c>
      <c r="N502">
        <v>0</v>
      </c>
      <c r="O502">
        <v>0</v>
      </c>
      <c r="P502">
        <v>89</v>
      </c>
      <c r="Q502">
        <v>170</v>
      </c>
      <c r="R502">
        <v>31</v>
      </c>
      <c r="S502">
        <v>32</v>
      </c>
      <c r="T502" s="6">
        <v>1</v>
      </c>
      <c r="U502" s="6">
        <v>0</v>
      </c>
    </row>
    <row r="503" spans="1:21" x14ac:dyDescent="0.25">
      <c r="A503">
        <v>5</v>
      </c>
      <c r="B503">
        <v>0</v>
      </c>
      <c r="C503">
        <v>10</v>
      </c>
      <c r="D503">
        <v>6</v>
      </c>
      <c r="E503">
        <v>4</v>
      </c>
      <c r="F503">
        <v>235</v>
      </c>
      <c r="G503" s="1">
        <v>20</v>
      </c>
      <c r="H503">
        <v>13</v>
      </c>
      <c r="I503">
        <v>43</v>
      </c>
      <c r="J503" s="2">
        <v>265017</v>
      </c>
      <c r="K503">
        <v>88</v>
      </c>
      <c r="L503">
        <v>1</v>
      </c>
      <c r="M503">
        <v>1</v>
      </c>
      <c r="N503">
        <v>1</v>
      </c>
      <c r="O503">
        <v>0</v>
      </c>
      <c r="P503">
        <v>106</v>
      </c>
      <c r="Q503">
        <v>167</v>
      </c>
      <c r="R503">
        <v>38</v>
      </c>
      <c r="S503">
        <v>0</v>
      </c>
      <c r="T503" s="6">
        <v>1</v>
      </c>
      <c r="U503" s="6">
        <v>0</v>
      </c>
    </row>
    <row r="504" spans="1:21" x14ac:dyDescent="0.25">
      <c r="A504">
        <v>16</v>
      </c>
      <c r="B504">
        <v>23</v>
      </c>
      <c r="C504">
        <v>3</v>
      </c>
      <c r="D504">
        <v>4</v>
      </c>
      <c r="E504">
        <v>3</v>
      </c>
      <c r="F504">
        <v>118</v>
      </c>
      <c r="G504" s="1">
        <v>15</v>
      </c>
      <c r="H504">
        <v>24</v>
      </c>
      <c r="I504">
        <v>46</v>
      </c>
      <c r="J504" s="2">
        <v>222196</v>
      </c>
      <c r="K504">
        <v>99</v>
      </c>
      <c r="L504">
        <v>0</v>
      </c>
      <c r="M504">
        <v>1</v>
      </c>
      <c r="N504">
        <v>2</v>
      </c>
      <c r="O504">
        <v>0</v>
      </c>
      <c r="P504">
        <v>75</v>
      </c>
      <c r="Q504">
        <v>175</v>
      </c>
      <c r="R504">
        <v>25</v>
      </c>
      <c r="S504">
        <v>8</v>
      </c>
      <c r="T504" s="6">
        <v>1</v>
      </c>
      <c r="U504" s="6">
        <v>1</v>
      </c>
    </row>
    <row r="505" spans="1:21" x14ac:dyDescent="0.25">
      <c r="A505">
        <v>3</v>
      </c>
      <c r="B505">
        <v>27</v>
      </c>
      <c r="C505">
        <v>2</v>
      </c>
      <c r="D505">
        <v>6</v>
      </c>
      <c r="E505">
        <v>2</v>
      </c>
      <c r="F505">
        <v>179</v>
      </c>
      <c r="G505" s="1">
        <v>51</v>
      </c>
      <c r="H505">
        <v>18</v>
      </c>
      <c r="I505">
        <v>38</v>
      </c>
      <c r="J505" s="2">
        <v>264249</v>
      </c>
      <c r="K505">
        <v>97</v>
      </c>
      <c r="L505">
        <v>0</v>
      </c>
      <c r="M505">
        <v>1</v>
      </c>
      <c r="N505">
        <v>0</v>
      </c>
      <c r="O505">
        <v>0</v>
      </c>
      <c r="P505">
        <v>89</v>
      </c>
      <c r="Q505">
        <v>170</v>
      </c>
      <c r="R505">
        <v>31</v>
      </c>
      <c r="S505">
        <v>2</v>
      </c>
      <c r="T505" s="6">
        <v>1</v>
      </c>
      <c r="U505" s="6">
        <v>0</v>
      </c>
    </row>
    <row r="506" spans="1:21" x14ac:dyDescent="0.25">
      <c r="A506">
        <v>11</v>
      </c>
      <c r="B506">
        <v>19</v>
      </c>
      <c r="C506">
        <v>9</v>
      </c>
      <c r="D506">
        <v>4</v>
      </c>
      <c r="E506">
        <v>1</v>
      </c>
      <c r="F506">
        <v>289</v>
      </c>
      <c r="G506" s="1">
        <v>36</v>
      </c>
      <c r="H506">
        <v>13</v>
      </c>
      <c r="I506">
        <v>33</v>
      </c>
      <c r="J506" s="2">
        <v>294217</v>
      </c>
      <c r="K506">
        <v>81</v>
      </c>
      <c r="L506">
        <v>0</v>
      </c>
      <c r="M506">
        <v>1</v>
      </c>
      <c r="N506">
        <v>2</v>
      </c>
      <c r="O506">
        <v>1</v>
      </c>
      <c r="P506">
        <v>90</v>
      </c>
      <c r="Q506">
        <v>172</v>
      </c>
      <c r="R506">
        <v>30</v>
      </c>
      <c r="S506">
        <v>24</v>
      </c>
      <c r="T506" s="6">
        <v>1</v>
      </c>
      <c r="U506" s="6">
        <v>0</v>
      </c>
    </row>
    <row r="507" spans="1:21" x14ac:dyDescent="0.25">
      <c r="A507">
        <v>14</v>
      </c>
      <c r="B507">
        <v>23</v>
      </c>
      <c r="C507">
        <v>9</v>
      </c>
      <c r="D507">
        <v>4</v>
      </c>
      <c r="E507">
        <v>1</v>
      </c>
      <c r="F507">
        <v>155</v>
      </c>
      <c r="G507" s="1">
        <v>12</v>
      </c>
      <c r="H507">
        <v>14</v>
      </c>
      <c r="I507">
        <v>34</v>
      </c>
      <c r="J507" s="2">
        <v>241476</v>
      </c>
      <c r="K507">
        <v>92</v>
      </c>
      <c r="L507">
        <v>0</v>
      </c>
      <c r="M507">
        <v>1</v>
      </c>
      <c r="N507">
        <v>2</v>
      </c>
      <c r="O507">
        <v>0</v>
      </c>
      <c r="P507">
        <v>95</v>
      </c>
      <c r="Q507">
        <v>196</v>
      </c>
      <c r="R507">
        <v>25</v>
      </c>
      <c r="S507">
        <v>2</v>
      </c>
      <c r="T507" s="6">
        <v>1</v>
      </c>
      <c r="U507" s="6">
        <v>0</v>
      </c>
    </row>
    <row r="508" spans="1:21" x14ac:dyDescent="0.25">
      <c r="A508">
        <v>11</v>
      </c>
      <c r="B508">
        <v>18</v>
      </c>
      <c r="C508">
        <v>1</v>
      </c>
      <c r="D508">
        <v>3</v>
      </c>
      <c r="E508">
        <v>2</v>
      </c>
      <c r="F508">
        <v>289</v>
      </c>
      <c r="G508" s="1">
        <v>36</v>
      </c>
      <c r="H508">
        <v>13</v>
      </c>
      <c r="I508">
        <v>33</v>
      </c>
      <c r="J508" s="2">
        <v>308593</v>
      </c>
      <c r="K508">
        <v>95</v>
      </c>
      <c r="L508">
        <v>0</v>
      </c>
      <c r="M508">
        <v>1</v>
      </c>
      <c r="N508">
        <v>2</v>
      </c>
      <c r="O508">
        <v>1</v>
      </c>
      <c r="P508">
        <v>90</v>
      </c>
      <c r="Q508">
        <v>172</v>
      </c>
      <c r="R508">
        <v>30</v>
      </c>
      <c r="S508">
        <v>8</v>
      </c>
      <c r="T508" s="6">
        <v>1</v>
      </c>
      <c r="U508" s="6">
        <v>0</v>
      </c>
    </row>
    <row r="509" spans="1:21" x14ac:dyDescent="0.25">
      <c r="A509">
        <v>33</v>
      </c>
      <c r="B509">
        <v>28</v>
      </c>
      <c r="C509">
        <v>4</v>
      </c>
      <c r="D509">
        <v>6</v>
      </c>
      <c r="E509">
        <v>3</v>
      </c>
      <c r="F509">
        <v>248</v>
      </c>
      <c r="G509" s="1">
        <v>25</v>
      </c>
      <c r="H509">
        <v>14</v>
      </c>
      <c r="I509">
        <v>47</v>
      </c>
      <c r="J509" s="2">
        <v>326452</v>
      </c>
      <c r="K509">
        <v>96</v>
      </c>
      <c r="L509">
        <v>0</v>
      </c>
      <c r="M509">
        <v>1</v>
      </c>
      <c r="N509">
        <v>2</v>
      </c>
      <c r="O509">
        <v>1</v>
      </c>
      <c r="P509">
        <v>86</v>
      </c>
      <c r="Q509">
        <v>165</v>
      </c>
      <c r="R509">
        <v>32</v>
      </c>
      <c r="S509">
        <v>8</v>
      </c>
      <c r="T509" s="6">
        <v>0</v>
      </c>
      <c r="U509" s="6">
        <v>0</v>
      </c>
    </row>
    <row r="510" spans="1:21" x14ac:dyDescent="0.25">
      <c r="A510">
        <v>20</v>
      </c>
      <c r="B510">
        <v>28</v>
      </c>
      <c r="C510">
        <v>11</v>
      </c>
      <c r="D510">
        <v>6</v>
      </c>
      <c r="E510">
        <v>4</v>
      </c>
      <c r="F510">
        <v>260</v>
      </c>
      <c r="G510" s="1">
        <v>50</v>
      </c>
      <c r="H510">
        <v>11</v>
      </c>
      <c r="I510">
        <v>36</v>
      </c>
      <c r="J510" s="2">
        <v>306345</v>
      </c>
      <c r="K510">
        <v>93</v>
      </c>
      <c r="L510">
        <v>0</v>
      </c>
      <c r="M510">
        <v>1</v>
      </c>
      <c r="N510">
        <v>4</v>
      </c>
      <c r="O510">
        <v>0</v>
      </c>
      <c r="P510">
        <v>65</v>
      </c>
      <c r="Q510">
        <v>168</v>
      </c>
      <c r="R510">
        <v>23</v>
      </c>
      <c r="S510">
        <v>4</v>
      </c>
      <c r="T510" s="6">
        <v>1</v>
      </c>
      <c r="U510" s="6">
        <v>0</v>
      </c>
    </row>
    <row r="511" spans="1:21" x14ac:dyDescent="0.25">
      <c r="A511">
        <v>24</v>
      </c>
      <c r="B511">
        <v>28</v>
      </c>
      <c r="C511">
        <v>9</v>
      </c>
      <c r="D511">
        <v>3</v>
      </c>
      <c r="E511">
        <v>1</v>
      </c>
      <c r="F511">
        <v>246</v>
      </c>
      <c r="G511" s="1">
        <v>25</v>
      </c>
      <c r="H511">
        <v>16</v>
      </c>
      <c r="I511">
        <v>41</v>
      </c>
      <c r="J511" s="2">
        <v>261756</v>
      </c>
      <c r="K511">
        <v>87</v>
      </c>
      <c r="L511">
        <v>0</v>
      </c>
      <c r="M511">
        <v>1</v>
      </c>
      <c r="N511">
        <v>0</v>
      </c>
      <c r="O511">
        <v>0</v>
      </c>
      <c r="P511">
        <v>67</v>
      </c>
      <c r="Q511">
        <v>170</v>
      </c>
      <c r="R511">
        <v>23</v>
      </c>
      <c r="S511">
        <v>1</v>
      </c>
      <c r="T511" s="6">
        <v>1</v>
      </c>
      <c r="U511" s="6">
        <v>0</v>
      </c>
    </row>
    <row r="512" spans="1:21" x14ac:dyDescent="0.25">
      <c r="A512">
        <v>6</v>
      </c>
      <c r="B512">
        <v>13</v>
      </c>
      <c r="C512">
        <v>4</v>
      </c>
      <c r="D512">
        <v>5</v>
      </c>
      <c r="E512">
        <v>3</v>
      </c>
      <c r="F512">
        <v>189</v>
      </c>
      <c r="G512" s="1">
        <v>29</v>
      </c>
      <c r="H512">
        <v>13</v>
      </c>
      <c r="I512">
        <v>33</v>
      </c>
      <c r="J512" s="2">
        <v>246288</v>
      </c>
      <c r="K512">
        <v>91</v>
      </c>
      <c r="L512">
        <v>0</v>
      </c>
      <c r="M512">
        <v>1</v>
      </c>
      <c r="N512">
        <v>2</v>
      </c>
      <c r="O512">
        <v>2</v>
      </c>
      <c r="P512">
        <v>69</v>
      </c>
      <c r="Q512">
        <v>167</v>
      </c>
      <c r="R512">
        <v>25</v>
      </c>
      <c r="S512">
        <v>8</v>
      </c>
      <c r="T512" s="6">
        <v>0</v>
      </c>
      <c r="U512" s="6">
        <v>0</v>
      </c>
    </row>
    <row r="513" spans="1:21" x14ac:dyDescent="0.25">
      <c r="A513">
        <v>22</v>
      </c>
      <c r="B513">
        <v>27</v>
      </c>
      <c r="C513">
        <v>1</v>
      </c>
      <c r="D513">
        <v>4</v>
      </c>
      <c r="E513">
        <v>2</v>
      </c>
      <c r="F513">
        <v>179</v>
      </c>
      <c r="G513" s="1">
        <v>26</v>
      </c>
      <c r="H513">
        <v>9</v>
      </c>
      <c r="I513">
        <v>30</v>
      </c>
      <c r="J513" s="2">
        <v>313532</v>
      </c>
      <c r="K513">
        <v>96</v>
      </c>
      <c r="L513">
        <v>0</v>
      </c>
      <c r="M513">
        <v>3</v>
      </c>
      <c r="N513">
        <v>0</v>
      </c>
      <c r="O513">
        <v>0</v>
      </c>
      <c r="P513">
        <v>56</v>
      </c>
      <c r="Q513">
        <v>171</v>
      </c>
      <c r="R513">
        <v>19</v>
      </c>
      <c r="S513">
        <v>2</v>
      </c>
      <c r="T513" s="6">
        <v>0</v>
      </c>
      <c r="U513" s="6">
        <v>0</v>
      </c>
    </row>
    <row r="514" spans="1:21" x14ac:dyDescent="0.25">
      <c r="A514">
        <v>34</v>
      </c>
      <c r="B514">
        <v>26</v>
      </c>
      <c r="C514">
        <v>7</v>
      </c>
      <c r="D514">
        <v>6</v>
      </c>
      <c r="E514">
        <v>1</v>
      </c>
      <c r="F514">
        <v>118</v>
      </c>
      <c r="G514" s="1">
        <v>10</v>
      </c>
      <c r="H514">
        <v>10</v>
      </c>
      <c r="I514">
        <v>37</v>
      </c>
      <c r="J514" s="2">
        <v>275312</v>
      </c>
      <c r="K514">
        <v>98</v>
      </c>
      <c r="L514">
        <v>0</v>
      </c>
      <c r="M514">
        <v>1</v>
      </c>
      <c r="N514">
        <v>0</v>
      </c>
      <c r="O514">
        <v>0</v>
      </c>
      <c r="P514">
        <v>83</v>
      </c>
      <c r="Q514">
        <v>172</v>
      </c>
      <c r="R514">
        <v>28</v>
      </c>
      <c r="S514">
        <v>4</v>
      </c>
      <c r="T514" s="6">
        <v>0</v>
      </c>
      <c r="U514" s="6">
        <v>0</v>
      </c>
    </row>
    <row r="515" spans="1:21" x14ac:dyDescent="0.25">
      <c r="A515">
        <v>36</v>
      </c>
      <c r="B515">
        <v>23</v>
      </c>
      <c r="C515">
        <v>6</v>
      </c>
      <c r="D515">
        <v>3</v>
      </c>
      <c r="E515">
        <v>3</v>
      </c>
      <c r="F515">
        <v>118</v>
      </c>
      <c r="G515" s="1">
        <v>13</v>
      </c>
      <c r="H515">
        <v>18</v>
      </c>
      <c r="I515">
        <v>50</v>
      </c>
      <c r="J515" s="2">
        <v>377550</v>
      </c>
      <c r="K515">
        <v>94</v>
      </c>
      <c r="L515">
        <v>0</v>
      </c>
      <c r="M515">
        <v>1</v>
      </c>
      <c r="N515">
        <v>1</v>
      </c>
      <c r="O515">
        <v>0</v>
      </c>
      <c r="P515">
        <v>98</v>
      </c>
      <c r="Q515">
        <v>178</v>
      </c>
      <c r="R515">
        <v>31</v>
      </c>
      <c r="S515">
        <v>1</v>
      </c>
      <c r="T515" s="6">
        <v>1</v>
      </c>
      <c r="U515" s="6">
        <v>0</v>
      </c>
    </row>
    <row r="516" spans="1:21" x14ac:dyDescent="0.25">
      <c r="A516">
        <v>34</v>
      </c>
      <c r="B516">
        <v>28</v>
      </c>
      <c r="C516">
        <v>7</v>
      </c>
      <c r="D516">
        <v>2</v>
      </c>
      <c r="E516">
        <v>1</v>
      </c>
      <c r="F516">
        <v>118</v>
      </c>
      <c r="G516" s="1">
        <v>10</v>
      </c>
      <c r="H516">
        <v>10</v>
      </c>
      <c r="I516">
        <v>37</v>
      </c>
      <c r="J516" s="2">
        <v>264604</v>
      </c>
      <c r="K516">
        <v>93</v>
      </c>
      <c r="L516">
        <v>0</v>
      </c>
      <c r="M516">
        <v>1</v>
      </c>
      <c r="N516">
        <v>0</v>
      </c>
      <c r="O516">
        <v>0</v>
      </c>
      <c r="P516">
        <v>83</v>
      </c>
      <c r="Q516">
        <v>172</v>
      </c>
      <c r="R516">
        <v>28</v>
      </c>
      <c r="S516">
        <v>4</v>
      </c>
      <c r="T516" s="6">
        <v>0</v>
      </c>
      <c r="U516" s="6">
        <v>0</v>
      </c>
    </row>
    <row r="517" spans="1:21" x14ac:dyDescent="0.25">
      <c r="A517">
        <v>34</v>
      </c>
      <c r="B517">
        <v>27</v>
      </c>
      <c r="C517">
        <v>1</v>
      </c>
      <c r="D517">
        <v>5</v>
      </c>
      <c r="E517">
        <v>2</v>
      </c>
      <c r="F517">
        <v>118</v>
      </c>
      <c r="G517" s="1">
        <v>10</v>
      </c>
      <c r="H517">
        <v>10</v>
      </c>
      <c r="I517">
        <v>37</v>
      </c>
      <c r="J517" s="2">
        <v>308593</v>
      </c>
      <c r="K517">
        <v>95</v>
      </c>
      <c r="L517">
        <v>0</v>
      </c>
      <c r="M517">
        <v>1</v>
      </c>
      <c r="N517">
        <v>0</v>
      </c>
      <c r="O517">
        <v>0</v>
      </c>
      <c r="P517">
        <v>83</v>
      </c>
      <c r="Q517">
        <v>172</v>
      </c>
      <c r="R517">
        <v>28</v>
      </c>
      <c r="S517">
        <v>2</v>
      </c>
      <c r="T517" s="6">
        <v>0</v>
      </c>
      <c r="U517" s="6">
        <v>0</v>
      </c>
    </row>
    <row r="518" spans="1:21" x14ac:dyDescent="0.25">
      <c r="A518">
        <v>17</v>
      </c>
      <c r="B518">
        <v>18</v>
      </c>
      <c r="C518">
        <v>12</v>
      </c>
      <c r="D518">
        <v>6</v>
      </c>
      <c r="E518">
        <v>4</v>
      </c>
      <c r="F518">
        <v>179</v>
      </c>
      <c r="G518" s="1">
        <v>22</v>
      </c>
      <c r="H518">
        <v>17</v>
      </c>
      <c r="I518">
        <v>40</v>
      </c>
      <c r="J518" s="2">
        <v>280549</v>
      </c>
      <c r="K518">
        <v>98</v>
      </c>
      <c r="L518">
        <v>0</v>
      </c>
      <c r="M518">
        <v>2</v>
      </c>
      <c r="N518">
        <v>2</v>
      </c>
      <c r="O518">
        <v>0</v>
      </c>
      <c r="P518">
        <v>63</v>
      </c>
      <c r="Q518">
        <v>170</v>
      </c>
      <c r="R518">
        <v>22</v>
      </c>
      <c r="S518">
        <v>2</v>
      </c>
      <c r="T518" s="6">
        <v>0</v>
      </c>
      <c r="U518" s="6">
        <v>1</v>
      </c>
    </row>
    <row r="519" spans="1:21" x14ac:dyDescent="0.25">
      <c r="A519">
        <v>36</v>
      </c>
      <c r="B519">
        <v>13</v>
      </c>
      <c r="C519">
        <v>5</v>
      </c>
      <c r="D519">
        <v>4</v>
      </c>
      <c r="E519">
        <v>3</v>
      </c>
      <c r="F519">
        <v>118</v>
      </c>
      <c r="G519" s="1">
        <v>13</v>
      </c>
      <c r="H519">
        <v>18</v>
      </c>
      <c r="I519">
        <v>50</v>
      </c>
      <c r="J519" s="2">
        <v>378884</v>
      </c>
      <c r="K519">
        <v>92</v>
      </c>
      <c r="L519">
        <v>0</v>
      </c>
      <c r="M519">
        <v>1</v>
      </c>
      <c r="N519">
        <v>1</v>
      </c>
      <c r="O519">
        <v>0</v>
      </c>
      <c r="P519">
        <v>98</v>
      </c>
      <c r="Q519">
        <v>178</v>
      </c>
      <c r="R519">
        <v>31</v>
      </c>
      <c r="S519">
        <v>24</v>
      </c>
      <c r="T519" s="6">
        <v>1</v>
      </c>
      <c r="U519" s="6">
        <v>0</v>
      </c>
    </row>
    <row r="520" spans="1:21" x14ac:dyDescent="0.25">
      <c r="A520">
        <v>3</v>
      </c>
      <c r="B520">
        <v>21</v>
      </c>
      <c r="C520">
        <v>11</v>
      </c>
      <c r="D520">
        <v>3</v>
      </c>
      <c r="E520">
        <v>4</v>
      </c>
      <c r="F520">
        <v>179</v>
      </c>
      <c r="G520" s="1">
        <v>51</v>
      </c>
      <c r="H520">
        <v>18</v>
      </c>
      <c r="I520">
        <v>38</v>
      </c>
      <c r="J520" s="2">
        <v>268519</v>
      </c>
      <c r="K520">
        <v>93</v>
      </c>
      <c r="L520">
        <v>0</v>
      </c>
      <c r="M520">
        <v>1</v>
      </c>
      <c r="N520">
        <v>0</v>
      </c>
      <c r="O520">
        <v>0</v>
      </c>
      <c r="P520">
        <v>89</v>
      </c>
      <c r="Q520">
        <v>170</v>
      </c>
      <c r="R520">
        <v>31</v>
      </c>
      <c r="S520">
        <v>1</v>
      </c>
      <c r="T520" s="6">
        <v>1</v>
      </c>
      <c r="U520" s="6">
        <v>0</v>
      </c>
    </row>
    <row r="521" spans="1:21" x14ac:dyDescent="0.25">
      <c r="A521">
        <v>24</v>
      </c>
      <c r="B521">
        <v>13</v>
      </c>
      <c r="C521">
        <v>11</v>
      </c>
      <c r="D521">
        <v>6</v>
      </c>
      <c r="E521">
        <v>4</v>
      </c>
      <c r="F521">
        <v>246</v>
      </c>
      <c r="G521" s="1">
        <v>25</v>
      </c>
      <c r="H521">
        <v>16</v>
      </c>
      <c r="I521">
        <v>41</v>
      </c>
      <c r="J521" s="2">
        <v>284031</v>
      </c>
      <c r="K521">
        <v>97</v>
      </c>
      <c r="L521">
        <v>0</v>
      </c>
      <c r="M521">
        <v>1</v>
      </c>
      <c r="N521">
        <v>0</v>
      </c>
      <c r="O521">
        <v>0</v>
      </c>
      <c r="P521">
        <v>67</v>
      </c>
      <c r="Q521">
        <v>170</v>
      </c>
      <c r="R521">
        <v>23</v>
      </c>
      <c r="S521">
        <v>8</v>
      </c>
      <c r="T521" s="6">
        <v>1</v>
      </c>
      <c r="U521" s="6">
        <v>0</v>
      </c>
    </row>
    <row r="522" spans="1:21" x14ac:dyDescent="0.25">
      <c r="A522">
        <v>24</v>
      </c>
      <c r="B522">
        <v>10</v>
      </c>
      <c r="C522">
        <v>6</v>
      </c>
      <c r="D522">
        <v>2</v>
      </c>
      <c r="E522">
        <v>3</v>
      </c>
      <c r="F522">
        <v>246</v>
      </c>
      <c r="G522" s="1">
        <v>25</v>
      </c>
      <c r="H522">
        <v>16</v>
      </c>
      <c r="I522">
        <v>41</v>
      </c>
      <c r="J522" s="2">
        <v>377550</v>
      </c>
      <c r="K522">
        <v>94</v>
      </c>
      <c r="L522">
        <v>0</v>
      </c>
      <c r="M522">
        <v>1</v>
      </c>
      <c r="N522">
        <v>0</v>
      </c>
      <c r="O522">
        <v>0</v>
      </c>
      <c r="P522">
        <v>67</v>
      </c>
      <c r="Q522">
        <v>170</v>
      </c>
      <c r="R522">
        <v>23</v>
      </c>
      <c r="S522">
        <v>8</v>
      </c>
      <c r="T522" s="6">
        <v>1</v>
      </c>
      <c r="U522" s="6">
        <v>0</v>
      </c>
    </row>
    <row r="523" spans="1:21" x14ac:dyDescent="0.25">
      <c r="A523">
        <v>29</v>
      </c>
      <c r="B523">
        <v>19</v>
      </c>
      <c r="C523">
        <v>5</v>
      </c>
      <c r="D523">
        <v>4</v>
      </c>
      <c r="E523">
        <v>3</v>
      </c>
      <c r="F523">
        <v>225</v>
      </c>
      <c r="G523" s="1">
        <v>15</v>
      </c>
      <c r="H523">
        <v>15</v>
      </c>
      <c r="I523">
        <v>41</v>
      </c>
      <c r="J523" s="2">
        <v>237656</v>
      </c>
      <c r="K523">
        <v>99</v>
      </c>
      <c r="L523">
        <v>0</v>
      </c>
      <c r="M523">
        <v>4</v>
      </c>
      <c r="N523">
        <v>2</v>
      </c>
      <c r="O523">
        <v>2</v>
      </c>
      <c r="P523">
        <v>94</v>
      </c>
      <c r="Q523">
        <v>182</v>
      </c>
      <c r="R523">
        <v>28</v>
      </c>
      <c r="S523">
        <v>3</v>
      </c>
      <c r="T523" s="6">
        <v>1</v>
      </c>
      <c r="U523" s="6">
        <v>0</v>
      </c>
    </row>
    <row r="524" spans="1:21" x14ac:dyDescent="0.25">
      <c r="A524">
        <v>3</v>
      </c>
      <c r="B524">
        <v>28</v>
      </c>
      <c r="C524">
        <v>10</v>
      </c>
      <c r="D524">
        <v>4</v>
      </c>
      <c r="E524">
        <v>4</v>
      </c>
      <c r="F524">
        <v>179</v>
      </c>
      <c r="G524" s="1">
        <v>51</v>
      </c>
      <c r="H524">
        <v>18</v>
      </c>
      <c r="I524">
        <v>38</v>
      </c>
      <c r="J524" s="2">
        <v>265017</v>
      </c>
      <c r="K524">
        <v>88</v>
      </c>
      <c r="L524">
        <v>0</v>
      </c>
      <c r="M524">
        <v>1</v>
      </c>
      <c r="N524">
        <v>0</v>
      </c>
      <c r="O524">
        <v>0</v>
      </c>
      <c r="P524">
        <v>89</v>
      </c>
      <c r="Q524">
        <v>170</v>
      </c>
      <c r="R524">
        <v>31</v>
      </c>
      <c r="S524">
        <v>1</v>
      </c>
      <c r="T524" s="6">
        <v>1</v>
      </c>
      <c r="U524" s="6">
        <v>0</v>
      </c>
    </row>
    <row r="525" spans="1:21" x14ac:dyDescent="0.25">
      <c r="A525">
        <v>25</v>
      </c>
      <c r="B525">
        <v>25</v>
      </c>
      <c r="C525">
        <v>2</v>
      </c>
      <c r="D525">
        <v>2</v>
      </c>
      <c r="E525">
        <v>2</v>
      </c>
      <c r="F525">
        <v>235</v>
      </c>
      <c r="G525" s="1">
        <v>16</v>
      </c>
      <c r="H525">
        <v>8</v>
      </c>
      <c r="I525">
        <v>32</v>
      </c>
      <c r="J525" s="2">
        <v>264249</v>
      </c>
      <c r="K525">
        <v>97</v>
      </c>
      <c r="L525">
        <v>0</v>
      </c>
      <c r="M525">
        <v>3</v>
      </c>
      <c r="N525">
        <v>0</v>
      </c>
      <c r="O525">
        <v>0</v>
      </c>
      <c r="P525">
        <v>75</v>
      </c>
      <c r="Q525">
        <v>178</v>
      </c>
      <c r="R525">
        <v>25</v>
      </c>
      <c r="S525">
        <v>3</v>
      </c>
      <c r="T525" s="6">
        <v>0</v>
      </c>
      <c r="U525" s="6">
        <v>0</v>
      </c>
    </row>
    <row r="526" spans="1:21" x14ac:dyDescent="0.25">
      <c r="A526">
        <v>20</v>
      </c>
      <c r="B526">
        <v>15</v>
      </c>
      <c r="C526">
        <v>11</v>
      </c>
      <c r="D526">
        <v>6</v>
      </c>
      <c r="E526">
        <v>4</v>
      </c>
      <c r="F526">
        <v>260</v>
      </c>
      <c r="G526" s="1">
        <v>50</v>
      </c>
      <c r="H526">
        <v>11</v>
      </c>
      <c r="I526">
        <v>36</v>
      </c>
      <c r="J526" s="2">
        <v>284031</v>
      </c>
      <c r="K526">
        <v>97</v>
      </c>
      <c r="L526">
        <v>0</v>
      </c>
      <c r="M526">
        <v>1</v>
      </c>
      <c r="N526">
        <v>4</v>
      </c>
      <c r="O526">
        <v>0</v>
      </c>
      <c r="P526">
        <v>65</v>
      </c>
      <c r="Q526">
        <v>168</v>
      </c>
      <c r="R526">
        <v>23</v>
      </c>
      <c r="S526">
        <v>8</v>
      </c>
      <c r="T526" s="6">
        <v>1</v>
      </c>
      <c r="U526" s="6">
        <v>0</v>
      </c>
    </row>
    <row r="527" spans="1:21" x14ac:dyDescent="0.25">
      <c r="A527">
        <v>17</v>
      </c>
      <c r="B527">
        <v>25</v>
      </c>
      <c r="C527">
        <v>1</v>
      </c>
      <c r="D527">
        <v>6</v>
      </c>
      <c r="E527">
        <v>2</v>
      </c>
      <c r="F527">
        <v>179</v>
      </c>
      <c r="G527" s="1">
        <v>22</v>
      </c>
      <c r="H527">
        <v>17</v>
      </c>
      <c r="I527">
        <v>40</v>
      </c>
      <c r="J527" s="2">
        <v>313532</v>
      </c>
      <c r="K527">
        <v>96</v>
      </c>
      <c r="L527">
        <v>0</v>
      </c>
      <c r="M527">
        <v>2</v>
      </c>
      <c r="N527">
        <v>2</v>
      </c>
      <c r="O527">
        <v>0</v>
      </c>
      <c r="P527">
        <v>63</v>
      </c>
      <c r="Q527">
        <v>170</v>
      </c>
      <c r="R527">
        <v>22</v>
      </c>
      <c r="S527">
        <v>2</v>
      </c>
      <c r="T527" s="6">
        <v>0</v>
      </c>
      <c r="U527" s="6">
        <v>1</v>
      </c>
    </row>
    <row r="528" spans="1:21" x14ac:dyDescent="0.25">
      <c r="A528">
        <v>11</v>
      </c>
      <c r="B528">
        <v>19</v>
      </c>
      <c r="C528">
        <v>4</v>
      </c>
      <c r="D528">
        <v>3</v>
      </c>
      <c r="E528">
        <v>3</v>
      </c>
      <c r="F528">
        <v>289</v>
      </c>
      <c r="G528" s="1">
        <v>36</v>
      </c>
      <c r="H528">
        <v>13</v>
      </c>
      <c r="I528">
        <v>33</v>
      </c>
      <c r="J528" s="2">
        <v>326452</v>
      </c>
      <c r="K528">
        <v>96</v>
      </c>
      <c r="L528">
        <v>0</v>
      </c>
      <c r="M528">
        <v>1</v>
      </c>
      <c r="N528">
        <v>2</v>
      </c>
      <c r="O528">
        <v>1</v>
      </c>
      <c r="P528">
        <v>90</v>
      </c>
      <c r="Q528">
        <v>172</v>
      </c>
      <c r="R528">
        <v>30</v>
      </c>
      <c r="S528">
        <v>8</v>
      </c>
      <c r="T528" s="6">
        <v>1</v>
      </c>
      <c r="U528" s="6">
        <v>0</v>
      </c>
    </row>
    <row r="529" spans="1:21" x14ac:dyDescent="0.25">
      <c r="A529">
        <v>27</v>
      </c>
      <c r="B529">
        <v>23</v>
      </c>
      <c r="C529">
        <v>9</v>
      </c>
      <c r="D529">
        <v>3</v>
      </c>
      <c r="E529">
        <v>1</v>
      </c>
      <c r="F529">
        <v>184</v>
      </c>
      <c r="G529" s="1">
        <v>42</v>
      </c>
      <c r="H529">
        <v>7</v>
      </c>
      <c r="I529">
        <v>27</v>
      </c>
      <c r="J529" s="2">
        <v>241476</v>
      </c>
      <c r="K529">
        <v>92</v>
      </c>
      <c r="L529">
        <v>0</v>
      </c>
      <c r="M529">
        <v>1</v>
      </c>
      <c r="N529">
        <v>0</v>
      </c>
      <c r="O529">
        <v>0</v>
      </c>
      <c r="P529">
        <v>58</v>
      </c>
      <c r="Q529">
        <v>167</v>
      </c>
      <c r="R529">
        <v>21</v>
      </c>
      <c r="S529">
        <v>2</v>
      </c>
      <c r="T529" s="6">
        <v>0</v>
      </c>
      <c r="U529" s="6">
        <v>0</v>
      </c>
    </row>
    <row r="530" spans="1:21" x14ac:dyDescent="0.25">
      <c r="A530">
        <v>36</v>
      </c>
      <c r="B530">
        <v>0</v>
      </c>
      <c r="C530">
        <v>10</v>
      </c>
      <c r="D530">
        <v>6</v>
      </c>
      <c r="E530">
        <v>4</v>
      </c>
      <c r="F530">
        <v>118</v>
      </c>
      <c r="G530" s="1">
        <v>13</v>
      </c>
      <c r="H530">
        <v>18</v>
      </c>
      <c r="I530">
        <v>50</v>
      </c>
      <c r="J530" s="2">
        <v>265017</v>
      </c>
      <c r="K530">
        <v>88</v>
      </c>
      <c r="L530">
        <v>1</v>
      </c>
      <c r="M530">
        <v>1</v>
      </c>
      <c r="N530">
        <v>1</v>
      </c>
      <c r="O530">
        <v>0</v>
      </c>
      <c r="P530">
        <v>98</v>
      </c>
      <c r="Q530">
        <v>178</v>
      </c>
      <c r="R530">
        <v>31</v>
      </c>
      <c r="S530">
        <v>0</v>
      </c>
      <c r="T530" s="6">
        <v>1</v>
      </c>
      <c r="U530" s="6">
        <v>0</v>
      </c>
    </row>
    <row r="531" spans="1:21" x14ac:dyDescent="0.25">
      <c r="A531">
        <v>28</v>
      </c>
      <c r="B531">
        <v>23</v>
      </c>
      <c r="C531">
        <v>11</v>
      </c>
      <c r="D531">
        <v>6</v>
      </c>
      <c r="E531">
        <v>4</v>
      </c>
      <c r="F531">
        <v>225</v>
      </c>
      <c r="G531" s="1">
        <v>26</v>
      </c>
      <c r="H531">
        <v>9</v>
      </c>
      <c r="I531">
        <v>28</v>
      </c>
      <c r="J531" s="2">
        <v>268519</v>
      </c>
      <c r="K531">
        <v>93</v>
      </c>
      <c r="L531">
        <v>0</v>
      </c>
      <c r="M531">
        <v>1</v>
      </c>
      <c r="N531">
        <v>1</v>
      </c>
      <c r="O531">
        <v>2</v>
      </c>
      <c r="P531">
        <v>69</v>
      </c>
      <c r="Q531">
        <v>169</v>
      </c>
      <c r="R531">
        <v>24</v>
      </c>
      <c r="S531">
        <v>4</v>
      </c>
      <c r="T531" s="6">
        <v>0</v>
      </c>
      <c r="U531" s="6">
        <v>0</v>
      </c>
    </row>
    <row r="532" spans="1:21" x14ac:dyDescent="0.25">
      <c r="A532">
        <v>36</v>
      </c>
      <c r="B532">
        <v>19</v>
      </c>
      <c r="C532">
        <v>6</v>
      </c>
      <c r="D532">
        <v>5</v>
      </c>
      <c r="E532">
        <v>3</v>
      </c>
      <c r="F532">
        <v>118</v>
      </c>
      <c r="G532" s="1">
        <v>13</v>
      </c>
      <c r="H532">
        <v>18</v>
      </c>
      <c r="I532">
        <v>50</v>
      </c>
      <c r="J532" s="2">
        <v>275089</v>
      </c>
      <c r="K532">
        <v>96</v>
      </c>
      <c r="L532">
        <v>0</v>
      </c>
      <c r="M532">
        <v>1</v>
      </c>
      <c r="N532">
        <v>1</v>
      </c>
      <c r="O532">
        <v>0</v>
      </c>
      <c r="P532">
        <v>98</v>
      </c>
      <c r="Q532">
        <v>178</v>
      </c>
      <c r="R532">
        <v>31</v>
      </c>
      <c r="S532">
        <v>24</v>
      </c>
      <c r="T532" s="6">
        <v>1</v>
      </c>
      <c r="U532" s="6">
        <v>0</v>
      </c>
    </row>
    <row r="533" spans="1:21" x14ac:dyDescent="0.25">
      <c r="A533">
        <v>34</v>
      </c>
      <c r="B533">
        <v>23</v>
      </c>
      <c r="C533">
        <v>11</v>
      </c>
      <c r="D533">
        <v>2</v>
      </c>
      <c r="E533">
        <v>4</v>
      </c>
      <c r="F533">
        <v>118</v>
      </c>
      <c r="G533" s="1">
        <v>10</v>
      </c>
      <c r="H533">
        <v>10</v>
      </c>
      <c r="I533">
        <v>37</v>
      </c>
      <c r="J533" s="2">
        <v>268519</v>
      </c>
      <c r="K533">
        <v>93</v>
      </c>
      <c r="L533">
        <v>0</v>
      </c>
      <c r="M533">
        <v>1</v>
      </c>
      <c r="N533">
        <v>0</v>
      </c>
      <c r="O533">
        <v>0</v>
      </c>
      <c r="P533">
        <v>83</v>
      </c>
      <c r="Q533">
        <v>172</v>
      </c>
      <c r="R533">
        <v>28</v>
      </c>
      <c r="S533">
        <v>8</v>
      </c>
      <c r="T533" s="6">
        <v>0</v>
      </c>
      <c r="U533" s="6">
        <v>0</v>
      </c>
    </row>
    <row r="534" spans="1:21" x14ac:dyDescent="0.25">
      <c r="A534">
        <v>3</v>
      </c>
      <c r="B534">
        <v>23</v>
      </c>
      <c r="C534">
        <v>9</v>
      </c>
      <c r="D534">
        <v>3</v>
      </c>
      <c r="E534">
        <v>1</v>
      </c>
      <c r="F534">
        <v>179</v>
      </c>
      <c r="G534" s="1">
        <v>51</v>
      </c>
      <c r="H534">
        <v>18</v>
      </c>
      <c r="I534">
        <v>38</v>
      </c>
      <c r="J534" s="2">
        <v>241476</v>
      </c>
      <c r="K534">
        <v>92</v>
      </c>
      <c r="L534">
        <v>0</v>
      </c>
      <c r="M534">
        <v>1</v>
      </c>
      <c r="N534">
        <v>0</v>
      </c>
      <c r="O534">
        <v>0</v>
      </c>
      <c r="P534">
        <v>89</v>
      </c>
      <c r="Q534">
        <v>170</v>
      </c>
      <c r="R534">
        <v>31</v>
      </c>
      <c r="S534">
        <v>4</v>
      </c>
      <c r="T534" s="6">
        <v>1</v>
      </c>
      <c r="U534" s="6">
        <v>0</v>
      </c>
    </row>
    <row r="535" spans="1:21" x14ac:dyDescent="0.25">
      <c r="A535">
        <v>3</v>
      </c>
      <c r="B535">
        <v>23</v>
      </c>
      <c r="C535">
        <v>9</v>
      </c>
      <c r="D535">
        <v>5</v>
      </c>
      <c r="E535">
        <v>1</v>
      </c>
      <c r="F535">
        <v>179</v>
      </c>
      <c r="G535" s="1">
        <v>51</v>
      </c>
      <c r="H535">
        <v>18</v>
      </c>
      <c r="I535">
        <v>38</v>
      </c>
      <c r="J535" s="2">
        <v>294217</v>
      </c>
      <c r="K535">
        <v>81</v>
      </c>
      <c r="L535">
        <v>0</v>
      </c>
      <c r="M535">
        <v>1</v>
      </c>
      <c r="N535">
        <v>0</v>
      </c>
      <c r="O535">
        <v>0</v>
      </c>
      <c r="P535">
        <v>89</v>
      </c>
      <c r="Q535">
        <v>170</v>
      </c>
      <c r="R535">
        <v>31</v>
      </c>
      <c r="S535">
        <v>1</v>
      </c>
      <c r="T535" s="6">
        <v>1</v>
      </c>
      <c r="U535" s="6">
        <v>0</v>
      </c>
    </row>
    <row r="536" spans="1:21" x14ac:dyDescent="0.25">
      <c r="A536">
        <v>32</v>
      </c>
      <c r="B536">
        <v>4</v>
      </c>
      <c r="C536">
        <v>10</v>
      </c>
      <c r="D536">
        <v>5</v>
      </c>
      <c r="E536">
        <v>4</v>
      </c>
      <c r="F536">
        <v>289</v>
      </c>
      <c r="G536" s="1">
        <v>48</v>
      </c>
      <c r="H536">
        <v>29</v>
      </c>
      <c r="I536">
        <v>49</v>
      </c>
      <c r="J536" s="2">
        <v>284853</v>
      </c>
      <c r="K536">
        <v>91</v>
      </c>
      <c r="L536">
        <v>0</v>
      </c>
      <c r="M536">
        <v>1</v>
      </c>
      <c r="N536">
        <v>0</v>
      </c>
      <c r="O536">
        <v>2</v>
      </c>
      <c r="P536">
        <v>108</v>
      </c>
      <c r="Q536">
        <v>172</v>
      </c>
      <c r="R536">
        <v>36</v>
      </c>
      <c r="S536">
        <v>1</v>
      </c>
      <c r="T536" s="6">
        <v>0</v>
      </c>
      <c r="U536" s="6">
        <v>0</v>
      </c>
    </row>
    <row r="537" spans="1:21" x14ac:dyDescent="0.25">
      <c r="A537">
        <v>21</v>
      </c>
      <c r="B537">
        <v>7</v>
      </c>
      <c r="C537">
        <v>7</v>
      </c>
      <c r="D537">
        <v>2</v>
      </c>
      <c r="E537">
        <v>1</v>
      </c>
      <c r="F537">
        <v>268</v>
      </c>
      <c r="G537" s="1">
        <v>11</v>
      </c>
      <c r="H537">
        <v>8</v>
      </c>
      <c r="I537">
        <v>33</v>
      </c>
      <c r="J537" s="2">
        <v>230290</v>
      </c>
      <c r="K537">
        <v>92</v>
      </c>
      <c r="L537">
        <v>0</v>
      </c>
      <c r="M537">
        <v>2</v>
      </c>
      <c r="N537">
        <v>0</v>
      </c>
      <c r="O537">
        <v>0</v>
      </c>
      <c r="P537">
        <v>79</v>
      </c>
      <c r="Q537">
        <v>178</v>
      </c>
      <c r="R537">
        <v>25</v>
      </c>
      <c r="S537">
        <v>8</v>
      </c>
      <c r="T537" s="6">
        <v>0</v>
      </c>
      <c r="U537" s="6">
        <v>0</v>
      </c>
    </row>
    <row r="538" spans="1:21" x14ac:dyDescent="0.25">
      <c r="A538">
        <v>9</v>
      </c>
      <c r="B538">
        <v>25</v>
      </c>
      <c r="C538">
        <v>3</v>
      </c>
      <c r="D538">
        <v>3</v>
      </c>
      <c r="E538">
        <v>2</v>
      </c>
      <c r="F538">
        <v>228</v>
      </c>
      <c r="G538" s="1">
        <v>14</v>
      </c>
      <c r="H538">
        <v>16</v>
      </c>
      <c r="I538">
        <v>58</v>
      </c>
      <c r="J538" s="2">
        <v>222196</v>
      </c>
      <c r="K538">
        <v>99</v>
      </c>
      <c r="L538">
        <v>0</v>
      </c>
      <c r="M538">
        <v>1</v>
      </c>
      <c r="N538">
        <v>2</v>
      </c>
      <c r="O538">
        <v>1</v>
      </c>
      <c r="P538">
        <v>65</v>
      </c>
      <c r="Q538">
        <v>172</v>
      </c>
      <c r="R538">
        <v>22</v>
      </c>
      <c r="S538">
        <v>3</v>
      </c>
      <c r="T538" s="6">
        <v>0</v>
      </c>
      <c r="U538" s="6">
        <v>0</v>
      </c>
    </row>
    <row r="539" spans="1:21" x14ac:dyDescent="0.25">
      <c r="A539">
        <v>34</v>
      </c>
      <c r="B539">
        <v>10</v>
      </c>
      <c r="C539">
        <v>4</v>
      </c>
      <c r="D539">
        <v>2</v>
      </c>
      <c r="E539">
        <v>3</v>
      </c>
      <c r="F539">
        <v>118</v>
      </c>
      <c r="G539" s="1">
        <v>10</v>
      </c>
      <c r="H539">
        <v>10</v>
      </c>
      <c r="I539">
        <v>37</v>
      </c>
      <c r="J539" s="2">
        <v>246288</v>
      </c>
      <c r="K539">
        <v>91</v>
      </c>
      <c r="L539">
        <v>0</v>
      </c>
      <c r="M539">
        <v>1</v>
      </c>
      <c r="N539">
        <v>0</v>
      </c>
      <c r="O539">
        <v>0</v>
      </c>
      <c r="P539">
        <v>83</v>
      </c>
      <c r="Q539">
        <v>172</v>
      </c>
      <c r="R539">
        <v>28</v>
      </c>
      <c r="S539">
        <v>8</v>
      </c>
      <c r="T539" s="6">
        <v>0</v>
      </c>
      <c r="U539" s="6">
        <v>0</v>
      </c>
    </row>
    <row r="540" spans="1:21" x14ac:dyDescent="0.25">
      <c r="A540">
        <v>17</v>
      </c>
      <c r="B540">
        <v>16</v>
      </c>
      <c r="C540">
        <v>5</v>
      </c>
      <c r="D540">
        <v>6</v>
      </c>
      <c r="E540">
        <v>3</v>
      </c>
      <c r="F540">
        <v>179</v>
      </c>
      <c r="G540" s="1">
        <v>22</v>
      </c>
      <c r="H540">
        <v>17</v>
      </c>
      <c r="I540">
        <v>40</v>
      </c>
      <c r="J540" s="2">
        <v>237656</v>
      </c>
      <c r="K540">
        <v>99</v>
      </c>
      <c r="L540">
        <v>0</v>
      </c>
      <c r="M540">
        <v>2</v>
      </c>
      <c r="N540">
        <v>2</v>
      </c>
      <c r="O540">
        <v>0</v>
      </c>
      <c r="P540">
        <v>63</v>
      </c>
      <c r="Q540">
        <v>170</v>
      </c>
      <c r="R540">
        <v>22</v>
      </c>
      <c r="S540">
        <v>1</v>
      </c>
      <c r="T540" s="6">
        <v>0</v>
      </c>
      <c r="U540" s="6">
        <v>1</v>
      </c>
    </row>
    <row r="541" spans="1:21" x14ac:dyDescent="0.25">
      <c r="A541">
        <v>28</v>
      </c>
      <c r="B541">
        <v>28</v>
      </c>
      <c r="C541">
        <v>11</v>
      </c>
      <c r="D541">
        <v>3</v>
      </c>
      <c r="E541">
        <v>4</v>
      </c>
      <c r="F541">
        <v>225</v>
      </c>
      <c r="G541" s="1">
        <v>26</v>
      </c>
      <c r="H541">
        <v>9</v>
      </c>
      <c r="I541">
        <v>28</v>
      </c>
      <c r="J541" s="2">
        <v>306345</v>
      </c>
      <c r="K541">
        <v>93</v>
      </c>
      <c r="L541">
        <v>0</v>
      </c>
      <c r="M541">
        <v>1</v>
      </c>
      <c r="N541">
        <v>1</v>
      </c>
      <c r="O541">
        <v>2</v>
      </c>
      <c r="P541">
        <v>69</v>
      </c>
      <c r="Q541">
        <v>169</v>
      </c>
      <c r="R541">
        <v>24</v>
      </c>
      <c r="S541">
        <v>3</v>
      </c>
      <c r="T541" s="6">
        <v>0</v>
      </c>
      <c r="U541" s="6">
        <v>0</v>
      </c>
    </row>
    <row r="542" spans="1:21" x14ac:dyDescent="0.25">
      <c r="A542">
        <v>25</v>
      </c>
      <c r="B542">
        <v>1</v>
      </c>
      <c r="C542">
        <v>11</v>
      </c>
      <c r="D542">
        <v>6</v>
      </c>
      <c r="E542">
        <v>4</v>
      </c>
      <c r="F542">
        <v>235</v>
      </c>
      <c r="G542" s="1">
        <v>16</v>
      </c>
      <c r="H542">
        <v>8</v>
      </c>
      <c r="I542">
        <v>32</v>
      </c>
      <c r="J542" s="2">
        <v>268519</v>
      </c>
      <c r="K542">
        <v>93</v>
      </c>
      <c r="L542">
        <v>0</v>
      </c>
      <c r="M542">
        <v>3</v>
      </c>
      <c r="N542">
        <v>0</v>
      </c>
      <c r="O542">
        <v>0</v>
      </c>
      <c r="P542">
        <v>75</v>
      </c>
      <c r="Q542">
        <v>178</v>
      </c>
      <c r="R542">
        <v>25</v>
      </c>
      <c r="S542">
        <v>8</v>
      </c>
      <c r="T542" s="6">
        <v>0</v>
      </c>
      <c r="U542" s="6">
        <v>0</v>
      </c>
    </row>
    <row r="543" spans="1:21" x14ac:dyDescent="0.25">
      <c r="A543">
        <v>11</v>
      </c>
      <c r="B543">
        <v>23</v>
      </c>
      <c r="C543">
        <v>3</v>
      </c>
      <c r="D543">
        <v>4</v>
      </c>
      <c r="E543">
        <v>2</v>
      </c>
      <c r="F543">
        <v>289</v>
      </c>
      <c r="G543" s="1">
        <v>36</v>
      </c>
      <c r="H543">
        <v>13</v>
      </c>
      <c r="I543">
        <v>33</v>
      </c>
      <c r="J543" s="2">
        <v>222196</v>
      </c>
      <c r="K543">
        <v>99</v>
      </c>
      <c r="L543">
        <v>0</v>
      </c>
      <c r="M543">
        <v>1</v>
      </c>
      <c r="N543">
        <v>2</v>
      </c>
      <c r="O543">
        <v>1</v>
      </c>
      <c r="P543">
        <v>90</v>
      </c>
      <c r="Q543">
        <v>172</v>
      </c>
      <c r="R543">
        <v>30</v>
      </c>
      <c r="S543">
        <v>8</v>
      </c>
      <c r="T543" s="6">
        <v>1</v>
      </c>
      <c r="U543" s="6">
        <v>0</v>
      </c>
    </row>
    <row r="544" spans="1:21" x14ac:dyDescent="0.25">
      <c r="A544">
        <v>20</v>
      </c>
      <c r="B544">
        <v>28</v>
      </c>
      <c r="C544">
        <v>2</v>
      </c>
      <c r="D544">
        <v>6</v>
      </c>
      <c r="E544">
        <v>2</v>
      </c>
      <c r="F544">
        <v>260</v>
      </c>
      <c r="G544" s="1">
        <v>50</v>
      </c>
      <c r="H544">
        <v>11</v>
      </c>
      <c r="I544">
        <v>36</v>
      </c>
      <c r="J544" s="2">
        <v>251818</v>
      </c>
      <c r="K544">
        <v>96</v>
      </c>
      <c r="L544">
        <v>0</v>
      </c>
      <c r="M544">
        <v>1</v>
      </c>
      <c r="N544">
        <v>4</v>
      </c>
      <c r="O544">
        <v>0</v>
      </c>
      <c r="P544">
        <v>65</v>
      </c>
      <c r="Q544">
        <v>168</v>
      </c>
      <c r="R544">
        <v>23</v>
      </c>
      <c r="S544">
        <v>3</v>
      </c>
      <c r="T544" s="6">
        <v>1</v>
      </c>
      <c r="U544" s="6">
        <v>0</v>
      </c>
    </row>
    <row r="545" spans="1:21" x14ac:dyDescent="0.25">
      <c r="A545">
        <v>3</v>
      </c>
      <c r="B545">
        <v>27</v>
      </c>
      <c r="C545">
        <v>3</v>
      </c>
      <c r="D545">
        <v>6</v>
      </c>
      <c r="E545">
        <v>2</v>
      </c>
      <c r="F545">
        <v>179</v>
      </c>
      <c r="G545" s="1">
        <v>51</v>
      </c>
      <c r="H545">
        <v>18</v>
      </c>
      <c r="I545">
        <v>38</v>
      </c>
      <c r="J545" s="2">
        <v>222196</v>
      </c>
      <c r="K545">
        <v>99</v>
      </c>
      <c r="L545">
        <v>0</v>
      </c>
      <c r="M545">
        <v>1</v>
      </c>
      <c r="N545">
        <v>0</v>
      </c>
      <c r="O545">
        <v>0</v>
      </c>
      <c r="P545">
        <v>89</v>
      </c>
      <c r="Q545">
        <v>170</v>
      </c>
      <c r="R545">
        <v>31</v>
      </c>
      <c r="S545">
        <v>3</v>
      </c>
      <c r="T545" s="6">
        <v>1</v>
      </c>
      <c r="U545" s="6">
        <v>0</v>
      </c>
    </row>
    <row r="546" spans="1:21" x14ac:dyDescent="0.25">
      <c r="A546">
        <v>15</v>
      </c>
      <c r="B546">
        <v>0</v>
      </c>
      <c r="C546">
        <v>11</v>
      </c>
      <c r="D546">
        <v>3</v>
      </c>
      <c r="E546">
        <v>4</v>
      </c>
      <c r="F546">
        <v>291</v>
      </c>
      <c r="G546" s="1">
        <v>31</v>
      </c>
      <c r="H546">
        <v>12</v>
      </c>
      <c r="I546">
        <v>40</v>
      </c>
      <c r="J546" s="2">
        <v>268519</v>
      </c>
      <c r="K546">
        <v>93</v>
      </c>
      <c r="L546">
        <v>1</v>
      </c>
      <c r="M546">
        <v>1</v>
      </c>
      <c r="N546">
        <v>1</v>
      </c>
      <c r="O546">
        <v>1</v>
      </c>
      <c r="P546">
        <v>73</v>
      </c>
      <c r="Q546">
        <v>171</v>
      </c>
      <c r="R546">
        <v>25</v>
      </c>
      <c r="S546">
        <v>0</v>
      </c>
      <c r="T546" s="6">
        <v>1</v>
      </c>
      <c r="U546" s="6">
        <v>0</v>
      </c>
    </row>
    <row r="547" spans="1:21" x14ac:dyDescent="0.25">
      <c r="A547">
        <v>9</v>
      </c>
      <c r="B547">
        <v>6</v>
      </c>
      <c r="C547">
        <v>7</v>
      </c>
      <c r="D547">
        <v>2</v>
      </c>
      <c r="E547">
        <v>1</v>
      </c>
      <c r="F547">
        <v>228</v>
      </c>
      <c r="G547" s="1">
        <v>14</v>
      </c>
      <c r="H547">
        <v>16</v>
      </c>
      <c r="I547">
        <v>58</v>
      </c>
      <c r="J547" s="2">
        <v>264604</v>
      </c>
      <c r="K547">
        <v>93</v>
      </c>
      <c r="L547">
        <v>0</v>
      </c>
      <c r="M547">
        <v>1</v>
      </c>
      <c r="N547">
        <v>2</v>
      </c>
      <c r="O547">
        <v>1</v>
      </c>
      <c r="P547">
        <v>65</v>
      </c>
      <c r="Q547">
        <v>172</v>
      </c>
      <c r="R547">
        <v>22</v>
      </c>
      <c r="S547">
        <v>8</v>
      </c>
      <c r="T547" s="6">
        <v>0</v>
      </c>
      <c r="U547" s="6">
        <v>0</v>
      </c>
    </row>
    <row r="548" spans="1:21" x14ac:dyDescent="0.25">
      <c r="A548">
        <v>3</v>
      </c>
      <c r="B548">
        <v>23</v>
      </c>
      <c r="C548">
        <v>7</v>
      </c>
      <c r="D548">
        <v>6</v>
      </c>
      <c r="E548">
        <v>1</v>
      </c>
      <c r="F548">
        <v>179</v>
      </c>
      <c r="G548" s="1">
        <v>51</v>
      </c>
      <c r="H548">
        <v>18</v>
      </c>
      <c r="I548">
        <v>38</v>
      </c>
      <c r="J548" s="2">
        <v>239554</v>
      </c>
      <c r="K548">
        <v>97</v>
      </c>
      <c r="L548">
        <v>0</v>
      </c>
      <c r="M548">
        <v>1</v>
      </c>
      <c r="N548">
        <v>0</v>
      </c>
      <c r="O548">
        <v>0</v>
      </c>
      <c r="P548">
        <v>89</v>
      </c>
      <c r="Q548">
        <v>170</v>
      </c>
      <c r="R548">
        <v>31</v>
      </c>
      <c r="S548">
        <v>2</v>
      </c>
      <c r="T548" s="6">
        <v>1</v>
      </c>
      <c r="U548" s="6">
        <v>0</v>
      </c>
    </row>
    <row r="549" spans="1:21" x14ac:dyDescent="0.25">
      <c r="A549">
        <v>34</v>
      </c>
      <c r="B549">
        <v>8</v>
      </c>
      <c r="C549">
        <v>5</v>
      </c>
      <c r="D549">
        <v>4</v>
      </c>
      <c r="E549">
        <v>3</v>
      </c>
      <c r="F549">
        <v>118</v>
      </c>
      <c r="G549" s="1">
        <v>10</v>
      </c>
      <c r="H549">
        <v>10</v>
      </c>
      <c r="I549">
        <v>37</v>
      </c>
      <c r="J549" s="2">
        <v>237656</v>
      </c>
      <c r="K549">
        <v>99</v>
      </c>
      <c r="L549">
        <v>0</v>
      </c>
      <c r="M549">
        <v>1</v>
      </c>
      <c r="N549">
        <v>0</v>
      </c>
      <c r="O549">
        <v>0</v>
      </c>
      <c r="P549">
        <v>83</v>
      </c>
      <c r="Q549">
        <v>172</v>
      </c>
      <c r="R549">
        <v>28</v>
      </c>
      <c r="S549">
        <v>3</v>
      </c>
      <c r="T549" s="6">
        <v>0</v>
      </c>
      <c r="U549" s="6">
        <v>0</v>
      </c>
    </row>
    <row r="550" spans="1:21" x14ac:dyDescent="0.25">
      <c r="A550">
        <v>12</v>
      </c>
      <c r="B550">
        <v>18</v>
      </c>
      <c r="C550">
        <v>12</v>
      </c>
      <c r="D550">
        <v>2</v>
      </c>
      <c r="E550">
        <v>4</v>
      </c>
      <c r="F550">
        <v>233</v>
      </c>
      <c r="G550" s="1">
        <v>51</v>
      </c>
      <c r="H550">
        <v>1</v>
      </c>
      <c r="I550">
        <v>31</v>
      </c>
      <c r="J550" s="2">
        <v>280549</v>
      </c>
      <c r="K550">
        <v>98</v>
      </c>
      <c r="L550">
        <v>0</v>
      </c>
      <c r="M550">
        <v>2</v>
      </c>
      <c r="N550">
        <v>1</v>
      </c>
      <c r="O550">
        <v>8</v>
      </c>
      <c r="P550">
        <v>68</v>
      </c>
      <c r="Q550">
        <v>178</v>
      </c>
      <c r="R550">
        <v>21</v>
      </c>
      <c r="S550">
        <v>8</v>
      </c>
      <c r="T550" s="6">
        <v>1</v>
      </c>
      <c r="U550" s="6">
        <v>0</v>
      </c>
    </row>
    <row r="551" spans="1:21" x14ac:dyDescent="0.25">
      <c r="A551">
        <v>34</v>
      </c>
      <c r="B551">
        <v>27</v>
      </c>
      <c r="C551">
        <v>1</v>
      </c>
      <c r="D551">
        <v>2</v>
      </c>
      <c r="E551">
        <v>2</v>
      </c>
      <c r="F551">
        <v>118</v>
      </c>
      <c r="G551" s="1">
        <v>10</v>
      </c>
      <c r="H551">
        <v>10</v>
      </c>
      <c r="I551">
        <v>37</v>
      </c>
      <c r="J551" s="2">
        <v>308593</v>
      </c>
      <c r="K551">
        <v>95</v>
      </c>
      <c r="L551">
        <v>0</v>
      </c>
      <c r="M551">
        <v>1</v>
      </c>
      <c r="N551">
        <v>0</v>
      </c>
      <c r="O551">
        <v>0</v>
      </c>
      <c r="P551">
        <v>83</v>
      </c>
      <c r="Q551">
        <v>172</v>
      </c>
      <c r="R551">
        <v>28</v>
      </c>
      <c r="S551">
        <v>2</v>
      </c>
      <c r="T551" s="6">
        <v>0</v>
      </c>
      <c r="U551" s="6">
        <v>0</v>
      </c>
    </row>
    <row r="552" spans="1:21" x14ac:dyDescent="0.25">
      <c r="A552">
        <v>3</v>
      </c>
      <c r="B552">
        <v>27</v>
      </c>
      <c r="C552">
        <v>2</v>
      </c>
      <c r="D552">
        <v>4</v>
      </c>
      <c r="E552">
        <v>2</v>
      </c>
      <c r="F552">
        <v>179</v>
      </c>
      <c r="G552" s="1">
        <v>51</v>
      </c>
      <c r="H552">
        <v>18</v>
      </c>
      <c r="I552">
        <v>38</v>
      </c>
      <c r="J552" s="2">
        <v>264249</v>
      </c>
      <c r="K552">
        <v>97</v>
      </c>
      <c r="L552">
        <v>0</v>
      </c>
      <c r="M552">
        <v>1</v>
      </c>
      <c r="N552">
        <v>0</v>
      </c>
      <c r="O552">
        <v>0</v>
      </c>
      <c r="P552">
        <v>89</v>
      </c>
      <c r="Q552">
        <v>170</v>
      </c>
      <c r="R552">
        <v>31</v>
      </c>
      <c r="S552">
        <v>2</v>
      </c>
      <c r="T552" s="6">
        <v>1</v>
      </c>
      <c r="U552" s="6">
        <v>0</v>
      </c>
    </row>
    <row r="553" spans="1:21" x14ac:dyDescent="0.25">
      <c r="A553">
        <v>20</v>
      </c>
      <c r="B553">
        <v>22</v>
      </c>
      <c r="C553">
        <v>9</v>
      </c>
      <c r="D553">
        <v>6</v>
      </c>
      <c r="E553">
        <v>1</v>
      </c>
      <c r="F553">
        <v>260</v>
      </c>
      <c r="G553" s="1">
        <v>50</v>
      </c>
      <c r="H553">
        <v>11</v>
      </c>
      <c r="I553">
        <v>36</v>
      </c>
      <c r="J553" s="2">
        <v>241476</v>
      </c>
      <c r="K553">
        <v>92</v>
      </c>
      <c r="L553">
        <v>0</v>
      </c>
      <c r="M553">
        <v>1</v>
      </c>
      <c r="N553">
        <v>4</v>
      </c>
      <c r="O553">
        <v>0</v>
      </c>
      <c r="P553">
        <v>65</v>
      </c>
      <c r="Q553">
        <v>168</v>
      </c>
      <c r="R553">
        <v>23</v>
      </c>
      <c r="S553">
        <v>8</v>
      </c>
      <c r="T553" s="6">
        <v>1</v>
      </c>
      <c r="U553" s="6">
        <v>0</v>
      </c>
    </row>
    <row r="554" spans="1:21" x14ac:dyDescent="0.25">
      <c r="A554">
        <v>36</v>
      </c>
      <c r="B554">
        <v>26</v>
      </c>
      <c r="C554">
        <v>1</v>
      </c>
      <c r="D554">
        <v>2</v>
      </c>
      <c r="E554">
        <v>2</v>
      </c>
      <c r="F554">
        <v>118</v>
      </c>
      <c r="G554" s="1">
        <v>13</v>
      </c>
      <c r="H554">
        <v>18</v>
      </c>
      <c r="I554">
        <v>50</v>
      </c>
      <c r="J554" s="2">
        <v>330061</v>
      </c>
      <c r="K554">
        <v>100</v>
      </c>
      <c r="L554">
        <v>0</v>
      </c>
      <c r="M554">
        <v>1</v>
      </c>
      <c r="N554">
        <v>1</v>
      </c>
      <c r="O554">
        <v>0</v>
      </c>
      <c r="P554">
        <v>98</v>
      </c>
      <c r="Q554">
        <v>178</v>
      </c>
      <c r="R554">
        <v>31</v>
      </c>
      <c r="S554">
        <v>4</v>
      </c>
      <c r="T554" s="6">
        <v>1</v>
      </c>
      <c r="U554" s="6">
        <v>0</v>
      </c>
    </row>
    <row r="555" spans="1:21" x14ac:dyDescent="0.25">
      <c r="A555">
        <v>34</v>
      </c>
      <c r="B555">
        <v>10</v>
      </c>
      <c r="C555">
        <v>4</v>
      </c>
      <c r="D555">
        <v>4</v>
      </c>
      <c r="E555">
        <v>3</v>
      </c>
      <c r="F555">
        <v>118</v>
      </c>
      <c r="G555" s="1">
        <v>10</v>
      </c>
      <c r="H555">
        <v>10</v>
      </c>
      <c r="I555">
        <v>37</v>
      </c>
      <c r="J555" s="2">
        <v>246288</v>
      </c>
      <c r="K555">
        <v>91</v>
      </c>
      <c r="L555">
        <v>0</v>
      </c>
      <c r="M555">
        <v>1</v>
      </c>
      <c r="N555">
        <v>0</v>
      </c>
      <c r="O555">
        <v>0</v>
      </c>
      <c r="P555">
        <v>83</v>
      </c>
      <c r="Q555">
        <v>172</v>
      </c>
      <c r="R555">
        <v>28</v>
      </c>
      <c r="S555">
        <v>2</v>
      </c>
      <c r="T555" s="6">
        <v>0</v>
      </c>
      <c r="U555" s="6">
        <v>0</v>
      </c>
    </row>
    <row r="556" spans="1:21" x14ac:dyDescent="0.25">
      <c r="A556">
        <v>3</v>
      </c>
      <c r="B556">
        <v>23</v>
      </c>
      <c r="C556">
        <v>7</v>
      </c>
      <c r="D556">
        <v>4</v>
      </c>
      <c r="E556">
        <v>1</v>
      </c>
      <c r="F556">
        <v>179</v>
      </c>
      <c r="G556" s="1">
        <v>51</v>
      </c>
      <c r="H556">
        <v>18</v>
      </c>
      <c r="I556">
        <v>38</v>
      </c>
      <c r="J556" s="2">
        <v>239554</v>
      </c>
      <c r="K556">
        <v>97</v>
      </c>
      <c r="L556">
        <v>0</v>
      </c>
      <c r="M556">
        <v>1</v>
      </c>
      <c r="N556">
        <v>0</v>
      </c>
      <c r="O556">
        <v>0</v>
      </c>
      <c r="P556">
        <v>89</v>
      </c>
      <c r="Q556">
        <v>170</v>
      </c>
      <c r="R556">
        <v>31</v>
      </c>
      <c r="S556">
        <v>2</v>
      </c>
      <c r="T556" s="6">
        <v>1</v>
      </c>
      <c r="U556" s="6">
        <v>0</v>
      </c>
    </row>
    <row r="557" spans="1:21" x14ac:dyDescent="0.25">
      <c r="A557">
        <v>24</v>
      </c>
      <c r="B557">
        <v>4</v>
      </c>
      <c r="C557">
        <v>12</v>
      </c>
      <c r="D557">
        <v>5</v>
      </c>
      <c r="E557">
        <v>4</v>
      </c>
      <c r="F557">
        <v>246</v>
      </c>
      <c r="G557" s="1">
        <v>25</v>
      </c>
      <c r="H557">
        <v>16</v>
      </c>
      <c r="I557">
        <v>41</v>
      </c>
      <c r="J557" s="2">
        <v>236629</v>
      </c>
      <c r="K557">
        <v>93</v>
      </c>
      <c r="L557">
        <v>0</v>
      </c>
      <c r="M557">
        <v>1</v>
      </c>
      <c r="N557">
        <v>0</v>
      </c>
      <c r="O557">
        <v>0</v>
      </c>
      <c r="P557">
        <v>67</v>
      </c>
      <c r="Q557">
        <v>170</v>
      </c>
      <c r="R557">
        <v>23</v>
      </c>
      <c r="S557">
        <v>8</v>
      </c>
      <c r="T557" s="6">
        <v>1</v>
      </c>
      <c r="U557" s="6">
        <v>0</v>
      </c>
    </row>
    <row r="558" spans="1:21" x14ac:dyDescent="0.25">
      <c r="A558">
        <v>20</v>
      </c>
      <c r="B558">
        <v>28</v>
      </c>
      <c r="C558">
        <v>4</v>
      </c>
      <c r="D558">
        <v>6</v>
      </c>
      <c r="E558">
        <v>3</v>
      </c>
      <c r="F558">
        <v>260</v>
      </c>
      <c r="G558" s="1">
        <v>50</v>
      </c>
      <c r="H558">
        <v>11</v>
      </c>
      <c r="I558">
        <v>36</v>
      </c>
      <c r="J558" s="2">
        <v>326452</v>
      </c>
      <c r="K558">
        <v>96</v>
      </c>
      <c r="L558">
        <v>0</v>
      </c>
      <c r="M558">
        <v>1</v>
      </c>
      <c r="N558">
        <v>4</v>
      </c>
      <c r="O558">
        <v>0</v>
      </c>
      <c r="P558">
        <v>65</v>
      </c>
      <c r="Q558">
        <v>168</v>
      </c>
      <c r="R558">
        <v>23</v>
      </c>
      <c r="S558">
        <v>4</v>
      </c>
      <c r="T558" s="6">
        <v>1</v>
      </c>
      <c r="U558" s="6">
        <v>0</v>
      </c>
    </row>
    <row r="559" spans="1:21" x14ac:dyDescent="0.25">
      <c r="A559">
        <v>35</v>
      </c>
      <c r="B559">
        <v>0</v>
      </c>
      <c r="C559">
        <v>0</v>
      </c>
      <c r="D559">
        <v>6</v>
      </c>
      <c r="E559">
        <v>3</v>
      </c>
      <c r="F559">
        <v>179</v>
      </c>
      <c r="G559" s="1">
        <v>45</v>
      </c>
      <c r="H559">
        <v>14</v>
      </c>
      <c r="I559">
        <v>53</v>
      </c>
      <c r="J559" s="2">
        <v>271219</v>
      </c>
      <c r="K559">
        <v>95</v>
      </c>
      <c r="L559">
        <v>0</v>
      </c>
      <c r="M559">
        <v>1</v>
      </c>
      <c r="N559">
        <v>1</v>
      </c>
      <c r="O559">
        <v>1</v>
      </c>
      <c r="P559">
        <v>77</v>
      </c>
      <c r="Q559">
        <v>175</v>
      </c>
      <c r="R559">
        <v>25</v>
      </c>
      <c r="S559">
        <v>0</v>
      </c>
      <c r="T559" s="6">
        <v>0</v>
      </c>
      <c r="U559" s="6">
        <v>0</v>
      </c>
    </row>
    <row r="560" spans="1:21" x14ac:dyDescent="0.25">
      <c r="A560">
        <v>11</v>
      </c>
      <c r="B560">
        <v>22</v>
      </c>
      <c r="C560">
        <v>2</v>
      </c>
      <c r="D560">
        <v>6</v>
      </c>
      <c r="E560">
        <v>2</v>
      </c>
      <c r="F560">
        <v>289</v>
      </c>
      <c r="G560" s="1">
        <v>36</v>
      </c>
      <c r="H560">
        <v>13</v>
      </c>
      <c r="I560">
        <v>33</v>
      </c>
      <c r="J560" s="2">
        <v>251818</v>
      </c>
      <c r="K560">
        <v>96</v>
      </c>
      <c r="L560">
        <v>0</v>
      </c>
      <c r="M560">
        <v>1</v>
      </c>
      <c r="N560">
        <v>2</v>
      </c>
      <c r="O560">
        <v>1</v>
      </c>
      <c r="P560">
        <v>90</v>
      </c>
      <c r="Q560">
        <v>172</v>
      </c>
      <c r="R560">
        <v>30</v>
      </c>
      <c r="S560">
        <v>3</v>
      </c>
      <c r="T560" s="6">
        <v>1</v>
      </c>
      <c r="U560" s="6">
        <v>0</v>
      </c>
    </row>
    <row r="561" spans="1:21" x14ac:dyDescent="0.25">
      <c r="A561">
        <v>13</v>
      </c>
      <c r="B561">
        <v>26</v>
      </c>
      <c r="C561">
        <v>10</v>
      </c>
      <c r="D561">
        <v>3</v>
      </c>
      <c r="E561">
        <v>4</v>
      </c>
      <c r="F561">
        <v>369</v>
      </c>
      <c r="G561" s="1">
        <v>17</v>
      </c>
      <c r="H561">
        <v>12</v>
      </c>
      <c r="I561">
        <v>31</v>
      </c>
      <c r="J561" s="2">
        <v>284853</v>
      </c>
      <c r="K561">
        <v>91</v>
      </c>
      <c r="L561">
        <v>0</v>
      </c>
      <c r="M561">
        <v>1</v>
      </c>
      <c r="N561">
        <v>3</v>
      </c>
      <c r="O561">
        <v>0</v>
      </c>
      <c r="P561">
        <v>70</v>
      </c>
      <c r="Q561">
        <v>169</v>
      </c>
      <c r="R561">
        <v>25</v>
      </c>
      <c r="S561">
        <v>8</v>
      </c>
      <c r="T561" s="6">
        <v>1</v>
      </c>
      <c r="U561" s="6">
        <v>0</v>
      </c>
    </row>
    <row r="562" spans="1:21" x14ac:dyDescent="0.25">
      <c r="A562">
        <v>3</v>
      </c>
      <c r="B562">
        <v>28</v>
      </c>
      <c r="C562">
        <v>11</v>
      </c>
      <c r="D562">
        <v>3</v>
      </c>
      <c r="E562">
        <v>4</v>
      </c>
      <c r="F562">
        <v>179</v>
      </c>
      <c r="G562" s="1">
        <v>51</v>
      </c>
      <c r="H562">
        <v>18</v>
      </c>
      <c r="I562">
        <v>38</v>
      </c>
      <c r="J562" s="2">
        <v>284031</v>
      </c>
      <c r="K562">
        <v>97</v>
      </c>
      <c r="L562">
        <v>0</v>
      </c>
      <c r="M562">
        <v>1</v>
      </c>
      <c r="N562">
        <v>0</v>
      </c>
      <c r="O562">
        <v>0</v>
      </c>
      <c r="P562">
        <v>89</v>
      </c>
      <c r="Q562">
        <v>170</v>
      </c>
      <c r="R562">
        <v>31</v>
      </c>
      <c r="S562">
        <v>1</v>
      </c>
      <c r="T562" s="6">
        <v>1</v>
      </c>
      <c r="U562" s="6">
        <v>0</v>
      </c>
    </row>
    <row r="563" spans="1:21" x14ac:dyDescent="0.25">
      <c r="A563">
        <v>10</v>
      </c>
      <c r="B563">
        <v>22</v>
      </c>
      <c r="C563">
        <v>3</v>
      </c>
      <c r="D563">
        <v>4</v>
      </c>
      <c r="E563">
        <v>2</v>
      </c>
      <c r="F563">
        <v>361</v>
      </c>
      <c r="G563" s="1">
        <v>52</v>
      </c>
      <c r="H563">
        <v>3</v>
      </c>
      <c r="I563">
        <v>28</v>
      </c>
      <c r="J563" s="2">
        <v>244387</v>
      </c>
      <c r="K563">
        <v>98</v>
      </c>
      <c r="L563">
        <v>0</v>
      </c>
      <c r="M563">
        <v>1</v>
      </c>
      <c r="N563">
        <v>1</v>
      </c>
      <c r="O563">
        <v>4</v>
      </c>
      <c r="P563">
        <v>80</v>
      </c>
      <c r="Q563">
        <v>172</v>
      </c>
      <c r="R563">
        <v>27</v>
      </c>
      <c r="S563">
        <v>8</v>
      </c>
      <c r="T563" s="6">
        <v>1</v>
      </c>
      <c r="U563" s="6">
        <v>0</v>
      </c>
    </row>
    <row r="564" spans="1:21" x14ac:dyDescent="0.25">
      <c r="A564">
        <v>34</v>
      </c>
      <c r="B564">
        <v>28</v>
      </c>
      <c r="C564">
        <v>8</v>
      </c>
      <c r="D564">
        <v>3</v>
      </c>
      <c r="E564">
        <v>1</v>
      </c>
      <c r="F564">
        <v>118</v>
      </c>
      <c r="G564" s="1">
        <v>10</v>
      </c>
      <c r="H564">
        <v>10</v>
      </c>
      <c r="I564">
        <v>37</v>
      </c>
      <c r="J564" s="2">
        <v>249797</v>
      </c>
      <c r="K564">
        <v>93</v>
      </c>
      <c r="L564">
        <v>0</v>
      </c>
      <c r="M564">
        <v>1</v>
      </c>
      <c r="N564">
        <v>0</v>
      </c>
      <c r="O564">
        <v>0</v>
      </c>
      <c r="P564">
        <v>83</v>
      </c>
      <c r="Q564">
        <v>172</v>
      </c>
      <c r="R564">
        <v>28</v>
      </c>
      <c r="S564">
        <v>5</v>
      </c>
      <c r="T564" s="6">
        <v>0</v>
      </c>
      <c r="U564" s="6">
        <v>0</v>
      </c>
    </row>
    <row r="565" spans="1:21" x14ac:dyDescent="0.25">
      <c r="A565">
        <v>5</v>
      </c>
      <c r="B565">
        <v>13</v>
      </c>
      <c r="C565">
        <v>12</v>
      </c>
      <c r="D565">
        <v>3</v>
      </c>
      <c r="E565">
        <v>2</v>
      </c>
      <c r="F565">
        <v>235</v>
      </c>
      <c r="G565" s="1">
        <v>20</v>
      </c>
      <c r="H565">
        <v>13</v>
      </c>
      <c r="I565">
        <v>43</v>
      </c>
      <c r="J565" s="2">
        <v>236629</v>
      </c>
      <c r="K565">
        <v>93</v>
      </c>
      <c r="L565">
        <v>0</v>
      </c>
      <c r="M565">
        <v>1</v>
      </c>
      <c r="N565">
        <v>1</v>
      </c>
      <c r="O565">
        <v>0</v>
      </c>
      <c r="P565">
        <v>106</v>
      </c>
      <c r="Q565">
        <v>167</v>
      </c>
      <c r="R565">
        <v>38</v>
      </c>
      <c r="S565">
        <v>8</v>
      </c>
      <c r="T565" s="6">
        <v>1</v>
      </c>
      <c r="U565" s="6">
        <v>0</v>
      </c>
    </row>
    <row r="566" spans="1:21" x14ac:dyDescent="0.25">
      <c r="A566">
        <v>3</v>
      </c>
      <c r="B566">
        <v>11</v>
      </c>
      <c r="C566">
        <v>2</v>
      </c>
      <c r="D566">
        <v>4</v>
      </c>
      <c r="E566">
        <v>2</v>
      </c>
      <c r="F566">
        <v>179</v>
      </c>
      <c r="G566" s="1">
        <v>51</v>
      </c>
      <c r="H566">
        <v>18</v>
      </c>
      <c r="I566">
        <v>38</v>
      </c>
      <c r="J566" s="2">
        <v>302585</v>
      </c>
      <c r="K566">
        <v>99</v>
      </c>
      <c r="L566">
        <v>0</v>
      </c>
      <c r="M566">
        <v>1</v>
      </c>
      <c r="N566">
        <v>0</v>
      </c>
      <c r="O566">
        <v>0</v>
      </c>
      <c r="P566">
        <v>89</v>
      </c>
      <c r="Q566">
        <v>170</v>
      </c>
      <c r="R566">
        <v>31</v>
      </c>
      <c r="S566">
        <v>8</v>
      </c>
      <c r="T566" s="6">
        <v>1</v>
      </c>
      <c r="U566" s="6">
        <v>0</v>
      </c>
    </row>
    <row r="567" spans="1:21" x14ac:dyDescent="0.25">
      <c r="A567">
        <v>24</v>
      </c>
      <c r="B567">
        <v>28</v>
      </c>
      <c r="C567">
        <v>3</v>
      </c>
      <c r="D567">
        <v>6</v>
      </c>
      <c r="E567">
        <v>2</v>
      </c>
      <c r="F567">
        <v>246</v>
      </c>
      <c r="G567" s="1">
        <v>25</v>
      </c>
      <c r="H567">
        <v>16</v>
      </c>
      <c r="I567">
        <v>41</v>
      </c>
      <c r="J567" s="2">
        <v>244387</v>
      </c>
      <c r="K567">
        <v>98</v>
      </c>
      <c r="L567">
        <v>0</v>
      </c>
      <c r="M567">
        <v>1</v>
      </c>
      <c r="N567">
        <v>0</v>
      </c>
      <c r="O567">
        <v>0</v>
      </c>
      <c r="P567">
        <v>67</v>
      </c>
      <c r="Q567">
        <v>170</v>
      </c>
      <c r="R567">
        <v>23</v>
      </c>
      <c r="S567">
        <v>2</v>
      </c>
      <c r="T567" s="6">
        <v>1</v>
      </c>
      <c r="U567" s="6">
        <v>0</v>
      </c>
    </row>
    <row r="568" spans="1:21" x14ac:dyDescent="0.25">
      <c r="A568">
        <v>23</v>
      </c>
      <c r="B568">
        <v>22</v>
      </c>
      <c r="C568">
        <v>3</v>
      </c>
      <c r="D568">
        <v>3</v>
      </c>
      <c r="E568">
        <v>2</v>
      </c>
      <c r="F568">
        <v>378</v>
      </c>
      <c r="G568" s="1">
        <v>49</v>
      </c>
      <c r="H568">
        <v>11</v>
      </c>
      <c r="I568">
        <v>36</v>
      </c>
      <c r="J568" s="2">
        <v>244387</v>
      </c>
      <c r="K568">
        <v>98</v>
      </c>
      <c r="L568">
        <v>0</v>
      </c>
      <c r="M568">
        <v>1</v>
      </c>
      <c r="N568">
        <v>2</v>
      </c>
      <c r="O568">
        <v>4</v>
      </c>
      <c r="P568">
        <v>65</v>
      </c>
      <c r="Q568">
        <v>174</v>
      </c>
      <c r="R568">
        <v>21</v>
      </c>
      <c r="S568">
        <v>8</v>
      </c>
      <c r="T568" s="6">
        <v>0</v>
      </c>
      <c r="U568" s="6">
        <v>1</v>
      </c>
    </row>
    <row r="569" spans="1:21" x14ac:dyDescent="0.25">
      <c r="A569">
        <v>22</v>
      </c>
      <c r="B569">
        <v>21</v>
      </c>
      <c r="C569">
        <v>6</v>
      </c>
      <c r="D569">
        <v>4</v>
      </c>
      <c r="E569">
        <v>1</v>
      </c>
      <c r="F569">
        <v>179</v>
      </c>
      <c r="G569" s="1">
        <v>26</v>
      </c>
      <c r="H569">
        <v>9</v>
      </c>
      <c r="I569">
        <v>30</v>
      </c>
      <c r="J569" s="2">
        <v>253957</v>
      </c>
      <c r="K569">
        <v>95</v>
      </c>
      <c r="L569">
        <v>0</v>
      </c>
      <c r="M569">
        <v>3</v>
      </c>
      <c r="N569">
        <v>0</v>
      </c>
      <c r="O569">
        <v>0</v>
      </c>
      <c r="P569">
        <v>56</v>
      </c>
      <c r="Q569">
        <v>171</v>
      </c>
      <c r="R569">
        <v>19</v>
      </c>
      <c r="S569">
        <v>2</v>
      </c>
      <c r="T569" s="6">
        <v>0</v>
      </c>
      <c r="U569" s="6">
        <v>0</v>
      </c>
    </row>
    <row r="570" spans="1:21" x14ac:dyDescent="0.25">
      <c r="A570">
        <v>15</v>
      </c>
      <c r="B570">
        <v>3</v>
      </c>
      <c r="C570">
        <v>1</v>
      </c>
      <c r="D570">
        <v>4</v>
      </c>
      <c r="E570">
        <v>2</v>
      </c>
      <c r="F570">
        <v>291</v>
      </c>
      <c r="G570" s="1">
        <v>31</v>
      </c>
      <c r="H570">
        <v>12</v>
      </c>
      <c r="I570">
        <v>40</v>
      </c>
      <c r="J570" s="2">
        <v>330061</v>
      </c>
      <c r="K570">
        <v>100</v>
      </c>
      <c r="L570">
        <v>0</v>
      </c>
      <c r="M570">
        <v>1</v>
      </c>
      <c r="N570">
        <v>1</v>
      </c>
      <c r="O570">
        <v>1</v>
      </c>
      <c r="P570">
        <v>73</v>
      </c>
      <c r="Q570">
        <v>171</v>
      </c>
      <c r="R570">
        <v>25</v>
      </c>
      <c r="S570">
        <v>8</v>
      </c>
      <c r="T570" s="6">
        <v>1</v>
      </c>
      <c r="U570" s="6">
        <v>0</v>
      </c>
    </row>
    <row r="571" spans="1:21" x14ac:dyDescent="0.25">
      <c r="A571">
        <v>22</v>
      </c>
      <c r="B571">
        <v>25</v>
      </c>
      <c r="C571">
        <v>5</v>
      </c>
      <c r="D571">
        <v>2</v>
      </c>
      <c r="E571">
        <v>3</v>
      </c>
      <c r="F571">
        <v>179</v>
      </c>
      <c r="G571" s="1">
        <v>26</v>
      </c>
      <c r="H571">
        <v>9</v>
      </c>
      <c r="I571">
        <v>30</v>
      </c>
      <c r="J571" s="2">
        <v>246074</v>
      </c>
      <c r="K571">
        <v>99</v>
      </c>
      <c r="L571">
        <v>0</v>
      </c>
      <c r="M571">
        <v>3</v>
      </c>
      <c r="N571">
        <v>0</v>
      </c>
      <c r="O571">
        <v>0</v>
      </c>
      <c r="P571">
        <v>56</v>
      </c>
      <c r="Q571">
        <v>171</v>
      </c>
      <c r="R571">
        <v>19</v>
      </c>
      <c r="S571">
        <v>2</v>
      </c>
      <c r="T571" s="6">
        <v>0</v>
      </c>
      <c r="U571" s="6">
        <v>0</v>
      </c>
    </row>
    <row r="572" spans="1:21" x14ac:dyDescent="0.25">
      <c r="A572">
        <v>15</v>
      </c>
      <c r="B572">
        <v>28</v>
      </c>
      <c r="C572">
        <v>12</v>
      </c>
      <c r="D572">
        <v>4</v>
      </c>
      <c r="E572">
        <v>4</v>
      </c>
      <c r="F572">
        <v>291</v>
      </c>
      <c r="G572" s="1">
        <v>31</v>
      </c>
      <c r="H572">
        <v>12</v>
      </c>
      <c r="I572">
        <v>40</v>
      </c>
      <c r="J572" s="2">
        <v>280549</v>
      </c>
      <c r="K572">
        <v>98</v>
      </c>
      <c r="L572">
        <v>0</v>
      </c>
      <c r="M572">
        <v>1</v>
      </c>
      <c r="N572">
        <v>1</v>
      </c>
      <c r="O572">
        <v>1</v>
      </c>
      <c r="P572">
        <v>73</v>
      </c>
      <c r="Q572">
        <v>171</v>
      </c>
      <c r="R572">
        <v>25</v>
      </c>
      <c r="S572">
        <v>1</v>
      </c>
      <c r="T572" s="6">
        <v>1</v>
      </c>
      <c r="U572" s="6">
        <v>0</v>
      </c>
    </row>
    <row r="573" spans="1:21" x14ac:dyDescent="0.25">
      <c r="A573">
        <v>3</v>
      </c>
      <c r="B573">
        <v>27</v>
      </c>
      <c r="C573">
        <v>2</v>
      </c>
      <c r="D573">
        <v>4</v>
      </c>
      <c r="E573">
        <v>2</v>
      </c>
      <c r="F573">
        <v>179</v>
      </c>
      <c r="G573" s="1">
        <v>51</v>
      </c>
      <c r="H573">
        <v>18</v>
      </c>
      <c r="I573">
        <v>38</v>
      </c>
      <c r="J573" s="2">
        <v>264249</v>
      </c>
      <c r="K573">
        <v>97</v>
      </c>
      <c r="L573">
        <v>0</v>
      </c>
      <c r="M573">
        <v>1</v>
      </c>
      <c r="N573">
        <v>0</v>
      </c>
      <c r="O573">
        <v>0</v>
      </c>
      <c r="P573">
        <v>89</v>
      </c>
      <c r="Q573">
        <v>170</v>
      </c>
      <c r="R573">
        <v>31</v>
      </c>
      <c r="S573">
        <v>2</v>
      </c>
      <c r="T573" s="6">
        <v>1</v>
      </c>
      <c r="U573" s="6">
        <v>0</v>
      </c>
    </row>
    <row r="574" spans="1:21" x14ac:dyDescent="0.25">
      <c r="A574">
        <v>34</v>
      </c>
      <c r="B574">
        <v>7</v>
      </c>
      <c r="C574">
        <v>10</v>
      </c>
      <c r="D574">
        <v>2</v>
      </c>
      <c r="E574">
        <v>4</v>
      </c>
      <c r="F574">
        <v>118</v>
      </c>
      <c r="G574" s="1">
        <v>10</v>
      </c>
      <c r="H574">
        <v>10</v>
      </c>
      <c r="I574">
        <v>37</v>
      </c>
      <c r="J574" s="2">
        <v>265017</v>
      </c>
      <c r="K574">
        <v>88</v>
      </c>
      <c r="L574">
        <v>0</v>
      </c>
      <c r="M574">
        <v>1</v>
      </c>
      <c r="N574">
        <v>0</v>
      </c>
      <c r="O574">
        <v>0</v>
      </c>
      <c r="P574">
        <v>83</v>
      </c>
      <c r="Q574">
        <v>172</v>
      </c>
      <c r="R574">
        <v>28</v>
      </c>
      <c r="S574">
        <v>3</v>
      </c>
      <c r="T574" s="6">
        <v>0</v>
      </c>
      <c r="U574" s="6">
        <v>0</v>
      </c>
    </row>
    <row r="575" spans="1:21" x14ac:dyDescent="0.25">
      <c r="A575">
        <v>17</v>
      </c>
      <c r="B575">
        <v>21</v>
      </c>
      <c r="C575">
        <v>11</v>
      </c>
      <c r="D575">
        <v>5</v>
      </c>
      <c r="E575">
        <v>4</v>
      </c>
      <c r="F575">
        <v>179</v>
      </c>
      <c r="G575" s="1">
        <v>22</v>
      </c>
      <c r="H575">
        <v>17</v>
      </c>
      <c r="I575">
        <v>40</v>
      </c>
      <c r="J575" s="2">
        <v>306345</v>
      </c>
      <c r="K575">
        <v>93</v>
      </c>
      <c r="L575">
        <v>0</v>
      </c>
      <c r="M575">
        <v>2</v>
      </c>
      <c r="N575">
        <v>2</v>
      </c>
      <c r="O575">
        <v>0</v>
      </c>
      <c r="P575">
        <v>63</v>
      </c>
      <c r="Q575">
        <v>170</v>
      </c>
      <c r="R575">
        <v>22</v>
      </c>
      <c r="S575">
        <v>8</v>
      </c>
      <c r="T575" s="6">
        <v>0</v>
      </c>
      <c r="U575" s="6">
        <v>1</v>
      </c>
    </row>
    <row r="576" spans="1:21" x14ac:dyDescent="0.25">
      <c r="A576">
        <v>20</v>
      </c>
      <c r="B576">
        <v>0</v>
      </c>
      <c r="C576">
        <v>9</v>
      </c>
      <c r="D576">
        <v>2</v>
      </c>
      <c r="E576">
        <v>4</v>
      </c>
      <c r="F576">
        <v>260</v>
      </c>
      <c r="G576" s="1">
        <v>50</v>
      </c>
      <c r="H576">
        <v>11</v>
      </c>
      <c r="I576">
        <v>36</v>
      </c>
      <c r="J576" s="2">
        <v>241476</v>
      </c>
      <c r="K576">
        <v>92</v>
      </c>
      <c r="L576">
        <v>1</v>
      </c>
      <c r="M576">
        <v>1</v>
      </c>
      <c r="N576">
        <v>4</v>
      </c>
      <c r="O576">
        <v>0</v>
      </c>
      <c r="P576">
        <v>65</v>
      </c>
      <c r="Q576">
        <v>168</v>
      </c>
      <c r="R576">
        <v>23</v>
      </c>
      <c r="S576">
        <v>0</v>
      </c>
      <c r="T576" s="6">
        <v>1</v>
      </c>
      <c r="U576" s="6">
        <v>0</v>
      </c>
    </row>
    <row r="577" spans="1:21" x14ac:dyDescent="0.25">
      <c r="A577">
        <v>14</v>
      </c>
      <c r="B577">
        <v>28</v>
      </c>
      <c r="C577">
        <v>4</v>
      </c>
      <c r="D577">
        <v>3</v>
      </c>
      <c r="E577">
        <v>3</v>
      </c>
      <c r="F577">
        <v>155</v>
      </c>
      <c r="G577" s="1">
        <v>12</v>
      </c>
      <c r="H577">
        <v>14</v>
      </c>
      <c r="I577">
        <v>34</v>
      </c>
      <c r="J577" s="2">
        <v>326452</v>
      </c>
      <c r="K577">
        <v>96</v>
      </c>
      <c r="L577">
        <v>0</v>
      </c>
      <c r="M577">
        <v>1</v>
      </c>
      <c r="N577">
        <v>2</v>
      </c>
      <c r="O577">
        <v>0</v>
      </c>
      <c r="P577">
        <v>95</v>
      </c>
      <c r="Q577">
        <v>196</v>
      </c>
      <c r="R577">
        <v>25</v>
      </c>
      <c r="S577">
        <v>1</v>
      </c>
      <c r="T577" s="6">
        <v>1</v>
      </c>
      <c r="U577" s="6">
        <v>0</v>
      </c>
    </row>
    <row r="578" spans="1:21" x14ac:dyDescent="0.25">
      <c r="A578">
        <v>3</v>
      </c>
      <c r="B578">
        <v>12</v>
      </c>
      <c r="C578">
        <v>5</v>
      </c>
      <c r="D578">
        <v>3</v>
      </c>
      <c r="E578">
        <v>3</v>
      </c>
      <c r="F578">
        <v>179</v>
      </c>
      <c r="G578" s="1">
        <v>51</v>
      </c>
      <c r="H578">
        <v>18</v>
      </c>
      <c r="I578">
        <v>38</v>
      </c>
      <c r="J578" s="2">
        <v>378884</v>
      </c>
      <c r="K578">
        <v>92</v>
      </c>
      <c r="L578">
        <v>0</v>
      </c>
      <c r="M578">
        <v>1</v>
      </c>
      <c r="N578">
        <v>0</v>
      </c>
      <c r="O578">
        <v>0</v>
      </c>
      <c r="P578">
        <v>89</v>
      </c>
      <c r="Q578">
        <v>170</v>
      </c>
      <c r="R578">
        <v>31</v>
      </c>
      <c r="S578">
        <v>1</v>
      </c>
      <c r="T578" s="6">
        <v>1</v>
      </c>
      <c r="U578" s="6">
        <v>0</v>
      </c>
    </row>
    <row r="579" spans="1:21" x14ac:dyDescent="0.25">
      <c r="A579">
        <v>28</v>
      </c>
      <c r="B579">
        <v>7</v>
      </c>
      <c r="C579">
        <v>3</v>
      </c>
      <c r="D579">
        <v>2</v>
      </c>
      <c r="E579">
        <v>2</v>
      </c>
      <c r="F579">
        <v>225</v>
      </c>
      <c r="G579" s="1">
        <v>26</v>
      </c>
      <c r="H579">
        <v>9</v>
      </c>
      <c r="I579">
        <v>28</v>
      </c>
      <c r="J579" s="2">
        <v>222196</v>
      </c>
      <c r="K579">
        <v>99</v>
      </c>
      <c r="L579">
        <v>0</v>
      </c>
      <c r="M579">
        <v>1</v>
      </c>
      <c r="N579">
        <v>1</v>
      </c>
      <c r="O579">
        <v>2</v>
      </c>
      <c r="P579">
        <v>69</v>
      </c>
      <c r="Q579">
        <v>169</v>
      </c>
      <c r="R579">
        <v>24</v>
      </c>
      <c r="S579">
        <v>8</v>
      </c>
      <c r="T579" s="6">
        <v>0</v>
      </c>
      <c r="U579" s="6">
        <v>0</v>
      </c>
    </row>
    <row r="580" spans="1:21" x14ac:dyDescent="0.25">
      <c r="A580">
        <v>36</v>
      </c>
      <c r="B580">
        <v>28</v>
      </c>
      <c r="C580">
        <v>9</v>
      </c>
      <c r="D580">
        <v>5</v>
      </c>
      <c r="E580">
        <v>4</v>
      </c>
      <c r="F580">
        <v>118</v>
      </c>
      <c r="G580" s="1">
        <v>13</v>
      </c>
      <c r="H580">
        <v>18</v>
      </c>
      <c r="I580">
        <v>50</v>
      </c>
      <c r="J580" s="2">
        <v>294217</v>
      </c>
      <c r="K580">
        <v>81</v>
      </c>
      <c r="L580">
        <v>0</v>
      </c>
      <c r="M580">
        <v>1</v>
      </c>
      <c r="N580">
        <v>1</v>
      </c>
      <c r="O580">
        <v>0</v>
      </c>
      <c r="P580">
        <v>98</v>
      </c>
      <c r="Q580">
        <v>178</v>
      </c>
      <c r="R580">
        <v>31</v>
      </c>
      <c r="S580">
        <v>1</v>
      </c>
      <c r="T580" s="6">
        <v>1</v>
      </c>
      <c r="U580" s="6">
        <v>0</v>
      </c>
    </row>
    <row r="581" spans="1:21" x14ac:dyDescent="0.25">
      <c r="A581">
        <v>17</v>
      </c>
      <c r="B581">
        <v>25</v>
      </c>
      <c r="C581">
        <v>5</v>
      </c>
      <c r="D581">
        <v>6</v>
      </c>
      <c r="E581">
        <v>3</v>
      </c>
      <c r="F581">
        <v>179</v>
      </c>
      <c r="G581" s="1">
        <v>22</v>
      </c>
      <c r="H581">
        <v>17</v>
      </c>
      <c r="I581">
        <v>40</v>
      </c>
      <c r="J581" s="2">
        <v>237656</v>
      </c>
      <c r="K581">
        <v>99</v>
      </c>
      <c r="L581">
        <v>0</v>
      </c>
      <c r="M581">
        <v>2</v>
      </c>
      <c r="N581">
        <v>2</v>
      </c>
      <c r="O581">
        <v>0</v>
      </c>
      <c r="P581">
        <v>63</v>
      </c>
      <c r="Q581">
        <v>170</v>
      </c>
      <c r="R581">
        <v>22</v>
      </c>
      <c r="S581">
        <v>8</v>
      </c>
      <c r="T581" s="6">
        <v>0</v>
      </c>
      <c r="U581" s="6">
        <v>1</v>
      </c>
    </row>
    <row r="582" spans="1:21" x14ac:dyDescent="0.25">
      <c r="A582">
        <v>15</v>
      </c>
      <c r="B582">
        <v>23</v>
      </c>
      <c r="C582">
        <v>10</v>
      </c>
      <c r="D582">
        <v>4</v>
      </c>
      <c r="E582">
        <v>4</v>
      </c>
      <c r="F582">
        <v>291</v>
      </c>
      <c r="G582" s="1">
        <v>31</v>
      </c>
      <c r="H582">
        <v>12</v>
      </c>
      <c r="I582">
        <v>40</v>
      </c>
      <c r="J582" s="2">
        <v>284853</v>
      </c>
      <c r="K582">
        <v>91</v>
      </c>
      <c r="L582">
        <v>0</v>
      </c>
      <c r="M582">
        <v>1</v>
      </c>
      <c r="N582">
        <v>1</v>
      </c>
      <c r="O582">
        <v>1</v>
      </c>
      <c r="P582">
        <v>73</v>
      </c>
      <c r="Q582">
        <v>171</v>
      </c>
      <c r="R582">
        <v>25</v>
      </c>
      <c r="S582">
        <v>1</v>
      </c>
      <c r="T582" s="6">
        <v>1</v>
      </c>
      <c r="U582" s="6">
        <v>0</v>
      </c>
    </row>
    <row r="583" spans="1:21" x14ac:dyDescent="0.25">
      <c r="A583">
        <v>26</v>
      </c>
      <c r="B583">
        <v>28</v>
      </c>
      <c r="C583">
        <v>4</v>
      </c>
      <c r="D583">
        <v>6</v>
      </c>
      <c r="E583">
        <v>3</v>
      </c>
      <c r="F583">
        <v>300</v>
      </c>
      <c r="G583" s="1">
        <v>26</v>
      </c>
      <c r="H583">
        <v>13</v>
      </c>
      <c r="I583">
        <v>43</v>
      </c>
      <c r="J583" s="2">
        <v>239409</v>
      </c>
      <c r="K583">
        <v>98</v>
      </c>
      <c r="L583">
        <v>0</v>
      </c>
      <c r="M583">
        <v>1</v>
      </c>
      <c r="N583">
        <v>2</v>
      </c>
      <c r="O583">
        <v>1</v>
      </c>
      <c r="P583">
        <v>77</v>
      </c>
      <c r="Q583">
        <v>175</v>
      </c>
      <c r="R583">
        <v>25</v>
      </c>
      <c r="S583">
        <v>8</v>
      </c>
      <c r="T583" s="6">
        <v>1</v>
      </c>
      <c r="U583" s="6">
        <v>1</v>
      </c>
    </row>
    <row r="584" spans="1:21" x14ac:dyDescent="0.25">
      <c r="A584">
        <v>36</v>
      </c>
      <c r="B584">
        <v>14</v>
      </c>
      <c r="C584">
        <v>4</v>
      </c>
      <c r="D584">
        <v>5</v>
      </c>
      <c r="E584">
        <v>3</v>
      </c>
      <c r="F584">
        <v>118</v>
      </c>
      <c r="G584" s="1">
        <v>13</v>
      </c>
      <c r="H584">
        <v>18</v>
      </c>
      <c r="I584">
        <v>50</v>
      </c>
      <c r="J584" s="2">
        <v>246288</v>
      </c>
      <c r="K584">
        <v>91</v>
      </c>
      <c r="L584">
        <v>0</v>
      </c>
      <c r="M584">
        <v>1</v>
      </c>
      <c r="N584">
        <v>1</v>
      </c>
      <c r="O584">
        <v>0</v>
      </c>
      <c r="P584">
        <v>98</v>
      </c>
      <c r="Q584">
        <v>178</v>
      </c>
      <c r="R584">
        <v>31</v>
      </c>
      <c r="S584">
        <v>2</v>
      </c>
      <c r="T584" s="6">
        <v>1</v>
      </c>
      <c r="U584" s="6">
        <v>0</v>
      </c>
    </row>
    <row r="585" spans="1:21" x14ac:dyDescent="0.25">
      <c r="A585">
        <v>3</v>
      </c>
      <c r="B585">
        <v>27</v>
      </c>
      <c r="C585">
        <v>3</v>
      </c>
      <c r="D585">
        <v>3</v>
      </c>
      <c r="E585">
        <v>2</v>
      </c>
      <c r="F585">
        <v>179</v>
      </c>
      <c r="G585" s="1">
        <v>51</v>
      </c>
      <c r="H585">
        <v>18</v>
      </c>
      <c r="I585">
        <v>38</v>
      </c>
      <c r="J585" s="2">
        <v>222196</v>
      </c>
      <c r="K585">
        <v>99</v>
      </c>
      <c r="L585">
        <v>0</v>
      </c>
      <c r="M585">
        <v>1</v>
      </c>
      <c r="N585">
        <v>0</v>
      </c>
      <c r="O585">
        <v>0</v>
      </c>
      <c r="P585">
        <v>89</v>
      </c>
      <c r="Q585">
        <v>170</v>
      </c>
      <c r="R585">
        <v>31</v>
      </c>
      <c r="S585">
        <v>2</v>
      </c>
      <c r="T585" s="6">
        <v>1</v>
      </c>
      <c r="U585" s="6">
        <v>0</v>
      </c>
    </row>
    <row r="586" spans="1:21" x14ac:dyDescent="0.25">
      <c r="A586">
        <v>28</v>
      </c>
      <c r="B586">
        <v>23</v>
      </c>
      <c r="C586">
        <v>11</v>
      </c>
      <c r="D586">
        <v>4</v>
      </c>
      <c r="E586">
        <v>4</v>
      </c>
      <c r="F586">
        <v>225</v>
      </c>
      <c r="G586" s="1">
        <v>26</v>
      </c>
      <c r="H586">
        <v>9</v>
      </c>
      <c r="I586">
        <v>28</v>
      </c>
      <c r="J586" s="2">
        <v>306345</v>
      </c>
      <c r="K586">
        <v>93</v>
      </c>
      <c r="L586">
        <v>0</v>
      </c>
      <c r="M586">
        <v>1</v>
      </c>
      <c r="N586">
        <v>1</v>
      </c>
      <c r="O586">
        <v>2</v>
      </c>
      <c r="P586">
        <v>69</v>
      </c>
      <c r="Q586">
        <v>169</v>
      </c>
      <c r="R586">
        <v>24</v>
      </c>
      <c r="S586">
        <v>1</v>
      </c>
      <c r="T586" s="6">
        <v>0</v>
      </c>
      <c r="U586" s="6">
        <v>0</v>
      </c>
    </row>
    <row r="587" spans="1:21" x14ac:dyDescent="0.25">
      <c r="A587">
        <v>3</v>
      </c>
      <c r="B587">
        <v>6</v>
      </c>
      <c r="C587">
        <v>11</v>
      </c>
      <c r="D587">
        <v>3</v>
      </c>
      <c r="E587">
        <v>4</v>
      </c>
      <c r="F587">
        <v>179</v>
      </c>
      <c r="G587" s="1">
        <v>51</v>
      </c>
      <c r="H587">
        <v>18</v>
      </c>
      <c r="I587">
        <v>38</v>
      </c>
      <c r="J587" s="2">
        <v>284031</v>
      </c>
      <c r="K587">
        <v>97</v>
      </c>
      <c r="L587">
        <v>0</v>
      </c>
      <c r="M587">
        <v>1</v>
      </c>
      <c r="N587">
        <v>0</v>
      </c>
      <c r="O587">
        <v>0</v>
      </c>
      <c r="P587">
        <v>89</v>
      </c>
      <c r="Q587">
        <v>170</v>
      </c>
      <c r="R587">
        <v>31</v>
      </c>
      <c r="S587">
        <v>8</v>
      </c>
      <c r="T587" s="6">
        <v>1</v>
      </c>
      <c r="U587" s="6">
        <v>0</v>
      </c>
    </row>
    <row r="588" spans="1:21" x14ac:dyDescent="0.25">
      <c r="A588">
        <v>11</v>
      </c>
      <c r="B588">
        <v>23</v>
      </c>
      <c r="C588">
        <v>8</v>
      </c>
      <c r="D588">
        <v>3</v>
      </c>
      <c r="E588">
        <v>1</v>
      </c>
      <c r="F588">
        <v>289</v>
      </c>
      <c r="G588" s="1">
        <v>36</v>
      </c>
      <c r="H588">
        <v>13</v>
      </c>
      <c r="I588">
        <v>33</v>
      </c>
      <c r="J588" s="2">
        <v>205917</v>
      </c>
      <c r="K588">
        <v>92</v>
      </c>
      <c r="L588">
        <v>0</v>
      </c>
      <c r="M588">
        <v>1</v>
      </c>
      <c r="N588">
        <v>2</v>
      </c>
      <c r="O588">
        <v>1</v>
      </c>
      <c r="P588">
        <v>90</v>
      </c>
      <c r="Q588">
        <v>172</v>
      </c>
      <c r="R588">
        <v>30</v>
      </c>
      <c r="S588">
        <v>1</v>
      </c>
      <c r="T588" s="6">
        <v>1</v>
      </c>
      <c r="U588" s="6">
        <v>0</v>
      </c>
    </row>
    <row r="589" spans="1:21" x14ac:dyDescent="0.25">
      <c r="A589">
        <v>3</v>
      </c>
      <c r="B589">
        <v>28</v>
      </c>
      <c r="C589">
        <v>3</v>
      </c>
      <c r="D589">
        <v>2</v>
      </c>
      <c r="E589">
        <v>2</v>
      </c>
      <c r="F589">
        <v>179</v>
      </c>
      <c r="G589" s="1">
        <v>51</v>
      </c>
      <c r="H589">
        <v>18</v>
      </c>
      <c r="I589">
        <v>38</v>
      </c>
      <c r="J589" s="2">
        <v>244387</v>
      </c>
      <c r="K589">
        <v>98</v>
      </c>
      <c r="L589">
        <v>0</v>
      </c>
      <c r="M589">
        <v>1</v>
      </c>
      <c r="N589">
        <v>0</v>
      </c>
      <c r="O589">
        <v>0</v>
      </c>
      <c r="P589">
        <v>89</v>
      </c>
      <c r="Q589">
        <v>170</v>
      </c>
      <c r="R589">
        <v>31</v>
      </c>
      <c r="S589">
        <v>16</v>
      </c>
      <c r="T589" s="6">
        <v>1</v>
      </c>
      <c r="U589" s="6">
        <v>0</v>
      </c>
    </row>
    <row r="590" spans="1:21" x14ac:dyDescent="0.25">
      <c r="A590">
        <v>2</v>
      </c>
      <c r="B590">
        <v>0</v>
      </c>
      <c r="C590">
        <v>6</v>
      </c>
      <c r="D590">
        <v>2</v>
      </c>
      <c r="E590">
        <v>3</v>
      </c>
      <c r="F590">
        <v>235</v>
      </c>
      <c r="G590" s="1">
        <v>29</v>
      </c>
      <c r="H590">
        <v>12</v>
      </c>
      <c r="I590">
        <v>48</v>
      </c>
      <c r="J590" s="2">
        <v>275089</v>
      </c>
      <c r="K590">
        <v>96</v>
      </c>
      <c r="L590">
        <v>1</v>
      </c>
      <c r="M590">
        <v>1</v>
      </c>
      <c r="N590">
        <v>1</v>
      </c>
      <c r="O590">
        <v>5</v>
      </c>
      <c r="P590">
        <v>88</v>
      </c>
      <c r="Q590">
        <v>163</v>
      </c>
      <c r="R590">
        <v>33</v>
      </c>
      <c r="S590">
        <v>0</v>
      </c>
      <c r="T590" s="6">
        <v>0</v>
      </c>
      <c r="U590" s="6">
        <v>1</v>
      </c>
    </row>
    <row r="591" spans="1:21" x14ac:dyDescent="0.25">
      <c r="A591">
        <v>11</v>
      </c>
      <c r="B591">
        <v>19</v>
      </c>
      <c r="C591">
        <v>3</v>
      </c>
      <c r="D591">
        <v>2</v>
      </c>
      <c r="E591">
        <v>3</v>
      </c>
      <c r="F591">
        <v>289</v>
      </c>
      <c r="G591" s="1">
        <v>36</v>
      </c>
      <c r="H591">
        <v>13</v>
      </c>
      <c r="I591">
        <v>33</v>
      </c>
      <c r="J591" s="2">
        <v>222196</v>
      </c>
      <c r="K591">
        <v>99</v>
      </c>
      <c r="L591">
        <v>0</v>
      </c>
      <c r="M591">
        <v>1</v>
      </c>
      <c r="N591">
        <v>2</v>
      </c>
      <c r="O591">
        <v>1</v>
      </c>
      <c r="P591">
        <v>90</v>
      </c>
      <c r="Q591">
        <v>172</v>
      </c>
      <c r="R591">
        <v>30</v>
      </c>
      <c r="S591">
        <v>104</v>
      </c>
      <c r="T591" s="6">
        <v>1</v>
      </c>
      <c r="U591" s="6">
        <v>0</v>
      </c>
    </row>
    <row r="592" spans="1:21" x14ac:dyDescent="0.25">
      <c r="A592">
        <v>34</v>
      </c>
      <c r="B592">
        <v>27</v>
      </c>
      <c r="C592">
        <v>1</v>
      </c>
      <c r="D592">
        <v>3</v>
      </c>
      <c r="E592">
        <v>2</v>
      </c>
      <c r="F592">
        <v>118</v>
      </c>
      <c r="G592" s="1">
        <v>10</v>
      </c>
      <c r="H592">
        <v>10</v>
      </c>
      <c r="I592">
        <v>37</v>
      </c>
      <c r="J592" s="2">
        <v>308593</v>
      </c>
      <c r="K592">
        <v>95</v>
      </c>
      <c r="L592">
        <v>0</v>
      </c>
      <c r="M592">
        <v>1</v>
      </c>
      <c r="N592">
        <v>0</v>
      </c>
      <c r="O592">
        <v>0</v>
      </c>
      <c r="P592">
        <v>83</v>
      </c>
      <c r="Q592">
        <v>172</v>
      </c>
      <c r="R592">
        <v>28</v>
      </c>
      <c r="S592">
        <v>1</v>
      </c>
      <c r="T592" s="6">
        <v>0</v>
      </c>
      <c r="U592" s="6">
        <v>0</v>
      </c>
    </row>
    <row r="593" spans="1:21" x14ac:dyDescent="0.25">
      <c r="A593">
        <v>28</v>
      </c>
      <c r="B593">
        <v>23</v>
      </c>
      <c r="C593">
        <v>10</v>
      </c>
      <c r="D593">
        <v>6</v>
      </c>
      <c r="E593">
        <v>4</v>
      </c>
      <c r="F593">
        <v>225</v>
      </c>
      <c r="G593" s="1">
        <v>26</v>
      </c>
      <c r="H593">
        <v>9</v>
      </c>
      <c r="I593">
        <v>28</v>
      </c>
      <c r="J593" s="2">
        <v>253465</v>
      </c>
      <c r="K593">
        <v>93</v>
      </c>
      <c r="L593">
        <v>0</v>
      </c>
      <c r="M593">
        <v>1</v>
      </c>
      <c r="N593">
        <v>1</v>
      </c>
      <c r="O593">
        <v>2</v>
      </c>
      <c r="P593">
        <v>69</v>
      </c>
      <c r="Q593">
        <v>169</v>
      </c>
      <c r="R593">
        <v>24</v>
      </c>
      <c r="S593">
        <v>3</v>
      </c>
      <c r="T593" s="6">
        <v>0</v>
      </c>
      <c r="U593" s="6">
        <v>0</v>
      </c>
    </row>
    <row r="594" spans="1:21" x14ac:dyDescent="0.25">
      <c r="A594">
        <v>17</v>
      </c>
      <c r="B594">
        <v>16</v>
      </c>
      <c r="C594">
        <v>4</v>
      </c>
      <c r="D594">
        <v>3</v>
      </c>
      <c r="E594">
        <v>3</v>
      </c>
      <c r="F594">
        <v>179</v>
      </c>
      <c r="G594" s="1">
        <v>22</v>
      </c>
      <c r="H594">
        <v>17</v>
      </c>
      <c r="I594">
        <v>40</v>
      </c>
      <c r="J594" s="2">
        <v>246288</v>
      </c>
      <c r="K594">
        <v>91</v>
      </c>
      <c r="L594">
        <v>0</v>
      </c>
      <c r="M594">
        <v>2</v>
      </c>
      <c r="N594">
        <v>2</v>
      </c>
      <c r="O594">
        <v>0</v>
      </c>
      <c r="P594">
        <v>63</v>
      </c>
      <c r="Q594">
        <v>170</v>
      </c>
      <c r="R594">
        <v>22</v>
      </c>
      <c r="S594">
        <v>2</v>
      </c>
      <c r="T594" s="6">
        <v>0</v>
      </c>
      <c r="U594" s="6">
        <v>1</v>
      </c>
    </row>
    <row r="595" spans="1:21" x14ac:dyDescent="0.25">
      <c r="A595">
        <v>3</v>
      </c>
      <c r="B595">
        <v>23</v>
      </c>
      <c r="C595">
        <v>9</v>
      </c>
      <c r="D595">
        <v>4</v>
      </c>
      <c r="E595">
        <v>4</v>
      </c>
      <c r="F595">
        <v>179</v>
      </c>
      <c r="G595" s="1">
        <v>51</v>
      </c>
      <c r="H595">
        <v>18</v>
      </c>
      <c r="I595">
        <v>38</v>
      </c>
      <c r="J595" s="2">
        <v>241476</v>
      </c>
      <c r="K595">
        <v>92</v>
      </c>
      <c r="L595">
        <v>0</v>
      </c>
      <c r="M595">
        <v>1</v>
      </c>
      <c r="N595">
        <v>0</v>
      </c>
      <c r="O595">
        <v>0</v>
      </c>
      <c r="P595">
        <v>89</v>
      </c>
      <c r="Q595">
        <v>170</v>
      </c>
      <c r="R595">
        <v>31</v>
      </c>
      <c r="S595">
        <v>3</v>
      </c>
      <c r="T595" s="6">
        <v>1</v>
      </c>
      <c r="U595" s="6">
        <v>0</v>
      </c>
    </row>
    <row r="596" spans="1:21" x14ac:dyDescent="0.25">
      <c r="A596">
        <v>33</v>
      </c>
      <c r="B596">
        <v>25</v>
      </c>
      <c r="C596">
        <v>8</v>
      </c>
      <c r="D596">
        <v>2</v>
      </c>
      <c r="E596">
        <v>1</v>
      </c>
      <c r="F596">
        <v>248</v>
      </c>
      <c r="G596" s="1">
        <v>25</v>
      </c>
      <c r="H596">
        <v>14</v>
      </c>
      <c r="I596">
        <v>47</v>
      </c>
      <c r="J596" s="2">
        <v>265615</v>
      </c>
      <c r="K596">
        <v>94</v>
      </c>
      <c r="L596">
        <v>0</v>
      </c>
      <c r="M596">
        <v>1</v>
      </c>
      <c r="N596">
        <v>2</v>
      </c>
      <c r="O596">
        <v>1</v>
      </c>
      <c r="P596">
        <v>86</v>
      </c>
      <c r="Q596">
        <v>165</v>
      </c>
      <c r="R596">
        <v>32</v>
      </c>
      <c r="S596">
        <v>2</v>
      </c>
      <c r="T596" s="6">
        <v>0</v>
      </c>
      <c r="U596" s="6">
        <v>0</v>
      </c>
    </row>
    <row r="597" spans="1:21" x14ac:dyDescent="0.25">
      <c r="A597">
        <v>3</v>
      </c>
      <c r="B597">
        <v>27</v>
      </c>
      <c r="C597">
        <v>2</v>
      </c>
      <c r="D597">
        <v>6</v>
      </c>
      <c r="E597">
        <v>2</v>
      </c>
      <c r="F597">
        <v>179</v>
      </c>
      <c r="G597" s="1">
        <v>51</v>
      </c>
      <c r="H597">
        <v>18</v>
      </c>
      <c r="I597">
        <v>38</v>
      </c>
      <c r="J597" s="2">
        <v>264249</v>
      </c>
      <c r="K597">
        <v>97</v>
      </c>
      <c r="L597">
        <v>0</v>
      </c>
      <c r="M597">
        <v>1</v>
      </c>
      <c r="N597">
        <v>0</v>
      </c>
      <c r="O597">
        <v>0</v>
      </c>
      <c r="P597">
        <v>89</v>
      </c>
      <c r="Q597">
        <v>170</v>
      </c>
      <c r="R597">
        <v>31</v>
      </c>
      <c r="S597">
        <v>3</v>
      </c>
      <c r="T597" s="6">
        <v>1</v>
      </c>
      <c r="U597" s="6">
        <v>0</v>
      </c>
    </row>
    <row r="598" spans="1:21" x14ac:dyDescent="0.25">
      <c r="A598">
        <v>28</v>
      </c>
      <c r="B598">
        <v>23</v>
      </c>
      <c r="C598">
        <v>12</v>
      </c>
      <c r="D598">
        <v>2</v>
      </c>
      <c r="E598">
        <v>4</v>
      </c>
      <c r="F598">
        <v>225</v>
      </c>
      <c r="G598" s="1">
        <v>26</v>
      </c>
      <c r="H598">
        <v>9</v>
      </c>
      <c r="I598">
        <v>28</v>
      </c>
      <c r="J598" s="2">
        <v>280549</v>
      </c>
      <c r="K598">
        <v>98</v>
      </c>
      <c r="L598">
        <v>0</v>
      </c>
      <c r="M598">
        <v>1</v>
      </c>
      <c r="N598">
        <v>1</v>
      </c>
      <c r="O598">
        <v>2</v>
      </c>
      <c r="P598">
        <v>69</v>
      </c>
      <c r="Q598">
        <v>169</v>
      </c>
      <c r="R598">
        <v>24</v>
      </c>
      <c r="S598">
        <v>2</v>
      </c>
      <c r="T598" s="6">
        <v>0</v>
      </c>
      <c r="U598" s="6">
        <v>0</v>
      </c>
    </row>
    <row r="599" spans="1:21" x14ac:dyDescent="0.25">
      <c r="A599">
        <v>22</v>
      </c>
      <c r="B599">
        <v>27</v>
      </c>
      <c r="C599">
        <v>4</v>
      </c>
      <c r="D599">
        <v>6</v>
      </c>
      <c r="E599">
        <v>3</v>
      </c>
      <c r="F599">
        <v>179</v>
      </c>
      <c r="G599" s="1">
        <v>26</v>
      </c>
      <c r="H599">
        <v>9</v>
      </c>
      <c r="I599">
        <v>30</v>
      </c>
      <c r="J599" s="2">
        <v>246288</v>
      </c>
      <c r="K599">
        <v>91</v>
      </c>
      <c r="L599">
        <v>0</v>
      </c>
      <c r="M599">
        <v>3</v>
      </c>
      <c r="N599">
        <v>0</v>
      </c>
      <c r="O599">
        <v>0</v>
      </c>
      <c r="P599">
        <v>56</v>
      </c>
      <c r="Q599">
        <v>171</v>
      </c>
      <c r="R599">
        <v>19</v>
      </c>
      <c r="S599">
        <v>2</v>
      </c>
      <c r="T599" s="6">
        <v>0</v>
      </c>
      <c r="U599" s="6">
        <v>0</v>
      </c>
    </row>
    <row r="600" spans="1:21" x14ac:dyDescent="0.25">
      <c r="A600">
        <v>14</v>
      </c>
      <c r="B600">
        <v>23</v>
      </c>
      <c r="C600">
        <v>4</v>
      </c>
      <c r="D600">
        <v>5</v>
      </c>
      <c r="E600">
        <v>3</v>
      </c>
      <c r="F600">
        <v>155</v>
      </c>
      <c r="G600" s="1">
        <v>12</v>
      </c>
      <c r="H600">
        <v>14</v>
      </c>
      <c r="I600">
        <v>34</v>
      </c>
      <c r="J600" s="2">
        <v>326452</v>
      </c>
      <c r="K600">
        <v>96</v>
      </c>
      <c r="L600">
        <v>0</v>
      </c>
      <c r="M600">
        <v>1</v>
      </c>
      <c r="N600">
        <v>2</v>
      </c>
      <c r="O600">
        <v>0</v>
      </c>
      <c r="P600">
        <v>95</v>
      </c>
      <c r="Q600">
        <v>196</v>
      </c>
      <c r="R600">
        <v>25</v>
      </c>
      <c r="S600">
        <v>1</v>
      </c>
      <c r="T600" s="6">
        <v>1</v>
      </c>
      <c r="U600" s="6">
        <v>0</v>
      </c>
    </row>
    <row r="601" spans="1:21" x14ac:dyDescent="0.25">
      <c r="A601">
        <v>8</v>
      </c>
      <c r="B601">
        <v>0</v>
      </c>
      <c r="C601">
        <v>0</v>
      </c>
      <c r="D601">
        <v>4</v>
      </c>
      <c r="E601">
        <v>2</v>
      </c>
      <c r="F601">
        <v>231</v>
      </c>
      <c r="G601" s="1">
        <v>35</v>
      </c>
      <c r="H601">
        <v>14</v>
      </c>
      <c r="I601">
        <v>39</v>
      </c>
      <c r="J601" s="2">
        <v>271219</v>
      </c>
      <c r="K601">
        <v>95</v>
      </c>
      <c r="L601">
        <v>0</v>
      </c>
      <c r="M601">
        <v>1</v>
      </c>
      <c r="N601">
        <v>2</v>
      </c>
      <c r="O601">
        <v>2</v>
      </c>
      <c r="P601">
        <v>100</v>
      </c>
      <c r="Q601">
        <v>170</v>
      </c>
      <c r="R601">
        <v>35</v>
      </c>
      <c r="S601">
        <v>0</v>
      </c>
      <c r="T601" s="6">
        <v>1</v>
      </c>
      <c r="U601" s="6">
        <v>0</v>
      </c>
    </row>
    <row r="602" spans="1:21" x14ac:dyDescent="0.25">
      <c r="A602">
        <v>11</v>
      </c>
      <c r="B602">
        <v>7</v>
      </c>
      <c r="C602">
        <v>11</v>
      </c>
      <c r="D602">
        <v>4</v>
      </c>
      <c r="E602">
        <v>4</v>
      </c>
      <c r="F602">
        <v>289</v>
      </c>
      <c r="G602" s="1">
        <v>36</v>
      </c>
      <c r="H602">
        <v>13</v>
      </c>
      <c r="I602">
        <v>33</v>
      </c>
      <c r="J602" s="2">
        <v>306345</v>
      </c>
      <c r="K602">
        <v>93</v>
      </c>
      <c r="L602">
        <v>0</v>
      </c>
      <c r="M602">
        <v>1</v>
      </c>
      <c r="N602">
        <v>2</v>
      </c>
      <c r="O602">
        <v>1</v>
      </c>
      <c r="P602">
        <v>90</v>
      </c>
      <c r="Q602">
        <v>172</v>
      </c>
      <c r="R602">
        <v>30</v>
      </c>
      <c r="S602">
        <v>24</v>
      </c>
      <c r="T602" s="6">
        <v>1</v>
      </c>
      <c r="U602" s="6">
        <v>0</v>
      </c>
    </row>
    <row r="603" spans="1:21" x14ac:dyDescent="0.25">
      <c r="A603">
        <v>34</v>
      </c>
      <c r="B603">
        <v>27</v>
      </c>
      <c r="C603">
        <v>1</v>
      </c>
      <c r="D603">
        <v>3</v>
      </c>
      <c r="E603">
        <v>2</v>
      </c>
      <c r="F603">
        <v>118</v>
      </c>
      <c r="G603" s="1">
        <v>10</v>
      </c>
      <c r="H603">
        <v>10</v>
      </c>
      <c r="I603">
        <v>37</v>
      </c>
      <c r="J603" s="2">
        <v>308593</v>
      </c>
      <c r="K603">
        <v>95</v>
      </c>
      <c r="L603">
        <v>0</v>
      </c>
      <c r="M603">
        <v>1</v>
      </c>
      <c r="N603">
        <v>0</v>
      </c>
      <c r="O603">
        <v>0</v>
      </c>
      <c r="P603">
        <v>83</v>
      </c>
      <c r="Q603">
        <v>172</v>
      </c>
      <c r="R603">
        <v>28</v>
      </c>
      <c r="S603">
        <v>2</v>
      </c>
      <c r="T603" s="6">
        <v>0</v>
      </c>
      <c r="U603" s="6">
        <v>0</v>
      </c>
    </row>
    <row r="604" spans="1:21" x14ac:dyDescent="0.25">
      <c r="A604">
        <v>28</v>
      </c>
      <c r="B604">
        <v>23</v>
      </c>
      <c r="C604">
        <v>6</v>
      </c>
      <c r="D604">
        <v>4</v>
      </c>
      <c r="E604">
        <v>1</v>
      </c>
      <c r="F604">
        <v>225</v>
      </c>
      <c r="G604" s="1">
        <v>26</v>
      </c>
      <c r="H604">
        <v>9</v>
      </c>
      <c r="I604">
        <v>28</v>
      </c>
      <c r="J604" s="2">
        <v>253957</v>
      </c>
      <c r="K604">
        <v>95</v>
      </c>
      <c r="L604">
        <v>0</v>
      </c>
      <c r="M604">
        <v>1</v>
      </c>
      <c r="N604">
        <v>1</v>
      </c>
      <c r="O604">
        <v>2</v>
      </c>
      <c r="P604">
        <v>69</v>
      </c>
      <c r="Q604">
        <v>169</v>
      </c>
      <c r="R604">
        <v>24</v>
      </c>
      <c r="S604">
        <v>2</v>
      </c>
      <c r="T604" s="6">
        <v>0</v>
      </c>
      <c r="U604" s="6">
        <v>0</v>
      </c>
    </row>
    <row r="605" spans="1:21" x14ac:dyDescent="0.25">
      <c r="A605">
        <v>28</v>
      </c>
      <c r="B605">
        <v>13</v>
      </c>
      <c r="C605">
        <v>10</v>
      </c>
      <c r="D605">
        <v>5</v>
      </c>
      <c r="E605">
        <v>4</v>
      </c>
      <c r="F605">
        <v>225</v>
      </c>
      <c r="G605" s="1">
        <v>26</v>
      </c>
      <c r="H605">
        <v>9</v>
      </c>
      <c r="I605">
        <v>28</v>
      </c>
      <c r="J605" s="2">
        <v>284853</v>
      </c>
      <c r="K605">
        <v>91</v>
      </c>
      <c r="L605">
        <v>0</v>
      </c>
      <c r="M605">
        <v>1</v>
      </c>
      <c r="N605">
        <v>1</v>
      </c>
      <c r="O605">
        <v>2</v>
      </c>
      <c r="P605">
        <v>69</v>
      </c>
      <c r="Q605">
        <v>169</v>
      </c>
      <c r="R605">
        <v>24</v>
      </c>
      <c r="S605">
        <v>1</v>
      </c>
      <c r="T605" s="6">
        <v>0</v>
      </c>
      <c r="U605" s="6">
        <v>0</v>
      </c>
    </row>
    <row r="606" spans="1:21" x14ac:dyDescent="0.25">
      <c r="A606">
        <v>3</v>
      </c>
      <c r="B606">
        <v>23</v>
      </c>
      <c r="C606">
        <v>9</v>
      </c>
      <c r="D606">
        <v>6</v>
      </c>
      <c r="E606">
        <v>1</v>
      </c>
      <c r="F606">
        <v>179</v>
      </c>
      <c r="G606" s="1">
        <v>51</v>
      </c>
      <c r="H606">
        <v>18</v>
      </c>
      <c r="I606">
        <v>38</v>
      </c>
      <c r="J606" s="2">
        <v>294217</v>
      </c>
      <c r="K606">
        <v>81</v>
      </c>
      <c r="L606">
        <v>0</v>
      </c>
      <c r="M606">
        <v>1</v>
      </c>
      <c r="N606">
        <v>0</v>
      </c>
      <c r="O606">
        <v>0</v>
      </c>
      <c r="P606">
        <v>89</v>
      </c>
      <c r="Q606">
        <v>170</v>
      </c>
      <c r="R606">
        <v>31</v>
      </c>
      <c r="S606">
        <v>3</v>
      </c>
      <c r="T606" s="6">
        <v>1</v>
      </c>
      <c r="U606" s="6">
        <v>0</v>
      </c>
    </row>
    <row r="607" spans="1:21" x14ac:dyDescent="0.25">
      <c r="A607">
        <v>28</v>
      </c>
      <c r="B607">
        <v>23</v>
      </c>
      <c r="C607">
        <v>3</v>
      </c>
      <c r="D607">
        <v>6</v>
      </c>
      <c r="E607">
        <v>2</v>
      </c>
      <c r="F607">
        <v>225</v>
      </c>
      <c r="G607" s="1">
        <v>26</v>
      </c>
      <c r="H607">
        <v>9</v>
      </c>
      <c r="I607">
        <v>28</v>
      </c>
      <c r="J607" s="2">
        <v>343253</v>
      </c>
      <c r="K607">
        <v>95</v>
      </c>
      <c r="L607">
        <v>0</v>
      </c>
      <c r="M607">
        <v>1</v>
      </c>
      <c r="N607">
        <v>1</v>
      </c>
      <c r="O607">
        <v>2</v>
      </c>
      <c r="P607">
        <v>69</v>
      </c>
      <c r="Q607">
        <v>169</v>
      </c>
      <c r="R607">
        <v>24</v>
      </c>
      <c r="S607">
        <v>1</v>
      </c>
      <c r="T607" s="6">
        <v>0</v>
      </c>
      <c r="U607" s="6">
        <v>0</v>
      </c>
    </row>
    <row r="608" spans="1:21" x14ac:dyDescent="0.25">
      <c r="A608">
        <v>27</v>
      </c>
      <c r="B608">
        <v>23</v>
      </c>
      <c r="C608">
        <v>2</v>
      </c>
      <c r="D608">
        <v>3</v>
      </c>
      <c r="E608">
        <v>2</v>
      </c>
      <c r="F608">
        <v>184</v>
      </c>
      <c r="G608" s="1">
        <v>42</v>
      </c>
      <c r="H608">
        <v>7</v>
      </c>
      <c r="I608">
        <v>27</v>
      </c>
      <c r="J608" s="2">
        <v>302585</v>
      </c>
      <c r="K608">
        <v>99</v>
      </c>
      <c r="L608">
        <v>0</v>
      </c>
      <c r="M608">
        <v>1</v>
      </c>
      <c r="N608">
        <v>0</v>
      </c>
      <c r="O608">
        <v>0</v>
      </c>
      <c r="P608">
        <v>58</v>
      </c>
      <c r="Q608">
        <v>167</v>
      </c>
      <c r="R608">
        <v>21</v>
      </c>
      <c r="S608">
        <v>8</v>
      </c>
      <c r="T608" s="6">
        <v>0</v>
      </c>
      <c r="U608" s="6">
        <v>0</v>
      </c>
    </row>
    <row r="609" spans="1:21" x14ac:dyDescent="0.25">
      <c r="A609">
        <v>24</v>
      </c>
      <c r="B609">
        <v>26</v>
      </c>
      <c r="C609">
        <v>10</v>
      </c>
      <c r="D609">
        <v>6</v>
      </c>
      <c r="E609">
        <v>4</v>
      </c>
      <c r="F609">
        <v>246</v>
      </c>
      <c r="G609" s="1">
        <v>25</v>
      </c>
      <c r="H609">
        <v>16</v>
      </c>
      <c r="I609">
        <v>41</v>
      </c>
      <c r="J609" s="2">
        <v>284853</v>
      </c>
      <c r="K609">
        <v>91</v>
      </c>
      <c r="L609">
        <v>0</v>
      </c>
      <c r="M609">
        <v>1</v>
      </c>
      <c r="N609">
        <v>0</v>
      </c>
      <c r="O609">
        <v>0</v>
      </c>
      <c r="P609">
        <v>67</v>
      </c>
      <c r="Q609">
        <v>170</v>
      </c>
      <c r="R609">
        <v>23</v>
      </c>
      <c r="S609">
        <v>8</v>
      </c>
      <c r="T609" s="6">
        <v>1</v>
      </c>
      <c r="U609" s="6">
        <v>0</v>
      </c>
    </row>
    <row r="610" spans="1:21" x14ac:dyDescent="0.25">
      <c r="A610">
        <v>3</v>
      </c>
      <c r="B610">
        <v>27</v>
      </c>
      <c r="C610">
        <v>3</v>
      </c>
      <c r="D610">
        <v>2</v>
      </c>
      <c r="E610">
        <v>2</v>
      </c>
      <c r="F610">
        <v>179</v>
      </c>
      <c r="G610" s="1">
        <v>51</v>
      </c>
      <c r="H610">
        <v>18</v>
      </c>
      <c r="I610">
        <v>38</v>
      </c>
      <c r="J610" s="2">
        <v>222196</v>
      </c>
      <c r="K610">
        <v>99</v>
      </c>
      <c r="L610">
        <v>0</v>
      </c>
      <c r="M610">
        <v>1</v>
      </c>
      <c r="N610">
        <v>0</v>
      </c>
      <c r="O610">
        <v>0</v>
      </c>
      <c r="P610">
        <v>89</v>
      </c>
      <c r="Q610">
        <v>170</v>
      </c>
      <c r="R610">
        <v>31</v>
      </c>
      <c r="S610">
        <v>3</v>
      </c>
      <c r="T610" s="6">
        <v>1</v>
      </c>
      <c r="U610" s="6">
        <v>0</v>
      </c>
    </row>
    <row r="611" spans="1:21" x14ac:dyDescent="0.25">
      <c r="A611">
        <v>14</v>
      </c>
      <c r="B611">
        <v>18</v>
      </c>
      <c r="C611">
        <v>1</v>
      </c>
      <c r="D611">
        <v>3</v>
      </c>
      <c r="E611">
        <v>2</v>
      </c>
      <c r="F611">
        <v>155</v>
      </c>
      <c r="G611" s="1">
        <v>12</v>
      </c>
      <c r="H611">
        <v>14</v>
      </c>
      <c r="I611">
        <v>34</v>
      </c>
      <c r="J611" s="2">
        <v>308593</v>
      </c>
      <c r="K611">
        <v>95</v>
      </c>
      <c r="L611">
        <v>0</v>
      </c>
      <c r="M611">
        <v>1</v>
      </c>
      <c r="N611">
        <v>2</v>
      </c>
      <c r="O611">
        <v>0</v>
      </c>
      <c r="P611">
        <v>95</v>
      </c>
      <c r="Q611">
        <v>196</v>
      </c>
      <c r="R611">
        <v>25</v>
      </c>
      <c r="S611">
        <v>8</v>
      </c>
      <c r="T611" s="6">
        <v>1</v>
      </c>
      <c r="U611" s="6">
        <v>0</v>
      </c>
    </row>
    <row r="612" spans="1:21" x14ac:dyDescent="0.25">
      <c r="A612">
        <v>11</v>
      </c>
      <c r="B612">
        <v>13</v>
      </c>
      <c r="C612">
        <v>5</v>
      </c>
      <c r="D612">
        <v>4</v>
      </c>
      <c r="E612">
        <v>3</v>
      </c>
      <c r="F612">
        <v>289</v>
      </c>
      <c r="G612" s="1">
        <v>36</v>
      </c>
      <c r="H612">
        <v>13</v>
      </c>
      <c r="I612">
        <v>33</v>
      </c>
      <c r="J612" s="2">
        <v>378884</v>
      </c>
      <c r="K612">
        <v>92</v>
      </c>
      <c r="L612">
        <v>0</v>
      </c>
      <c r="M612">
        <v>1</v>
      </c>
      <c r="N612">
        <v>2</v>
      </c>
      <c r="O612">
        <v>1</v>
      </c>
      <c r="P612">
        <v>90</v>
      </c>
      <c r="Q612">
        <v>172</v>
      </c>
      <c r="R612">
        <v>30</v>
      </c>
      <c r="S612">
        <v>24</v>
      </c>
      <c r="T612" s="6">
        <v>1</v>
      </c>
      <c r="U612" s="6">
        <v>0</v>
      </c>
    </row>
    <row r="613" spans="1:21" x14ac:dyDescent="0.25">
      <c r="A613">
        <v>27</v>
      </c>
      <c r="B613">
        <v>6</v>
      </c>
      <c r="C613">
        <v>8</v>
      </c>
      <c r="D613">
        <v>4</v>
      </c>
      <c r="E613">
        <v>1</v>
      </c>
      <c r="F613">
        <v>184</v>
      </c>
      <c r="G613" s="1">
        <v>42</v>
      </c>
      <c r="H613">
        <v>7</v>
      </c>
      <c r="I613">
        <v>27</v>
      </c>
      <c r="J613" s="2">
        <v>265615</v>
      </c>
      <c r="K613">
        <v>94</v>
      </c>
      <c r="L613">
        <v>0</v>
      </c>
      <c r="M613">
        <v>1</v>
      </c>
      <c r="N613">
        <v>0</v>
      </c>
      <c r="O613">
        <v>0</v>
      </c>
      <c r="P613">
        <v>58</v>
      </c>
      <c r="Q613">
        <v>167</v>
      </c>
      <c r="R613">
        <v>21</v>
      </c>
      <c r="S613">
        <v>8</v>
      </c>
      <c r="T613" s="6">
        <v>0</v>
      </c>
      <c r="U613" s="6">
        <v>0</v>
      </c>
    </row>
    <row r="614" spans="1:21" x14ac:dyDescent="0.25">
      <c r="A614">
        <v>28</v>
      </c>
      <c r="B614">
        <v>18</v>
      </c>
      <c r="C614">
        <v>9</v>
      </c>
      <c r="D614">
        <v>4</v>
      </c>
      <c r="E614">
        <v>4</v>
      </c>
      <c r="F614">
        <v>225</v>
      </c>
      <c r="G614" s="1">
        <v>26</v>
      </c>
      <c r="H614">
        <v>9</v>
      </c>
      <c r="I614">
        <v>28</v>
      </c>
      <c r="J614" s="2">
        <v>241476</v>
      </c>
      <c r="K614">
        <v>92</v>
      </c>
      <c r="L614">
        <v>0</v>
      </c>
      <c r="M614">
        <v>1</v>
      </c>
      <c r="N614">
        <v>1</v>
      </c>
      <c r="O614">
        <v>2</v>
      </c>
      <c r="P614">
        <v>69</v>
      </c>
      <c r="Q614">
        <v>169</v>
      </c>
      <c r="R614">
        <v>24</v>
      </c>
      <c r="S614">
        <v>3</v>
      </c>
      <c r="T614" s="6">
        <v>0</v>
      </c>
      <c r="U614" s="6">
        <v>0</v>
      </c>
    </row>
    <row r="615" spans="1:21" x14ac:dyDescent="0.25">
      <c r="A615">
        <v>17</v>
      </c>
      <c r="B615">
        <v>18</v>
      </c>
      <c r="C615">
        <v>1</v>
      </c>
      <c r="D615">
        <v>6</v>
      </c>
      <c r="E615">
        <v>2</v>
      </c>
      <c r="F615">
        <v>179</v>
      </c>
      <c r="G615" s="1">
        <v>22</v>
      </c>
      <c r="H615">
        <v>17</v>
      </c>
      <c r="I615">
        <v>40</v>
      </c>
      <c r="J615" s="2">
        <v>313532</v>
      </c>
      <c r="K615">
        <v>96</v>
      </c>
      <c r="L615">
        <v>0</v>
      </c>
      <c r="M615">
        <v>2</v>
      </c>
      <c r="N615">
        <v>2</v>
      </c>
      <c r="O615">
        <v>0</v>
      </c>
      <c r="P615">
        <v>63</v>
      </c>
      <c r="Q615">
        <v>170</v>
      </c>
      <c r="R615">
        <v>22</v>
      </c>
      <c r="S615">
        <v>3</v>
      </c>
      <c r="T615" s="6">
        <v>0</v>
      </c>
      <c r="U615" s="6">
        <v>1</v>
      </c>
    </row>
    <row r="616" spans="1:21" x14ac:dyDescent="0.25">
      <c r="A616">
        <v>15</v>
      </c>
      <c r="B616">
        <v>23</v>
      </c>
      <c r="C616">
        <v>2</v>
      </c>
      <c r="D616">
        <v>3</v>
      </c>
      <c r="E616">
        <v>2</v>
      </c>
      <c r="F616">
        <v>291</v>
      </c>
      <c r="G616" s="1">
        <v>31</v>
      </c>
      <c r="H616">
        <v>12</v>
      </c>
      <c r="I616">
        <v>40</v>
      </c>
      <c r="J616" s="2">
        <v>251818</v>
      </c>
      <c r="K616">
        <v>96</v>
      </c>
      <c r="L616">
        <v>0</v>
      </c>
      <c r="M616">
        <v>1</v>
      </c>
      <c r="N616">
        <v>1</v>
      </c>
      <c r="O616">
        <v>1</v>
      </c>
      <c r="P616">
        <v>73</v>
      </c>
      <c r="Q616">
        <v>171</v>
      </c>
      <c r="R616">
        <v>25</v>
      </c>
      <c r="S616">
        <v>2</v>
      </c>
      <c r="T616" s="6">
        <v>1</v>
      </c>
      <c r="U616" s="6">
        <v>0</v>
      </c>
    </row>
    <row r="617" spans="1:21" x14ac:dyDescent="0.25">
      <c r="A617">
        <v>34</v>
      </c>
      <c r="B617">
        <v>25</v>
      </c>
      <c r="C617">
        <v>6</v>
      </c>
      <c r="D617">
        <v>2</v>
      </c>
      <c r="E617">
        <v>1</v>
      </c>
      <c r="F617">
        <v>118</v>
      </c>
      <c r="G617" s="1">
        <v>10</v>
      </c>
      <c r="H617">
        <v>10</v>
      </c>
      <c r="I617">
        <v>37</v>
      </c>
      <c r="J617" s="2">
        <v>275089</v>
      </c>
      <c r="K617">
        <v>96</v>
      </c>
      <c r="L617">
        <v>0</v>
      </c>
      <c r="M617">
        <v>1</v>
      </c>
      <c r="N617">
        <v>0</v>
      </c>
      <c r="O617">
        <v>0</v>
      </c>
      <c r="P617">
        <v>83</v>
      </c>
      <c r="Q617">
        <v>172</v>
      </c>
      <c r="R617">
        <v>28</v>
      </c>
      <c r="S617">
        <v>3</v>
      </c>
      <c r="T617" s="6">
        <v>0</v>
      </c>
      <c r="U617" s="6">
        <v>0</v>
      </c>
    </row>
    <row r="618" spans="1:21" x14ac:dyDescent="0.25">
      <c r="A618">
        <v>20</v>
      </c>
      <c r="B618">
        <v>13</v>
      </c>
      <c r="C618">
        <v>3</v>
      </c>
      <c r="D618">
        <v>6</v>
      </c>
      <c r="E618">
        <v>2</v>
      </c>
      <c r="F618">
        <v>260</v>
      </c>
      <c r="G618" s="1">
        <v>50</v>
      </c>
      <c r="H618">
        <v>11</v>
      </c>
      <c r="I618">
        <v>36</v>
      </c>
      <c r="J618" s="2">
        <v>343253</v>
      </c>
      <c r="K618">
        <v>95</v>
      </c>
      <c r="L618">
        <v>0</v>
      </c>
      <c r="M618">
        <v>1</v>
      </c>
      <c r="N618">
        <v>4</v>
      </c>
      <c r="O618">
        <v>0</v>
      </c>
      <c r="P618">
        <v>65</v>
      </c>
      <c r="Q618">
        <v>168</v>
      </c>
      <c r="R618">
        <v>23</v>
      </c>
      <c r="S618">
        <v>40</v>
      </c>
      <c r="T618" s="6">
        <v>1</v>
      </c>
      <c r="U618" s="6">
        <v>0</v>
      </c>
    </row>
    <row r="619" spans="1:21" x14ac:dyDescent="0.25">
      <c r="A619">
        <v>5</v>
      </c>
      <c r="B619">
        <v>26</v>
      </c>
      <c r="C619">
        <v>11</v>
      </c>
      <c r="D619">
        <v>2</v>
      </c>
      <c r="E619">
        <v>4</v>
      </c>
      <c r="F619">
        <v>235</v>
      </c>
      <c r="G619" s="1">
        <v>20</v>
      </c>
      <c r="H619">
        <v>13</v>
      </c>
      <c r="I619">
        <v>43</v>
      </c>
      <c r="J619" s="2">
        <v>284031</v>
      </c>
      <c r="K619">
        <v>97</v>
      </c>
      <c r="L619">
        <v>0</v>
      </c>
      <c r="M619">
        <v>1</v>
      </c>
      <c r="N619">
        <v>1</v>
      </c>
      <c r="O619">
        <v>0</v>
      </c>
      <c r="P619">
        <v>106</v>
      </c>
      <c r="Q619">
        <v>167</v>
      </c>
      <c r="R619">
        <v>38</v>
      </c>
      <c r="S619">
        <v>8</v>
      </c>
      <c r="T619" s="6">
        <v>1</v>
      </c>
      <c r="U619" s="6">
        <v>0</v>
      </c>
    </row>
    <row r="620" spans="1:21" x14ac:dyDescent="0.25">
      <c r="A620">
        <v>15</v>
      </c>
      <c r="B620">
        <v>28</v>
      </c>
      <c r="C620">
        <v>5</v>
      </c>
      <c r="D620">
        <v>5</v>
      </c>
      <c r="E620">
        <v>3</v>
      </c>
      <c r="F620">
        <v>291</v>
      </c>
      <c r="G620" s="1">
        <v>31</v>
      </c>
      <c r="H620">
        <v>12</v>
      </c>
      <c r="I620">
        <v>40</v>
      </c>
      <c r="J620" s="2">
        <v>237656</v>
      </c>
      <c r="K620">
        <v>99</v>
      </c>
      <c r="L620">
        <v>0</v>
      </c>
      <c r="M620">
        <v>1</v>
      </c>
      <c r="N620">
        <v>1</v>
      </c>
      <c r="O620">
        <v>1</v>
      </c>
      <c r="P620">
        <v>73</v>
      </c>
      <c r="Q620">
        <v>171</v>
      </c>
      <c r="R620">
        <v>25</v>
      </c>
      <c r="S620">
        <v>2</v>
      </c>
      <c r="T620" s="6">
        <v>1</v>
      </c>
      <c r="U620" s="6">
        <v>0</v>
      </c>
    </row>
    <row r="621" spans="1:21" x14ac:dyDescent="0.25">
      <c r="A621">
        <v>14</v>
      </c>
      <c r="B621">
        <v>25</v>
      </c>
      <c r="C621">
        <v>7</v>
      </c>
      <c r="D621">
        <v>6</v>
      </c>
      <c r="E621">
        <v>1</v>
      </c>
      <c r="F621">
        <v>155</v>
      </c>
      <c r="G621" s="1">
        <v>12</v>
      </c>
      <c r="H621">
        <v>14</v>
      </c>
      <c r="I621">
        <v>34</v>
      </c>
      <c r="J621" s="2">
        <v>275312</v>
      </c>
      <c r="K621">
        <v>98</v>
      </c>
      <c r="L621">
        <v>0</v>
      </c>
      <c r="M621">
        <v>1</v>
      </c>
      <c r="N621">
        <v>2</v>
      </c>
      <c r="O621">
        <v>0</v>
      </c>
      <c r="P621">
        <v>95</v>
      </c>
      <c r="Q621">
        <v>196</v>
      </c>
      <c r="R621">
        <v>25</v>
      </c>
      <c r="S621">
        <v>2</v>
      </c>
      <c r="T621" s="6">
        <v>1</v>
      </c>
      <c r="U621" s="6">
        <v>0</v>
      </c>
    </row>
    <row r="622" spans="1:21" x14ac:dyDescent="0.25">
      <c r="A622">
        <v>34</v>
      </c>
      <c r="B622">
        <v>23</v>
      </c>
      <c r="C622">
        <v>6</v>
      </c>
      <c r="D622">
        <v>2</v>
      </c>
      <c r="E622">
        <v>3</v>
      </c>
      <c r="F622">
        <v>118</v>
      </c>
      <c r="G622" s="1">
        <v>10</v>
      </c>
      <c r="H622">
        <v>10</v>
      </c>
      <c r="I622">
        <v>37</v>
      </c>
      <c r="J622" s="2">
        <v>253957</v>
      </c>
      <c r="K622">
        <v>95</v>
      </c>
      <c r="L622">
        <v>0</v>
      </c>
      <c r="M622">
        <v>1</v>
      </c>
      <c r="N622">
        <v>0</v>
      </c>
      <c r="O622">
        <v>0</v>
      </c>
      <c r="P622">
        <v>83</v>
      </c>
      <c r="Q622">
        <v>172</v>
      </c>
      <c r="R622">
        <v>28</v>
      </c>
      <c r="S622">
        <v>3</v>
      </c>
      <c r="T622" s="6">
        <v>0</v>
      </c>
      <c r="U622" s="6">
        <v>0</v>
      </c>
    </row>
    <row r="623" spans="1:21" x14ac:dyDescent="0.25">
      <c r="A623">
        <v>30</v>
      </c>
      <c r="B623">
        <v>28</v>
      </c>
      <c r="C623">
        <v>8</v>
      </c>
      <c r="D623">
        <v>4</v>
      </c>
      <c r="E623">
        <v>1</v>
      </c>
      <c r="F623">
        <v>157</v>
      </c>
      <c r="G623" s="1">
        <v>27</v>
      </c>
      <c r="H623">
        <v>6</v>
      </c>
      <c r="I623">
        <v>29</v>
      </c>
      <c r="J623" s="2">
        <v>205917</v>
      </c>
      <c r="K623">
        <v>92</v>
      </c>
      <c r="L623">
        <v>0</v>
      </c>
      <c r="M623">
        <v>1</v>
      </c>
      <c r="N623">
        <v>0</v>
      </c>
      <c r="O623">
        <v>0</v>
      </c>
      <c r="P623">
        <v>75</v>
      </c>
      <c r="Q623">
        <v>185</v>
      </c>
      <c r="R623">
        <v>22</v>
      </c>
      <c r="S623">
        <v>4</v>
      </c>
      <c r="T623" s="6">
        <v>1</v>
      </c>
      <c r="U623" s="6">
        <v>1</v>
      </c>
    </row>
    <row r="624" spans="1:21" x14ac:dyDescent="0.25">
      <c r="A624">
        <v>6</v>
      </c>
      <c r="B624">
        <v>23</v>
      </c>
      <c r="C624">
        <v>2</v>
      </c>
      <c r="D624">
        <v>5</v>
      </c>
      <c r="E624">
        <v>2</v>
      </c>
      <c r="F624">
        <v>189</v>
      </c>
      <c r="G624" s="1">
        <v>29</v>
      </c>
      <c r="H624">
        <v>13</v>
      </c>
      <c r="I624">
        <v>33</v>
      </c>
      <c r="J624" s="2">
        <v>302585</v>
      </c>
      <c r="K624">
        <v>99</v>
      </c>
      <c r="L624">
        <v>0</v>
      </c>
      <c r="M624">
        <v>1</v>
      </c>
      <c r="N624">
        <v>2</v>
      </c>
      <c r="O624">
        <v>2</v>
      </c>
      <c r="P624">
        <v>69</v>
      </c>
      <c r="Q624">
        <v>167</v>
      </c>
      <c r="R624">
        <v>25</v>
      </c>
      <c r="S624">
        <v>8</v>
      </c>
      <c r="T624" s="6">
        <v>0</v>
      </c>
      <c r="U624" s="6">
        <v>0</v>
      </c>
    </row>
    <row r="625" spans="1:21" x14ac:dyDescent="0.25">
      <c r="A625">
        <v>3</v>
      </c>
      <c r="B625">
        <v>27</v>
      </c>
      <c r="C625">
        <v>2</v>
      </c>
      <c r="D625">
        <v>3</v>
      </c>
      <c r="E625">
        <v>2</v>
      </c>
      <c r="F625">
        <v>179</v>
      </c>
      <c r="G625" s="1">
        <v>51</v>
      </c>
      <c r="H625">
        <v>18</v>
      </c>
      <c r="I625">
        <v>38</v>
      </c>
      <c r="J625" s="2">
        <v>264249</v>
      </c>
      <c r="K625">
        <v>97</v>
      </c>
      <c r="L625">
        <v>0</v>
      </c>
      <c r="M625">
        <v>1</v>
      </c>
      <c r="N625">
        <v>0</v>
      </c>
      <c r="O625">
        <v>0</v>
      </c>
      <c r="P625">
        <v>89</v>
      </c>
      <c r="Q625">
        <v>170</v>
      </c>
      <c r="R625">
        <v>31</v>
      </c>
      <c r="S625">
        <v>2</v>
      </c>
      <c r="T625" s="6">
        <v>1</v>
      </c>
      <c r="U625" s="6">
        <v>0</v>
      </c>
    </row>
    <row r="626" spans="1:21" x14ac:dyDescent="0.25">
      <c r="A626">
        <v>36</v>
      </c>
      <c r="B626">
        <v>0</v>
      </c>
      <c r="C626">
        <v>7</v>
      </c>
      <c r="D626">
        <v>3</v>
      </c>
      <c r="E626">
        <v>1</v>
      </c>
      <c r="F626">
        <v>118</v>
      </c>
      <c r="G626" s="1">
        <v>13</v>
      </c>
      <c r="H626">
        <v>18</v>
      </c>
      <c r="I626">
        <v>50</v>
      </c>
      <c r="J626" s="2">
        <v>239554</v>
      </c>
      <c r="K626">
        <v>97</v>
      </c>
      <c r="L626">
        <v>1</v>
      </c>
      <c r="M626">
        <v>1</v>
      </c>
      <c r="N626">
        <v>1</v>
      </c>
      <c r="O626">
        <v>0</v>
      </c>
      <c r="P626">
        <v>98</v>
      </c>
      <c r="Q626">
        <v>178</v>
      </c>
      <c r="R626">
        <v>31</v>
      </c>
      <c r="S626">
        <v>0</v>
      </c>
      <c r="T626" s="6">
        <v>1</v>
      </c>
      <c r="U626" s="6">
        <v>0</v>
      </c>
    </row>
    <row r="627" spans="1:21" x14ac:dyDescent="0.25">
      <c r="A627">
        <v>18</v>
      </c>
      <c r="B627">
        <v>26</v>
      </c>
      <c r="C627">
        <v>4</v>
      </c>
      <c r="D627">
        <v>6</v>
      </c>
      <c r="E627">
        <v>3</v>
      </c>
      <c r="F627">
        <v>330</v>
      </c>
      <c r="G627" s="1">
        <v>16</v>
      </c>
      <c r="H627">
        <v>4</v>
      </c>
      <c r="I627">
        <v>28</v>
      </c>
      <c r="J627" s="2">
        <v>239409</v>
      </c>
      <c r="K627">
        <v>98</v>
      </c>
      <c r="L627">
        <v>0</v>
      </c>
      <c r="M627">
        <v>2</v>
      </c>
      <c r="N627">
        <v>0</v>
      </c>
      <c r="O627">
        <v>0</v>
      </c>
      <c r="P627">
        <v>84</v>
      </c>
      <c r="Q627">
        <v>182</v>
      </c>
      <c r="R627">
        <v>25</v>
      </c>
      <c r="S627">
        <v>4</v>
      </c>
      <c r="T627" s="6">
        <v>0</v>
      </c>
      <c r="U627" s="6">
        <v>0</v>
      </c>
    </row>
    <row r="628" spans="1:21" x14ac:dyDescent="0.25">
      <c r="A628">
        <v>11</v>
      </c>
      <c r="B628">
        <v>22</v>
      </c>
      <c r="C628">
        <v>1</v>
      </c>
      <c r="D628">
        <v>5</v>
      </c>
      <c r="E628">
        <v>2</v>
      </c>
      <c r="F628">
        <v>289</v>
      </c>
      <c r="G628" s="1">
        <v>36</v>
      </c>
      <c r="H628">
        <v>13</v>
      </c>
      <c r="I628">
        <v>33</v>
      </c>
      <c r="J628" s="2">
        <v>308593</v>
      </c>
      <c r="K628">
        <v>95</v>
      </c>
      <c r="L628">
        <v>0</v>
      </c>
      <c r="M628">
        <v>1</v>
      </c>
      <c r="N628">
        <v>2</v>
      </c>
      <c r="O628">
        <v>1</v>
      </c>
      <c r="P628">
        <v>90</v>
      </c>
      <c r="Q628">
        <v>172</v>
      </c>
      <c r="R628">
        <v>30</v>
      </c>
      <c r="S628">
        <v>3</v>
      </c>
      <c r="T628" s="6">
        <v>1</v>
      </c>
      <c r="U628" s="6">
        <v>0</v>
      </c>
    </row>
    <row r="629" spans="1:21" x14ac:dyDescent="0.25">
      <c r="A629">
        <v>34</v>
      </c>
      <c r="B629">
        <v>28</v>
      </c>
      <c r="C629">
        <v>2</v>
      </c>
      <c r="D629">
        <v>3</v>
      </c>
      <c r="E629">
        <v>2</v>
      </c>
      <c r="F629">
        <v>118</v>
      </c>
      <c r="G629" s="1">
        <v>10</v>
      </c>
      <c r="H629">
        <v>10</v>
      </c>
      <c r="I629">
        <v>37</v>
      </c>
      <c r="J629" s="2">
        <v>251818</v>
      </c>
      <c r="K629">
        <v>96</v>
      </c>
      <c r="L629">
        <v>0</v>
      </c>
      <c r="M629">
        <v>1</v>
      </c>
      <c r="N629">
        <v>0</v>
      </c>
      <c r="O629">
        <v>0</v>
      </c>
      <c r="P629">
        <v>83</v>
      </c>
      <c r="Q629">
        <v>172</v>
      </c>
      <c r="R629">
        <v>28</v>
      </c>
      <c r="S629">
        <v>2</v>
      </c>
      <c r="T629" s="6">
        <v>0</v>
      </c>
      <c r="U629" s="6">
        <v>0</v>
      </c>
    </row>
    <row r="630" spans="1:21" x14ac:dyDescent="0.25">
      <c r="A630">
        <v>26</v>
      </c>
      <c r="B630">
        <v>19</v>
      </c>
      <c r="C630">
        <v>5</v>
      </c>
      <c r="D630">
        <v>6</v>
      </c>
      <c r="E630">
        <v>3</v>
      </c>
      <c r="F630">
        <v>300</v>
      </c>
      <c r="G630" s="1">
        <v>26</v>
      </c>
      <c r="H630">
        <v>13</v>
      </c>
      <c r="I630">
        <v>43</v>
      </c>
      <c r="J630" s="2">
        <v>237656</v>
      </c>
      <c r="K630">
        <v>99</v>
      </c>
      <c r="L630">
        <v>0</v>
      </c>
      <c r="M630">
        <v>1</v>
      </c>
      <c r="N630">
        <v>2</v>
      </c>
      <c r="O630">
        <v>1</v>
      </c>
      <c r="P630">
        <v>77</v>
      </c>
      <c r="Q630">
        <v>175</v>
      </c>
      <c r="R630">
        <v>25</v>
      </c>
      <c r="S630">
        <v>64</v>
      </c>
      <c r="T630" s="6">
        <v>1</v>
      </c>
      <c r="U630" s="6">
        <v>1</v>
      </c>
    </row>
    <row r="631" spans="1:21" x14ac:dyDescent="0.25">
      <c r="A631">
        <v>36</v>
      </c>
      <c r="B631">
        <v>13</v>
      </c>
      <c r="C631">
        <v>6</v>
      </c>
      <c r="D631">
        <v>4</v>
      </c>
      <c r="E631">
        <v>3</v>
      </c>
      <c r="F631">
        <v>118</v>
      </c>
      <c r="G631" s="1">
        <v>13</v>
      </c>
      <c r="H631">
        <v>18</v>
      </c>
      <c r="I631">
        <v>50</v>
      </c>
      <c r="J631" s="2">
        <v>377550</v>
      </c>
      <c r="K631">
        <v>94</v>
      </c>
      <c r="L631">
        <v>0</v>
      </c>
      <c r="M631">
        <v>1</v>
      </c>
      <c r="N631">
        <v>1</v>
      </c>
      <c r="O631">
        <v>0</v>
      </c>
      <c r="P631">
        <v>98</v>
      </c>
      <c r="Q631">
        <v>178</v>
      </c>
      <c r="R631">
        <v>31</v>
      </c>
      <c r="S631">
        <v>80</v>
      </c>
      <c r="T631" s="6">
        <v>1</v>
      </c>
      <c r="U631" s="6">
        <v>0</v>
      </c>
    </row>
    <row r="632" spans="1:21" x14ac:dyDescent="0.25">
      <c r="A632">
        <v>15</v>
      </c>
      <c r="B632">
        <v>14</v>
      </c>
      <c r="C632">
        <v>9</v>
      </c>
      <c r="D632">
        <v>2</v>
      </c>
      <c r="E632">
        <v>4</v>
      </c>
      <c r="F632">
        <v>291</v>
      </c>
      <c r="G632" s="1">
        <v>31</v>
      </c>
      <c r="H632">
        <v>12</v>
      </c>
      <c r="I632">
        <v>40</v>
      </c>
      <c r="J632" s="2">
        <v>241476</v>
      </c>
      <c r="K632">
        <v>92</v>
      </c>
      <c r="L632">
        <v>0</v>
      </c>
      <c r="M632">
        <v>1</v>
      </c>
      <c r="N632">
        <v>1</v>
      </c>
      <c r="O632">
        <v>1</v>
      </c>
      <c r="P632">
        <v>73</v>
      </c>
      <c r="Q632">
        <v>171</v>
      </c>
      <c r="R632">
        <v>25</v>
      </c>
      <c r="S632">
        <v>32</v>
      </c>
      <c r="T632" s="6">
        <v>1</v>
      </c>
      <c r="U632" s="6">
        <v>0</v>
      </c>
    </row>
    <row r="633" spans="1:21" x14ac:dyDescent="0.25">
      <c r="A633">
        <v>31</v>
      </c>
      <c r="B633">
        <v>0</v>
      </c>
      <c r="C633">
        <v>5</v>
      </c>
      <c r="D633">
        <v>4</v>
      </c>
      <c r="E633">
        <v>3</v>
      </c>
      <c r="F633">
        <v>388</v>
      </c>
      <c r="G633" s="1">
        <v>15</v>
      </c>
      <c r="H633">
        <v>9</v>
      </c>
      <c r="I633">
        <v>50</v>
      </c>
      <c r="J633" s="2">
        <v>378884</v>
      </c>
      <c r="K633">
        <v>92</v>
      </c>
      <c r="L633">
        <v>1</v>
      </c>
      <c r="M633">
        <v>1</v>
      </c>
      <c r="N633">
        <v>0</v>
      </c>
      <c r="O633">
        <v>0</v>
      </c>
      <c r="P633">
        <v>76</v>
      </c>
      <c r="Q633">
        <v>178</v>
      </c>
      <c r="R633">
        <v>24</v>
      </c>
      <c r="S633">
        <v>0</v>
      </c>
      <c r="T633" s="6">
        <v>0</v>
      </c>
      <c r="U633" s="6">
        <v>0</v>
      </c>
    </row>
    <row r="634" spans="1:21" x14ac:dyDescent="0.25">
      <c r="A634">
        <v>20</v>
      </c>
      <c r="B634">
        <v>1</v>
      </c>
      <c r="C634">
        <v>7</v>
      </c>
      <c r="D634">
        <v>3</v>
      </c>
      <c r="E634">
        <v>1</v>
      </c>
      <c r="F634">
        <v>260</v>
      </c>
      <c r="G634" s="1">
        <v>50</v>
      </c>
      <c r="H634">
        <v>11</v>
      </c>
      <c r="I634">
        <v>36</v>
      </c>
      <c r="J634" s="2">
        <v>239554</v>
      </c>
      <c r="K634">
        <v>97</v>
      </c>
      <c r="L634">
        <v>0</v>
      </c>
      <c r="M634">
        <v>1</v>
      </c>
      <c r="N634">
        <v>4</v>
      </c>
      <c r="O634">
        <v>0</v>
      </c>
      <c r="P634">
        <v>65</v>
      </c>
      <c r="Q634">
        <v>168</v>
      </c>
      <c r="R634">
        <v>23</v>
      </c>
      <c r="S634">
        <v>8</v>
      </c>
      <c r="T634" s="6">
        <v>1</v>
      </c>
      <c r="U634" s="6">
        <v>0</v>
      </c>
    </row>
    <row r="635" spans="1:21" x14ac:dyDescent="0.25">
      <c r="A635">
        <v>11</v>
      </c>
      <c r="B635">
        <v>19</v>
      </c>
      <c r="C635">
        <v>12</v>
      </c>
      <c r="D635">
        <v>2</v>
      </c>
      <c r="E635">
        <v>2</v>
      </c>
      <c r="F635">
        <v>289</v>
      </c>
      <c r="G635" s="1">
        <v>36</v>
      </c>
      <c r="H635">
        <v>13</v>
      </c>
      <c r="I635">
        <v>33</v>
      </c>
      <c r="J635" s="2">
        <v>236629</v>
      </c>
      <c r="K635">
        <v>93</v>
      </c>
      <c r="L635">
        <v>0</v>
      </c>
      <c r="M635">
        <v>1</v>
      </c>
      <c r="N635">
        <v>2</v>
      </c>
      <c r="O635">
        <v>1</v>
      </c>
      <c r="P635">
        <v>90</v>
      </c>
      <c r="Q635">
        <v>172</v>
      </c>
      <c r="R635">
        <v>30</v>
      </c>
      <c r="S635">
        <v>8</v>
      </c>
      <c r="T635" s="6">
        <v>1</v>
      </c>
      <c r="U635" s="6">
        <v>0</v>
      </c>
    </row>
    <row r="636" spans="1:21" x14ac:dyDescent="0.25">
      <c r="A636">
        <v>22</v>
      </c>
      <c r="B636">
        <v>13</v>
      </c>
      <c r="C636">
        <v>3</v>
      </c>
      <c r="D636">
        <v>2</v>
      </c>
      <c r="E636">
        <v>3</v>
      </c>
      <c r="F636">
        <v>179</v>
      </c>
      <c r="G636" s="1">
        <v>26</v>
      </c>
      <c r="H636">
        <v>9</v>
      </c>
      <c r="I636">
        <v>30</v>
      </c>
      <c r="J636" s="2">
        <v>343253</v>
      </c>
      <c r="K636">
        <v>95</v>
      </c>
      <c r="L636">
        <v>0</v>
      </c>
      <c r="M636">
        <v>3</v>
      </c>
      <c r="N636">
        <v>0</v>
      </c>
      <c r="O636">
        <v>0</v>
      </c>
      <c r="P636">
        <v>56</v>
      </c>
      <c r="Q636">
        <v>171</v>
      </c>
      <c r="R636">
        <v>19</v>
      </c>
      <c r="S636">
        <v>1</v>
      </c>
      <c r="T636" s="6">
        <v>0</v>
      </c>
      <c r="U636" s="6">
        <v>0</v>
      </c>
    </row>
    <row r="637" spans="1:21" x14ac:dyDescent="0.25">
      <c r="A637">
        <v>20</v>
      </c>
      <c r="B637">
        <v>26</v>
      </c>
      <c r="C637">
        <v>12</v>
      </c>
      <c r="D637">
        <v>4</v>
      </c>
      <c r="E637">
        <v>2</v>
      </c>
      <c r="F637">
        <v>260</v>
      </c>
      <c r="G637" s="1">
        <v>50</v>
      </c>
      <c r="H637">
        <v>11</v>
      </c>
      <c r="I637">
        <v>36</v>
      </c>
      <c r="J637" s="2">
        <v>236629</v>
      </c>
      <c r="K637">
        <v>93</v>
      </c>
      <c r="L637">
        <v>0</v>
      </c>
      <c r="M637">
        <v>1</v>
      </c>
      <c r="N637">
        <v>4</v>
      </c>
      <c r="O637">
        <v>0</v>
      </c>
      <c r="P637">
        <v>65</v>
      </c>
      <c r="Q637">
        <v>168</v>
      </c>
      <c r="R637">
        <v>23</v>
      </c>
      <c r="S637">
        <v>8</v>
      </c>
      <c r="T637" s="6">
        <v>1</v>
      </c>
      <c r="U637" s="6">
        <v>0</v>
      </c>
    </row>
    <row r="638" spans="1:21" x14ac:dyDescent="0.25">
      <c r="A638">
        <v>11</v>
      </c>
      <c r="B638">
        <v>0</v>
      </c>
      <c r="C638">
        <v>11</v>
      </c>
      <c r="D638">
        <v>4</v>
      </c>
      <c r="E638">
        <v>4</v>
      </c>
      <c r="F638">
        <v>289</v>
      </c>
      <c r="G638" s="1">
        <v>36</v>
      </c>
      <c r="H638">
        <v>13</v>
      </c>
      <c r="I638">
        <v>33</v>
      </c>
      <c r="J638" s="2">
        <v>268519</v>
      </c>
      <c r="K638">
        <v>93</v>
      </c>
      <c r="L638">
        <v>1</v>
      </c>
      <c r="M638">
        <v>1</v>
      </c>
      <c r="N638">
        <v>2</v>
      </c>
      <c r="O638">
        <v>1</v>
      </c>
      <c r="P638">
        <v>90</v>
      </c>
      <c r="Q638">
        <v>172</v>
      </c>
      <c r="R638">
        <v>30</v>
      </c>
      <c r="S638">
        <v>0</v>
      </c>
      <c r="T638" s="6">
        <v>1</v>
      </c>
      <c r="U638" s="6">
        <v>0</v>
      </c>
    </row>
    <row r="639" spans="1:21" x14ac:dyDescent="0.25">
      <c r="A639">
        <v>2</v>
      </c>
      <c r="B639">
        <v>23</v>
      </c>
      <c r="C639">
        <v>7</v>
      </c>
      <c r="D639">
        <v>2</v>
      </c>
      <c r="E639">
        <v>1</v>
      </c>
      <c r="F639">
        <v>235</v>
      </c>
      <c r="G639" s="1">
        <v>29</v>
      </c>
      <c r="H639">
        <v>12</v>
      </c>
      <c r="I639">
        <v>48</v>
      </c>
      <c r="J639" s="2">
        <v>230290</v>
      </c>
      <c r="K639">
        <v>92</v>
      </c>
      <c r="L639">
        <v>0</v>
      </c>
      <c r="M639">
        <v>1</v>
      </c>
      <c r="N639">
        <v>1</v>
      </c>
      <c r="O639">
        <v>5</v>
      </c>
      <c r="P639">
        <v>88</v>
      </c>
      <c r="Q639">
        <v>163</v>
      </c>
      <c r="R639">
        <v>33</v>
      </c>
      <c r="S639">
        <v>1</v>
      </c>
      <c r="T639" s="6">
        <v>0</v>
      </c>
      <c r="U639" s="6">
        <v>1</v>
      </c>
    </row>
    <row r="640" spans="1:21" x14ac:dyDescent="0.25">
      <c r="A640">
        <v>20</v>
      </c>
      <c r="B640">
        <v>28</v>
      </c>
      <c r="C640">
        <v>9</v>
      </c>
      <c r="D640">
        <v>6</v>
      </c>
      <c r="E640">
        <v>1</v>
      </c>
      <c r="F640">
        <v>260</v>
      </c>
      <c r="G640" s="1">
        <v>50</v>
      </c>
      <c r="H640">
        <v>11</v>
      </c>
      <c r="I640">
        <v>36</v>
      </c>
      <c r="J640" s="2">
        <v>294217</v>
      </c>
      <c r="K640">
        <v>81</v>
      </c>
      <c r="L640">
        <v>0</v>
      </c>
      <c r="M640">
        <v>1</v>
      </c>
      <c r="N640">
        <v>4</v>
      </c>
      <c r="O640">
        <v>0</v>
      </c>
      <c r="P640">
        <v>65</v>
      </c>
      <c r="Q640">
        <v>168</v>
      </c>
      <c r="R640">
        <v>23</v>
      </c>
      <c r="S640">
        <v>4</v>
      </c>
      <c r="T640" s="6">
        <v>1</v>
      </c>
      <c r="U640" s="6">
        <v>0</v>
      </c>
    </row>
    <row r="641" spans="1:21" x14ac:dyDescent="0.25">
      <c r="A641">
        <v>8</v>
      </c>
      <c r="B641">
        <v>0</v>
      </c>
      <c r="C641">
        <v>9</v>
      </c>
      <c r="D641">
        <v>3</v>
      </c>
      <c r="E641">
        <v>1</v>
      </c>
      <c r="F641">
        <v>231</v>
      </c>
      <c r="G641" s="1">
        <v>35</v>
      </c>
      <c r="H641">
        <v>14</v>
      </c>
      <c r="I641">
        <v>39</v>
      </c>
      <c r="J641" s="2">
        <v>294217</v>
      </c>
      <c r="K641">
        <v>81</v>
      </c>
      <c r="L641">
        <v>1</v>
      </c>
      <c r="M641">
        <v>1</v>
      </c>
      <c r="N641">
        <v>2</v>
      </c>
      <c r="O641">
        <v>2</v>
      </c>
      <c r="P641">
        <v>100</v>
      </c>
      <c r="Q641">
        <v>170</v>
      </c>
      <c r="R641">
        <v>35</v>
      </c>
      <c r="S641">
        <v>0</v>
      </c>
      <c r="T641" s="6">
        <v>1</v>
      </c>
      <c r="U641" s="6">
        <v>0</v>
      </c>
    </row>
    <row r="642" spans="1:21" x14ac:dyDescent="0.25">
      <c r="A642">
        <v>22</v>
      </c>
      <c r="B642">
        <v>13</v>
      </c>
      <c r="C642">
        <v>3</v>
      </c>
      <c r="D642">
        <v>2</v>
      </c>
      <c r="E642">
        <v>3</v>
      </c>
      <c r="F642">
        <v>179</v>
      </c>
      <c r="G642" s="1">
        <v>26</v>
      </c>
      <c r="H642">
        <v>9</v>
      </c>
      <c r="I642">
        <v>30</v>
      </c>
      <c r="J642" s="2">
        <v>222196</v>
      </c>
      <c r="K642">
        <v>99</v>
      </c>
      <c r="L642">
        <v>0</v>
      </c>
      <c r="M642">
        <v>3</v>
      </c>
      <c r="N642">
        <v>0</v>
      </c>
      <c r="O642">
        <v>0</v>
      </c>
      <c r="P642">
        <v>56</v>
      </c>
      <c r="Q642">
        <v>171</v>
      </c>
      <c r="R642">
        <v>19</v>
      </c>
      <c r="S642">
        <v>2</v>
      </c>
      <c r="T642" s="6">
        <v>0</v>
      </c>
      <c r="U642" s="6">
        <v>0</v>
      </c>
    </row>
    <row r="643" spans="1:21" x14ac:dyDescent="0.25">
      <c r="A643">
        <v>29</v>
      </c>
      <c r="B643">
        <v>22</v>
      </c>
      <c r="C643">
        <v>5</v>
      </c>
      <c r="D643">
        <v>6</v>
      </c>
      <c r="E643">
        <v>3</v>
      </c>
      <c r="F643">
        <v>225</v>
      </c>
      <c r="G643" s="1">
        <v>15</v>
      </c>
      <c r="H643">
        <v>15</v>
      </c>
      <c r="I643">
        <v>41</v>
      </c>
      <c r="J643" s="2">
        <v>237656</v>
      </c>
      <c r="K643">
        <v>99</v>
      </c>
      <c r="L643">
        <v>0</v>
      </c>
      <c r="M643">
        <v>4</v>
      </c>
      <c r="N643">
        <v>2</v>
      </c>
      <c r="O643">
        <v>2</v>
      </c>
      <c r="P643">
        <v>94</v>
      </c>
      <c r="Q643">
        <v>182</v>
      </c>
      <c r="R643">
        <v>28</v>
      </c>
      <c r="S643">
        <v>8</v>
      </c>
      <c r="T643" s="6">
        <v>1</v>
      </c>
      <c r="U643" s="6">
        <v>0</v>
      </c>
    </row>
    <row r="644" spans="1:21" x14ac:dyDescent="0.25">
      <c r="A644">
        <v>15</v>
      </c>
      <c r="B644">
        <v>28</v>
      </c>
      <c r="C644">
        <v>6</v>
      </c>
      <c r="D644">
        <v>5</v>
      </c>
      <c r="E644">
        <v>3</v>
      </c>
      <c r="F644">
        <v>291</v>
      </c>
      <c r="G644" s="1">
        <v>31</v>
      </c>
      <c r="H644">
        <v>12</v>
      </c>
      <c r="I644">
        <v>40</v>
      </c>
      <c r="J644" s="2">
        <v>275089</v>
      </c>
      <c r="K644">
        <v>96</v>
      </c>
      <c r="L644">
        <v>0</v>
      </c>
      <c r="M644">
        <v>1</v>
      </c>
      <c r="N644">
        <v>1</v>
      </c>
      <c r="O644">
        <v>1</v>
      </c>
      <c r="P644">
        <v>73</v>
      </c>
      <c r="Q644">
        <v>171</v>
      </c>
      <c r="R644">
        <v>25</v>
      </c>
      <c r="S644">
        <v>2</v>
      </c>
      <c r="T644" s="6">
        <v>1</v>
      </c>
      <c r="U644" s="6">
        <v>0</v>
      </c>
    </row>
    <row r="645" spans="1:21" x14ac:dyDescent="0.25">
      <c r="A645">
        <v>3</v>
      </c>
      <c r="B645">
        <v>28</v>
      </c>
      <c r="C645">
        <v>11</v>
      </c>
      <c r="D645">
        <v>5</v>
      </c>
      <c r="E645">
        <v>4</v>
      </c>
      <c r="F645">
        <v>179</v>
      </c>
      <c r="G645" s="1">
        <v>51</v>
      </c>
      <c r="H645">
        <v>18</v>
      </c>
      <c r="I645">
        <v>38</v>
      </c>
      <c r="J645" s="2">
        <v>284031</v>
      </c>
      <c r="K645">
        <v>97</v>
      </c>
      <c r="L645">
        <v>0</v>
      </c>
      <c r="M645">
        <v>1</v>
      </c>
      <c r="N645">
        <v>0</v>
      </c>
      <c r="O645">
        <v>0</v>
      </c>
      <c r="P645">
        <v>89</v>
      </c>
      <c r="Q645">
        <v>170</v>
      </c>
      <c r="R645">
        <v>31</v>
      </c>
      <c r="S645">
        <v>3</v>
      </c>
      <c r="T645" s="6">
        <v>1</v>
      </c>
      <c r="U645" s="6">
        <v>0</v>
      </c>
    </row>
    <row r="646" spans="1:21" x14ac:dyDescent="0.25">
      <c r="A646">
        <v>3</v>
      </c>
      <c r="B646">
        <v>27</v>
      </c>
      <c r="C646">
        <v>2</v>
      </c>
      <c r="D646">
        <v>5</v>
      </c>
      <c r="E646">
        <v>2</v>
      </c>
      <c r="F646">
        <v>179</v>
      </c>
      <c r="G646" s="1">
        <v>51</v>
      </c>
      <c r="H646">
        <v>18</v>
      </c>
      <c r="I646">
        <v>38</v>
      </c>
      <c r="J646" s="2">
        <v>264249</v>
      </c>
      <c r="K646">
        <v>97</v>
      </c>
      <c r="L646">
        <v>0</v>
      </c>
      <c r="M646">
        <v>1</v>
      </c>
      <c r="N646">
        <v>0</v>
      </c>
      <c r="O646">
        <v>0</v>
      </c>
      <c r="P646">
        <v>89</v>
      </c>
      <c r="Q646">
        <v>170</v>
      </c>
      <c r="R646">
        <v>31</v>
      </c>
      <c r="S646">
        <v>2</v>
      </c>
      <c r="T646" s="6">
        <v>1</v>
      </c>
      <c r="U646" s="6">
        <v>0</v>
      </c>
    </row>
    <row r="647" spans="1:21" x14ac:dyDescent="0.25">
      <c r="A647">
        <v>3</v>
      </c>
      <c r="B647">
        <v>27</v>
      </c>
      <c r="C647">
        <v>3</v>
      </c>
      <c r="D647">
        <v>5</v>
      </c>
      <c r="E647">
        <v>3</v>
      </c>
      <c r="F647">
        <v>179</v>
      </c>
      <c r="G647" s="1">
        <v>51</v>
      </c>
      <c r="H647">
        <v>18</v>
      </c>
      <c r="I647">
        <v>38</v>
      </c>
      <c r="J647" s="2">
        <v>222196</v>
      </c>
      <c r="K647">
        <v>99</v>
      </c>
      <c r="L647">
        <v>0</v>
      </c>
      <c r="M647">
        <v>1</v>
      </c>
      <c r="N647">
        <v>0</v>
      </c>
      <c r="O647">
        <v>0</v>
      </c>
      <c r="P647">
        <v>89</v>
      </c>
      <c r="Q647">
        <v>170</v>
      </c>
      <c r="R647">
        <v>31</v>
      </c>
      <c r="S647">
        <v>3</v>
      </c>
      <c r="T647" s="6">
        <v>1</v>
      </c>
      <c r="U647" s="6">
        <v>0</v>
      </c>
    </row>
    <row r="648" spans="1:21" x14ac:dyDescent="0.25">
      <c r="A648">
        <v>11</v>
      </c>
      <c r="B648">
        <v>22</v>
      </c>
      <c r="C648">
        <v>7</v>
      </c>
      <c r="D648">
        <v>2</v>
      </c>
      <c r="E648">
        <v>1</v>
      </c>
      <c r="F648">
        <v>289</v>
      </c>
      <c r="G648" s="1">
        <v>36</v>
      </c>
      <c r="H648">
        <v>13</v>
      </c>
      <c r="I648">
        <v>33</v>
      </c>
      <c r="J648" s="2">
        <v>230290</v>
      </c>
      <c r="K648">
        <v>92</v>
      </c>
      <c r="L648">
        <v>0</v>
      </c>
      <c r="M648">
        <v>1</v>
      </c>
      <c r="N648">
        <v>2</v>
      </c>
      <c r="O648">
        <v>1</v>
      </c>
      <c r="P648">
        <v>90</v>
      </c>
      <c r="Q648">
        <v>172</v>
      </c>
      <c r="R648">
        <v>30</v>
      </c>
      <c r="S648">
        <v>8</v>
      </c>
      <c r="T648" s="6">
        <v>1</v>
      </c>
      <c r="U648" s="6">
        <v>0</v>
      </c>
    </row>
    <row r="649" spans="1:21" x14ac:dyDescent="0.25">
      <c r="A649">
        <v>15</v>
      </c>
      <c r="B649">
        <v>0</v>
      </c>
      <c r="C649">
        <v>10</v>
      </c>
      <c r="D649">
        <v>3</v>
      </c>
      <c r="E649">
        <v>4</v>
      </c>
      <c r="F649">
        <v>291</v>
      </c>
      <c r="G649" s="1">
        <v>31</v>
      </c>
      <c r="H649">
        <v>12</v>
      </c>
      <c r="I649">
        <v>40</v>
      </c>
      <c r="J649" s="2">
        <v>265017</v>
      </c>
      <c r="K649">
        <v>88</v>
      </c>
      <c r="L649">
        <v>1</v>
      </c>
      <c r="M649">
        <v>1</v>
      </c>
      <c r="N649">
        <v>1</v>
      </c>
      <c r="O649">
        <v>1</v>
      </c>
      <c r="P649">
        <v>73</v>
      </c>
      <c r="Q649">
        <v>171</v>
      </c>
      <c r="R649">
        <v>25</v>
      </c>
      <c r="S649">
        <v>0</v>
      </c>
      <c r="T649" s="6">
        <v>1</v>
      </c>
      <c r="U649" s="6">
        <v>0</v>
      </c>
    </row>
    <row r="650" spans="1:21" x14ac:dyDescent="0.25">
      <c r="A650">
        <v>3</v>
      </c>
      <c r="B650">
        <v>23</v>
      </c>
      <c r="C650">
        <v>8</v>
      </c>
      <c r="D650">
        <v>6</v>
      </c>
      <c r="E650">
        <v>1</v>
      </c>
      <c r="F650">
        <v>179</v>
      </c>
      <c r="G650" s="1">
        <v>51</v>
      </c>
      <c r="H650">
        <v>18</v>
      </c>
      <c r="I650">
        <v>38</v>
      </c>
      <c r="J650" s="2">
        <v>205917</v>
      </c>
      <c r="K650">
        <v>92</v>
      </c>
      <c r="L650">
        <v>0</v>
      </c>
      <c r="M650">
        <v>1</v>
      </c>
      <c r="N650">
        <v>0</v>
      </c>
      <c r="O650">
        <v>0</v>
      </c>
      <c r="P650">
        <v>89</v>
      </c>
      <c r="Q650">
        <v>170</v>
      </c>
      <c r="R650">
        <v>31</v>
      </c>
      <c r="S650">
        <v>2</v>
      </c>
      <c r="T650" s="6">
        <v>1</v>
      </c>
      <c r="U650" s="6">
        <v>0</v>
      </c>
    </row>
    <row r="651" spans="1:21" x14ac:dyDescent="0.25">
      <c r="A651">
        <v>22</v>
      </c>
      <c r="B651">
        <v>27</v>
      </c>
      <c r="C651">
        <v>4</v>
      </c>
      <c r="D651">
        <v>6</v>
      </c>
      <c r="E651">
        <v>3</v>
      </c>
      <c r="F651">
        <v>179</v>
      </c>
      <c r="G651" s="1">
        <v>26</v>
      </c>
      <c r="H651">
        <v>9</v>
      </c>
      <c r="I651">
        <v>30</v>
      </c>
      <c r="J651" s="2">
        <v>246288</v>
      </c>
      <c r="K651">
        <v>91</v>
      </c>
      <c r="L651">
        <v>0</v>
      </c>
      <c r="M651">
        <v>3</v>
      </c>
      <c r="N651">
        <v>0</v>
      </c>
      <c r="O651">
        <v>0</v>
      </c>
      <c r="P651">
        <v>56</v>
      </c>
      <c r="Q651">
        <v>171</v>
      </c>
      <c r="R651">
        <v>19</v>
      </c>
      <c r="S651">
        <v>2</v>
      </c>
      <c r="T651" s="6">
        <v>0</v>
      </c>
      <c r="U651" s="6">
        <v>0</v>
      </c>
    </row>
    <row r="652" spans="1:21" x14ac:dyDescent="0.25">
      <c r="A652">
        <v>18</v>
      </c>
      <c r="B652">
        <v>0</v>
      </c>
      <c r="C652">
        <v>11</v>
      </c>
      <c r="D652">
        <v>3</v>
      </c>
      <c r="E652">
        <v>4</v>
      </c>
      <c r="F652">
        <v>330</v>
      </c>
      <c r="G652" s="1">
        <v>16</v>
      </c>
      <c r="H652">
        <v>4</v>
      </c>
      <c r="I652">
        <v>28</v>
      </c>
      <c r="J652" s="2">
        <v>284031</v>
      </c>
      <c r="K652">
        <v>97</v>
      </c>
      <c r="L652">
        <v>1</v>
      </c>
      <c r="M652">
        <v>2</v>
      </c>
      <c r="N652">
        <v>0</v>
      </c>
      <c r="O652">
        <v>0</v>
      </c>
      <c r="P652">
        <v>84</v>
      </c>
      <c r="Q652">
        <v>182</v>
      </c>
      <c r="R652">
        <v>25</v>
      </c>
      <c r="S652">
        <v>0</v>
      </c>
      <c r="T652" s="6">
        <v>0</v>
      </c>
      <c r="U652" s="6">
        <v>0</v>
      </c>
    </row>
    <row r="653" spans="1:21" x14ac:dyDescent="0.25">
      <c r="A653">
        <v>3</v>
      </c>
      <c r="B653">
        <v>13</v>
      </c>
      <c r="C653">
        <v>3</v>
      </c>
      <c r="D653">
        <v>4</v>
      </c>
      <c r="E653">
        <v>3</v>
      </c>
      <c r="F653">
        <v>179</v>
      </c>
      <c r="G653" s="1">
        <v>51</v>
      </c>
      <c r="H653">
        <v>18</v>
      </c>
      <c r="I653">
        <v>38</v>
      </c>
      <c r="J653" s="2">
        <v>343253</v>
      </c>
      <c r="K653">
        <v>95</v>
      </c>
      <c r="L653">
        <v>0</v>
      </c>
      <c r="M653">
        <v>1</v>
      </c>
      <c r="N653">
        <v>0</v>
      </c>
      <c r="O653">
        <v>0</v>
      </c>
      <c r="P653">
        <v>89</v>
      </c>
      <c r="Q653">
        <v>170</v>
      </c>
      <c r="R653">
        <v>31</v>
      </c>
      <c r="S653">
        <v>3</v>
      </c>
      <c r="T653" s="6">
        <v>1</v>
      </c>
      <c r="U653" s="6">
        <v>0</v>
      </c>
    </row>
    <row r="654" spans="1:21" x14ac:dyDescent="0.25">
      <c r="A654">
        <v>33</v>
      </c>
      <c r="B654">
        <v>23</v>
      </c>
      <c r="C654">
        <v>2</v>
      </c>
      <c r="D654">
        <v>3</v>
      </c>
      <c r="E654">
        <v>2</v>
      </c>
      <c r="F654">
        <v>248</v>
      </c>
      <c r="G654" s="1">
        <v>25</v>
      </c>
      <c r="H654">
        <v>14</v>
      </c>
      <c r="I654">
        <v>47</v>
      </c>
      <c r="J654" s="2">
        <v>264249</v>
      </c>
      <c r="K654">
        <v>97</v>
      </c>
      <c r="L654">
        <v>0</v>
      </c>
      <c r="M654">
        <v>1</v>
      </c>
      <c r="N654">
        <v>2</v>
      </c>
      <c r="O654">
        <v>1</v>
      </c>
      <c r="P654">
        <v>86</v>
      </c>
      <c r="Q654">
        <v>165</v>
      </c>
      <c r="R654">
        <v>32</v>
      </c>
      <c r="S654">
        <v>2</v>
      </c>
      <c r="T654" s="6">
        <v>0</v>
      </c>
      <c r="U654" s="6">
        <v>0</v>
      </c>
    </row>
    <row r="655" spans="1:21" x14ac:dyDescent="0.25">
      <c r="A655">
        <v>14</v>
      </c>
      <c r="B655">
        <v>28</v>
      </c>
      <c r="C655">
        <v>5</v>
      </c>
      <c r="D655">
        <v>2</v>
      </c>
      <c r="E655">
        <v>3</v>
      </c>
      <c r="F655">
        <v>155</v>
      </c>
      <c r="G655" s="1">
        <v>12</v>
      </c>
      <c r="H655">
        <v>14</v>
      </c>
      <c r="I655">
        <v>34</v>
      </c>
      <c r="J655" s="2">
        <v>378884</v>
      </c>
      <c r="K655">
        <v>92</v>
      </c>
      <c r="L655">
        <v>0</v>
      </c>
      <c r="M655">
        <v>1</v>
      </c>
      <c r="N655">
        <v>2</v>
      </c>
      <c r="O655">
        <v>0</v>
      </c>
      <c r="P655">
        <v>95</v>
      </c>
      <c r="Q655">
        <v>196</v>
      </c>
      <c r="R655">
        <v>25</v>
      </c>
      <c r="S655">
        <v>2</v>
      </c>
      <c r="T655" s="6">
        <v>1</v>
      </c>
      <c r="U655" s="6">
        <v>0</v>
      </c>
    </row>
    <row r="656" spans="1:21" x14ac:dyDescent="0.25">
      <c r="A656">
        <v>36</v>
      </c>
      <c r="B656">
        <v>0</v>
      </c>
      <c r="C656">
        <v>3</v>
      </c>
      <c r="D656">
        <v>5</v>
      </c>
      <c r="E656">
        <v>3</v>
      </c>
      <c r="F656">
        <v>118</v>
      </c>
      <c r="G656" s="1">
        <v>13</v>
      </c>
      <c r="H656">
        <v>18</v>
      </c>
      <c r="I656">
        <v>50</v>
      </c>
      <c r="J656" s="2">
        <v>244387</v>
      </c>
      <c r="K656">
        <v>98</v>
      </c>
      <c r="L656">
        <v>1</v>
      </c>
      <c r="M656">
        <v>1</v>
      </c>
      <c r="N656">
        <v>1</v>
      </c>
      <c r="O656">
        <v>0</v>
      </c>
      <c r="P656">
        <v>98</v>
      </c>
      <c r="Q656">
        <v>178</v>
      </c>
      <c r="R656">
        <v>31</v>
      </c>
      <c r="S656">
        <v>0</v>
      </c>
      <c r="T656" s="6">
        <v>1</v>
      </c>
      <c r="U656" s="6">
        <v>0</v>
      </c>
    </row>
    <row r="657" spans="1:21" x14ac:dyDescent="0.25">
      <c r="A657">
        <v>28</v>
      </c>
      <c r="B657">
        <v>9</v>
      </c>
      <c r="C657">
        <v>7</v>
      </c>
      <c r="D657">
        <v>3</v>
      </c>
      <c r="E657">
        <v>1</v>
      </c>
      <c r="F657">
        <v>225</v>
      </c>
      <c r="G657" s="1">
        <v>26</v>
      </c>
      <c r="H657">
        <v>9</v>
      </c>
      <c r="I657">
        <v>28</v>
      </c>
      <c r="J657" s="2">
        <v>230290</v>
      </c>
      <c r="K657">
        <v>92</v>
      </c>
      <c r="L657">
        <v>0</v>
      </c>
      <c r="M657">
        <v>1</v>
      </c>
      <c r="N657">
        <v>1</v>
      </c>
      <c r="O657">
        <v>2</v>
      </c>
      <c r="P657">
        <v>69</v>
      </c>
      <c r="Q657">
        <v>169</v>
      </c>
      <c r="R657">
        <v>24</v>
      </c>
      <c r="S657">
        <v>112</v>
      </c>
      <c r="T657" s="6">
        <v>0</v>
      </c>
      <c r="U657" s="6">
        <v>0</v>
      </c>
    </row>
    <row r="658" spans="1:21" x14ac:dyDescent="0.25">
      <c r="A658">
        <v>36</v>
      </c>
      <c r="B658">
        <v>19</v>
      </c>
      <c r="C658">
        <v>6</v>
      </c>
      <c r="D658">
        <v>5</v>
      </c>
      <c r="E658">
        <v>3</v>
      </c>
      <c r="F658">
        <v>118</v>
      </c>
      <c r="G658" s="1">
        <v>13</v>
      </c>
      <c r="H658">
        <v>18</v>
      </c>
      <c r="I658">
        <v>50</v>
      </c>
      <c r="J658" s="2">
        <v>275089</v>
      </c>
      <c r="K658">
        <v>96</v>
      </c>
      <c r="L658">
        <v>0</v>
      </c>
      <c r="M658">
        <v>1</v>
      </c>
      <c r="N658">
        <v>1</v>
      </c>
      <c r="O658">
        <v>0</v>
      </c>
      <c r="P658">
        <v>98</v>
      </c>
      <c r="Q658">
        <v>178</v>
      </c>
      <c r="R658">
        <v>31</v>
      </c>
      <c r="S658">
        <v>3</v>
      </c>
      <c r="T658" s="6">
        <v>1</v>
      </c>
      <c r="U658" s="6">
        <v>0</v>
      </c>
    </row>
    <row r="659" spans="1:21" x14ac:dyDescent="0.25">
      <c r="A659">
        <v>22</v>
      </c>
      <c r="B659">
        <v>7</v>
      </c>
      <c r="C659">
        <v>10</v>
      </c>
      <c r="D659">
        <v>4</v>
      </c>
      <c r="E659">
        <v>4</v>
      </c>
      <c r="F659">
        <v>179</v>
      </c>
      <c r="G659" s="1">
        <v>26</v>
      </c>
      <c r="H659">
        <v>9</v>
      </c>
      <c r="I659">
        <v>30</v>
      </c>
      <c r="J659" s="2">
        <v>265017</v>
      </c>
      <c r="K659">
        <v>88</v>
      </c>
      <c r="L659">
        <v>0</v>
      </c>
      <c r="M659">
        <v>3</v>
      </c>
      <c r="N659">
        <v>0</v>
      </c>
      <c r="O659">
        <v>0</v>
      </c>
      <c r="P659">
        <v>56</v>
      </c>
      <c r="Q659">
        <v>171</v>
      </c>
      <c r="R659">
        <v>19</v>
      </c>
      <c r="S659">
        <v>5</v>
      </c>
      <c r="T659" s="6">
        <v>0</v>
      </c>
      <c r="U659" s="6">
        <v>0</v>
      </c>
    </row>
    <row r="660" spans="1:21" x14ac:dyDescent="0.25">
      <c r="A660">
        <v>30</v>
      </c>
      <c r="B660">
        <v>28</v>
      </c>
      <c r="C660">
        <v>12</v>
      </c>
      <c r="D660">
        <v>2</v>
      </c>
      <c r="E660">
        <v>2</v>
      </c>
      <c r="F660">
        <v>157</v>
      </c>
      <c r="G660" s="1">
        <v>27</v>
      </c>
      <c r="H660">
        <v>6</v>
      </c>
      <c r="I660">
        <v>29</v>
      </c>
      <c r="J660" s="2">
        <v>236629</v>
      </c>
      <c r="K660">
        <v>93</v>
      </c>
      <c r="L660">
        <v>0</v>
      </c>
      <c r="M660">
        <v>1</v>
      </c>
      <c r="N660">
        <v>0</v>
      </c>
      <c r="O660">
        <v>0</v>
      </c>
      <c r="P660">
        <v>75</v>
      </c>
      <c r="Q660">
        <v>185</v>
      </c>
      <c r="R660">
        <v>22</v>
      </c>
      <c r="S660">
        <v>2</v>
      </c>
      <c r="T660" s="6">
        <v>1</v>
      </c>
      <c r="U660" s="6">
        <v>1</v>
      </c>
    </row>
    <row r="661" spans="1:21" x14ac:dyDescent="0.25">
      <c r="A661">
        <v>36</v>
      </c>
      <c r="B661">
        <v>23</v>
      </c>
      <c r="C661">
        <v>4</v>
      </c>
      <c r="D661">
        <v>2</v>
      </c>
      <c r="E661">
        <v>3</v>
      </c>
      <c r="F661">
        <v>118</v>
      </c>
      <c r="G661" s="1">
        <v>13</v>
      </c>
      <c r="H661">
        <v>18</v>
      </c>
      <c r="I661">
        <v>50</v>
      </c>
      <c r="J661" s="2">
        <v>239409</v>
      </c>
      <c r="K661">
        <v>98</v>
      </c>
      <c r="L661">
        <v>0</v>
      </c>
      <c r="M661">
        <v>1</v>
      </c>
      <c r="N661">
        <v>1</v>
      </c>
      <c r="O661">
        <v>0</v>
      </c>
      <c r="P661">
        <v>98</v>
      </c>
      <c r="Q661">
        <v>178</v>
      </c>
      <c r="R661">
        <v>31</v>
      </c>
      <c r="S661">
        <v>1</v>
      </c>
      <c r="T661" s="6">
        <v>1</v>
      </c>
      <c r="U661" s="6">
        <v>0</v>
      </c>
    </row>
    <row r="662" spans="1:21" x14ac:dyDescent="0.25">
      <c r="A662">
        <v>36</v>
      </c>
      <c r="B662">
        <v>23</v>
      </c>
      <c r="C662">
        <v>4</v>
      </c>
      <c r="D662">
        <v>5</v>
      </c>
      <c r="E662">
        <v>3</v>
      </c>
      <c r="F662">
        <v>118</v>
      </c>
      <c r="G662" s="1">
        <v>13</v>
      </c>
      <c r="H662">
        <v>18</v>
      </c>
      <c r="I662">
        <v>50</v>
      </c>
      <c r="J662" s="2">
        <v>326452</v>
      </c>
      <c r="K662">
        <v>96</v>
      </c>
      <c r="L662">
        <v>0</v>
      </c>
      <c r="M662">
        <v>1</v>
      </c>
      <c r="N662">
        <v>1</v>
      </c>
      <c r="O662">
        <v>0</v>
      </c>
      <c r="P662">
        <v>98</v>
      </c>
      <c r="Q662">
        <v>178</v>
      </c>
      <c r="R662">
        <v>31</v>
      </c>
      <c r="S662">
        <v>1</v>
      </c>
      <c r="T662" s="6">
        <v>1</v>
      </c>
      <c r="U662" s="6">
        <v>0</v>
      </c>
    </row>
    <row r="663" spans="1:21" x14ac:dyDescent="0.25">
      <c r="A663">
        <v>10</v>
      </c>
      <c r="B663">
        <v>14</v>
      </c>
      <c r="C663">
        <v>12</v>
      </c>
      <c r="D663">
        <v>5</v>
      </c>
      <c r="E663">
        <v>4</v>
      </c>
      <c r="F663">
        <v>361</v>
      </c>
      <c r="G663" s="1">
        <v>52</v>
      </c>
      <c r="H663">
        <v>3</v>
      </c>
      <c r="I663">
        <v>28</v>
      </c>
      <c r="J663" s="2">
        <v>280549</v>
      </c>
      <c r="K663">
        <v>98</v>
      </c>
      <c r="L663">
        <v>0</v>
      </c>
      <c r="M663">
        <v>1</v>
      </c>
      <c r="N663">
        <v>1</v>
      </c>
      <c r="O663">
        <v>4</v>
      </c>
      <c r="P663">
        <v>80</v>
      </c>
      <c r="Q663">
        <v>172</v>
      </c>
      <c r="R663">
        <v>27</v>
      </c>
      <c r="S663">
        <v>4</v>
      </c>
      <c r="T663" s="6">
        <v>1</v>
      </c>
      <c r="U663" s="6">
        <v>0</v>
      </c>
    </row>
    <row r="664" spans="1:21" x14ac:dyDescent="0.25">
      <c r="A664">
        <v>7</v>
      </c>
      <c r="B664">
        <v>14</v>
      </c>
      <c r="C664">
        <v>3</v>
      </c>
      <c r="D664">
        <v>2</v>
      </c>
      <c r="E664">
        <v>2</v>
      </c>
      <c r="F664">
        <v>279</v>
      </c>
      <c r="G664" s="1">
        <v>5</v>
      </c>
      <c r="H664">
        <v>14</v>
      </c>
      <c r="I664">
        <v>39</v>
      </c>
      <c r="J664" s="2">
        <v>343253</v>
      </c>
      <c r="K664">
        <v>95</v>
      </c>
      <c r="L664">
        <v>0</v>
      </c>
      <c r="M664">
        <v>1</v>
      </c>
      <c r="N664">
        <v>2</v>
      </c>
      <c r="O664">
        <v>0</v>
      </c>
      <c r="P664">
        <v>68</v>
      </c>
      <c r="Q664">
        <v>168</v>
      </c>
      <c r="R664">
        <v>24</v>
      </c>
      <c r="S664">
        <v>8</v>
      </c>
      <c r="T664" s="6">
        <v>1</v>
      </c>
      <c r="U664" s="6">
        <v>1</v>
      </c>
    </row>
    <row r="665" spans="1:21" x14ac:dyDescent="0.25">
      <c r="A665">
        <v>36</v>
      </c>
      <c r="B665">
        <v>28</v>
      </c>
      <c r="C665">
        <v>10</v>
      </c>
      <c r="D665">
        <v>5</v>
      </c>
      <c r="E665">
        <v>4</v>
      </c>
      <c r="F665">
        <v>118</v>
      </c>
      <c r="G665" s="1">
        <v>13</v>
      </c>
      <c r="H665">
        <v>18</v>
      </c>
      <c r="I665">
        <v>50</v>
      </c>
      <c r="J665" s="2">
        <v>265017</v>
      </c>
      <c r="K665">
        <v>88</v>
      </c>
      <c r="L665">
        <v>0</v>
      </c>
      <c r="M665">
        <v>1</v>
      </c>
      <c r="N665">
        <v>1</v>
      </c>
      <c r="O665">
        <v>0</v>
      </c>
      <c r="P665">
        <v>98</v>
      </c>
      <c r="Q665">
        <v>178</v>
      </c>
      <c r="R665">
        <v>31</v>
      </c>
      <c r="S665">
        <v>1</v>
      </c>
      <c r="T665" s="6">
        <v>1</v>
      </c>
      <c r="U665" s="6">
        <v>0</v>
      </c>
    </row>
    <row r="666" spans="1:21" x14ac:dyDescent="0.25">
      <c r="A666">
        <v>28</v>
      </c>
      <c r="B666">
        <v>7</v>
      </c>
      <c r="C666">
        <v>2</v>
      </c>
      <c r="D666">
        <v>4</v>
      </c>
      <c r="E666">
        <v>2</v>
      </c>
      <c r="F666">
        <v>225</v>
      </c>
      <c r="G666" s="1">
        <v>26</v>
      </c>
      <c r="H666">
        <v>9</v>
      </c>
      <c r="I666">
        <v>28</v>
      </c>
      <c r="J666" s="2">
        <v>251818</v>
      </c>
      <c r="K666">
        <v>96</v>
      </c>
      <c r="L666">
        <v>0</v>
      </c>
      <c r="M666">
        <v>1</v>
      </c>
      <c r="N666">
        <v>1</v>
      </c>
      <c r="O666">
        <v>2</v>
      </c>
      <c r="P666">
        <v>69</v>
      </c>
      <c r="Q666">
        <v>169</v>
      </c>
      <c r="R666">
        <v>24</v>
      </c>
      <c r="S666">
        <v>1</v>
      </c>
      <c r="T666" s="6">
        <v>0</v>
      </c>
      <c r="U666" s="6">
        <v>0</v>
      </c>
    </row>
    <row r="667" spans="1:21" x14ac:dyDescent="0.25">
      <c r="A667">
        <v>13</v>
      </c>
      <c r="B667">
        <v>22</v>
      </c>
      <c r="C667">
        <v>10</v>
      </c>
      <c r="D667">
        <v>2</v>
      </c>
      <c r="E667">
        <v>4</v>
      </c>
      <c r="F667">
        <v>369</v>
      </c>
      <c r="G667" s="1">
        <v>17</v>
      </c>
      <c r="H667">
        <v>12</v>
      </c>
      <c r="I667">
        <v>31</v>
      </c>
      <c r="J667" s="2">
        <v>265017</v>
      </c>
      <c r="K667">
        <v>88</v>
      </c>
      <c r="L667">
        <v>0</v>
      </c>
      <c r="M667">
        <v>1</v>
      </c>
      <c r="N667">
        <v>3</v>
      </c>
      <c r="O667">
        <v>0</v>
      </c>
      <c r="P667">
        <v>70</v>
      </c>
      <c r="Q667">
        <v>169</v>
      </c>
      <c r="R667">
        <v>25</v>
      </c>
      <c r="S667">
        <v>8</v>
      </c>
      <c r="T667" s="6">
        <v>1</v>
      </c>
      <c r="U667" s="6">
        <v>0</v>
      </c>
    </row>
    <row r="668" spans="1:21" x14ac:dyDescent="0.25">
      <c r="A668">
        <v>23</v>
      </c>
      <c r="B668">
        <v>1</v>
      </c>
      <c r="C668">
        <v>11</v>
      </c>
      <c r="D668">
        <v>2</v>
      </c>
      <c r="E668">
        <v>4</v>
      </c>
      <c r="F668">
        <v>378</v>
      </c>
      <c r="G668" s="1">
        <v>49</v>
      </c>
      <c r="H668">
        <v>11</v>
      </c>
      <c r="I668">
        <v>36</v>
      </c>
      <c r="J668" s="2">
        <v>284031</v>
      </c>
      <c r="K668">
        <v>97</v>
      </c>
      <c r="L668">
        <v>0</v>
      </c>
      <c r="M668">
        <v>1</v>
      </c>
      <c r="N668">
        <v>2</v>
      </c>
      <c r="O668">
        <v>4</v>
      </c>
      <c r="P668">
        <v>65</v>
      </c>
      <c r="Q668">
        <v>174</v>
      </c>
      <c r="R668">
        <v>21</v>
      </c>
      <c r="S668">
        <v>8</v>
      </c>
      <c r="T668" s="6">
        <v>0</v>
      </c>
      <c r="U668" s="6">
        <v>1</v>
      </c>
    </row>
    <row r="669" spans="1:21" x14ac:dyDescent="0.25">
      <c r="A669">
        <v>28</v>
      </c>
      <c r="B669">
        <v>28</v>
      </c>
      <c r="C669">
        <v>10</v>
      </c>
      <c r="D669">
        <v>3</v>
      </c>
      <c r="E669">
        <v>4</v>
      </c>
      <c r="F669">
        <v>225</v>
      </c>
      <c r="G669" s="1">
        <v>26</v>
      </c>
      <c r="H669">
        <v>9</v>
      </c>
      <c r="I669">
        <v>28</v>
      </c>
      <c r="J669" s="2">
        <v>253465</v>
      </c>
      <c r="K669">
        <v>93</v>
      </c>
      <c r="L669">
        <v>0</v>
      </c>
      <c r="M669">
        <v>1</v>
      </c>
      <c r="N669">
        <v>1</v>
      </c>
      <c r="O669">
        <v>2</v>
      </c>
      <c r="P669">
        <v>69</v>
      </c>
      <c r="Q669">
        <v>169</v>
      </c>
      <c r="R669">
        <v>24</v>
      </c>
      <c r="S669">
        <v>2</v>
      </c>
      <c r="T669" s="6">
        <v>0</v>
      </c>
      <c r="U669" s="6">
        <v>0</v>
      </c>
    </row>
    <row r="670" spans="1:21" x14ac:dyDescent="0.25">
      <c r="A670">
        <v>17</v>
      </c>
      <c r="B670">
        <v>8</v>
      </c>
      <c r="C670">
        <v>3</v>
      </c>
      <c r="D670">
        <v>5</v>
      </c>
      <c r="E670">
        <v>2</v>
      </c>
      <c r="F670">
        <v>179</v>
      </c>
      <c r="G670" s="1">
        <v>22</v>
      </c>
      <c r="H670">
        <v>17</v>
      </c>
      <c r="I670">
        <v>40</v>
      </c>
      <c r="J670" s="2">
        <v>343253</v>
      </c>
      <c r="K670">
        <v>95</v>
      </c>
      <c r="L670">
        <v>0</v>
      </c>
      <c r="M670">
        <v>2</v>
      </c>
      <c r="N670">
        <v>2</v>
      </c>
      <c r="O670">
        <v>0</v>
      </c>
      <c r="P670">
        <v>63</v>
      </c>
      <c r="Q670">
        <v>170</v>
      </c>
      <c r="R670">
        <v>22</v>
      </c>
      <c r="S670">
        <v>8</v>
      </c>
      <c r="T670" s="6">
        <v>0</v>
      </c>
      <c r="U670" s="6">
        <v>1</v>
      </c>
    </row>
    <row r="671" spans="1:21" x14ac:dyDescent="0.25">
      <c r="A671">
        <v>28</v>
      </c>
      <c r="B671">
        <v>28</v>
      </c>
      <c r="C671">
        <v>4</v>
      </c>
      <c r="D671">
        <v>6</v>
      </c>
      <c r="E671">
        <v>3</v>
      </c>
      <c r="F671">
        <v>225</v>
      </c>
      <c r="G671" s="1">
        <v>26</v>
      </c>
      <c r="H671">
        <v>9</v>
      </c>
      <c r="I671">
        <v>28</v>
      </c>
      <c r="J671" s="2">
        <v>326452</v>
      </c>
      <c r="K671">
        <v>96</v>
      </c>
      <c r="L671">
        <v>0</v>
      </c>
      <c r="M671">
        <v>1</v>
      </c>
      <c r="N671">
        <v>1</v>
      </c>
      <c r="O671">
        <v>2</v>
      </c>
      <c r="P671">
        <v>69</v>
      </c>
      <c r="Q671">
        <v>169</v>
      </c>
      <c r="R671">
        <v>24</v>
      </c>
      <c r="S671">
        <v>2</v>
      </c>
      <c r="T671" s="6">
        <v>0</v>
      </c>
      <c r="U671" s="6">
        <v>0</v>
      </c>
    </row>
    <row r="672" spans="1:21" x14ac:dyDescent="0.25">
      <c r="A672">
        <v>5</v>
      </c>
      <c r="B672">
        <v>26</v>
      </c>
      <c r="C672">
        <v>6</v>
      </c>
      <c r="D672">
        <v>3</v>
      </c>
      <c r="E672">
        <v>3</v>
      </c>
      <c r="F672">
        <v>235</v>
      </c>
      <c r="G672" s="1">
        <v>20</v>
      </c>
      <c r="H672">
        <v>13</v>
      </c>
      <c r="I672">
        <v>43</v>
      </c>
      <c r="J672" s="2">
        <v>253957</v>
      </c>
      <c r="K672">
        <v>95</v>
      </c>
      <c r="L672">
        <v>0</v>
      </c>
      <c r="M672">
        <v>1</v>
      </c>
      <c r="N672">
        <v>1</v>
      </c>
      <c r="O672">
        <v>0</v>
      </c>
      <c r="P672">
        <v>106</v>
      </c>
      <c r="Q672">
        <v>167</v>
      </c>
      <c r="R672">
        <v>38</v>
      </c>
      <c r="S672">
        <v>8</v>
      </c>
      <c r="T672" s="6">
        <v>1</v>
      </c>
      <c r="U672" s="6">
        <v>0</v>
      </c>
    </row>
    <row r="673" spans="1:21" x14ac:dyDescent="0.25">
      <c r="A673">
        <v>11</v>
      </c>
      <c r="B673">
        <v>26</v>
      </c>
      <c r="C673">
        <v>7</v>
      </c>
      <c r="D673">
        <v>4</v>
      </c>
      <c r="E673">
        <v>1</v>
      </c>
      <c r="F673">
        <v>289</v>
      </c>
      <c r="G673" s="1">
        <v>36</v>
      </c>
      <c r="H673">
        <v>13</v>
      </c>
      <c r="I673">
        <v>33</v>
      </c>
      <c r="J673" s="2">
        <v>275312</v>
      </c>
      <c r="K673">
        <v>98</v>
      </c>
      <c r="L673">
        <v>0</v>
      </c>
      <c r="M673">
        <v>1</v>
      </c>
      <c r="N673">
        <v>2</v>
      </c>
      <c r="O673">
        <v>1</v>
      </c>
      <c r="P673">
        <v>90</v>
      </c>
      <c r="Q673">
        <v>172</v>
      </c>
      <c r="R673">
        <v>30</v>
      </c>
      <c r="S673">
        <v>8</v>
      </c>
      <c r="T673" s="6">
        <v>1</v>
      </c>
      <c r="U673" s="6">
        <v>0</v>
      </c>
    </row>
    <row r="674" spans="1:21" x14ac:dyDescent="0.25">
      <c r="A674">
        <v>22</v>
      </c>
      <c r="B674">
        <v>23</v>
      </c>
      <c r="C674">
        <v>10</v>
      </c>
      <c r="D674">
        <v>5</v>
      </c>
      <c r="E674">
        <v>4</v>
      </c>
      <c r="F674">
        <v>179</v>
      </c>
      <c r="G674" s="1">
        <v>26</v>
      </c>
      <c r="H674">
        <v>9</v>
      </c>
      <c r="I674">
        <v>30</v>
      </c>
      <c r="J674" s="2">
        <v>265017</v>
      </c>
      <c r="K674">
        <v>88</v>
      </c>
      <c r="L674">
        <v>0</v>
      </c>
      <c r="M674">
        <v>3</v>
      </c>
      <c r="N674">
        <v>0</v>
      </c>
      <c r="O674">
        <v>0</v>
      </c>
      <c r="P674">
        <v>56</v>
      </c>
      <c r="Q674">
        <v>171</v>
      </c>
      <c r="R674">
        <v>19</v>
      </c>
      <c r="S674">
        <v>16</v>
      </c>
      <c r="T674" s="6">
        <v>0</v>
      </c>
      <c r="U674" s="6">
        <v>0</v>
      </c>
    </row>
    <row r="675" spans="1:21" x14ac:dyDescent="0.25">
      <c r="A675">
        <v>22</v>
      </c>
      <c r="B675">
        <v>27</v>
      </c>
      <c r="C675">
        <v>5</v>
      </c>
      <c r="D675">
        <v>4</v>
      </c>
      <c r="E675">
        <v>3</v>
      </c>
      <c r="F675">
        <v>179</v>
      </c>
      <c r="G675" s="1">
        <v>26</v>
      </c>
      <c r="H675">
        <v>9</v>
      </c>
      <c r="I675">
        <v>30</v>
      </c>
      <c r="J675" s="2">
        <v>237656</v>
      </c>
      <c r="K675">
        <v>99</v>
      </c>
      <c r="L675">
        <v>0</v>
      </c>
      <c r="M675">
        <v>3</v>
      </c>
      <c r="N675">
        <v>0</v>
      </c>
      <c r="O675">
        <v>0</v>
      </c>
      <c r="P675">
        <v>56</v>
      </c>
      <c r="Q675">
        <v>171</v>
      </c>
      <c r="R675">
        <v>19</v>
      </c>
      <c r="S675">
        <v>2</v>
      </c>
      <c r="T675" s="6">
        <v>0</v>
      </c>
      <c r="U675" s="6">
        <v>0</v>
      </c>
    </row>
    <row r="676" spans="1:21" x14ac:dyDescent="0.25">
      <c r="A676">
        <v>33</v>
      </c>
      <c r="B676">
        <v>25</v>
      </c>
      <c r="C676">
        <v>3</v>
      </c>
      <c r="D676">
        <v>3</v>
      </c>
      <c r="E676">
        <v>2</v>
      </c>
      <c r="F676">
        <v>248</v>
      </c>
      <c r="G676" s="1">
        <v>25</v>
      </c>
      <c r="H676">
        <v>14</v>
      </c>
      <c r="I676">
        <v>47</v>
      </c>
      <c r="J676" s="2">
        <v>222196</v>
      </c>
      <c r="K676">
        <v>99</v>
      </c>
      <c r="L676">
        <v>0</v>
      </c>
      <c r="M676">
        <v>1</v>
      </c>
      <c r="N676">
        <v>2</v>
      </c>
      <c r="O676">
        <v>1</v>
      </c>
      <c r="P676">
        <v>86</v>
      </c>
      <c r="Q676">
        <v>165</v>
      </c>
      <c r="R676">
        <v>32</v>
      </c>
      <c r="S676">
        <v>3</v>
      </c>
      <c r="T676" s="6">
        <v>0</v>
      </c>
      <c r="U676" s="6">
        <v>0</v>
      </c>
    </row>
    <row r="677" spans="1:21" x14ac:dyDescent="0.25">
      <c r="A677">
        <v>14</v>
      </c>
      <c r="B677">
        <v>28</v>
      </c>
      <c r="C677">
        <v>2</v>
      </c>
      <c r="D677">
        <v>5</v>
      </c>
      <c r="E677">
        <v>2</v>
      </c>
      <c r="F677">
        <v>155</v>
      </c>
      <c r="G677" s="1">
        <v>12</v>
      </c>
      <c r="H677">
        <v>14</v>
      </c>
      <c r="I677">
        <v>34</v>
      </c>
      <c r="J677" s="2">
        <v>302585</v>
      </c>
      <c r="K677">
        <v>99</v>
      </c>
      <c r="L677">
        <v>0</v>
      </c>
      <c r="M677">
        <v>1</v>
      </c>
      <c r="N677">
        <v>2</v>
      </c>
      <c r="O677">
        <v>0</v>
      </c>
      <c r="P677">
        <v>95</v>
      </c>
      <c r="Q677">
        <v>196</v>
      </c>
      <c r="R677">
        <v>25</v>
      </c>
      <c r="S677">
        <v>2</v>
      </c>
      <c r="T677" s="6">
        <v>1</v>
      </c>
      <c r="U677" s="6">
        <v>0</v>
      </c>
    </row>
    <row r="678" spans="1:21" x14ac:dyDescent="0.25">
      <c r="A678">
        <v>22</v>
      </c>
      <c r="B678">
        <v>23</v>
      </c>
      <c r="C678">
        <v>5</v>
      </c>
      <c r="D678">
        <v>4</v>
      </c>
      <c r="E678">
        <v>3</v>
      </c>
      <c r="F678">
        <v>179</v>
      </c>
      <c r="G678" s="1">
        <v>26</v>
      </c>
      <c r="H678">
        <v>9</v>
      </c>
      <c r="I678">
        <v>30</v>
      </c>
      <c r="J678" s="2">
        <v>246074</v>
      </c>
      <c r="K678">
        <v>99</v>
      </c>
      <c r="L678">
        <v>0</v>
      </c>
      <c r="M678">
        <v>3</v>
      </c>
      <c r="N678">
        <v>0</v>
      </c>
      <c r="O678">
        <v>0</v>
      </c>
      <c r="P678">
        <v>56</v>
      </c>
      <c r="Q678">
        <v>171</v>
      </c>
      <c r="R678">
        <v>19</v>
      </c>
      <c r="S678">
        <v>3</v>
      </c>
      <c r="T678" s="6">
        <v>0</v>
      </c>
      <c r="U678" s="6">
        <v>0</v>
      </c>
    </row>
    <row r="679" spans="1:21" x14ac:dyDescent="0.25">
      <c r="A679">
        <v>36</v>
      </c>
      <c r="B679">
        <v>1</v>
      </c>
      <c r="C679">
        <v>7</v>
      </c>
      <c r="D679">
        <v>4</v>
      </c>
      <c r="E679">
        <v>1</v>
      </c>
      <c r="F679">
        <v>118</v>
      </c>
      <c r="G679" s="1">
        <v>13</v>
      </c>
      <c r="H679">
        <v>18</v>
      </c>
      <c r="I679">
        <v>50</v>
      </c>
      <c r="J679" s="2">
        <v>275312</v>
      </c>
      <c r="K679">
        <v>98</v>
      </c>
      <c r="L679">
        <v>0</v>
      </c>
      <c r="M679">
        <v>1</v>
      </c>
      <c r="N679">
        <v>1</v>
      </c>
      <c r="O679">
        <v>0</v>
      </c>
      <c r="P679">
        <v>98</v>
      </c>
      <c r="Q679">
        <v>178</v>
      </c>
      <c r="R679">
        <v>31</v>
      </c>
      <c r="S679">
        <v>8</v>
      </c>
      <c r="T679" s="6">
        <v>1</v>
      </c>
      <c r="U679" s="6">
        <v>0</v>
      </c>
    </row>
    <row r="680" spans="1:21" x14ac:dyDescent="0.25">
      <c r="A680">
        <v>25</v>
      </c>
      <c r="B680">
        <v>10</v>
      </c>
      <c r="C680">
        <v>5</v>
      </c>
      <c r="D680">
        <v>2</v>
      </c>
      <c r="E680">
        <v>3</v>
      </c>
      <c r="F680">
        <v>235</v>
      </c>
      <c r="G680" s="1">
        <v>16</v>
      </c>
      <c r="H680">
        <v>8</v>
      </c>
      <c r="I680">
        <v>32</v>
      </c>
      <c r="J680" s="2">
        <v>237656</v>
      </c>
      <c r="K680">
        <v>99</v>
      </c>
      <c r="L680">
        <v>0</v>
      </c>
      <c r="M680">
        <v>3</v>
      </c>
      <c r="N680">
        <v>0</v>
      </c>
      <c r="O680">
        <v>0</v>
      </c>
      <c r="P680">
        <v>75</v>
      </c>
      <c r="Q680">
        <v>178</v>
      </c>
      <c r="R680">
        <v>25</v>
      </c>
      <c r="S680">
        <v>8</v>
      </c>
      <c r="T680" s="6">
        <v>0</v>
      </c>
      <c r="U680" s="6">
        <v>0</v>
      </c>
    </row>
    <row r="681" spans="1:21" x14ac:dyDescent="0.25">
      <c r="A681">
        <v>28</v>
      </c>
      <c r="B681">
        <v>23</v>
      </c>
      <c r="C681">
        <v>11</v>
      </c>
      <c r="D681">
        <v>6</v>
      </c>
      <c r="E681">
        <v>4</v>
      </c>
      <c r="F681">
        <v>225</v>
      </c>
      <c r="G681" s="1">
        <v>26</v>
      </c>
      <c r="H681">
        <v>9</v>
      </c>
      <c r="I681">
        <v>28</v>
      </c>
      <c r="J681" s="2">
        <v>268519</v>
      </c>
      <c r="K681">
        <v>93</v>
      </c>
      <c r="L681">
        <v>0</v>
      </c>
      <c r="M681">
        <v>1</v>
      </c>
      <c r="N681">
        <v>1</v>
      </c>
      <c r="O681">
        <v>2</v>
      </c>
      <c r="P681">
        <v>69</v>
      </c>
      <c r="Q681">
        <v>169</v>
      </c>
      <c r="R681">
        <v>24</v>
      </c>
      <c r="S681">
        <v>2</v>
      </c>
      <c r="T681" s="6">
        <v>0</v>
      </c>
      <c r="U681" s="6">
        <v>0</v>
      </c>
    </row>
    <row r="682" spans="1:21" x14ac:dyDescent="0.25">
      <c r="A682">
        <v>34</v>
      </c>
      <c r="B682">
        <v>26</v>
      </c>
      <c r="C682">
        <v>7</v>
      </c>
      <c r="D682">
        <v>6</v>
      </c>
      <c r="E682">
        <v>1</v>
      </c>
      <c r="F682">
        <v>118</v>
      </c>
      <c r="G682" s="1">
        <v>10</v>
      </c>
      <c r="H682">
        <v>10</v>
      </c>
      <c r="I682">
        <v>37</v>
      </c>
      <c r="J682" s="2">
        <v>230290</v>
      </c>
      <c r="K682">
        <v>92</v>
      </c>
      <c r="L682">
        <v>0</v>
      </c>
      <c r="M682">
        <v>1</v>
      </c>
      <c r="N682">
        <v>0</v>
      </c>
      <c r="O682">
        <v>0</v>
      </c>
      <c r="P682">
        <v>83</v>
      </c>
      <c r="Q682">
        <v>172</v>
      </c>
      <c r="R682">
        <v>28</v>
      </c>
      <c r="S682">
        <v>8</v>
      </c>
      <c r="T682" s="6">
        <v>0</v>
      </c>
      <c r="U682" s="6">
        <v>0</v>
      </c>
    </row>
    <row r="683" spans="1:21" x14ac:dyDescent="0.25">
      <c r="A683">
        <v>24</v>
      </c>
      <c r="B683">
        <v>14</v>
      </c>
      <c r="C683">
        <v>7</v>
      </c>
      <c r="D683">
        <v>6</v>
      </c>
      <c r="E683">
        <v>1</v>
      </c>
      <c r="F683">
        <v>246</v>
      </c>
      <c r="G683" s="1">
        <v>25</v>
      </c>
      <c r="H683">
        <v>16</v>
      </c>
      <c r="I683">
        <v>41</v>
      </c>
      <c r="J683" s="2">
        <v>239554</v>
      </c>
      <c r="K683">
        <v>97</v>
      </c>
      <c r="L683">
        <v>0</v>
      </c>
      <c r="M683">
        <v>1</v>
      </c>
      <c r="N683">
        <v>0</v>
      </c>
      <c r="O683">
        <v>0</v>
      </c>
      <c r="P683">
        <v>67</v>
      </c>
      <c r="Q683">
        <v>170</v>
      </c>
      <c r="R683">
        <v>23</v>
      </c>
      <c r="S683">
        <v>8</v>
      </c>
      <c r="T683" s="6">
        <v>1</v>
      </c>
      <c r="U683" s="6">
        <v>0</v>
      </c>
    </row>
    <row r="684" spans="1:21" x14ac:dyDescent="0.25">
      <c r="A684">
        <v>34</v>
      </c>
      <c r="B684">
        <v>23</v>
      </c>
      <c r="C684">
        <v>9</v>
      </c>
      <c r="D684">
        <v>3</v>
      </c>
      <c r="E684">
        <v>4</v>
      </c>
      <c r="F684">
        <v>118</v>
      </c>
      <c r="G684" s="1">
        <v>10</v>
      </c>
      <c r="H684">
        <v>10</v>
      </c>
      <c r="I684">
        <v>37</v>
      </c>
      <c r="J684" s="2">
        <v>241476</v>
      </c>
      <c r="K684">
        <v>92</v>
      </c>
      <c r="L684">
        <v>0</v>
      </c>
      <c r="M684">
        <v>1</v>
      </c>
      <c r="N684">
        <v>0</v>
      </c>
      <c r="O684">
        <v>0</v>
      </c>
      <c r="P684">
        <v>83</v>
      </c>
      <c r="Q684">
        <v>172</v>
      </c>
      <c r="R684">
        <v>28</v>
      </c>
      <c r="S684">
        <v>2</v>
      </c>
      <c r="T684" s="6">
        <v>0</v>
      </c>
      <c r="U684" s="6">
        <v>0</v>
      </c>
    </row>
    <row r="685" spans="1:21" x14ac:dyDescent="0.25">
      <c r="A685">
        <v>11</v>
      </c>
      <c r="B685">
        <v>26</v>
      </c>
      <c r="C685">
        <v>1</v>
      </c>
      <c r="D685">
        <v>2</v>
      </c>
      <c r="E685">
        <v>2</v>
      </c>
      <c r="F685">
        <v>289</v>
      </c>
      <c r="G685" s="1">
        <v>36</v>
      </c>
      <c r="H685">
        <v>13</v>
      </c>
      <c r="I685">
        <v>33</v>
      </c>
      <c r="J685" s="2">
        <v>330061</v>
      </c>
      <c r="K685">
        <v>100</v>
      </c>
      <c r="L685">
        <v>0</v>
      </c>
      <c r="M685">
        <v>1</v>
      </c>
      <c r="N685">
        <v>2</v>
      </c>
      <c r="O685">
        <v>1</v>
      </c>
      <c r="P685">
        <v>90</v>
      </c>
      <c r="Q685">
        <v>172</v>
      </c>
      <c r="R685">
        <v>30</v>
      </c>
      <c r="S685">
        <v>8</v>
      </c>
      <c r="T685" s="6">
        <v>1</v>
      </c>
      <c r="U685" s="6">
        <v>0</v>
      </c>
    </row>
    <row r="686" spans="1:21" x14ac:dyDescent="0.25">
      <c r="A686">
        <v>3</v>
      </c>
      <c r="B686">
        <v>27</v>
      </c>
      <c r="C686">
        <v>2</v>
      </c>
      <c r="D686">
        <v>4</v>
      </c>
      <c r="E686">
        <v>2</v>
      </c>
      <c r="F686">
        <v>179</v>
      </c>
      <c r="G686" s="1">
        <v>51</v>
      </c>
      <c r="H686">
        <v>18</v>
      </c>
      <c r="I686">
        <v>38</v>
      </c>
      <c r="J686" s="2">
        <v>251818</v>
      </c>
      <c r="K686">
        <v>96</v>
      </c>
      <c r="L686">
        <v>0</v>
      </c>
      <c r="M686">
        <v>1</v>
      </c>
      <c r="N686">
        <v>0</v>
      </c>
      <c r="O686">
        <v>0</v>
      </c>
      <c r="P686">
        <v>89</v>
      </c>
      <c r="Q686">
        <v>170</v>
      </c>
      <c r="R686">
        <v>31</v>
      </c>
      <c r="S686">
        <v>3</v>
      </c>
      <c r="T686" s="6">
        <v>1</v>
      </c>
      <c r="U686" s="6">
        <v>0</v>
      </c>
    </row>
    <row r="687" spans="1:21" x14ac:dyDescent="0.25">
      <c r="A687">
        <v>25</v>
      </c>
      <c r="B687">
        <v>25</v>
      </c>
      <c r="C687">
        <v>2</v>
      </c>
      <c r="D687">
        <v>6</v>
      </c>
      <c r="E687">
        <v>2</v>
      </c>
      <c r="F687">
        <v>235</v>
      </c>
      <c r="G687" s="1">
        <v>16</v>
      </c>
      <c r="H687">
        <v>8</v>
      </c>
      <c r="I687">
        <v>32</v>
      </c>
      <c r="J687" s="2">
        <v>264249</v>
      </c>
      <c r="K687">
        <v>97</v>
      </c>
      <c r="L687">
        <v>0</v>
      </c>
      <c r="M687">
        <v>3</v>
      </c>
      <c r="N687">
        <v>0</v>
      </c>
      <c r="O687">
        <v>0</v>
      </c>
      <c r="P687">
        <v>75</v>
      </c>
      <c r="Q687">
        <v>178</v>
      </c>
      <c r="R687">
        <v>25</v>
      </c>
      <c r="S687">
        <v>2</v>
      </c>
      <c r="T687" s="6">
        <v>0</v>
      </c>
      <c r="U687" s="6">
        <v>0</v>
      </c>
    </row>
    <row r="688" spans="1:21" x14ac:dyDescent="0.25">
      <c r="A688">
        <v>18</v>
      </c>
      <c r="B688">
        <v>18</v>
      </c>
      <c r="C688">
        <v>2</v>
      </c>
      <c r="D688">
        <v>2</v>
      </c>
      <c r="E688">
        <v>2</v>
      </c>
      <c r="F688">
        <v>330</v>
      </c>
      <c r="G688" s="1">
        <v>16</v>
      </c>
      <c r="H688">
        <v>4</v>
      </c>
      <c r="I688">
        <v>28</v>
      </c>
      <c r="J688" s="2">
        <v>302585</v>
      </c>
      <c r="K688">
        <v>99</v>
      </c>
      <c r="L688">
        <v>0</v>
      </c>
      <c r="M688">
        <v>2</v>
      </c>
      <c r="N688">
        <v>0</v>
      </c>
      <c r="O688">
        <v>0</v>
      </c>
      <c r="P688">
        <v>84</v>
      </c>
      <c r="Q688">
        <v>182</v>
      </c>
      <c r="R688">
        <v>25</v>
      </c>
      <c r="S688">
        <v>8</v>
      </c>
      <c r="T688" s="6">
        <v>0</v>
      </c>
      <c r="U688" s="6">
        <v>0</v>
      </c>
    </row>
    <row r="689" spans="1:21" x14ac:dyDescent="0.25">
      <c r="A689">
        <v>34</v>
      </c>
      <c r="B689">
        <v>28</v>
      </c>
      <c r="C689">
        <v>7</v>
      </c>
      <c r="D689">
        <v>3</v>
      </c>
      <c r="E689">
        <v>1</v>
      </c>
      <c r="F689">
        <v>118</v>
      </c>
      <c r="G689" s="1">
        <v>10</v>
      </c>
      <c r="H689">
        <v>10</v>
      </c>
      <c r="I689">
        <v>37</v>
      </c>
      <c r="J689" s="2">
        <v>230290</v>
      </c>
      <c r="K689">
        <v>92</v>
      </c>
      <c r="L689">
        <v>0</v>
      </c>
      <c r="M689">
        <v>1</v>
      </c>
      <c r="N689">
        <v>0</v>
      </c>
      <c r="O689">
        <v>0</v>
      </c>
      <c r="P689">
        <v>83</v>
      </c>
      <c r="Q689">
        <v>172</v>
      </c>
      <c r="R689">
        <v>28</v>
      </c>
      <c r="S689">
        <v>8</v>
      </c>
      <c r="T689" s="6">
        <v>0</v>
      </c>
      <c r="U689" s="6">
        <v>0</v>
      </c>
    </row>
    <row r="690" spans="1:21" x14ac:dyDescent="0.25">
      <c r="A690">
        <v>34</v>
      </c>
      <c r="B690">
        <v>28</v>
      </c>
      <c r="C690">
        <v>9</v>
      </c>
      <c r="D690">
        <v>3</v>
      </c>
      <c r="E690">
        <v>1</v>
      </c>
      <c r="F690">
        <v>118</v>
      </c>
      <c r="G690" s="1">
        <v>10</v>
      </c>
      <c r="H690">
        <v>10</v>
      </c>
      <c r="I690">
        <v>37</v>
      </c>
      <c r="J690" s="2">
        <v>261756</v>
      </c>
      <c r="K690">
        <v>87</v>
      </c>
      <c r="L690">
        <v>0</v>
      </c>
      <c r="M690">
        <v>1</v>
      </c>
      <c r="N690">
        <v>0</v>
      </c>
      <c r="O690">
        <v>0</v>
      </c>
      <c r="P690">
        <v>83</v>
      </c>
      <c r="Q690">
        <v>172</v>
      </c>
      <c r="R690">
        <v>28</v>
      </c>
      <c r="S690">
        <v>3</v>
      </c>
      <c r="T690" s="6">
        <v>0</v>
      </c>
      <c r="U690" s="6">
        <v>0</v>
      </c>
    </row>
    <row r="691" spans="1:21" x14ac:dyDescent="0.25">
      <c r="A691">
        <v>7</v>
      </c>
      <c r="B691">
        <v>0</v>
      </c>
      <c r="C691">
        <v>5</v>
      </c>
      <c r="D691">
        <v>4</v>
      </c>
      <c r="E691">
        <v>3</v>
      </c>
      <c r="F691">
        <v>279</v>
      </c>
      <c r="G691" s="1">
        <v>5</v>
      </c>
      <c r="H691">
        <v>14</v>
      </c>
      <c r="I691">
        <v>39</v>
      </c>
      <c r="J691" s="2">
        <v>378884</v>
      </c>
      <c r="K691">
        <v>92</v>
      </c>
      <c r="L691">
        <v>1</v>
      </c>
      <c r="M691">
        <v>1</v>
      </c>
      <c r="N691">
        <v>2</v>
      </c>
      <c r="O691">
        <v>0</v>
      </c>
      <c r="P691">
        <v>68</v>
      </c>
      <c r="Q691">
        <v>168</v>
      </c>
      <c r="R691">
        <v>24</v>
      </c>
      <c r="S691">
        <v>0</v>
      </c>
      <c r="T691" s="6">
        <v>1</v>
      </c>
      <c r="U691" s="6">
        <v>1</v>
      </c>
    </row>
    <row r="692" spans="1:21" x14ac:dyDescent="0.25">
      <c r="A692">
        <v>27</v>
      </c>
      <c r="B692">
        <v>23</v>
      </c>
      <c r="C692">
        <v>1</v>
      </c>
      <c r="D692">
        <v>5</v>
      </c>
      <c r="E692">
        <v>2</v>
      </c>
      <c r="F692">
        <v>184</v>
      </c>
      <c r="G692" s="1">
        <v>42</v>
      </c>
      <c r="H692">
        <v>7</v>
      </c>
      <c r="I692">
        <v>27</v>
      </c>
      <c r="J692" s="2">
        <v>308593</v>
      </c>
      <c r="K692">
        <v>95</v>
      </c>
      <c r="L692">
        <v>0</v>
      </c>
      <c r="M692">
        <v>1</v>
      </c>
      <c r="N692">
        <v>0</v>
      </c>
      <c r="O692">
        <v>0</v>
      </c>
      <c r="P692">
        <v>58</v>
      </c>
      <c r="Q692">
        <v>167</v>
      </c>
      <c r="R692">
        <v>21</v>
      </c>
      <c r="S692">
        <v>2</v>
      </c>
      <c r="T692" s="6">
        <v>0</v>
      </c>
      <c r="U692" s="6">
        <v>0</v>
      </c>
    </row>
    <row r="693" spans="1:21" x14ac:dyDescent="0.25">
      <c r="A693">
        <v>28</v>
      </c>
      <c r="B693">
        <v>23</v>
      </c>
      <c r="C693">
        <v>10</v>
      </c>
      <c r="D693">
        <v>3</v>
      </c>
      <c r="E693">
        <v>4</v>
      </c>
      <c r="F693">
        <v>225</v>
      </c>
      <c r="G693" s="1">
        <v>26</v>
      </c>
      <c r="H693">
        <v>9</v>
      </c>
      <c r="I693">
        <v>28</v>
      </c>
      <c r="J693" s="2">
        <v>284853</v>
      </c>
      <c r="K693">
        <v>91</v>
      </c>
      <c r="L693">
        <v>0</v>
      </c>
      <c r="M693">
        <v>1</v>
      </c>
      <c r="N693">
        <v>1</v>
      </c>
      <c r="O693">
        <v>2</v>
      </c>
      <c r="P693">
        <v>69</v>
      </c>
      <c r="Q693">
        <v>169</v>
      </c>
      <c r="R693">
        <v>24</v>
      </c>
      <c r="S693">
        <v>2</v>
      </c>
      <c r="T693" s="6">
        <v>0</v>
      </c>
      <c r="U693" s="6">
        <v>0</v>
      </c>
    </row>
    <row r="694" spans="1:21" x14ac:dyDescent="0.25">
      <c r="A694">
        <v>33</v>
      </c>
      <c r="B694">
        <v>23</v>
      </c>
      <c r="C694">
        <v>5</v>
      </c>
      <c r="D694">
        <v>4</v>
      </c>
      <c r="E694">
        <v>3</v>
      </c>
      <c r="F694">
        <v>248</v>
      </c>
      <c r="G694" s="1">
        <v>25</v>
      </c>
      <c r="H694">
        <v>14</v>
      </c>
      <c r="I694">
        <v>47</v>
      </c>
      <c r="J694" s="2">
        <v>246074</v>
      </c>
      <c r="K694">
        <v>99</v>
      </c>
      <c r="L694">
        <v>0</v>
      </c>
      <c r="M694">
        <v>1</v>
      </c>
      <c r="N694">
        <v>2</v>
      </c>
      <c r="O694">
        <v>1</v>
      </c>
      <c r="P694">
        <v>86</v>
      </c>
      <c r="Q694">
        <v>165</v>
      </c>
      <c r="R694">
        <v>32</v>
      </c>
      <c r="S694">
        <v>2</v>
      </c>
      <c r="T694" s="6">
        <v>0</v>
      </c>
      <c r="U694" s="6">
        <v>0</v>
      </c>
    </row>
    <row r="695" spans="1:21" x14ac:dyDescent="0.25">
      <c r="A695">
        <v>3</v>
      </c>
      <c r="B695">
        <v>11</v>
      </c>
      <c r="C695">
        <v>5</v>
      </c>
      <c r="D695">
        <v>3</v>
      </c>
      <c r="E695">
        <v>3</v>
      </c>
      <c r="F695">
        <v>179</v>
      </c>
      <c r="G695" s="1">
        <v>51</v>
      </c>
      <c r="H695">
        <v>18</v>
      </c>
      <c r="I695">
        <v>38</v>
      </c>
      <c r="J695" s="2">
        <v>378884</v>
      </c>
      <c r="K695">
        <v>92</v>
      </c>
      <c r="L695">
        <v>0</v>
      </c>
      <c r="M695">
        <v>1</v>
      </c>
      <c r="N695">
        <v>0</v>
      </c>
      <c r="O695">
        <v>0</v>
      </c>
      <c r="P695">
        <v>89</v>
      </c>
      <c r="Q695">
        <v>170</v>
      </c>
      <c r="R695">
        <v>31</v>
      </c>
      <c r="S695">
        <v>1</v>
      </c>
      <c r="T695" s="6">
        <v>1</v>
      </c>
      <c r="U695" s="6">
        <v>0</v>
      </c>
    </row>
    <row r="696" spans="1:21" x14ac:dyDescent="0.25">
      <c r="A696">
        <v>22</v>
      </c>
      <c r="B696">
        <v>27</v>
      </c>
      <c r="C696">
        <v>2</v>
      </c>
      <c r="D696">
        <v>5</v>
      </c>
      <c r="E696">
        <v>2</v>
      </c>
      <c r="F696">
        <v>179</v>
      </c>
      <c r="G696" s="1">
        <v>26</v>
      </c>
      <c r="H696">
        <v>9</v>
      </c>
      <c r="I696">
        <v>30</v>
      </c>
      <c r="J696" s="2">
        <v>264249</v>
      </c>
      <c r="K696">
        <v>97</v>
      </c>
      <c r="L696">
        <v>0</v>
      </c>
      <c r="M696">
        <v>3</v>
      </c>
      <c r="N696">
        <v>0</v>
      </c>
      <c r="O696">
        <v>0</v>
      </c>
      <c r="P696">
        <v>56</v>
      </c>
      <c r="Q696">
        <v>171</v>
      </c>
      <c r="R696">
        <v>19</v>
      </c>
      <c r="S696">
        <v>2</v>
      </c>
      <c r="T696" s="6">
        <v>0</v>
      </c>
      <c r="U696" s="6">
        <v>0</v>
      </c>
    </row>
    <row r="697" spans="1:21" x14ac:dyDescent="0.25">
      <c r="A697">
        <v>36</v>
      </c>
      <c r="B697">
        <v>14</v>
      </c>
      <c r="C697">
        <v>3</v>
      </c>
      <c r="D697">
        <v>3</v>
      </c>
      <c r="E697">
        <v>3</v>
      </c>
      <c r="F697">
        <v>118</v>
      </c>
      <c r="G697" s="1">
        <v>13</v>
      </c>
      <c r="H697">
        <v>18</v>
      </c>
      <c r="I697">
        <v>50</v>
      </c>
      <c r="J697" s="2">
        <v>244387</v>
      </c>
      <c r="K697">
        <v>98</v>
      </c>
      <c r="L697">
        <v>0</v>
      </c>
      <c r="M697">
        <v>1</v>
      </c>
      <c r="N697">
        <v>1</v>
      </c>
      <c r="O697">
        <v>0</v>
      </c>
      <c r="P697">
        <v>98</v>
      </c>
      <c r="Q697">
        <v>178</v>
      </c>
      <c r="R697">
        <v>31</v>
      </c>
      <c r="S697">
        <v>3</v>
      </c>
      <c r="T697" s="6">
        <v>1</v>
      </c>
      <c r="U697" s="6">
        <v>0</v>
      </c>
    </row>
    <row r="698" spans="1:21" x14ac:dyDescent="0.25">
      <c r="A698">
        <v>3</v>
      </c>
      <c r="B698">
        <v>28</v>
      </c>
      <c r="C698">
        <v>12</v>
      </c>
      <c r="D698">
        <v>5</v>
      </c>
      <c r="E698">
        <v>4</v>
      </c>
      <c r="F698">
        <v>179</v>
      </c>
      <c r="G698" s="1">
        <v>51</v>
      </c>
      <c r="H698">
        <v>18</v>
      </c>
      <c r="I698">
        <v>38</v>
      </c>
      <c r="J698" s="2">
        <v>236629</v>
      </c>
      <c r="K698">
        <v>93</v>
      </c>
      <c r="L698">
        <v>0</v>
      </c>
      <c r="M698">
        <v>1</v>
      </c>
      <c r="N698">
        <v>0</v>
      </c>
      <c r="O698">
        <v>0</v>
      </c>
      <c r="P698">
        <v>89</v>
      </c>
      <c r="Q698">
        <v>170</v>
      </c>
      <c r="R698">
        <v>31</v>
      </c>
      <c r="S698">
        <v>1</v>
      </c>
      <c r="T698" s="6">
        <v>1</v>
      </c>
      <c r="U698" s="6">
        <v>0</v>
      </c>
    </row>
    <row r="699" spans="1:21" x14ac:dyDescent="0.25">
      <c r="A699">
        <v>20</v>
      </c>
      <c r="B699">
        <v>13</v>
      </c>
      <c r="C699">
        <v>3</v>
      </c>
      <c r="D699">
        <v>4</v>
      </c>
      <c r="E699">
        <v>2</v>
      </c>
      <c r="F699">
        <v>260</v>
      </c>
      <c r="G699" s="1">
        <v>50</v>
      </c>
      <c r="H699">
        <v>11</v>
      </c>
      <c r="I699">
        <v>36</v>
      </c>
      <c r="J699" s="2">
        <v>343253</v>
      </c>
      <c r="K699">
        <v>95</v>
      </c>
      <c r="L699">
        <v>0</v>
      </c>
      <c r="M699">
        <v>1</v>
      </c>
      <c r="N699">
        <v>4</v>
      </c>
      <c r="O699">
        <v>0</v>
      </c>
      <c r="P699">
        <v>65</v>
      </c>
      <c r="Q699">
        <v>168</v>
      </c>
      <c r="R699">
        <v>23</v>
      </c>
      <c r="S699">
        <v>8</v>
      </c>
      <c r="T699" s="6">
        <v>1</v>
      </c>
      <c r="U699" s="6">
        <v>0</v>
      </c>
    </row>
    <row r="700" spans="1:21" x14ac:dyDescent="0.25">
      <c r="A700">
        <v>21</v>
      </c>
      <c r="B700">
        <v>11</v>
      </c>
      <c r="C700">
        <v>8</v>
      </c>
      <c r="D700">
        <v>5</v>
      </c>
      <c r="E700">
        <v>1</v>
      </c>
      <c r="F700">
        <v>268</v>
      </c>
      <c r="G700" s="1">
        <v>11</v>
      </c>
      <c r="H700">
        <v>8</v>
      </c>
      <c r="I700">
        <v>33</v>
      </c>
      <c r="J700" s="2">
        <v>265615</v>
      </c>
      <c r="K700">
        <v>94</v>
      </c>
      <c r="L700">
        <v>0</v>
      </c>
      <c r="M700">
        <v>2</v>
      </c>
      <c r="N700">
        <v>0</v>
      </c>
      <c r="O700">
        <v>0</v>
      </c>
      <c r="P700">
        <v>79</v>
      </c>
      <c r="Q700">
        <v>178</v>
      </c>
      <c r="R700">
        <v>25</v>
      </c>
      <c r="S700">
        <v>8</v>
      </c>
      <c r="T700" s="6">
        <v>0</v>
      </c>
      <c r="U700" s="6">
        <v>0</v>
      </c>
    </row>
    <row r="701" spans="1:21" x14ac:dyDescent="0.25">
      <c r="A701">
        <v>36</v>
      </c>
      <c r="B701">
        <v>23</v>
      </c>
      <c r="C701">
        <v>6</v>
      </c>
      <c r="D701">
        <v>4</v>
      </c>
      <c r="E701">
        <v>1</v>
      </c>
      <c r="F701">
        <v>118</v>
      </c>
      <c r="G701" s="1">
        <v>13</v>
      </c>
      <c r="H701">
        <v>18</v>
      </c>
      <c r="I701">
        <v>50</v>
      </c>
      <c r="J701" s="2">
        <v>253957</v>
      </c>
      <c r="K701">
        <v>95</v>
      </c>
      <c r="L701">
        <v>0</v>
      </c>
      <c r="M701">
        <v>1</v>
      </c>
      <c r="N701">
        <v>1</v>
      </c>
      <c r="O701">
        <v>0</v>
      </c>
      <c r="P701">
        <v>98</v>
      </c>
      <c r="Q701">
        <v>178</v>
      </c>
      <c r="R701">
        <v>31</v>
      </c>
      <c r="S701">
        <v>2</v>
      </c>
      <c r="T701" s="6">
        <v>1</v>
      </c>
      <c r="U701" s="6">
        <v>0</v>
      </c>
    </row>
    <row r="702" spans="1:21" x14ac:dyDescent="0.25">
      <c r="A702">
        <v>15</v>
      </c>
      <c r="B702">
        <v>23</v>
      </c>
      <c r="C702">
        <v>11</v>
      </c>
      <c r="D702">
        <v>5</v>
      </c>
      <c r="E702">
        <v>4</v>
      </c>
      <c r="F702">
        <v>291</v>
      </c>
      <c r="G702" s="1">
        <v>31</v>
      </c>
      <c r="H702">
        <v>12</v>
      </c>
      <c r="I702">
        <v>40</v>
      </c>
      <c r="J702" s="2">
        <v>306345</v>
      </c>
      <c r="K702">
        <v>93</v>
      </c>
      <c r="L702">
        <v>0</v>
      </c>
      <c r="M702">
        <v>1</v>
      </c>
      <c r="N702">
        <v>1</v>
      </c>
      <c r="O702">
        <v>1</v>
      </c>
      <c r="P702">
        <v>73</v>
      </c>
      <c r="Q702">
        <v>171</v>
      </c>
      <c r="R702">
        <v>25</v>
      </c>
      <c r="S702">
        <v>5</v>
      </c>
      <c r="T702" s="6">
        <v>1</v>
      </c>
      <c r="U702" s="6">
        <v>0</v>
      </c>
    </row>
    <row r="703" spans="1:21" x14ac:dyDescent="0.25">
      <c r="A703">
        <v>28</v>
      </c>
      <c r="B703">
        <v>0</v>
      </c>
      <c r="C703">
        <v>10</v>
      </c>
      <c r="D703">
        <v>2</v>
      </c>
      <c r="E703">
        <v>4</v>
      </c>
      <c r="F703">
        <v>225</v>
      </c>
      <c r="G703" s="1">
        <v>26</v>
      </c>
      <c r="H703">
        <v>9</v>
      </c>
      <c r="I703">
        <v>28</v>
      </c>
      <c r="J703" s="2">
        <v>284853</v>
      </c>
      <c r="K703">
        <v>91</v>
      </c>
      <c r="L703">
        <v>1</v>
      </c>
      <c r="M703">
        <v>1</v>
      </c>
      <c r="N703">
        <v>1</v>
      </c>
      <c r="O703">
        <v>2</v>
      </c>
      <c r="P703">
        <v>69</v>
      </c>
      <c r="Q703">
        <v>169</v>
      </c>
      <c r="R703">
        <v>24</v>
      </c>
      <c r="S703">
        <v>0</v>
      </c>
      <c r="T703" s="6">
        <v>0</v>
      </c>
      <c r="U703" s="6">
        <v>0</v>
      </c>
    </row>
    <row r="704" spans="1:21" x14ac:dyDescent="0.25">
      <c r="A704">
        <v>3</v>
      </c>
      <c r="B704">
        <v>13</v>
      </c>
      <c r="C704">
        <v>9</v>
      </c>
      <c r="D704">
        <v>4</v>
      </c>
      <c r="E704">
        <v>1</v>
      </c>
      <c r="F704">
        <v>179</v>
      </c>
      <c r="G704" s="1">
        <v>51</v>
      </c>
      <c r="H704">
        <v>18</v>
      </c>
      <c r="I704">
        <v>38</v>
      </c>
      <c r="J704" s="2">
        <v>294217</v>
      </c>
      <c r="K704">
        <v>81</v>
      </c>
      <c r="L704">
        <v>0</v>
      </c>
      <c r="M704">
        <v>1</v>
      </c>
      <c r="N704">
        <v>0</v>
      </c>
      <c r="O704">
        <v>0</v>
      </c>
      <c r="P704">
        <v>89</v>
      </c>
      <c r="Q704">
        <v>170</v>
      </c>
      <c r="R704">
        <v>31</v>
      </c>
      <c r="S704">
        <v>8</v>
      </c>
      <c r="T704" s="6">
        <v>1</v>
      </c>
      <c r="U704" s="6">
        <v>0</v>
      </c>
    </row>
    <row r="705" spans="1:21" x14ac:dyDescent="0.25">
      <c r="A705">
        <v>30</v>
      </c>
      <c r="B705">
        <v>19</v>
      </c>
      <c r="C705">
        <v>3</v>
      </c>
      <c r="D705">
        <v>3</v>
      </c>
      <c r="E705">
        <v>2</v>
      </c>
      <c r="F705">
        <v>157</v>
      </c>
      <c r="G705" s="1">
        <v>27</v>
      </c>
      <c r="H705">
        <v>6</v>
      </c>
      <c r="I705">
        <v>29</v>
      </c>
      <c r="J705" s="2">
        <v>343253</v>
      </c>
      <c r="K705">
        <v>95</v>
      </c>
      <c r="L705">
        <v>0</v>
      </c>
      <c r="M705">
        <v>1</v>
      </c>
      <c r="N705">
        <v>0</v>
      </c>
      <c r="O705">
        <v>0</v>
      </c>
      <c r="P705">
        <v>75</v>
      </c>
      <c r="Q705">
        <v>185</v>
      </c>
      <c r="R705">
        <v>22</v>
      </c>
      <c r="S705">
        <v>3</v>
      </c>
      <c r="T705" s="6">
        <v>1</v>
      </c>
      <c r="U705" s="6">
        <v>1</v>
      </c>
    </row>
    <row r="706" spans="1:21" x14ac:dyDescent="0.25">
      <c r="A706">
        <v>3</v>
      </c>
      <c r="B706">
        <v>28</v>
      </c>
      <c r="C706">
        <v>12</v>
      </c>
      <c r="D706">
        <v>2</v>
      </c>
      <c r="E706">
        <v>4</v>
      </c>
      <c r="F706">
        <v>179</v>
      </c>
      <c r="G706" s="1">
        <v>51</v>
      </c>
      <c r="H706">
        <v>18</v>
      </c>
      <c r="I706">
        <v>38</v>
      </c>
      <c r="J706" s="2">
        <v>236629</v>
      </c>
      <c r="K706">
        <v>93</v>
      </c>
      <c r="L706">
        <v>0</v>
      </c>
      <c r="M706">
        <v>1</v>
      </c>
      <c r="N706">
        <v>0</v>
      </c>
      <c r="O706">
        <v>0</v>
      </c>
      <c r="P706">
        <v>89</v>
      </c>
      <c r="Q706">
        <v>170</v>
      </c>
      <c r="R706">
        <v>31</v>
      </c>
      <c r="S706">
        <v>2</v>
      </c>
      <c r="T706" s="6">
        <v>1</v>
      </c>
      <c r="U706" s="6">
        <v>0</v>
      </c>
    </row>
    <row r="707" spans="1:21" x14ac:dyDescent="0.25">
      <c r="A707">
        <v>28</v>
      </c>
      <c r="B707">
        <v>23</v>
      </c>
      <c r="C707">
        <v>12</v>
      </c>
      <c r="D707">
        <v>5</v>
      </c>
      <c r="E707">
        <v>4</v>
      </c>
      <c r="F707">
        <v>225</v>
      </c>
      <c r="G707" s="1">
        <v>26</v>
      </c>
      <c r="H707">
        <v>9</v>
      </c>
      <c r="I707">
        <v>28</v>
      </c>
      <c r="J707" s="2">
        <v>280549</v>
      </c>
      <c r="K707">
        <v>98</v>
      </c>
      <c r="L707">
        <v>0</v>
      </c>
      <c r="M707">
        <v>1</v>
      </c>
      <c r="N707">
        <v>1</v>
      </c>
      <c r="O707">
        <v>2</v>
      </c>
      <c r="P707">
        <v>69</v>
      </c>
      <c r="Q707">
        <v>169</v>
      </c>
      <c r="R707">
        <v>24</v>
      </c>
      <c r="S707">
        <v>3</v>
      </c>
      <c r="T707" s="6">
        <v>0</v>
      </c>
      <c r="U707" s="6">
        <v>0</v>
      </c>
    </row>
    <row r="708" spans="1:21" x14ac:dyDescent="0.25">
      <c r="A708">
        <v>33</v>
      </c>
      <c r="B708">
        <v>23</v>
      </c>
      <c r="C708">
        <v>8</v>
      </c>
      <c r="D708">
        <v>4</v>
      </c>
      <c r="E708">
        <v>1</v>
      </c>
      <c r="F708">
        <v>248</v>
      </c>
      <c r="G708" s="1">
        <v>25</v>
      </c>
      <c r="H708">
        <v>14</v>
      </c>
      <c r="I708">
        <v>47</v>
      </c>
      <c r="J708" s="2">
        <v>205917</v>
      </c>
      <c r="K708">
        <v>92</v>
      </c>
      <c r="L708">
        <v>0</v>
      </c>
      <c r="M708">
        <v>1</v>
      </c>
      <c r="N708">
        <v>2</v>
      </c>
      <c r="O708">
        <v>1</v>
      </c>
      <c r="P708">
        <v>86</v>
      </c>
      <c r="Q708">
        <v>165</v>
      </c>
      <c r="R708">
        <v>32</v>
      </c>
      <c r="S708">
        <v>2</v>
      </c>
      <c r="T708" s="6">
        <v>0</v>
      </c>
      <c r="U708" s="6">
        <v>0</v>
      </c>
    </row>
    <row r="709" spans="1:21" x14ac:dyDescent="0.25">
      <c r="A709">
        <v>5</v>
      </c>
      <c r="B709">
        <v>26</v>
      </c>
      <c r="C709">
        <v>8</v>
      </c>
      <c r="D709">
        <v>3</v>
      </c>
      <c r="E709">
        <v>1</v>
      </c>
      <c r="F709">
        <v>235</v>
      </c>
      <c r="G709" s="1">
        <v>20</v>
      </c>
      <c r="H709">
        <v>13</v>
      </c>
      <c r="I709">
        <v>43</v>
      </c>
      <c r="J709" s="2">
        <v>249797</v>
      </c>
      <c r="K709">
        <v>93</v>
      </c>
      <c r="L709">
        <v>0</v>
      </c>
      <c r="M709">
        <v>1</v>
      </c>
      <c r="N709">
        <v>1</v>
      </c>
      <c r="O709">
        <v>0</v>
      </c>
      <c r="P709">
        <v>106</v>
      </c>
      <c r="Q709">
        <v>167</v>
      </c>
      <c r="R709">
        <v>38</v>
      </c>
      <c r="S709">
        <v>8</v>
      </c>
      <c r="T709" s="6">
        <v>1</v>
      </c>
      <c r="U709" s="6">
        <v>0</v>
      </c>
    </row>
    <row r="710" spans="1:21" x14ac:dyDescent="0.25">
      <c r="A710">
        <v>36</v>
      </c>
      <c r="B710">
        <v>23</v>
      </c>
      <c r="C710">
        <v>7</v>
      </c>
      <c r="D710">
        <v>6</v>
      </c>
      <c r="E710">
        <v>1</v>
      </c>
      <c r="F710">
        <v>118</v>
      </c>
      <c r="G710" s="1">
        <v>13</v>
      </c>
      <c r="H710">
        <v>18</v>
      </c>
      <c r="I710">
        <v>50</v>
      </c>
      <c r="J710" s="2">
        <v>230290</v>
      </c>
      <c r="K710">
        <v>92</v>
      </c>
      <c r="L710">
        <v>0</v>
      </c>
      <c r="M710">
        <v>1</v>
      </c>
      <c r="N710">
        <v>1</v>
      </c>
      <c r="O710">
        <v>0</v>
      </c>
      <c r="P710">
        <v>98</v>
      </c>
      <c r="Q710">
        <v>178</v>
      </c>
      <c r="R710">
        <v>31</v>
      </c>
      <c r="S710">
        <v>1</v>
      </c>
      <c r="T710" s="6">
        <v>1</v>
      </c>
      <c r="U710" s="6">
        <v>0</v>
      </c>
    </row>
    <row r="711" spans="1:21" x14ac:dyDescent="0.25">
      <c r="A711">
        <v>22</v>
      </c>
      <c r="B711">
        <v>23</v>
      </c>
      <c r="C711">
        <v>7</v>
      </c>
      <c r="D711">
        <v>5</v>
      </c>
      <c r="E711">
        <v>1</v>
      </c>
      <c r="F711">
        <v>179</v>
      </c>
      <c r="G711" s="1">
        <v>26</v>
      </c>
      <c r="H711">
        <v>9</v>
      </c>
      <c r="I711">
        <v>30</v>
      </c>
      <c r="J711" s="2">
        <v>230290</v>
      </c>
      <c r="K711">
        <v>92</v>
      </c>
      <c r="L711">
        <v>0</v>
      </c>
      <c r="M711">
        <v>3</v>
      </c>
      <c r="N711">
        <v>0</v>
      </c>
      <c r="O711">
        <v>0</v>
      </c>
      <c r="P711">
        <v>56</v>
      </c>
      <c r="Q711">
        <v>171</v>
      </c>
      <c r="R711">
        <v>19</v>
      </c>
      <c r="S711">
        <v>2</v>
      </c>
      <c r="T711" s="6">
        <v>0</v>
      </c>
      <c r="U711" s="6">
        <v>0</v>
      </c>
    </row>
    <row r="712" spans="1:21" x14ac:dyDescent="0.25">
      <c r="A712">
        <v>18</v>
      </c>
      <c r="B712">
        <v>26</v>
      </c>
      <c r="C712">
        <v>7</v>
      </c>
      <c r="D712">
        <v>3</v>
      </c>
      <c r="E712">
        <v>1</v>
      </c>
      <c r="F712">
        <v>330</v>
      </c>
      <c r="G712" s="1">
        <v>16</v>
      </c>
      <c r="H712">
        <v>4</v>
      </c>
      <c r="I712">
        <v>28</v>
      </c>
      <c r="J712" s="2">
        <v>275312</v>
      </c>
      <c r="K712">
        <v>98</v>
      </c>
      <c r="L712">
        <v>0</v>
      </c>
      <c r="M712">
        <v>2</v>
      </c>
      <c r="N712">
        <v>0</v>
      </c>
      <c r="O712">
        <v>0</v>
      </c>
      <c r="P712">
        <v>84</v>
      </c>
      <c r="Q712">
        <v>182</v>
      </c>
      <c r="R712">
        <v>25</v>
      </c>
      <c r="S712">
        <v>8</v>
      </c>
      <c r="T712" s="6">
        <v>0</v>
      </c>
      <c r="U712" s="6">
        <v>0</v>
      </c>
    </row>
    <row r="713" spans="1:21" x14ac:dyDescent="0.25">
      <c r="A713">
        <v>22</v>
      </c>
      <c r="B713">
        <v>13</v>
      </c>
      <c r="C713">
        <v>6</v>
      </c>
      <c r="D713">
        <v>5</v>
      </c>
      <c r="E713">
        <v>3</v>
      </c>
      <c r="F713">
        <v>179</v>
      </c>
      <c r="G713" s="1">
        <v>26</v>
      </c>
      <c r="H713">
        <v>9</v>
      </c>
      <c r="I713">
        <v>30</v>
      </c>
      <c r="J713" s="2">
        <v>275089</v>
      </c>
      <c r="K713">
        <v>96</v>
      </c>
      <c r="L713">
        <v>0</v>
      </c>
      <c r="M713">
        <v>3</v>
      </c>
      <c r="N713">
        <v>0</v>
      </c>
      <c r="O713">
        <v>0</v>
      </c>
      <c r="P713">
        <v>56</v>
      </c>
      <c r="Q713">
        <v>171</v>
      </c>
      <c r="R713">
        <v>19</v>
      </c>
      <c r="S713">
        <v>2</v>
      </c>
      <c r="T713" s="6">
        <v>0</v>
      </c>
      <c r="U713" s="6">
        <v>0</v>
      </c>
    </row>
    <row r="714" spans="1:21" x14ac:dyDescent="0.25">
      <c r="A714">
        <v>3</v>
      </c>
      <c r="B714">
        <v>23</v>
      </c>
      <c r="C714">
        <v>9</v>
      </c>
      <c r="D714">
        <v>3</v>
      </c>
      <c r="E714">
        <v>1</v>
      </c>
      <c r="F714">
        <v>179</v>
      </c>
      <c r="G714" s="1">
        <v>51</v>
      </c>
      <c r="H714">
        <v>18</v>
      </c>
      <c r="I714">
        <v>38</v>
      </c>
      <c r="J714" s="2">
        <v>241476</v>
      </c>
      <c r="K714">
        <v>92</v>
      </c>
      <c r="L714">
        <v>0</v>
      </c>
      <c r="M714">
        <v>1</v>
      </c>
      <c r="N714">
        <v>0</v>
      </c>
      <c r="O714">
        <v>0</v>
      </c>
      <c r="P714">
        <v>89</v>
      </c>
      <c r="Q714">
        <v>170</v>
      </c>
      <c r="R714">
        <v>31</v>
      </c>
      <c r="S714">
        <v>3</v>
      </c>
      <c r="T714" s="6">
        <v>1</v>
      </c>
      <c r="U714" s="6">
        <v>0</v>
      </c>
    </row>
    <row r="715" spans="1:21" x14ac:dyDescent="0.25">
      <c r="A715">
        <v>22</v>
      </c>
      <c r="B715">
        <v>27</v>
      </c>
      <c r="C715">
        <v>2</v>
      </c>
      <c r="D715">
        <v>4</v>
      </c>
      <c r="E715">
        <v>2</v>
      </c>
      <c r="F715">
        <v>179</v>
      </c>
      <c r="G715" s="1">
        <v>26</v>
      </c>
      <c r="H715">
        <v>9</v>
      </c>
      <c r="I715">
        <v>30</v>
      </c>
      <c r="J715" s="2">
        <v>264249</v>
      </c>
      <c r="K715">
        <v>97</v>
      </c>
      <c r="L715">
        <v>0</v>
      </c>
      <c r="M715">
        <v>3</v>
      </c>
      <c r="N715">
        <v>0</v>
      </c>
      <c r="O715">
        <v>0</v>
      </c>
      <c r="P715">
        <v>56</v>
      </c>
      <c r="Q715">
        <v>171</v>
      </c>
      <c r="R715">
        <v>19</v>
      </c>
      <c r="S715">
        <v>2</v>
      </c>
      <c r="T715" s="6">
        <v>0</v>
      </c>
      <c r="U715" s="6">
        <v>0</v>
      </c>
    </row>
    <row r="716" spans="1:21" x14ac:dyDescent="0.25">
      <c r="A716">
        <v>14</v>
      </c>
      <c r="B716">
        <v>28</v>
      </c>
      <c r="C716">
        <v>5</v>
      </c>
      <c r="D716">
        <v>5</v>
      </c>
      <c r="E716">
        <v>3</v>
      </c>
      <c r="F716">
        <v>155</v>
      </c>
      <c r="G716" s="1">
        <v>12</v>
      </c>
      <c r="H716">
        <v>14</v>
      </c>
      <c r="I716">
        <v>34</v>
      </c>
      <c r="J716" s="2">
        <v>378884</v>
      </c>
      <c r="K716">
        <v>92</v>
      </c>
      <c r="L716">
        <v>0</v>
      </c>
      <c r="M716">
        <v>1</v>
      </c>
      <c r="N716">
        <v>2</v>
      </c>
      <c r="O716">
        <v>0</v>
      </c>
      <c r="P716">
        <v>95</v>
      </c>
      <c r="Q716">
        <v>196</v>
      </c>
      <c r="R716">
        <v>25</v>
      </c>
      <c r="S716">
        <v>2</v>
      </c>
      <c r="T716" s="6">
        <v>1</v>
      </c>
      <c r="U716" s="6">
        <v>0</v>
      </c>
    </row>
    <row r="717" spans="1:21" x14ac:dyDescent="0.25">
      <c r="A717">
        <v>24</v>
      </c>
      <c r="B717">
        <v>28</v>
      </c>
      <c r="C717">
        <v>3</v>
      </c>
      <c r="D717">
        <v>3</v>
      </c>
      <c r="E717">
        <v>3</v>
      </c>
      <c r="F717">
        <v>246</v>
      </c>
      <c r="G717" s="1">
        <v>25</v>
      </c>
      <c r="H717">
        <v>16</v>
      </c>
      <c r="I717">
        <v>41</v>
      </c>
      <c r="J717" s="2">
        <v>244387</v>
      </c>
      <c r="K717">
        <v>98</v>
      </c>
      <c r="L717">
        <v>0</v>
      </c>
      <c r="M717">
        <v>1</v>
      </c>
      <c r="N717">
        <v>0</v>
      </c>
      <c r="O717">
        <v>0</v>
      </c>
      <c r="P717">
        <v>67</v>
      </c>
      <c r="Q717">
        <v>170</v>
      </c>
      <c r="R717">
        <v>23</v>
      </c>
      <c r="S717">
        <v>2</v>
      </c>
      <c r="T717" s="6">
        <v>1</v>
      </c>
      <c r="U717" s="6">
        <v>0</v>
      </c>
    </row>
    <row r="718" spans="1:21" x14ac:dyDescent="0.25">
      <c r="A718">
        <v>15</v>
      </c>
      <c r="B718">
        <v>23</v>
      </c>
      <c r="C718">
        <v>10</v>
      </c>
      <c r="D718">
        <v>6</v>
      </c>
      <c r="E718">
        <v>4</v>
      </c>
      <c r="F718">
        <v>291</v>
      </c>
      <c r="G718" s="1">
        <v>31</v>
      </c>
      <c r="H718">
        <v>12</v>
      </c>
      <c r="I718">
        <v>40</v>
      </c>
      <c r="J718" s="2">
        <v>284853</v>
      </c>
      <c r="K718">
        <v>91</v>
      </c>
      <c r="L718">
        <v>0</v>
      </c>
      <c r="M718">
        <v>1</v>
      </c>
      <c r="N718">
        <v>1</v>
      </c>
      <c r="O718">
        <v>1</v>
      </c>
      <c r="P718">
        <v>73</v>
      </c>
      <c r="Q718">
        <v>171</v>
      </c>
      <c r="R718">
        <v>25</v>
      </c>
      <c r="S718">
        <v>1</v>
      </c>
      <c r="T718" s="6">
        <v>1</v>
      </c>
      <c r="U718" s="6">
        <v>0</v>
      </c>
    </row>
    <row r="719" spans="1:21" x14ac:dyDescent="0.25">
      <c r="A719">
        <v>1</v>
      </c>
      <c r="B719">
        <v>22</v>
      </c>
      <c r="C719">
        <v>5</v>
      </c>
      <c r="D719">
        <v>2</v>
      </c>
      <c r="E719">
        <v>3</v>
      </c>
      <c r="F719">
        <v>235</v>
      </c>
      <c r="G719" s="1">
        <v>11</v>
      </c>
      <c r="H719">
        <v>14</v>
      </c>
      <c r="I719">
        <v>37</v>
      </c>
      <c r="J719" s="2">
        <v>237656</v>
      </c>
      <c r="K719">
        <v>99</v>
      </c>
      <c r="L719">
        <v>0</v>
      </c>
      <c r="M719">
        <v>3</v>
      </c>
      <c r="N719">
        <v>1</v>
      </c>
      <c r="O719">
        <v>1</v>
      </c>
      <c r="P719">
        <v>88</v>
      </c>
      <c r="Q719">
        <v>172</v>
      </c>
      <c r="R719">
        <v>29</v>
      </c>
      <c r="S719">
        <v>8</v>
      </c>
      <c r="T719" s="6">
        <v>0</v>
      </c>
      <c r="U719" s="6">
        <v>0</v>
      </c>
    </row>
    <row r="720" spans="1:21" x14ac:dyDescent="0.25">
      <c r="A720">
        <v>22</v>
      </c>
      <c r="B720">
        <v>27</v>
      </c>
      <c r="C720">
        <v>3</v>
      </c>
      <c r="D720">
        <v>6</v>
      </c>
      <c r="E720">
        <v>2</v>
      </c>
      <c r="F720">
        <v>179</v>
      </c>
      <c r="G720" s="1">
        <v>26</v>
      </c>
      <c r="H720">
        <v>9</v>
      </c>
      <c r="I720">
        <v>30</v>
      </c>
      <c r="J720" s="2">
        <v>222196</v>
      </c>
      <c r="K720">
        <v>99</v>
      </c>
      <c r="L720">
        <v>0</v>
      </c>
      <c r="M720">
        <v>3</v>
      </c>
      <c r="N720">
        <v>0</v>
      </c>
      <c r="O720">
        <v>0</v>
      </c>
      <c r="P720">
        <v>56</v>
      </c>
      <c r="Q720">
        <v>171</v>
      </c>
      <c r="R720">
        <v>19</v>
      </c>
      <c r="S720">
        <v>2</v>
      </c>
      <c r="T720" s="6">
        <v>0</v>
      </c>
      <c r="U720" s="6">
        <v>0</v>
      </c>
    </row>
  </sheetData>
  <autoFilter ref="A1:S1">
    <sortState ref="A2:U74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23"/>
  <sheetViews>
    <sheetView topLeftCell="AJ1" zoomScale="90" zoomScaleNormal="90" workbookViewId="0">
      <pane xSplit="14175" topLeftCell="AT1"/>
      <selection activeCell="AJ1" sqref="AJ1"/>
      <selection pane="topRight" activeCell="AX5" sqref="AX5"/>
    </sheetView>
  </sheetViews>
  <sheetFormatPr defaultRowHeight="15" x14ac:dyDescent="0.25"/>
  <cols>
    <col min="1" max="1" width="5.140625" bestFit="1" customWidth="1"/>
    <col min="2" max="2" width="20.7109375" bestFit="1" customWidth="1"/>
    <col min="3" max="3" width="19.28515625" bestFit="1" customWidth="1"/>
    <col min="4" max="4" width="17.7109375" bestFit="1" customWidth="1"/>
    <col min="5" max="5" width="10.42578125" bestFit="1" customWidth="1"/>
    <col min="6" max="6" width="24.7109375" bestFit="1" customWidth="1"/>
    <col min="7" max="7" width="33.28515625" style="1" bestFit="1" customWidth="1"/>
    <col min="8" max="8" width="14.28515625" bestFit="1" customWidth="1"/>
    <col min="9" max="9" width="6.7109375" bestFit="1" customWidth="1"/>
    <col min="10" max="10" width="24.85546875" bestFit="1" customWidth="1"/>
    <col min="11" max="11" width="11.5703125" bestFit="1" customWidth="1"/>
    <col min="12" max="12" width="20.140625" bestFit="1" customWidth="1"/>
    <col min="13" max="13" width="12" bestFit="1" customWidth="1"/>
    <col min="14" max="14" width="6.5703125" bestFit="1" customWidth="1"/>
    <col min="15" max="15" width="6.28515625" bestFit="1" customWidth="1"/>
    <col min="16" max="16" width="9.7109375" bestFit="1" customWidth="1"/>
    <col min="17" max="17" width="9.140625" bestFit="1" customWidth="1"/>
    <col min="18" max="18" width="18.140625" bestFit="1" customWidth="1"/>
    <col min="19" max="20" width="36.28515625" customWidth="1"/>
    <col min="21" max="33" width="27.5703125" customWidth="1"/>
    <col min="34" max="34" width="5.85546875" bestFit="1" customWidth="1"/>
    <col min="35" max="36" width="27.5703125" customWidth="1"/>
    <col min="37" max="37" width="7.85546875" customWidth="1"/>
    <col min="38" max="38" width="10.28515625" customWidth="1"/>
    <col min="39" max="39" width="15.42578125" style="6" bestFit="1" customWidth="1"/>
    <col min="40" max="40" width="15.5703125" style="6" bestFit="1" customWidth="1"/>
    <col min="41" max="41" width="15.5703125" style="6" customWidth="1"/>
    <col min="42" max="42" width="16.5703125" customWidth="1"/>
    <col min="43" max="45" width="15.5703125" style="6" customWidth="1"/>
    <col min="46" max="46" width="19.5703125" style="6" customWidth="1"/>
    <col min="47" max="49" width="11.28515625" customWidth="1"/>
    <col min="50" max="50" width="15.42578125" customWidth="1"/>
    <col min="51" max="51" width="13.85546875" customWidth="1"/>
    <col min="52" max="256" width="11.28515625" customWidth="1"/>
  </cols>
  <sheetData>
    <row r="1" spans="1:52" x14ac:dyDescent="0.25">
      <c r="T1" t="s">
        <v>42</v>
      </c>
      <c r="U1" s="12" t="s">
        <v>22</v>
      </c>
      <c r="V1" s="12" t="s">
        <v>23</v>
      </c>
      <c r="W1" s="12" t="s">
        <v>24</v>
      </c>
      <c r="X1" s="12" t="s">
        <v>25</v>
      </c>
      <c r="Y1" s="12" t="s">
        <v>26</v>
      </c>
      <c r="Z1" s="12" t="s">
        <v>27</v>
      </c>
      <c r="AA1" s="12" t="s">
        <v>28</v>
      </c>
      <c r="AB1" s="12" t="s">
        <v>29</v>
      </c>
      <c r="AC1" s="12" t="s">
        <v>30</v>
      </c>
      <c r="AD1" s="12" t="s">
        <v>31</v>
      </c>
      <c r="AE1" s="12" t="s">
        <v>32</v>
      </c>
      <c r="AF1" s="12" t="s">
        <v>33</v>
      </c>
      <c r="AG1" s="12" t="s">
        <v>34</v>
      </c>
      <c r="AH1" s="12" t="s">
        <v>35</v>
      </c>
      <c r="AI1" s="12" t="s">
        <v>36</v>
      </c>
      <c r="AJ1" s="12" t="s">
        <v>37</v>
      </c>
      <c r="AK1" s="12" t="s">
        <v>38</v>
      </c>
      <c r="AL1" s="12" t="s">
        <v>39</v>
      </c>
      <c r="AM1" s="11" t="s">
        <v>21</v>
      </c>
      <c r="AP1" s="12" t="s">
        <v>48</v>
      </c>
      <c r="AQ1" s="11" t="s">
        <v>43</v>
      </c>
      <c r="AR1" s="11" t="s">
        <v>44</v>
      </c>
      <c r="AS1" s="11" t="s">
        <v>45</v>
      </c>
      <c r="AT1" s="11" t="s">
        <v>46</v>
      </c>
      <c r="AU1" s="12" t="s">
        <v>40</v>
      </c>
      <c r="AV1" s="12" t="s">
        <v>49</v>
      </c>
    </row>
    <row r="2" spans="1:52" x14ac:dyDescent="0.2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12"/>
      <c r="U2" s="12">
        <f t="shared" ref="U2:AL2" si="0">MAX(B$201:B$723)</f>
        <v>28</v>
      </c>
      <c r="V2" s="12">
        <f t="shared" si="0"/>
        <v>12</v>
      </c>
      <c r="W2" s="12">
        <f t="shared" si="0"/>
        <v>6</v>
      </c>
      <c r="X2" s="12">
        <f t="shared" si="0"/>
        <v>4</v>
      </c>
      <c r="Y2" s="12">
        <f t="shared" si="0"/>
        <v>388</v>
      </c>
      <c r="Z2" s="12">
        <f t="shared" si="0"/>
        <v>52</v>
      </c>
      <c r="AA2" s="12">
        <f t="shared" si="0"/>
        <v>29</v>
      </c>
      <c r="AB2" s="12">
        <f t="shared" si="0"/>
        <v>58</v>
      </c>
      <c r="AC2" s="12">
        <f t="shared" si="0"/>
        <v>378884</v>
      </c>
      <c r="AD2" s="12">
        <f t="shared" si="0"/>
        <v>100</v>
      </c>
      <c r="AE2" s="12">
        <f t="shared" si="0"/>
        <v>1</v>
      </c>
      <c r="AF2" s="12">
        <f t="shared" si="0"/>
        <v>4</v>
      </c>
      <c r="AG2" s="12">
        <f t="shared" si="0"/>
        <v>4</v>
      </c>
      <c r="AH2" s="12">
        <f t="shared" si="0"/>
        <v>8</v>
      </c>
      <c r="AI2" s="12">
        <f t="shared" si="0"/>
        <v>108</v>
      </c>
      <c r="AJ2" s="12">
        <f t="shared" si="0"/>
        <v>196</v>
      </c>
      <c r="AK2" s="12">
        <f t="shared" si="0"/>
        <v>38</v>
      </c>
      <c r="AL2" s="12">
        <f t="shared" si="0"/>
        <v>120</v>
      </c>
      <c r="AV2" s="22">
        <f>SUM(AV5:AV200)/COUNT(AV5:AV200)</f>
        <v>6.6326530612244902E-2</v>
      </c>
    </row>
    <row r="4" spans="1:52" s="7" customFormat="1" x14ac:dyDescent="0.25">
      <c r="A4" s="7" t="s">
        <v>0</v>
      </c>
      <c r="B4" s="7" t="s">
        <v>1</v>
      </c>
      <c r="C4" s="7" t="s">
        <v>2</v>
      </c>
      <c r="D4" s="7" t="s">
        <v>3</v>
      </c>
      <c r="E4" s="8" t="s">
        <v>4</v>
      </c>
      <c r="F4" s="7" t="s">
        <v>5</v>
      </c>
      <c r="G4" s="9" t="s">
        <v>6</v>
      </c>
      <c r="H4" s="7" t="s">
        <v>7</v>
      </c>
      <c r="I4" s="7" t="s">
        <v>8</v>
      </c>
      <c r="J4" s="7" t="s">
        <v>9</v>
      </c>
      <c r="K4" s="8" t="s">
        <v>10</v>
      </c>
      <c r="L4" s="7" t="s">
        <v>11</v>
      </c>
      <c r="M4" s="7" t="s">
        <v>12</v>
      </c>
      <c r="N4" s="8" t="s">
        <v>13</v>
      </c>
      <c r="O4" s="7" t="s">
        <v>14</v>
      </c>
      <c r="P4" s="7" t="s">
        <v>15</v>
      </c>
      <c r="Q4" s="7" t="s">
        <v>16</v>
      </c>
      <c r="R4" s="7" t="s">
        <v>17</v>
      </c>
      <c r="S4" s="7" t="s">
        <v>18</v>
      </c>
      <c r="AM4" s="10" t="s">
        <v>19</v>
      </c>
      <c r="AN4" s="10" t="s">
        <v>20</v>
      </c>
      <c r="AO4" s="10"/>
      <c r="AQ4" s="10"/>
      <c r="AR4" s="10"/>
      <c r="AS4" s="10"/>
      <c r="AT4" s="10"/>
      <c r="AX4" s="7" t="s">
        <v>47</v>
      </c>
      <c r="AY4" s="7" t="s">
        <v>41</v>
      </c>
    </row>
    <row r="5" spans="1:52" x14ac:dyDescent="0.25">
      <c r="A5">
        <v>3</v>
      </c>
      <c r="B5">
        <v>13</v>
      </c>
      <c r="C5">
        <v>3</v>
      </c>
      <c r="D5">
        <v>3</v>
      </c>
      <c r="E5">
        <v>2</v>
      </c>
      <c r="F5">
        <v>179</v>
      </c>
      <c r="G5" s="1">
        <v>51</v>
      </c>
      <c r="H5">
        <v>18</v>
      </c>
      <c r="I5">
        <v>38</v>
      </c>
      <c r="J5" s="2">
        <v>343253</v>
      </c>
      <c r="K5">
        <v>95</v>
      </c>
      <c r="L5">
        <v>0</v>
      </c>
      <c r="M5">
        <v>1</v>
      </c>
      <c r="N5">
        <v>0</v>
      </c>
      <c r="O5">
        <v>0</v>
      </c>
      <c r="P5">
        <v>89</v>
      </c>
      <c r="Q5">
        <v>170</v>
      </c>
      <c r="R5">
        <v>31</v>
      </c>
      <c r="S5">
        <v>24</v>
      </c>
      <c r="T5">
        <v>1</v>
      </c>
      <c r="U5">
        <f>B5/U$2</f>
        <v>0.4642857142857143</v>
      </c>
      <c r="V5">
        <f t="shared" ref="V5:AL5" si="1">C5/V$2</f>
        <v>0.25</v>
      </c>
      <c r="W5">
        <f t="shared" si="1"/>
        <v>0.5</v>
      </c>
      <c r="X5">
        <f t="shared" si="1"/>
        <v>0.5</v>
      </c>
      <c r="Y5">
        <f t="shared" si="1"/>
        <v>0.46134020618556704</v>
      </c>
      <c r="Z5">
        <f t="shared" si="1"/>
        <v>0.98076923076923073</v>
      </c>
      <c r="AA5">
        <f t="shared" si="1"/>
        <v>0.62068965517241381</v>
      </c>
      <c r="AB5">
        <f t="shared" si="1"/>
        <v>0.65517241379310343</v>
      </c>
      <c r="AC5">
        <f t="shared" si="1"/>
        <v>0.90595802409180648</v>
      </c>
      <c r="AD5">
        <f t="shared" si="1"/>
        <v>0.95</v>
      </c>
      <c r="AE5">
        <f t="shared" si="1"/>
        <v>0</v>
      </c>
      <c r="AF5">
        <f t="shared" si="1"/>
        <v>0.25</v>
      </c>
      <c r="AG5">
        <f t="shared" si="1"/>
        <v>0</v>
      </c>
      <c r="AH5">
        <f t="shared" si="1"/>
        <v>0</v>
      </c>
      <c r="AI5">
        <f t="shared" si="1"/>
        <v>0.82407407407407407</v>
      </c>
      <c r="AJ5">
        <f t="shared" si="1"/>
        <v>0.86734693877551017</v>
      </c>
      <c r="AK5">
        <f t="shared" si="1"/>
        <v>0.81578947368421051</v>
      </c>
      <c r="AL5">
        <f t="shared" si="1"/>
        <v>0.2</v>
      </c>
      <c r="AM5" s="6">
        <v>1</v>
      </c>
      <c r="AN5" s="6">
        <v>0</v>
      </c>
      <c r="AP5" s="13">
        <f t="array" ref="AP5:AP723">MMULT(T5:AL723,$AY$5:$AY$23)</f>
        <v>4.7342212065157501</v>
      </c>
      <c r="AQ5" s="3">
        <f t="shared" ref="AQ5:AQ68" si="2">EXP(AP5)/(1+EXP(AP5))</f>
        <v>0.99128728735888882</v>
      </c>
      <c r="AR5" s="3">
        <f>LN(AQ5)</f>
        <v>-8.7508902372695936E-3</v>
      </c>
      <c r="AS5" s="3">
        <f>LN(1-AQ5)</f>
        <v>-4.7429720967530198</v>
      </c>
      <c r="AT5" s="3">
        <f>AM5*AR5+(1-AM5)*AS5</f>
        <v>-8.7508902372695936E-3</v>
      </c>
      <c r="AU5">
        <f>IF(AQ5&gt;0.5,1,0)</f>
        <v>1</v>
      </c>
      <c r="AV5">
        <f>ABS(AU5-AM5)</f>
        <v>0</v>
      </c>
      <c r="AX5" s="20">
        <f>AVERAGE(AT201:AT723)</f>
        <v>-0.27163136021900558</v>
      </c>
      <c r="AY5" s="19">
        <v>-25.649371003963111</v>
      </c>
    </row>
    <row r="6" spans="1:52" x14ac:dyDescent="0.25">
      <c r="A6">
        <v>3</v>
      </c>
      <c r="B6">
        <v>28</v>
      </c>
      <c r="C6">
        <v>6</v>
      </c>
      <c r="D6">
        <v>2</v>
      </c>
      <c r="E6">
        <v>3</v>
      </c>
      <c r="F6">
        <v>179</v>
      </c>
      <c r="G6" s="1">
        <v>51</v>
      </c>
      <c r="H6">
        <v>18</v>
      </c>
      <c r="I6">
        <v>38</v>
      </c>
      <c r="J6" s="2">
        <v>253957</v>
      </c>
      <c r="K6">
        <v>95</v>
      </c>
      <c r="L6">
        <v>0</v>
      </c>
      <c r="M6">
        <v>1</v>
      </c>
      <c r="N6">
        <v>0</v>
      </c>
      <c r="O6">
        <v>0</v>
      </c>
      <c r="P6">
        <v>89</v>
      </c>
      <c r="Q6">
        <v>170</v>
      </c>
      <c r="R6">
        <v>31</v>
      </c>
      <c r="S6">
        <v>4</v>
      </c>
      <c r="T6">
        <v>1</v>
      </c>
      <c r="U6">
        <f t="shared" ref="U6:U69" si="3">B6/U$2</f>
        <v>1</v>
      </c>
      <c r="V6">
        <f t="shared" ref="V6:V69" si="4">C6/V$2</f>
        <v>0.5</v>
      </c>
      <c r="W6">
        <f t="shared" ref="W6:W69" si="5">D6/W$2</f>
        <v>0.33333333333333331</v>
      </c>
      <c r="X6">
        <f t="shared" ref="X6:X69" si="6">E6/X$2</f>
        <v>0.75</v>
      </c>
      <c r="Y6">
        <f t="shared" ref="Y6:Y69" si="7">F6/Y$2</f>
        <v>0.46134020618556704</v>
      </c>
      <c r="Z6">
        <f t="shared" ref="Z6:Z69" si="8">G6/Z$2</f>
        <v>0.98076923076923073</v>
      </c>
      <c r="AA6">
        <f t="shared" ref="AA6:AA69" si="9">H6/AA$2</f>
        <v>0.62068965517241381</v>
      </c>
      <c r="AB6">
        <f t="shared" ref="AB6:AB69" si="10">I6/AB$2</f>
        <v>0.65517241379310343</v>
      </c>
      <c r="AC6">
        <f t="shared" ref="AC6:AC69" si="11">J6/AC$2</f>
        <v>0.67027639066310529</v>
      </c>
      <c r="AD6">
        <f t="shared" ref="AD6:AD69" si="12">K6/AD$2</f>
        <v>0.95</v>
      </c>
      <c r="AE6">
        <f t="shared" ref="AE6:AE69" si="13">L6/AE$2</f>
        <v>0</v>
      </c>
      <c r="AF6">
        <f t="shared" ref="AF6:AF69" si="14">M6/AF$2</f>
        <v>0.25</v>
      </c>
      <c r="AG6">
        <f t="shared" ref="AG6:AG69" si="15">N6/AG$2</f>
        <v>0</v>
      </c>
      <c r="AH6">
        <f t="shared" ref="AH6:AH69" si="16">O6/AH$2</f>
        <v>0</v>
      </c>
      <c r="AI6">
        <f t="shared" ref="AI6:AI69" si="17">P6/AI$2</f>
        <v>0.82407407407407407</v>
      </c>
      <c r="AJ6">
        <f t="shared" ref="AJ6:AJ69" si="18">Q6/AJ$2</f>
        <v>0.86734693877551017</v>
      </c>
      <c r="AK6">
        <f t="shared" ref="AK6:AK69" si="19">R6/AK$2</f>
        <v>0.81578947368421051</v>
      </c>
      <c r="AL6">
        <f t="shared" ref="AL6:AL69" si="20">S6/AL$2</f>
        <v>3.3333333333333333E-2</v>
      </c>
      <c r="AM6" s="6">
        <v>1</v>
      </c>
      <c r="AN6" s="6">
        <v>0</v>
      </c>
      <c r="AP6" s="13">
        <v>5.0011206748533077</v>
      </c>
      <c r="AQ6" s="3">
        <f t="shared" si="2"/>
        <v>0.99331459526833998</v>
      </c>
      <c r="AR6" s="3">
        <f t="shared" ref="AR6:AR69" si="21">LN(AQ6)</f>
        <v>-6.7078521525395793E-3</v>
      </c>
      <c r="AS6" s="3">
        <f t="shared" ref="AS6:AS69" si="22">LN(1-AQ6)</f>
        <v>-5.0078285270058487</v>
      </c>
      <c r="AT6" s="3">
        <f t="shared" ref="AT6:AT69" si="23">AM6*AR6+(1-AM6)*AS6</f>
        <v>-6.7078521525395793E-3</v>
      </c>
      <c r="AU6">
        <f t="shared" ref="AU6:AU69" si="24">IF(AQ6&gt;0.5,1,0)</f>
        <v>1</v>
      </c>
      <c r="AV6">
        <f t="shared" ref="AV6:AV69" si="25">ABS(AU6-AM6)</f>
        <v>0</v>
      </c>
      <c r="AY6" s="19">
        <v>0.66083667215156017</v>
      </c>
      <c r="AZ6" t="s">
        <v>22</v>
      </c>
    </row>
    <row r="7" spans="1:52" x14ac:dyDescent="0.25">
      <c r="A7">
        <v>33</v>
      </c>
      <c r="B7">
        <v>23</v>
      </c>
      <c r="C7">
        <v>9</v>
      </c>
      <c r="D7">
        <v>6</v>
      </c>
      <c r="E7">
        <v>4</v>
      </c>
      <c r="F7">
        <v>248</v>
      </c>
      <c r="G7" s="1">
        <v>25</v>
      </c>
      <c r="H7">
        <v>14</v>
      </c>
      <c r="I7">
        <v>47</v>
      </c>
      <c r="J7" s="2">
        <v>241476</v>
      </c>
      <c r="K7">
        <v>92</v>
      </c>
      <c r="L7">
        <v>0</v>
      </c>
      <c r="M7">
        <v>1</v>
      </c>
      <c r="N7">
        <v>2</v>
      </c>
      <c r="O7">
        <v>1</v>
      </c>
      <c r="P7">
        <v>86</v>
      </c>
      <c r="Q7">
        <v>165</v>
      </c>
      <c r="R7">
        <v>32</v>
      </c>
      <c r="S7">
        <v>1</v>
      </c>
      <c r="T7">
        <v>1</v>
      </c>
      <c r="U7">
        <f t="shared" si="3"/>
        <v>0.8214285714285714</v>
      </c>
      <c r="V7">
        <f t="shared" si="4"/>
        <v>0.75</v>
      </c>
      <c r="W7">
        <f t="shared" si="5"/>
        <v>1</v>
      </c>
      <c r="X7">
        <f t="shared" si="6"/>
        <v>1</v>
      </c>
      <c r="Y7">
        <f t="shared" si="7"/>
        <v>0.63917525773195871</v>
      </c>
      <c r="Z7">
        <f t="shared" si="8"/>
        <v>0.48076923076923078</v>
      </c>
      <c r="AA7">
        <f t="shared" si="9"/>
        <v>0.48275862068965519</v>
      </c>
      <c r="AB7">
        <f t="shared" si="10"/>
        <v>0.81034482758620685</v>
      </c>
      <c r="AC7">
        <f t="shared" si="11"/>
        <v>0.63733490989326547</v>
      </c>
      <c r="AD7">
        <f t="shared" si="12"/>
        <v>0.92</v>
      </c>
      <c r="AE7">
        <f t="shared" si="13"/>
        <v>0</v>
      </c>
      <c r="AF7">
        <f t="shared" si="14"/>
        <v>0.25</v>
      </c>
      <c r="AG7">
        <f t="shared" si="15"/>
        <v>0.5</v>
      </c>
      <c r="AH7">
        <f t="shared" si="16"/>
        <v>0.125</v>
      </c>
      <c r="AI7">
        <f t="shared" si="17"/>
        <v>0.79629629629629628</v>
      </c>
      <c r="AJ7">
        <f t="shared" si="18"/>
        <v>0.84183673469387754</v>
      </c>
      <c r="AK7">
        <f t="shared" si="19"/>
        <v>0.84210526315789469</v>
      </c>
      <c r="AL7">
        <f t="shared" si="20"/>
        <v>8.3333333333333332E-3</v>
      </c>
      <c r="AM7" s="6">
        <v>0</v>
      </c>
      <c r="AN7" s="6">
        <v>0</v>
      </c>
      <c r="AP7" s="13">
        <v>-0.12900435809530916</v>
      </c>
      <c r="AQ7" s="3">
        <f t="shared" si="2"/>
        <v>0.46779356338606121</v>
      </c>
      <c r="AR7" s="3">
        <f t="shared" si="21"/>
        <v>-0.75972818425536093</v>
      </c>
      <c r="AS7" s="3">
        <f t="shared" si="22"/>
        <v>-0.63072382616005196</v>
      </c>
      <c r="AT7" s="3">
        <f t="shared" si="23"/>
        <v>-0.63072382616005196</v>
      </c>
      <c r="AU7">
        <f t="shared" si="24"/>
        <v>0</v>
      </c>
      <c r="AV7">
        <f t="shared" si="25"/>
        <v>0</v>
      </c>
      <c r="AX7" s="12" t="s">
        <v>50</v>
      </c>
      <c r="AY7" s="19">
        <v>0.76766427063095788</v>
      </c>
      <c r="AZ7" t="s">
        <v>23</v>
      </c>
    </row>
    <row r="8" spans="1:52" x14ac:dyDescent="0.25">
      <c r="A8">
        <v>28</v>
      </c>
      <c r="B8">
        <v>25</v>
      </c>
      <c r="C8">
        <v>3</v>
      </c>
      <c r="D8">
        <v>5</v>
      </c>
      <c r="E8">
        <v>2</v>
      </c>
      <c r="F8">
        <v>225</v>
      </c>
      <c r="G8" s="1">
        <v>26</v>
      </c>
      <c r="H8">
        <v>9</v>
      </c>
      <c r="I8">
        <v>28</v>
      </c>
      <c r="J8" s="2">
        <v>222196</v>
      </c>
      <c r="K8">
        <v>99</v>
      </c>
      <c r="L8">
        <v>0</v>
      </c>
      <c r="M8">
        <v>1</v>
      </c>
      <c r="N8">
        <v>1</v>
      </c>
      <c r="O8">
        <v>2</v>
      </c>
      <c r="P8">
        <v>69</v>
      </c>
      <c r="Q8">
        <v>169</v>
      </c>
      <c r="R8">
        <v>24</v>
      </c>
      <c r="S8">
        <v>2</v>
      </c>
      <c r="T8">
        <v>1</v>
      </c>
      <c r="U8">
        <f t="shared" si="3"/>
        <v>0.8928571428571429</v>
      </c>
      <c r="V8">
        <f t="shared" si="4"/>
        <v>0.25</v>
      </c>
      <c r="W8">
        <f t="shared" si="5"/>
        <v>0.83333333333333337</v>
      </c>
      <c r="X8">
        <f t="shared" si="6"/>
        <v>0.5</v>
      </c>
      <c r="Y8">
        <f t="shared" si="7"/>
        <v>0.57989690721649489</v>
      </c>
      <c r="Z8">
        <f t="shared" si="8"/>
        <v>0.5</v>
      </c>
      <c r="AA8">
        <f t="shared" si="9"/>
        <v>0.31034482758620691</v>
      </c>
      <c r="AB8">
        <f t="shared" si="10"/>
        <v>0.48275862068965519</v>
      </c>
      <c r="AC8">
        <f t="shared" si="11"/>
        <v>0.58644862279747889</v>
      </c>
      <c r="AD8">
        <f t="shared" si="12"/>
        <v>0.99</v>
      </c>
      <c r="AE8">
        <f t="shared" si="13"/>
        <v>0</v>
      </c>
      <c r="AF8">
        <f t="shared" si="14"/>
        <v>0.25</v>
      </c>
      <c r="AG8">
        <f t="shared" si="15"/>
        <v>0.25</v>
      </c>
      <c r="AH8">
        <f t="shared" si="16"/>
        <v>0.25</v>
      </c>
      <c r="AI8">
        <f t="shared" si="17"/>
        <v>0.63888888888888884</v>
      </c>
      <c r="AJ8">
        <f t="shared" si="18"/>
        <v>0.86224489795918369</v>
      </c>
      <c r="AK8">
        <f t="shared" si="19"/>
        <v>0.63157894736842102</v>
      </c>
      <c r="AL8">
        <f t="shared" si="20"/>
        <v>1.6666666666666666E-2</v>
      </c>
      <c r="AM8" s="6">
        <v>0</v>
      </c>
      <c r="AN8" s="6">
        <v>0</v>
      </c>
      <c r="AP8" s="13">
        <v>-1.8897808875525952</v>
      </c>
      <c r="AQ8" s="3">
        <f t="shared" si="2"/>
        <v>0.13126945451792293</v>
      </c>
      <c r="AR8" s="3">
        <f t="shared" si="21"/>
        <v>-2.0305031635961681</v>
      </c>
      <c r="AS8" s="3">
        <f t="shared" si="22"/>
        <v>-0.14072227604357304</v>
      </c>
      <c r="AT8" s="3">
        <f t="shared" si="23"/>
        <v>-0.14072227604357304</v>
      </c>
      <c r="AU8">
        <f t="shared" si="24"/>
        <v>0</v>
      </c>
      <c r="AV8">
        <f t="shared" si="25"/>
        <v>0</v>
      </c>
      <c r="AX8" s="21">
        <f>SUM(AV201:AV723)/COUNT(AV201:AV723)</f>
        <v>5.3537284894837479E-2</v>
      </c>
      <c r="AY8" s="19">
        <v>0.43370817724377159</v>
      </c>
      <c r="AZ8" t="s">
        <v>24</v>
      </c>
    </row>
    <row r="9" spans="1:52" x14ac:dyDescent="0.25">
      <c r="A9">
        <v>10</v>
      </c>
      <c r="B9">
        <v>22</v>
      </c>
      <c r="C9">
        <v>12</v>
      </c>
      <c r="D9">
        <v>4</v>
      </c>
      <c r="E9">
        <v>4</v>
      </c>
      <c r="F9">
        <v>361</v>
      </c>
      <c r="G9" s="1">
        <v>52</v>
      </c>
      <c r="H9">
        <v>3</v>
      </c>
      <c r="I9">
        <v>28</v>
      </c>
      <c r="J9" s="2">
        <v>261306</v>
      </c>
      <c r="K9">
        <v>97</v>
      </c>
      <c r="L9">
        <v>0</v>
      </c>
      <c r="M9">
        <v>1</v>
      </c>
      <c r="N9">
        <v>1</v>
      </c>
      <c r="O9">
        <v>4</v>
      </c>
      <c r="P9">
        <v>80</v>
      </c>
      <c r="Q9">
        <v>172</v>
      </c>
      <c r="R9">
        <v>27</v>
      </c>
      <c r="S9">
        <v>8</v>
      </c>
      <c r="T9">
        <v>1</v>
      </c>
      <c r="U9">
        <f t="shared" si="3"/>
        <v>0.7857142857142857</v>
      </c>
      <c r="V9">
        <f t="shared" si="4"/>
        <v>1</v>
      </c>
      <c r="W9">
        <f t="shared" si="5"/>
        <v>0.66666666666666663</v>
      </c>
      <c r="X9">
        <f t="shared" si="6"/>
        <v>1</v>
      </c>
      <c r="Y9">
        <f t="shared" si="7"/>
        <v>0.93041237113402064</v>
      </c>
      <c r="Z9">
        <f t="shared" si="8"/>
        <v>1</v>
      </c>
      <c r="AA9">
        <f t="shared" si="9"/>
        <v>0.10344827586206896</v>
      </c>
      <c r="AB9">
        <f t="shared" si="10"/>
        <v>0.48275862068965519</v>
      </c>
      <c r="AC9">
        <f t="shared" si="11"/>
        <v>0.6896728286230086</v>
      </c>
      <c r="AD9">
        <f t="shared" si="12"/>
        <v>0.97</v>
      </c>
      <c r="AE9">
        <f t="shared" si="13"/>
        <v>0</v>
      </c>
      <c r="AF9">
        <f t="shared" si="14"/>
        <v>0.25</v>
      </c>
      <c r="AG9">
        <f t="shared" si="15"/>
        <v>0.25</v>
      </c>
      <c r="AH9">
        <f t="shared" si="16"/>
        <v>0.5</v>
      </c>
      <c r="AI9">
        <f t="shared" si="17"/>
        <v>0.7407407407407407</v>
      </c>
      <c r="AJ9">
        <f t="shared" si="18"/>
        <v>0.87755102040816324</v>
      </c>
      <c r="AK9">
        <f t="shared" si="19"/>
        <v>0.71052631578947367</v>
      </c>
      <c r="AL9">
        <f t="shared" si="20"/>
        <v>6.6666666666666666E-2</v>
      </c>
      <c r="AM9" s="6">
        <v>1</v>
      </c>
      <c r="AN9" s="6">
        <v>0</v>
      </c>
      <c r="AP9" s="13">
        <v>1.7554226293495383</v>
      </c>
      <c r="AQ9" s="3">
        <f t="shared" si="2"/>
        <v>0.85263544949452452</v>
      </c>
      <c r="AR9" s="3">
        <f t="shared" si="21"/>
        <v>-0.15942319740779054</v>
      </c>
      <c r="AS9" s="3">
        <f t="shared" si="22"/>
        <v>-1.914845826757329</v>
      </c>
      <c r="AT9" s="3">
        <f t="shared" si="23"/>
        <v>-0.15942319740779054</v>
      </c>
      <c r="AU9">
        <f t="shared" si="24"/>
        <v>1</v>
      </c>
      <c r="AV9">
        <f t="shared" si="25"/>
        <v>0</v>
      </c>
      <c r="AY9" s="19">
        <v>-0.38315083530013622</v>
      </c>
      <c r="AZ9" t="s">
        <v>25</v>
      </c>
    </row>
    <row r="10" spans="1:52" x14ac:dyDescent="0.25">
      <c r="A10">
        <v>6</v>
      </c>
      <c r="B10">
        <v>22</v>
      </c>
      <c r="C10">
        <v>2</v>
      </c>
      <c r="D10">
        <v>2</v>
      </c>
      <c r="E10">
        <v>2</v>
      </c>
      <c r="F10">
        <v>189</v>
      </c>
      <c r="G10" s="1">
        <v>29</v>
      </c>
      <c r="H10">
        <v>13</v>
      </c>
      <c r="I10">
        <v>33</v>
      </c>
      <c r="J10" s="2">
        <v>251818</v>
      </c>
      <c r="K10">
        <v>96</v>
      </c>
      <c r="L10">
        <v>0</v>
      </c>
      <c r="M10">
        <v>1</v>
      </c>
      <c r="N10">
        <v>2</v>
      </c>
      <c r="O10">
        <v>2</v>
      </c>
      <c r="P10">
        <v>69</v>
      </c>
      <c r="Q10">
        <v>167</v>
      </c>
      <c r="R10">
        <v>25</v>
      </c>
      <c r="S10">
        <v>8</v>
      </c>
      <c r="T10">
        <v>1</v>
      </c>
      <c r="U10">
        <f t="shared" si="3"/>
        <v>0.7857142857142857</v>
      </c>
      <c r="V10">
        <f t="shared" si="4"/>
        <v>0.16666666666666666</v>
      </c>
      <c r="W10">
        <f t="shared" si="5"/>
        <v>0.33333333333333331</v>
      </c>
      <c r="X10">
        <f t="shared" si="6"/>
        <v>0.5</v>
      </c>
      <c r="Y10">
        <f t="shared" si="7"/>
        <v>0.48711340206185566</v>
      </c>
      <c r="Z10">
        <f t="shared" si="8"/>
        <v>0.55769230769230771</v>
      </c>
      <c r="AA10">
        <f t="shared" si="9"/>
        <v>0.44827586206896552</v>
      </c>
      <c r="AB10">
        <f t="shared" si="10"/>
        <v>0.56896551724137934</v>
      </c>
      <c r="AC10">
        <f t="shared" si="11"/>
        <v>0.66463086327213605</v>
      </c>
      <c r="AD10">
        <f t="shared" si="12"/>
        <v>0.96</v>
      </c>
      <c r="AE10">
        <f t="shared" si="13"/>
        <v>0</v>
      </c>
      <c r="AF10">
        <f t="shared" si="14"/>
        <v>0.25</v>
      </c>
      <c r="AG10">
        <f t="shared" si="15"/>
        <v>0.5</v>
      </c>
      <c r="AH10">
        <f t="shared" si="16"/>
        <v>0.25</v>
      </c>
      <c r="AI10">
        <f t="shared" si="17"/>
        <v>0.63888888888888884</v>
      </c>
      <c r="AJ10">
        <f t="shared" si="18"/>
        <v>0.85204081632653061</v>
      </c>
      <c r="AK10">
        <f t="shared" si="19"/>
        <v>0.65789473684210531</v>
      </c>
      <c r="AL10">
        <f t="shared" si="20"/>
        <v>6.6666666666666666E-2</v>
      </c>
      <c r="AM10" s="6">
        <v>0</v>
      </c>
      <c r="AN10" s="6">
        <v>0</v>
      </c>
      <c r="AP10" s="13">
        <v>-1.1759002042763249</v>
      </c>
      <c r="AQ10" s="3">
        <f t="shared" si="2"/>
        <v>0.23579015097436853</v>
      </c>
      <c r="AR10" s="3">
        <f t="shared" si="21"/>
        <v>-1.444813060307734</v>
      </c>
      <c r="AS10" s="3">
        <f t="shared" si="22"/>
        <v>-0.26891285603140919</v>
      </c>
      <c r="AT10" s="3">
        <f t="shared" si="23"/>
        <v>-0.26891285603140919</v>
      </c>
      <c r="AU10">
        <f t="shared" si="24"/>
        <v>0</v>
      </c>
      <c r="AV10">
        <f t="shared" si="25"/>
        <v>0</v>
      </c>
      <c r="AY10" s="19">
        <v>4.6144708663820122</v>
      </c>
      <c r="AZ10" t="s">
        <v>26</v>
      </c>
    </row>
    <row r="11" spans="1:52" x14ac:dyDescent="0.25">
      <c r="A11">
        <v>20</v>
      </c>
      <c r="B11">
        <v>23</v>
      </c>
      <c r="C11">
        <v>7</v>
      </c>
      <c r="D11">
        <v>6</v>
      </c>
      <c r="E11">
        <v>1</v>
      </c>
      <c r="F11">
        <v>260</v>
      </c>
      <c r="G11" s="1">
        <v>50</v>
      </c>
      <c r="H11">
        <v>11</v>
      </c>
      <c r="I11">
        <v>36</v>
      </c>
      <c r="J11" s="2">
        <v>239554</v>
      </c>
      <c r="K11">
        <v>97</v>
      </c>
      <c r="L11">
        <v>0</v>
      </c>
      <c r="M11">
        <v>1</v>
      </c>
      <c r="N11">
        <v>4</v>
      </c>
      <c r="O11">
        <v>0</v>
      </c>
      <c r="P11">
        <v>65</v>
      </c>
      <c r="Q11">
        <v>168</v>
      </c>
      <c r="R11">
        <v>23</v>
      </c>
      <c r="S11">
        <v>4</v>
      </c>
      <c r="T11">
        <v>1</v>
      </c>
      <c r="U11">
        <f t="shared" si="3"/>
        <v>0.8214285714285714</v>
      </c>
      <c r="V11">
        <f t="shared" si="4"/>
        <v>0.58333333333333337</v>
      </c>
      <c r="W11">
        <f t="shared" si="5"/>
        <v>1</v>
      </c>
      <c r="X11">
        <f t="shared" si="6"/>
        <v>0.25</v>
      </c>
      <c r="Y11">
        <f t="shared" si="7"/>
        <v>0.67010309278350511</v>
      </c>
      <c r="Z11">
        <f t="shared" si="8"/>
        <v>0.96153846153846156</v>
      </c>
      <c r="AA11">
        <f t="shared" si="9"/>
        <v>0.37931034482758619</v>
      </c>
      <c r="AB11">
        <f t="shared" si="10"/>
        <v>0.62068965517241381</v>
      </c>
      <c r="AC11">
        <f t="shared" si="11"/>
        <v>0.63226211716514813</v>
      </c>
      <c r="AD11">
        <f t="shared" si="12"/>
        <v>0.97</v>
      </c>
      <c r="AE11">
        <f t="shared" si="13"/>
        <v>0</v>
      </c>
      <c r="AF11">
        <f t="shared" si="14"/>
        <v>0.25</v>
      </c>
      <c r="AG11">
        <f t="shared" si="15"/>
        <v>1</v>
      </c>
      <c r="AH11">
        <f t="shared" si="16"/>
        <v>0</v>
      </c>
      <c r="AI11">
        <f t="shared" si="17"/>
        <v>0.60185185185185186</v>
      </c>
      <c r="AJ11">
        <f t="shared" si="18"/>
        <v>0.8571428571428571</v>
      </c>
      <c r="AK11">
        <f t="shared" si="19"/>
        <v>0.60526315789473684</v>
      </c>
      <c r="AL11">
        <f t="shared" si="20"/>
        <v>3.3333333333333333E-2</v>
      </c>
      <c r="AM11" s="6">
        <v>1</v>
      </c>
      <c r="AN11" s="6">
        <v>0</v>
      </c>
      <c r="AP11" s="13">
        <v>2.9467864757223015</v>
      </c>
      <c r="AQ11" s="3">
        <f t="shared" si="2"/>
        <v>0.95011138836753661</v>
      </c>
      <c r="AR11" s="3">
        <f t="shared" si="21"/>
        <v>-5.1176050347705157E-2</v>
      </c>
      <c r="AS11" s="3">
        <f t="shared" si="22"/>
        <v>-2.9979625260700073</v>
      </c>
      <c r="AT11" s="3">
        <f t="shared" si="23"/>
        <v>-5.1176050347705157E-2</v>
      </c>
      <c r="AU11">
        <f t="shared" si="24"/>
        <v>1</v>
      </c>
      <c r="AV11">
        <f t="shared" si="25"/>
        <v>0</v>
      </c>
      <c r="AY11" s="19">
        <v>5.6108217942546164</v>
      </c>
      <c r="AZ11" t="s">
        <v>27</v>
      </c>
    </row>
    <row r="12" spans="1:52" x14ac:dyDescent="0.25">
      <c r="A12">
        <v>22</v>
      </c>
      <c r="B12">
        <v>13</v>
      </c>
      <c r="C12">
        <v>12</v>
      </c>
      <c r="D12">
        <v>3</v>
      </c>
      <c r="E12">
        <v>4</v>
      </c>
      <c r="F12">
        <v>179</v>
      </c>
      <c r="G12" s="1">
        <v>26</v>
      </c>
      <c r="H12">
        <v>9</v>
      </c>
      <c r="I12">
        <v>30</v>
      </c>
      <c r="J12" s="2">
        <v>280549</v>
      </c>
      <c r="K12">
        <v>98</v>
      </c>
      <c r="L12">
        <v>0</v>
      </c>
      <c r="M12">
        <v>3</v>
      </c>
      <c r="N12">
        <v>0</v>
      </c>
      <c r="O12">
        <v>0</v>
      </c>
      <c r="P12">
        <v>56</v>
      </c>
      <c r="Q12">
        <v>171</v>
      </c>
      <c r="R12">
        <v>19</v>
      </c>
      <c r="S12">
        <v>16</v>
      </c>
      <c r="T12">
        <v>1</v>
      </c>
      <c r="U12">
        <f t="shared" si="3"/>
        <v>0.4642857142857143</v>
      </c>
      <c r="V12">
        <f t="shared" si="4"/>
        <v>1</v>
      </c>
      <c r="W12">
        <f t="shared" si="5"/>
        <v>0.5</v>
      </c>
      <c r="X12">
        <f t="shared" si="6"/>
        <v>1</v>
      </c>
      <c r="Y12">
        <f t="shared" si="7"/>
        <v>0.46134020618556704</v>
      </c>
      <c r="Z12">
        <f t="shared" si="8"/>
        <v>0.5</v>
      </c>
      <c r="AA12">
        <f t="shared" si="9"/>
        <v>0.31034482758620691</v>
      </c>
      <c r="AB12">
        <f t="shared" si="10"/>
        <v>0.51724137931034486</v>
      </c>
      <c r="AC12">
        <f t="shared" si="11"/>
        <v>0.74046146049978356</v>
      </c>
      <c r="AD12">
        <f t="shared" si="12"/>
        <v>0.98</v>
      </c>
      <c r="AE12">
        <f t="shared" si="13"/>
        <v>0</v>
      </c>
      <c r="AF12">
        <f t="shared" si="14"/>
        <v>0.75</v>
      </c>
      <c r="AG12">
        <f t="shared" si="15"/>
        <v>0</v>
      </c>
      <c r="AH12">
        <f t="shared" si="16"/>
        <v>0</v>
      </c>
      <c r="AI12">
        <f t="shared" si="17"/>
        <v>0.51851851851851849</v>
      </c>
      <c r="AJ12">
        <f t="shared" si="18"/>
        <v>0.87244897959183676</v>
      </c>
      <c r="AK12">
        <f t="shared" si="19"/>
        <v>0.5</v>
      </c>
      <c r="AL12">
        <f t="shared" si="20"/>
        <v>0.13333333333333333</v>
      </c>
      <c r="AM12" s="6">
        <v>0</v>
      </c>
      <c r="AN12" s="6">
        <v>0</v>
      </c>
      <c r="AP12" s="13">
        <v>-6.9753799759687416</v>
      </c>
      <c r="AQ12" s="3">
        <f t="shared" si="2"/>
        <v>9.3373848773223159E-4</v>
      </c>
      <c r="AR12" s="3">
        <f t="shared" si="21"/>
        <v>-6.9763141506618114</v>
      </c>
      <c r="AS12" s="3">
        <f t="shared" si="22"/>
        <v>-9.3417469306961078E-4</v>
      </c>
      <c r="AT12" s="3">
        <f t="shared" si="23"/>
        <v>-9.3417469306961078E-4</v>
      </c>
      <c r="AU12">
        <f t="shared" si="24"/>
        <v>0</v>
      </c>
      <c r="AV12">
        <f t="shared" si="25"/>
        <v>0</v>
      </c>
      <c r="AY12" s="19">
        <v>12.230142862378527</v>
      </c>
      <c r="AZ12" t="s">
        <v>28</v>
      </c>
    </row>
    <row r="13" spans="1:52" x14ac:dyDescent="0.25">
      <c r="A13">
        <v>28</v>
      </c>
      <c r="B13">
        <v>25</v>
      </c>
      <c r="C13">
        <v>2</v>
      </c>
      <c r="D13">
        <v>3</v>
      </c>
      <c r="E13">
        <v>2</v>
      </c>
      <c r="F13">
        <v>225</v>
      </c>
      <c r="G13" s="1">
        <v>26</v>
      </c>
      <c r="H13">
        <v>9</v>
      </c>
      <c r="I13">
        <v>28</v>
      </c>
      <c r="J13" s="2">
        <v>264249</v>
      </c>
      <c r="K13">
        <v>97</v>
      </c>
      <c r="L13">
        <v>0</v>
      </c>
      <c r="M13">
        <v>1</v>
      </c>
      <c r="N13">
        <v>1</v>
      </c>
      <c r="O13">
        <v>2</v>
      </c>
      <c r="P13">
        <v>69</v>
      </c>
      <c r="Q13">
        <v>169</v>
      </c>
      <c r="R13">
        <v>24</v>
      </c>
      <c r="S13">
        <v>2</v>
      </c>
      <c r="T13">
        <v>1</v>
      </c>
      <c r="U13">
        <f t="shared" si="3"/>
        <v>0.8928571428571429</v>
      </c>
      <c r="V13">
        <f t="shared" si="4"/>
        <v>0.16666666666666666</v>
      </c>
      <c r="W13">
        <f t="shared" si="5"/>
        <v>0.5</v>
      </c>
      <c r="X13">
        <f t="shared" si="6"/>
        <v>0.5</v>
      </c>
      <c r="Y13">
        <f t="shared" si="7"/>
        <v>0.57989690721649489</v>
      </c>
      <c r="Z13">
        <f t="shared" si="8"/>
        <v>0.5</v>
      </c>
      <c r="AA13">
        <f t="shared" si="9"/>
        <v>0.31034482758620691</v>
      </c>
      <c r="AB13">
        <f t="shared" si="10"/>
        <v>0.48275862068965519</v>
      </c>
      <c r="AC13">
        <f t="shared" si="11"/>
        <v>0.69744037752979804</v>
      </c>
      <c r="AD13">
        <f t="shared" si="12"/>
        <v>0.97</v>
      </c>
      <c r="AE13">
        <f t="shared" si="13"/>
        <v>0</v>
      </c>
      <c r="AF13">
        <f t="shared" si="14"/>
        <v>0.25</v>
      </c>
      <c r="AG13">
        <f t="shared" si="15"/>
        <v>0.25</v>
      </c>
      <c r="AH13">
        <f t="shared" si="16"/>
        <v>0.25</v>
      </c>
      <c r="AI13">
        <f t="shared" si="17"/>
        <v>0.63888888888888884</v>
      </c>
      <c r="AJ13">
        <f t="shared" si="18"/>
        <v>0.86224489795918369</v>
      </c>
      <c r="AK13">
        <f t="shared" si="19"/>
        <v>0.63157894736842102</v>
      </c>
      <c r="AL13">
        <f t="shared" si="20"/>
        <v>1.6666666666666666E-2</v>
      </c>
      <c r="AM13" s="6">
        <v>0</v>
      </c>
      <c r="AN13" s="6">
        <v>0</v>
      </c>
      <c r="AP13" s="13">
        <v>-2.0278387869259529</v>
      </c>
      <c r="AQ13" s="3">
        <f t="shared" si="2"/>
        <v>0.11631087314870309</v>
      </c>
      <c r="AR13" s="3">
        <f t="shared" si="21"/>
        <v>-2.1514887315774049</v>
      </c>
      <c r="AS13" s="3">
        <f t="shared" si="22"/>
        <v>-0.12364994465145186</v>
      </c>
      <c r="AT13" s="3">
        <f t="shared" si="23"/>
        <v>-0.12364994465145186</v>
      </c>
      <c r="AU13">
        <f t="shared" si="24"/>
        <v>0</v>
      </c>
      <c r="AV13">
        <f t="shared" si="25"/>
        <v>0</v>
      </c>
      <c r="AY13" s="19">
        <v>-3.4955871378165675</v>
      </c>
      <c r="AZ13" t="s">
        <v>29</v>
      </c>
    </row>
    <row r="14" spans="1:52" x14ac:dyDescent="0.25">
      <c r="A14">
        <v>13</v>
      </c>
      <c r="B14">
        <v>26</v>
      </c>
      <c r="C14">
        <v>11</v>
      </c>
      <c r="D14">
        <v>6</v>
      </c>
      <c r="E14">
        <v>4</v>
      </c>
      <c r="F14">
        <v>369</v>
      </c>
      <c r="G14" s="1">
        <v>17</v>
      </c>
      <c r="H14">
        <v>12</v>
      </c>
      <c r="I14">
        <v>31</v>
      </c>
      <c r="J14" s="2">
        <v>268519</v>
      </c>
      <c r="K14">
        <v>93</v>
      </c>
      <c r="L14">
        <v>0</v>
      </c>
      <c r="M14">
        <v>1</v>
      </c>
      <c r="N14">
        <v>3</v>
      </c>
      <c r="O14">
        <v>0</v>
      </c>
      <c r="P14">
        <v>70</v>
      </c>
      <c r="Q14">
        <v>169</v>
      </c>
      <c r="R14">
        <v>25</v>
      </c>
      <c r="S14">
        <v>8</v>
      </c>
      <c r="T14">
        <v>1</v>
      </c>
      <c r="U14">
        <f t="shared" si="3"/>
        <v>0.9285714285714286</v>
      </c>
      <c r="V14">
        <f t="shared" si="4"/>
        <v>0.91666666666666663</v>
      </c>
      <c r="W14">
        <f t="shared" si="5"/>
        <v>1</v>
      </c>
      <c r="X14">
        <f t="shared" si="6"/>
        <v>1</v>
      </c>
      <c r="Y14">
        <f t="shared" si="7"/>
        <v>0.9510309278350515</v>
      </c>
      <c r="Z14">
        <f t="shared" si="8"/>
        <v>0.32692307692307693</v>
      </c>
      <c r="AA14">
        <f t="shared" si="9"/>
        <v>0.41379310344827586</v>
      </c>
      <c r="AB14">
        <f t="shared" si="10"/>
        <v>0.53448275862068961</v>
      </c>
      <c r="AC14">
        <f t="shared" si="11"/>
        <v>0.70871031766978809</v>
      </c>
      <c r="AD14">
        <f t="shared" si="12"/>
        <v>0.93</v>
      </c>
      <c r="AE14">
        <f t="shared" si="13"/>
        <v>0</v>
      </c>
      <c r="AF14">
        <f t="shared" si="14"/>
        <v>0.25</v>
      </c>
      <c r="AG14">
        <f t="shared" si="15"/>
        <v>0.75</v>
      </c>
      <c r="AH14">
        <f t="shared" si="16"/>
        <v>0</v>
      </c>
      <c r="AI14">
        <f t="shared" si="17"/>
        <v>0.64814814814814814</v>
      </c>
      <c r="AJ14">
        <f t="shared" si="18"/>
        <v>0.86224489795918369</v>
      </c>
      <c r="AK14">
        <f t="shared" si="19"/>
        <v>0.65789473684210531</v>
      </c>
      <c r="AL14">
        <f t="shared" si="20"/>
        <v>6.6666666666666666E-2</v>
      </c>
      <c r="AM14" s="6">
        <v>1</v>
      </c>
      <c r="AN14" s="6">
        <v>0</v>
      </c>
      <c r="AP14" s="13">
        <v>1.5431023842962894</v>
      </c>
      <c r="AQ14" s="3">
        <f t="shared" si="2"/>
        <v>0.8239152681126537</v>
      </c>
      <c r="AR14" s="3">
        <f t="shared" si="21"/>
        <v>-0.19368758432039992</v>
      </c>
      <c r="AS14" s="3">
        <f t="shared" si="22"/>
        <v>-1.7367899686166897</v>
      </c>
      <c r="AT14" s="3">
        <f t="shared" si="23"/>
        <v>-0.19368758432039992</v>
      </c>
      <c r="AU14">
        <f t="shared" si="24"/>
        <v>1</v>
      </c>
      <c r="AV14">
        <f t="shared" si="25"/>
        <v>0</v>
      </c>
      <c r="AY14" s="19">
        <v>-0.42335202463744387</v>
      </c>
      <c r="AZ14" t="s">
        <v>30</v>
      </c>
    </row>
    <row r="15" spans="1:52" x14ac:dyDescent="0.25">
      <c r="A15">
        <v>23</v>
      </c>
      <c r="B15">
        <v>0</v>
      </c>
      <c r="C15">
        <v>11</v>
      </c>
      <c r="D15">
        <v>6</v>
      </c>
      <c r="E15">
        <v>4</v>
      </c>
      <c r="F15">
        <v>378</v>
      </c>
      <c r="G15" s="1">
        <v>49</v>
      </c>
      <c r="H15">
        <v>11</v>
      </c>
      <c r="I15">
        <v>36</v>
      </c>
      <c r="J15" s="2">
        <v>284031</v>
      </c>
      <c r="K15">
        <v>97</v>
      </c>
      <c r="L15">
        <v>1</v>
      </c>
      <c r="M15">
        <v>1</v>
      </c>
      <c r="N15">
        <v>2</v>
      </c>
      <c r="O15">
        <v>4</v>
      </c>
      <c r="P15">
        <v>65</v>
      </c>
      <c r="Q15">
        <v>174</v>
      </c>
      <c r="R15">
        <v>21</v>
      </c>
      <c r="S15">
        <v>0</v>
      </c>
      <c r="T15">
        <v>1</v>
      </c>
      <c r="U15">
        <f t="shared" si="3"/>
        <v>0</v>
      </c>
      <c r="V15">
        <f t="shared" si="4"/>
        <v>0.91666666666666663</v>
      </c>
      <c r="W15">
        <f t="shared" si="5"/>
        <v>1</v>
      </c>
      <c r="X15">
        <f t="shared" si="6"/>
        <v>1</v>
      </c>
      <c r="Y15">
        <f t="shared" si="7"/>
        <v>0.97422680412371132</v>
      </c>
      <c r="Z15">
        <f t="shared" si="8"/>
        <v>0.94230769230769229</v>
      </c>
      <c r="AA15">
        <f t="shared" si="9"/>
        <v>0.37931034482758619</v>
      </c>
      <c r="AB15">
        <f t="shared" si="10"/>
        <v>0.62068965517241381</v>
      </c>
      <c r="AC15">
        <f t="shared" si="11"/>
        <v>0.74965160840785039</v>
      </c>
      <c r="AD15">
        <f t="shared" si="12"/>
        <v>0.97</v>
      </c>
      <c r="AE15">
        <f t="shared" si="13"/>
        <v>1</v>
      </c>
      <c r="AF15">
        <f t="shared" si="14"/>
        <v>0.25</v>
      </c>
      <c r="AG15">
        <f t="shared" si="15"/>
        <v>0.5</v>
      </c>
      <c r="AH15">
        <f t="shared" si="16"/>
        <v>0.5</v>
      </c>
      <c r="AI15">
        <f t="shared" si="17"/>
        <v>0.60185185185185186</v>
      </c>
      <c r="AJ15">
        <f t="shared" si="18"/>
        <v>0.88775510204081631</v>
      </c>
      <c r="AK15">
        <f t="shared" si="19"/>
        <v>0.55263157894736847</v>
      </c>
      <c r="AL15">
        <f t="shared" si="20"/>
        <v>0</v>
      </c>
      <c r="AM15" s="6">
        <v>0</v>
      </c>
      <c r="AN15" s="6">
        <v>1</v>
      </c>
      <c r="AP15" s="13">
        <v>4.6272304060713303</v>
      </c>
      <c r="AQ15" s="3">
        <f t="shared" si="2"/>
        <v>0.99031294370466261</v>
      </c>
      <c r="AR15" s="3">
        <f t="shared" si="21"/>
        <v>-9.7342810518980336E-3</v>
      </c>
      <c r="AS15" s="3">
        <f t="shared" si="22"/>
        <v>-4.6369646871232284</v>
      </c>
      <c r="AT15" s="3">
        <f t="shared" si="23"/>
        <v>-4.6369646871232284</v>
      </c>
      <c r="AU15">
        <f t="shared" si="24"/>
        <v>1</v>
      </c>
      <c r="AV15">
        <f t="shared" si="25"/>
        <v>1</v>
      </c>
      <c r="AY15" s="19">
        <v>-5.8736049838901714</v>
      </c>
      <c r="AZ15" t="s">
        <v>31</v>
      </c>
    </row>
    <row r="16" spans="1:52" x14ac:dyDescent="0.25">
      <c r="A16">
        <v>1</v>
      </c>
      <c r="B16">
        <v>11</v>
      </c>
      <c r="C16">
        <v>7</v>
      </c>
      <c r="D16">
        <v>3</v>
      </c>
      <c r="E16">
        <v>1</v>
      </c>
      <c r="F16">
        <v>235</v>
      </c>
      <c r="G16" s="1">
        <v>11</v>
      </c>
      <c r="H16">
        <v>14</v>
      </c>
      <c r="I16">
        <v>37</v>
      </c>
      <c r="J16" s="2">
        <v>264604</v>
      </c>
      <c r="K16">
        <v>93</v>
      </c>
      <c r="L16">
        <v>0</v>
      </c>
      <c r="M16">
        <v>3</v>
      </c>
      <c r="N16">
        <v>1</v>
      </c>
      <c r="O16">
        <v>1</v>
      </c>
      <c r="P16">
        <v>88</v>
      </c>
      <c r="Q16">
        <v>172</v>
      </c>
      <c r="R16">
        <v>29</v>
      </c>
      <c r="S16">
        <v>4</v>
      </c>
      <c r="T16">
        <v>1</v>
      </c>
      <c r="U16">
        <f t="shared" si="3"/>
        <v>0.39285714285714285</v>
      </c>
      <c r="V16">
        <f t="shared" si="4"/>
        <v>0.58333333333333337</v>
      </c>
      <c r="W16">
        <f t="shared" si="5"/>
        <v>0.5</v>
      </c>
      <c r="X16">
        <f t="shared" si="6"/>
        <v>0.25</v>
      </c>
      <c r="Y16">
        <f t="shared" si="7"/>
        <v>0.60567010309278346</v>
      </c>
      <c r="Z16">
        <f t="shared" si="8"/>
        <v>0.21153846153846154</v>
      </c>
      <c r="AA16">
        <f t="shared" si="9"/>
        <v>0.48275862068965519</v>
      </c>
      <c r="AB16">
        <f t="shared" si="10"/>
        <v>0.63793103448275867</v>
      </c>
      <c r="AC16">
        <f t="shared" si="11"/>
        <v>0.69837733976626093</v>
      </c>
      <c r="AD16">
        <f t="shared" si="12"/>
        <v>0.93</v>
      </c>
      <c r="AE16">
        <f t="shared" si="13"/>
        <v>0</v>
      </c>
      <c r="AF16">
        <f t="shared" si="14"/>
        <v>0.75</v>
      </c>
      <c r="AG16">
        <f t="shared" si="15"/>
        <v>0.25</v>
      </c>
      <c r="AH16">
        <f t="shared" si="16"/>
        <v>0.125</v>
      </c>
      <c r="AI16">
        <f t="shared" si="17"/>
        <v>0.81481481481481477</v>
      </c>
      <c r="AJ16">
        <f t="shared" si="18"/>
        <v>0.87755102040816324</v>
      </c>
      <c r="AK16">
        <f t="shared" si="19"/>
        <v>0.76315789473684215</v>
      </c>
      <c r="AL16">
        <f t="shared" si="20"/>
        <v>3.3333333333333333E-2</v>
      </c>
      <c r="AM16" s="6">
        <v>0</v>
      </c>
      <c r="AN16" s="6">
        <v>0</v>
      </c>
      <c r="AP16" s="13">
        <v>-2.6546154653462577</v>
      </c>
      <c r="AQ16" s="3">
        <f t="shared" si="2"/>
        <v>6.5705106983307629E-2</v>
      </c>
      <c r="AR16" s="3">
        <f t="shared" si="21"/>
        <v>-2.7225786246509291</v>
      </c>
      <c r="AS16" s="3">
        <f t="shared" si="22"/>
        <v>-6.7963159304671367E-2</v>
      </c>
      <c r="AT16" s="3">
        <f t="shared" si="23"/>
        <v>-6.7963159304671367E-2</v>
      </c>
      <c r="AU16">
        <f t="shared" si="24"/>
        <v>0</v>
      </c>
      <c r="AV16">
        <f t="shared" si="25"/>
        <v>0</v>
      </c>
      <c r="AY16" s="19">
        <v>0.57005072090157372</v>
      </c>
      <c r="AZ16" t="s">
        <v>32</v>
      </c>
    </row>
    <row r="17" spans="1:52" x14ac:dyDescent="0.25">
      <c r="A17">
        <v>3</v>
      </c>
      <c r="B17">
        <v>27</v>
      </c>
      <c r="C17">
        <v>1</v>
      </c>
      <c r="D17">
        <v>5</v>
      </c>
      <c r="E17">
        <v>2</v>
      </c>
      <c r="F17">
        <v>179</v>
      </c>
      <c r="G17" s="1">
        <v>51</v>
      </c>
      <c r="H17">
        <v>18</v>
      </c>
      <c r="I17">
        <v>38</v>
      </c>
      <c r="J17" s="2">
        <v>313532</v>
      </c>
      <c r="K17">
        <v>96</v>
      </c>
      <c r="L17">
        <v>0</v>
      </c>
      <c r="M17">
        <v>1</v>
      </c>
      <c r="N17">
        <v>0</v>
      </c>
      <c r="O17">
        <v>0</v>
      </c>
      <c r="P17">
        <v>89</v>
      </c>
      <c r="Q17">
        <v>170</v>
      </c>
      <c r="R17">
        <v>31</v>
      </c>
      <c r="S17">
        <v>3</v>
      </c>
      <c r="T17">
        <v>1</v>
      </c>
      <c r="U17">
        <f t="shared" si="3"/>
        <v>0.9642857142857143</v>
      </c>
      <c r="V17">
        <f t="shared" si="4"/>
        <v>8.3333333333333329E-2</v>
      </c>
      <c r="W17">
        <f t="shared" si="5"/>
        <v>0.83333333333333337</v>
      </c>
      <c r="X17">
        <f t="shared" si="6"/>
        <v>0.5</v>
      </c>
      <c r="Y17">
        <f t="shared" si="7"/>
        <v>0.46134020618556704</v>
      </c>
      <c r="Z17">
        <f t="shared" si="8"/>
        <v>0.98076923076923073</v>
      </c>
      <c r="AA17">
        <f t="shared" si="9"/>
        <v>0.62068965517241381</v>
      </c>
      <c r="AB17">
        <f t="shared" si="10"/>
        <v>0.65517241379310343</v>
      </c>
      <c r="AC17">
        <f t="shared" si="11"/>
        <v>0.82751448992303711</v>
      </c>
      <c r="AD17">
        <f t="shared" si="12"/>
        <v>0.96</v>
      </c>
      <c r="AE17">
        <f t="shared" si="13"/>
        <v>0</v>
      </c>
      <c r="AF17">
        <f t="shared" si="14"/>
        <v>0.25</v>
      </c>
      <c r="AG17">
        <f t="shared" si="15"/>
        <v>0</v>
      </c>
      <c r="AH17">
        <f t="shared" si="16"/>
        <v>0</v>
      </c>
      <c r="AI17">
        <f t="shared" si="17"/>
        <v>0.82407407407407407</v>
      </c>
      <c r="AJ17">
        <f t="shared" si="18"/>
        <v>0.86734693877551017</v>
      </c>
      <c r="AK17">
        <f t="shared" si="19"/>
        <v>0.81578947368421051</v>
      </c>
      <c r="AL17">
        <f t="shared" si="20"/>
        <v>2.5000000000000001E-2</v>
      </c>
      <c r="AM17" s="6">
        <v>1</v>
      </c>
      <c r="AN17" s="6">
        <v>0</v>
      </c>
      <c r="AP17" s="13">
        <v>4.834460925468627</v>
      </c>
      <c r="AQ17" s="3">
        <f t="shared" si="2"/>
        <v>0.99211174596043006</v>
      </c>
      <c r="AR17" s="3">
        <f t="shared" si="21"/>
        <v>-7.9195309039463216E-3</v>
      </c>
      <c r="AS17" s="3">
        <f t="shared" si="22"/>
        <v>-4.8423804563725668</v>
      </c>
      <c r="AT17" s="3">
        <f t="shared" si="23"/>
        <v>-7.9195309039463216E-3</v>
      </c>
      <c r="AU17">
        <f t="shared" si="24"/>
        <v>1</v>
      </c>
      <c r="AV17">
        <f t="shared" si="25"/>
        <v>0</v>
      </c>
      <c r="AY17" s="19">
        <v>-7.8733298489576375</v>
      </c>
      <c r="AZ17" t="s">
        <v>33</v>
      </c>
    </row>
    <row r="18" spans="1:52" x14ac:dyDescent="0.25">
      <c r="A18">
        <v>11</v>
      </c>
      <c r="B18">
        <v>22</v>
      </c>
      <c r="C18">
        <v>10</v>
      </c>
      <c r="D18">
        <v>6</v>
      </c>
      <c r="E18">
        <v>4</v>
      </c>
      <c r="F18">
        <v>289</v>
      </c>
      <c r="G18" s="1">
        <v>36</v>
      </c>
      <c r="H18">
        <v>13</v>
      </c>
      <c r="I18">
        <v>33</v>
      </c>
      <c r="J18" s="2">
        <v>265017</v>
      </c>
      <c r="K18">
        <v>88</v>
      </c>
      <c r="L18">
        <v>0</v>
      </c>
      <c r="M18">
        <v>1</v>
      </c>
      <c r="N18">
        <v>2</v>
      </c>
      <c r="O18">
        <v>1</v>
      </c>
      <c r="P18">
        <v>90</v>
      </c>
      <c r="Q18">
        <v>172</v>
      </c>
      <c r="R18">
        <v>30</v>
      </c>
      <c r="S18">
        <v>8</v>
      </c>
      <c r="T18">
        <v>1</v>
      </c>
      <c r="U18">
        <f t="shared" si="3"/>
        <v>0.7857142857142857</v>
      </c>
      <c r="V18">
        <f t="shared" si="4"/>
        <v>0.83333333333333337</v>
      </c>
      <c r="W18">
        <f t="shared" si="5"/>
        <v>1</v>
      </c>
      <c r="X18">
        <f t="shared" si="6"/>
        <v>1</v>
      </c>
      <c r="Y18">
        <f t="shared" si="7"/>
        <v>0.74484536082474229</v>
      </c>
      <c r="Z18">
        <f t="shared" si="8"/>
        <v>0.69230769230769229</v>
      </c>
      <c r="AA18">
        <f t="shared" si="9"/>
        <v>0.44827586206896552</v>
      </c>
      <c r="AB18">
        <f t="shared" si="10"/>
        <v>0.56896551724137934</v>
      </c>
      <c r="AC18">
        <f t="shared" si="11"/>
        <v>0.69946738315685009</v>
      </c>
      <c r="AD18">
        <f t="shared" si="12"/>
        <v>0.88</v>
      </c>
      <c r="AE18">
        <f t="shared" si="13"/>
        <v>0</v>
      </c>
      <c r="AF18">
        <f t="shared" si="14"/>
        <v>0.25</v>
      </c>
      <c r="AG18">
        <f t="shared" si="15"/>
        <v>0.5</v>
      </c>
      <c r="AH18">
        <f t="shared" si="16"/>
        <v>0.125</v>
      </c>
      <c r="AI18">
        <f t="shared" si="17"/>
        <v>0.83333333333333337</v>
      </c>
      <c r="AJ18">
        <f t="shared" si="18"/>
        <v>0.87755102040816324</v>
      </c>
      <c r="AK18">
        <f t="shared" si="19"/>
        <v>0.78947368421052633</v>
      </c>
      <c r="AL18">
        <f t="shared" si="20"/>
        <v>6.6666666666666666E-2</v>
      </c>
      <c r="AM18" s="6">
        <v>1</v>
      </c>
      <c r="AN18" s="6">
        <v>0</v>
      </c>
      <c r="AP18" s="13">
        <v>5.5504772766721535</v>
      </c>
      <c r="AQ18" s="3">
        <f t="shared" si="2"/>
        <v>0.9961294371742756</v>
      </c>
      <c r="AR18" s="3">
        <f t="shared" si="21"/>
        <v>-3.8780728389337647E-3</v>
      </c>
      <c r="AS18" s="3">
        <f t="shared" si="22"/>
        <v>-5.5543553495110798</v>
      </c>
      <c r="AT18" s="3">
        <f t="shared" si="23"/>
        <v>-3.8780728389337647E-3</v>
      </c>
      <c r="AU18">
        <f t="shared" si="24"/>
        <v>1</v>
      </c>
      <c r="AV18">
        <f t="shared" si="25"/>
        <v>0</v>
      </c>
      <c r="AY18" s="19">
        <v>1.7864192628273299</v>
      </c>
      <c r="AZ18" t="s">
        <v>34</v>
      </c>
    </row>
    <row r="19" spans="1:52" x14ac:dyDescent="0.25">
      <c r="A19">
        <v>3</v>
      </c>
      <c r="B19">
        <v>27</v>
      </c>
      <c r="C19">
        <v>3</v>
      </c>
      <c r="D19">
        <v>5</v>
      </c>
      <c r="E19">
        <v>2</v>
      </c>
      <c r="F19">
        <v>179</v>
      </c>
      <c r="G19" s="1">
        <v>51</v>
      </c>
      <c r="H19">
        <v>18</v>
      </c>
      <c r="I19">
        <v>38</v>
      </c>
      <c r="J19" s="2">
        <v>222196</v>
      </c>
      <c r="K19">
        <v>99</v>
      </c>
      <c r="L19">
        <v>0</v>
      </c>
      <c r="M19">
        <v>1</v>
      </c>
      <c r="N19">
        <v>0</v>
      </c>
      <c r="O19">
        <v>0</v>
      </c>
      <c r="P19">
        <v>89</v>
      </c>
      <c r="Q19">
        <v>170</v>
      </c>
      <c r="R19">
        <v>31</v>
      </c>
      <c r="S19">
        <v>3</v>
      </c>
      <c r="T19">
        <v>1</v>
      </c>
      <c r="U19">
        <f t="shared" si="3"/>
        <v>0.9642857142857143</v>
      </c>
      <c r="V19">
        <f t="shared" si="4"/>
        <v>0.25</v>
      </c>
      <c r="W19">
        <f t="shared" si="5"/>
        <v>0.83333333333333337</v>
      </c>
      <c r="X19">
        <f t="shared" si="6"/>
        <v>0.5</v>
      </c>
      <c r="Y19">
        <f t="shared" si="7"/>
        <v>0.46134020618556704</v>
      </c>
      <c r="Z19">
        <f t="shared" si="8"/>
        <v>0.98076923076923073</v>
      </c>
      <c r="AA19">
        <f t="shared" si="9"/>
        <v>0.62068965517241381</v>
      </c>
      <c r="AB19">
        <f t="shared" si="10"/>
        <v>0.65517241379310343</v>
      </c>
      <c r="AC19">
        <f t="shared" si="11"/>
        <v>0.58644862279747889</v>
      </c>
      <c r="AD19">
        <f t="shared" si="12"/>
        <v>0.99</v>
      </c>
      <c r="AE19">
        <f t="shared" si="13"/>
        <v>0</v>
      </c>
      <c r="AF19">
        <f t="shared" si="14"/>
        <v>0.25</v>
      </c>
      <c r="AG19">
        <f t="shared" si="15"/>
        <v>0</v>
      </c>
      <c r="AH19">
        <f t="shared" si="16"/>
        <v>0</v>
      </c>
      <c r="AI19">
        <f t="shared" si="17"/>
        <v>0.82407407407407407</v>
      </c>
      <c r="AJ19">
        <f t="shared" si="18"/>
        <v>0.86734693877551017</v>
      </c>
      <c r="AK19">
        <f t="shared" si="19"/>
        <v>0.81578947368421051</v>
      </c>
      <c r="AL19">
        <f t="shared" si="20"/>
        <v>2.5000000000000001E-2</v>
      </c>
      <c r="AM19" s="6">
        <v>1</v>
      </c>
      <c r="AN19" s="6">
        <v>0</v>
      </c>
      <c r="AP19" s="13">
        <v>4.8882525439756686</v>
      </c>
      <c r="AQ19" s="3">
        <f t="shared" si="2"/>
        <v>0.99252176799682967</v>
      </c>
      <c r="AR19" s="3">
        <f t="shared" si="21"/>
        <v>-7.5063341707966398E-3</v>
      </c>
      <c r="AS19" s="3">
        <f t="shared" si="22"/>
        <v>-4.8957588781464612</v>
      </c>
      <c r="AT19" s="3">
        <f t="shared" si="23"/>
        <v>-7.5063341707966398E-3</v>
      </c>
      <c r="AU19">
        <f t="shared" si="24"/>
        <v>1</v>
      </c>
      <c r="AV19">
        <f t="shared" si="25"/>
        <v>0</v>
      </c>
      <c r="AY19" s="19">
        <v>-1.1527042463024633</v>
      </c>
      <c r="AZ19" t="s">
        <v>35</v>
      </c>
    </row>
    <row r="20" spans="1:52" x14ac:dyDescent="0.25">
      <c r="A20">
        <v>24</v>
      </c>
      <c r="B20">
        <v>28</v>
      </c>
      <c r="C20">
        <v>8</v>
      </c>
      <c r="D20">
        <v>3</v>
      </c>
      <c r="E20">
        <v>1</v>
      </c>
      <c r="F20">
        <v>246</v>
      </c>
      <c r="G20" s="1">
        <v>25</v>
      </c>
      <c r="H20">
        <v>16</v>
      </c>
      <c r="I20">
        <v>41</v>
      </c>
      <c r="J20" s="2">
        <v>249797</v>
      </c>
      <c r="K20">
        <v>93</v>
      </c>
      <c r="L20">
        <v>0</v>
      </c>
      <c r="M20">
        <v>1</v>
      </c>
      <c r="N20">
        <v>0</v>
      </c>
      <c r="O20">
        <v>0</v>
      </c>
      <c r="P20">
        <v>67</v>
      </c>
      <c r="Q20">
        <v>170</v>
      </c>
      <c r="R20">
        <v>23</v>
      </c>
      <c r="S20">
        <v>4</v>
      </c>
      <c r="T20">
        <v>1</v>
      </c>
      <c r="U20">
        <f t="shared" si="3"/>
        <v>1</v>
      </c>
      <c r="V20">
        <f t="shared" si="4"/>
        <v>0.66666666666666663</v>
      </c>
      <c r="W20">
        <f t="shared" si="5"/>
        <v>0.5</v>
      </c>
      <c r="X20">
        <f t="shared" si="6"/>
        <v>0.25</v>
      </c>
      <c r="Y20">
        <f t="shared" si="7"/>
        <v>0.634020618556701</v>
      </c>
      <c r="Z20">
        <f t="shared" si="8"/>
        <v>0.48076923076923078</v>
      </c>
      <c r="AA20">
        <f t="shared" si="9"/>
        <v>0.55172413793103448</v>
      </c>
      <c r="AB20">
        <f t="shared" si="10"/>
        <v>0.7068965517241379</v>
      </c>
      <c r="AC20">
        <f t="shared" si="11"/>
        <v>0.65929677684990662</v>
      </c>
      <c r="AD20">
        <f t="shared" si="12"/>
        <v>0.93</v>
      </c>
      <c r="AE20">
        <f t="shared" si="13"/>
        <v>0</v>
      </c>
      <c r="AF20">
        <f t="shared" si="14"/>
        <v>0.25</v>
      </c>
      <c r="AG20">
        <f t="shared" si="15"/>
        <v>0</v>
      </c>
      <c r="AH20">
        <f t="shared" si="16"/>
        <v>0</v>
      </c>
      <c r="AI20">
        <f t="shared" si="17"/>
        <v>0.62037037037037035</v>
      </c>
      <c r="AJ20">
        <f t="shared" si="18"/>
        <v>0.86734693877551017</v>
      </c>
      <c r="AK20">
        <f t="shared" si="19"/>
        <v>0.60526315789473684</v>
      </c>
      <c r="AL20">
        <f t="shared" si="20"/>
        <v>3.3333333333333333E-2</v>
      </c>
      <c r="AM20" s="6">
        <v>1</v>
      </c>
      <c r="AN20" s="6">
        <v>0</v>
      </c>
      <c r="AP20" s="13">
        <v>1.1071912016758885</v>
      </c>
      <c r="AQ20" s="3">
        <f t="shared" si="2"/>
        <v>0.7516050938545592</v>
      </c>
      <c r="AR20" s="3">
        <f t="shared" si="21"/>
        <v>-0.2855442341180558</v>
      </c>
      <c r="AS20" s="3">
        <f t="shared" si="22"/>
        <v>-1.3927354357939441</v>
      </c>
      <c r="AT20" s="3">
        <f t="shared" si="23"/>
        <v>-0.2855442341180558</v>
      </c>
      <c r="AU20">
        <f t="shared" si="24"/>
        <v>1</v>
      </c>
      <c r="AV20">
        <f t="shared" si="25"/>
        <v>0</v>
      </c>
      <c r="AY20" s="19">
        <v>32.474553320778988</v>
      </c>
      <c r="AZ20" t="s">
        <v>36</v>
      </c>
    </row>
    <row r="21" spans="1:52" x14ac:dyDescent="0.25">
      <c r="A21">
        <v>22</v>
      </c>
      <c r="B21">
        <v>1</v>
      </c>
      <c r="C21">
        <v>10</v>
      </c>
      <c r="D21">
        <v>4</v>
      </c>
      <c r="E21">
        <v>4</v>
      </c>
      <c r="F21">
        <v>179</v>
      </c>
      <c r="G21" s="1">
        <v>26</v>
      </c>
      <c r="H21">
        <v>9</v>
      </c>
      <c r="I21">
        <v>30</v>
      </c>
      <c r="J21" s="2">
        <v>265017</v>
      </c>
      <c r="K21">
        <v>88</v>
      </c>
      <c r="L21">
        <v>0</v>
      </c>
      <c r="M21">
        <v>3</v>
      </c>
      <c r="N21">
        <v>0</v>
      </c>
      <c r="O21">
        <v>0</v>
      </c>
      <c r="P21">
        <v>56</v>
      </c>
      <c r="Q21">
        <v>171</v>
      </c>
      <c r="R21">
        <v>19</v>
      </c>
      <c r="S21">
        <v>5</v>
      </c>
      <c r="T21">
        <v>1</v>
      </c>
      <c r="U21">
        <f t="shared" si="3"/>
        <v>3.5714285714285712E-2</v>
      </c>
      <c r="V21">
        <f t="shared" si="4"/>
        <v>0.83333333333333337</v>
      </c>
      <c r="W21">
        <f t="shared" si="5"/>
        <v>0.66666666666666663</v>
      </c>
      <c r="X21">
        <f t="shared" si="6"/>
        <v>1</v>
      </c>
      <c r="Y21">
        <f t="shared" si="7"/>
        <v>0.46134020618556704</v>
      </c>
      <c r="Z21">
        <f t="shared" si="8"/>
        <v>0.5</v>
      </c>
      <c r="AA21">
        <f t="shared" si="9"/>
        <v>0.31034482758620691</v>
      </c>
      <c r="AB21">
        <f t="shared" si="10"/>
        <v>0.51724137931034486</v>
      </c>
      <c r="AC21">
        <f t="shared" si="11"/>
        <v>0.69946738315685009</v>
      </c>
      <c r="AD21">
        <f t="shared" si="12"/>
        <v>0.88</v>
      </c>
      <c r="AE21">
        <f t="shared" si="13"/>
        <v>0</v>
      </c>
      <c r="AF21">
        <f t="shared" si="14"/>
        <v>0.75</v>
      </c>
      <c r="AG21">
        <f t="shared" si="15"/>
        <v>0</v>
      </c>
      <c r="AH21">
        <f t="shared" si="16"/>
        <v>0</v>
      </c>
      <c r="AI21">
        <f t="shared" si="17"/>
        <v>0.51851851851851849</v>
      </c>
      <c r="AJ21">
        <f t="shared" si="18"/>
        <v>0.87244897959183676</v>
      </c>
      <c r="AK21">
        <f t="shared" si="19"/>
        <v>0.5</v>
      </c>
      <c r="AL21">
        <f t="shared" si="20"/>
        <v>4.1666666666666664E-2</v>
      </c>
      <c r="AM21" s="6">
        <v>0</v>
      </c>
      <c r="AN21" s="6">
        <v>0</v>
      </c>
      <c r="AP21" s="13">
        <v>-6.8254466926935775</v>
      </c>
      <c r="AQ21" s="3">
        <f t="shared" si="2"/>
        <v>1.0846131552907331E-3</v>
      </c>
      <c r="AR21" s="3">
        <f t="shared" si="21"/>
        <v>-6.8265318944673705</v>
      </c>
      <c r="AS21" s="3">
        <f t="shared" si="22"/>
        <v>-1.0852017737931236E-3</v>
      </c>
      <c r="AT21" s="3">
        <f t="shared" si="23"/>
        <v>-1.0852017737931236E-3</v>
      </c>
      <c r="AU21">
        <f t="shared" si="24"/>
        <v>0</v>
      </c>
      <c r="AV21">
        <f t="shared" si="25"/>
        <v>0</v>
      </c>
      <c r="AY21" s="19">
        <v>20.925966415775676</v>
      </c>
      <c r="AZ21" t="s">
        <v>37</v>
      </c>
    </row>
    <row r="22" spans="1:52" x14ac:dyDescent="0.25">
      <c r="A22">
        <v>30</v>
      </c>
      <c r="B22">
        <v>25</v>
      </c>
      <c r="C22">
        <v>7</v>
      </c>
      <c r="D22">
        <v>2</v>
      </c>
      <c r="E22">
        <v>1</v>
      </c>
      <c r="F22">
        <v>157</v>
      </c>
      <c r="G22" s="1">
        <v>27</v>
      </c>
      <c r="H22">
        <v>6</v>
      </c>
      <c r="I22">
        <v>29</v>
      </c>
      <c r="J22" s="2">
        <v>275312</v>
      </c>
      <c r="K22">
        <v>98</v>
      </c>
      <c r="L22">
        <v>0</v>
      </c>
      <c r="M22">
        <v>1</v>
      </c>
      <c r="N22">
        <v>0</v>
      </c>
      <c r="O22">
        <v>0</v>
      </c>
      <c r="P22">
        <v>75</v>
      </c>
      <c r="Q22">
        <v>185</v>
      </c>
      <c r="R22">
        <v>22</v>
      </c>
      <c r="S22">
        <v>3</v>
      </c>
      <c r="T22">
        <v>1</v>
      </c>
      <c r="U22">
        <f t="shared" si="3"/>
        <v>0.8928571428571429</v>
      </c>
      <c r="V22">
        <f t="shared" si="4"/>
        <v>0.58333333333333337</v>
      </c>
      <c r="W22">
        <f t="shared" si="5"/>
        <v>0.33333333333333331</v>
      </c>
      <c r="X22">
        <f t="shared" si="6"/>
        <v>0.25</v>
      </c>
      <c r="Y22">
        <f t="shared" si="7"/>
        <v>0.40463917525773196</v>
      </c>
      <c r="Z22">
        <f t="shared" si="8"/>
        <v>0.51923076923076927</v>
      </c>
      <c r="AA22">
        <f t="shared" si="9"/>
        <v>0.20689655172413793</v>
      </c>
      <c r="AB22">
        <f t="shared" si="10"/>
        <v>0.5</v>
      </c>
      <c r="AC22">
        <f t="shared" si="11"/>
        <v>0.72663928801427347</v>
      </c>
      <c r="AD22">
        <f t="shared" si="12"/>
        <v>0.98</v>
      </c>
      <c r="AE22">
        <f t="shared" si="13"/>
        <v>0</v>
      </c>
      <c r="AF22">
        <f t="shared" si="14"/>
        <v>0.25</v>
      </c>
      <c r="AG22">
        <f t="shared" si="15"/>
        <v>0</v>
      </c>
      <c r="AH22">
        <f t="shared" si="16"/>
        <v>0</v>
      </c>
      <c r="AI22">
        <f t="shared" si="17"/>
        <v>0.69444444444444442</v>
      </c>
      <c r="AJ22">
        <f t="shared" si="18"/>
        <v>0.94387755102040816</v>
      </c>
      <c r="AK22">
        <f t="shared" si="19"/>
        <v>0.57894736842105265</v>
      </c>
      <c r="AL22">
        <f t="shared" si="20"/>
        <v>2.5000000000000001E-2</v>
      </c>
      <c r="AM22" s="6">
        <v>1</v>
      </c>
      <c r="AN22" s="6">
        <v>1</v>
      </c>
      <c r="AP22" s="13">
        <v>0.89268675016007104</v>
      </c>
      <c r="AQ22" s="3">
        <f t="shared" si="2"/>
        <v>0.70944431214669612</v>
      </c>
      <c r="AR22" s="3">
        <f t="shared" si="21"/>
        <v>-0.34327327433250704</v>
      </c>
      <c r="AS22" s="3">
        <f t="shared" si="22"/>
        <v>-1.2359600244925784</v>
      </c>
      <c r="AT22" s="3">
        <f t="shared" si="23"/>
        <v>-0.34327327433250704</v>
      </c>
      <c r="AU22">
        <f t="shared" si="24"/>
        <v>1</v>
      </c>
      <c r="AV22">
        <f t="shared" si="25"/>
        <v>0</v>
      </c>
      <c r="AY22" s="19">
        <v>-24.890851859124002</v>
      </c>
      <c r="AZ22" t="s">
        <v>38</v>
      </c>
    </row>
    <row r="23" spans="1:52" x14ac:dyDescent="0.25">
      <c r="A23">
        <v>34</v>
      </c>
      <c r="B23">
        <v>10</v>
      </c>
      <c r="C23">
        <v>6</v>
      </c>
      <c r="D23">
        <v>4</v>
      </c>
      <c r="E23">
        <v>3</v>
      </c>
      <c r="F23">
        <v>118</v>
      </c>
      <c r="G23" s="1">
        <v>10</v>
      </c>
      <c r="H23">
        <v>10</v>
      </c>
      <c r="I23">
        <v>37</v>
      </c>
      <c r="J23" s="2">
        <v>275089</v>
      </c>
      <c r="K23">
        <v>96</v>
      </c>
      <c r="L23">
        <v>0</v>
      </c>
      <c r="M23">
        <v>1</v>
      </c>
      <c r="N23">
        <v>0</v>
      </c>
      <c r="O23">
        <v>0</v>
      </c>
      <c r="P23">
        <v>83</v>
      </c>
      <c r="Q23">
        <v>172</v>
      </c>
      <c r="R23">
        <v>28</v>
      </c>
      <c r="S23">
        <v>8</v>
      </c>
      <c r="T23">
        <v>1</v>
      </c>
      <c r="U23">
        <f t="shared" si="3"/>
        <v>0.35714285714285715</v>
      </c>
      <c r="V23">
        <f t="shared" si="4"/>
        <v>0.5</v>
      </c>
      <c r="W23">
        <f t="shared" si="5"/>
        <v>0.66666666666666663</v>
      </c>
      <c r="X23">
        <f t="shared" si="6"/>
        <v>0.75</v>
      </c>
      <c r="Y23">
        <f t="shared" si="7"/>
        <v>0.30412371134020616</v>
      </c>
      <c r="Z23">
        <f t="shared" si="8"/>
        <v>0.19230769230769232</v>
      </c>
      <c r="AA23">
        <f t="shared" si="9"/>
        <v>0.34482758620689657</v>
      </c>
      <c r="AB23">
        <f t="shared" si="10"/>
        <v>0.63793103448275867</v>
      </c>
      <c r="AC23">
        <f t="shared" si="11"/>
        <v>0.72605071736996019</v>
      </c>
      <c r="AD23">
        <f t="shared" si="12"/>
        <v>0.96</v>
      </c>
      <c r="AE23">
        <f t="shared" si="13"/>
        <v>0</v>
      </c>
      <c r="AF23">
        <f t="shared" si="14"/>
        <v>0.25</v>
      </c>
      <c r="AG23">
        <f t="shared" si="15"/>
        <v>0</v>
      </c>
      <c r="AH23">
        <f t="shared" si="16"/>
        <v>0</v>
      </c>
      <c r="AI23">
        <f t="shared" si="17"/>
        <v>0.76851851851851849</v>
      </c>
      <c r="AJ23">
        <f t="shared" si="18"/>
        <v>0.87755102040816324</v>
      </c>
      <c r="AK23">
        <f t="shared" si="19"/>
        <v>0.73684210526315785</v>
      </c>
      <c r="AL23">
        <f t="shared" si="20"/>
        <v>6.6666666666666666E-2</v>
      </c>
      <c r="AM23" s="6">
        <v>0</v>
      </c>
      <c r="AN23" s="6">
        <v>0</v>
      </c>
      <c r="AP23" s="13">
        <v>-3.4078299229905018</v>
      </c>
      <c r="AQ23" s="3">
        <f t="shared" si="2"/>
        <v>3.2051654384474881E-2</v>
      </c>
      <c r="AR23" s="3">
        <f t="shared" si="21"/>
        <v>-3.4404064780872949</v>
      </c>
      <c r="AS23" s="3">
        <f t="shared" si="22"/>
        <v>-3.2576555096793199E-2</v>
      </c>
      <c r="AT23" s="3">
        <f t="shared" si="23"/>
        <v>-3.2576555096793199E-2</v>
      </c>
      <c r="AU23">
        <f t="shared" si="24"/>
        <v>0</v>
      </c>
      <c r="AV23">
        <f t="shared" si="25"/>
        <v>0</v>
      </c>
      <c r="AY23" s="19">
        <v>1.2644408205914017</v>
      </c>
      <c r="AZ23" t="s">
        <v>39</v>
      </c>
    </row>
    <row r="24" spans="1:52" x14ac:dyDescent="0.25">
      <c r="A24">
        <v>3</v>
      </c>
      <c r="B24">
        <v>27</v>
      </c>
      <c r="C24">
        <v>3</v>
      </c>
      <c r="D24">
        <v>5</v>
      </c>
      <c r="E24">
        <v>2</v>
      </c>
      <c r="F24">
        <v>179</v>
      </c>
      <c r="G24" s="1">
        <v>51</v>
      </c>
      <c r="H24">
        <v>18</v>
      </c>
      <c r="I24">
        <v>38</v>
      </c>
      <c r="J24" s="2">
        <v>222196</v>
      </c>
      <c r="K24">
        <v>99</v>
      </c>
      <c r="L24">
        <v>0</v>
      </c>
      <c r="M24">
        <v>1</v>
      </c>
      <c r="N24">
        <v>0</v>
      </c>
      <c r="O24">
        <v>0</v>
      </c>
      <c r="P24">
        <v>89</v>
      </c>
      <c r="Q24">
        <v>170</v>
      </c>
      <c r="R24">
        <v>31</v>
      </c>
      <c r="S24">
        <v>3</v>
      </c>
      <c r="T24">
        <v>1</v>
      </c>
      <c r="U24">
        <f t="shared" si="3"/>
        <v>0.9642857142857143</v>
      </c>
      <c r="V24">
        <f t="shared" si="4"/>
        <v>0.25</v>
      </c>
      <c r="W24">
        <f t="shared" si="5"/>
        <v>0.83333333333333337</v>
      </c>
      <c r="X24">
        <f t="shared" si="6"/>
        <v>0.5</v>
      </c>
      <c r="Y24">
        <f t="shared" si="7"/>
        <v>0.46134020618556704</v>
      </c>
      <c r="Z24">
        <f t="shared" si="8"/>
        <v>0.98076923076923073</v>
      </c>
      <c r="AA24">
        <f t="shared" si="9"/>
        <v>0.62068965517241381</v>
      </c>
      <c r="AB24">
        <f t="shared" si="10"/>
        <v>0.65517241379310343</v>
      </c>
      <c r="AC24">
        <f t="shared" si="11"/>
        <v>0.58644862279747889</v>
      </c>
      <c r="AD24">
        <f t="shared" si="12"/>
        <v>0.99</v>
      </c>
      <c r="AE24">
        <f t="shared" si="13"/>
        <v>0</v>
      </c>
      <c r="AF24">
        <f t="shared" si="14"/>
        <v>0.25</v>
      </c>
      <c r="AG24">
        <f t="shared" si="15"/>
        <v>0</v>
      </c>
      <c r="AH24">
        <f t="shared" si="16"/>
        <v>0</v>
      </c>
      <c r="AI24">
        <f t="shared" si="17"/>
        <v>0.82407407407407407</v>
      </c>
      <c r="AJ24">
        <f t="shared" si="18"/>
        <v>0.86734693877551017</v>
      </c>
      <c r="AK24">
        <f t="shared" si="19"/>
        <v>0.81578947368421051</v>
      </c>
      <c r="AL24">
        <f t="shared" si="20"/>
        <v>2.5000000000000001E-2</v>
      </c>
      <c r="AM24" s="6">
        <v>1</v>
      </c>
      <c r="AN24" s="6">
        <v>0</v>
      </c>
      <c r="AP24" s="13">
        <v>4.8882525439756686</v>
      </c>
      <c r="AQ24" s="3">
        <f t="shared" si="2"/>
        <v>0.99252176799682967</v>
      </c>
      <c r="AR24" s="3">
        <f t="shared" si="21"/>
        <v>-7.5063341707966398E-3</v>
      </c>
      <c r="AS24" s="3">
        <f t="shared" si="22"/>
        <v>-4.8957588781464612</v>
      </c>
      <c r="AT24" s="3">
        <f t="shared" si="23"/>
        <v>-7.5063341707966398E-3</v>
      </c>
      <c r="AU24">
        <f t="shared" si="24"/>
        <v>1</v>
      </c>
      <c r="AV24">
        <f t="shared" si="25"/>
        <v>0</v>
      </c>
    </row>
    <row r="25" spans="1:52" x14ac:dyDescent="0.25">
      <c r="A25">
        <v>15</v>
      </c>
      <c r="B25">
        <v>28</v>
      </c>
      <c r="C25">
        <v>4</v>
      </c>
      <c r="D25">
        <v>4</v>
      </c>
      <c r="E25">
        <v>3</v>
      </c>
      <c r="F25">
        <v>291</v>
      </c>
      <c r="G25" s="1">
        <v>31</v>
      </c>
      <c r="H25">
        <v>12</v>
      </c>
      <c r="I25">
        <v>40</v>
      </c>
      <c r="J25" s="2">
        <v>326452</v>
      </c>
      <c r="K25">
        <v>96</v>
      </c>
      <c r="L25">
        <v>0</v>
      </c>
      <c r="M25">
        <v>1</v>
      </c>
      <c r="N25">
        <v>1</v>
      </c>
      <c r="O25">
        <v>1</v>
      </c>
      <c r="P25">
        <v>73</v>
      </c>
      <c r="Q25">
        <v>171</v>
      </c>
      <c r="R25">
        <v>25</v>
      </c>
      <c r="S25">
        <v>1</v>
      </c>
      <c r="T25">
        <v>1</v>
      </c>
      <c r="U25">
        <f t="shared" si="3"/>
        <v>1</v>
      </c>
      <c r="V25">
        <f t="shared" si="4"/>
        <v>0.33333333333333331</v>
      </c>
      <c r="W25">
        <f t="shared" si="5"/>
        <v>0.66666666666666663</v>
      </c>
      <c r="X25">
        <f t="shared" si="6"/>
        <v>0.75</v>
      </c>
      <c r="Y25">
        <f t="shared" si="7"/>
        <v>0.75</v>
      </c>
      <c r="Z25">
        <f t="shared" si="8"/>
        <v>0.59615384615384615</v>
      </c>
      <c r="AA25">
        <f t="shared" si="9"/>
        <v>0.41379310344827586</v>
      </c>
      <c r="AB25">
        <f t="shared" si="10"/>
        <v>0.68965517241379315</v>
      </c>
      <c r="AC25">
        <f t="shared" si="11"/>
        <v>0.86161463666979865</v>
      </c>
      <c r="AD25">
        <f t="shared" si="12"/>
        <v>0.96</v>
      </c>
      <c r="AE25">
        <f t="shared" si="13"/>
        <v>0</v>
      </c>
      <c r="AF25">
        <f t="shared" si="14"/>
        <v>0.25</v>
      </c>
      <c r="AG25">
        <f t="shared" si="15"/>
        <v>0.25</v>
      </c>
      <c r="AH25">
        <f t="shared" si="16"/>
        <v>0.125</v>
      </c>
      <c r="AI25">
        <f t="shared" si="17"/>
        <v>0.67592592592592593</v>
      </c>
      <c r="AJ25">
        <f t="shared" si="18"/>
        <v>0.87244897959183676</v>
      </c>
      <c r="AK25">
        <f t="shared" si="19"/>
        <v>0.65789473684210531</v>
      </c>
      <c r="AL25">
        <f t="shared" si="20"/>
        <v>8.3333333333333332E-3</v>
      </c>
      <c r="AM25" s="6">
        <v>1</v>
      </c>
      <c r="AN25" s="6">
        <v>0</v>
      </c>
      <c r="AP25" s="13">
        <v>0.89785895894173862</v>
      </c>
      <c r="AQ25" s="3">
        <f t="shared" si="2"/>
        <v>0.71050931938821138</v>
      </c>
      <c r="AR25" s="3">
        <f t="shared" si="21"/>
        <v>-0.34177321486920087</v>
      </c>
      <c r="AS25" s="3">
        <f t="shared" si="22"/>
        <v>-1.2396321738109397</v>
      </c>
      <c r="AT25" s="3">
        <f t="shared" si="23"/>
        <v>-0.34177321486920087</v>
      </c>
      <c r="AU25">
        <f t="shared" si="24"/>
        <v>1</v>
      </c>
      <c r="AV25">
        <f t="shared" si="25"/>
        <v>0</v>
      </c>
    </row>
    <row r="26" spans="1:52" x14ac:dyDescent="0.25">
      <c r="A26">
        <v>10</v>
      </c>
      <c r="B26">
        <v>22</v>
      </c>
      <c r="C26">
        <v>7</v>
      </c>
      <c r="D26">
        <v>3</v>
      </c>
      <c r="E26">
        <v>1</v>
      </c>
      <c r="F26">
        <v>361</v>
      </c>
      <c r="G26" s="1">
        <v>52</v>
      </c>
      <c r="H26">
        <v>3</v>
      </c>
      <c r="I26">
        <v>28</v>
      </c>
      <c r="J26" s="2">
        <v>275312</v>
      </c>
      <c r="K26">
        <v>98</v>
      </c>
      <c r="L26">
        <v>0</v>
      </c>
      <c r="M26">
        <v>1</v>
      </c>
      <c r="N26">
        <v>1</v>
      </c>
      <c r="O26">
        <v>4</v>
      </c>
      <c r="P26">
        <v>80</v>
      </c>
      <c r="Q26">
        <v>172</v>
      </c>
      <c r="R26">
        <v>27</v>
      </c>
      <c r="S26">
        <v>8</v>
      </c>
      <c r="T26">
        <v>1</v>
      </c>
      <c r="U26">
        <f t="shared" si="3"/>
        <v>0.7857142857142857</v>
      </c>
      <c r="V26">
        <f t="shared" si="4"/>
        <v>0.58333333333333337</v>
      </c>
      <c r="W26">
        <f t="shared" si="5"/>
        <v>0.5</v>
      </c>
      <c r="X26">
        <f t="shared" si="6"/>
        <v>0.25</v>
      </c>
      <c r="Y26">
        <f t="shared" si="7"/>
        <v>0.93041237113402064</v>
      </c>
      <c r="Z26">
        <f t="shared" si="8"/>
        <v>1</v>
      </c>
      <c r="AA26">
        <f t="shared" si="9"/>
        <v>0.10344827586206896</v>
      </c>
      <c r="AB26">
        <f t="shared" si="10"/>
        <v>0.48275862068965519</v>
      </c>
      <c r="AC26">
        <f t="shared" si="11"/>
        <v>0.72663928801427347</v>
      </c>
      <c r="AD26">
        <f t="shared" si="12"/>
        <v>0.98</v>
      </c>
      <c r="AE26">
        <f t="shared" si="13"/>
        <v>0</v>
      </c>
      <c r="AF26">
        <f t="shared" si="14"/>
        <v>0.25</v>
      </c>
      <c r="AG26">
        <f t="shared" si="15"/>
        <v>0.25</v>
      </c>
      <c r="AH26">
        <f t="shared" si="16"/>
        <v>0.5</v>
      </c>
      <c r="AI26">
        <f t="shared" si="17"/>
        <v>0.7407407407407407</v>
      </c>
      <c r="AJ26">
        <f t="shared" si="18"/>
        <v>0.87755102040816324</v>
      </c>
      <c r="AK26">
        <f t="shared" si="19"/>
        <v>0.71052631578947367</v>
      </c>
      <c r="AL26">
        <f t="shared" si="20"/>
        <v>6.6666666666666666E-2</v>
      </c>
      <c r="AM26" s="6">
        <v>1</v>
      </c>
      <c r="AN26" s="6">
        <v>0</v>
      </c>
      <c r="AP26" s="13">
        <v>1.5762550715885759</v>
      </c>
      <c r="AQ26" s="3">
        <f t="shared" si="2"/>
        <v>0.82867349073829277</v>
      </c>
      <c r="AR26" s="3">
        <f t="shared" si="21"/>
        <v>-0.18792906061153544</v>
      </c>
      <c r="AS26" s="3">
        <f t="shared" si="22"/>
        <v>-1.7641841322001113</v>
      </c>
      <c r="AT26" s="3">
        <f t="shared" si="23"/>
        <v>-0.18792906061153544</v>
      </c>
      <c r="AU26">
        <f t="shared" si="24"/>
        <v>1</v>
      </c>
      <c r="AV26">
        <f t="shared" si="25"/>
        <v>0</v>
      </c>
    </row>
    <row r="27" spans="1:52" x14ac:dyDescent="0.25">
      <c r="A27">
        <v>20</v>
      </c>
      <c r="B27">
        <v>23</v>
      </c>
      <c r="C27">
        <v>9</v>
      </c>
      <c r="D27">
        <v>6</v>
      </c>
      <c r="E27">
        <v>4</v>
      </c>
      <c r="F27">
        <v>260</v>
      </c>
      <c r="G27" s="1">
        <v>50</v>
      </c>
      <c r="H27">
        <v>11</v>
      </c>
      <c r="I27">
        <v>36</v>
      </c>
      <c r="J27" s="2">
        <v>241476</v>
      </c>
      <c r="K27">
        <v>92</v>
      </c>
      <c r="L27">
        <v>0</v>
      </c>
      <c r="M27">
        <v>1</v>
      </c>
      <c r="N27">
        <v>4</v>
      </c>
      <c r="O27">
        <v>0</v>
      </c>
      <c r="P27">
        <v>65</v>
      </c>
      <c r="Q27">
        <v>168</v>
      </c>
      <c r="R27">
        <v>23</v>
      </c>
      <c r="S27">
        <v>4</v>
      </c>
      <c r="T27">
        <v>1</v>
      </c>
      <c r="U27">
        <f t="shared" si="3"/>
        <v>0.8214285714285714</v>
      </c>
      <c r="V27">
        <f t="shared" si="4"/>
        <v>0.75</v>
      </c>
      <c r="W27">
        <f t="shared" si="5"/>
        <v>1</v>
      </c>
      <c r="X27">
        <f t="shared" si="6"/>
        <v>1</v>
      </c>
      <c r="Y27">
        <f t="shared" si="7"/>
        <v>0.67010309278350511</v>
      </c>
      <c r="Z27">
        <f t="shared" si="8"/>
        <v>0.96153846153846156</v>
      </c>
      <c r="AA27">
        <f t="shared" si="9"/>
        <v>0.37931034482758619</v>
      </c>
      <c r="AB27">
        <f t="shared" si="10"/>
        <v>0.62068965517241381</v>
      </c>
      <c r="AC27">
        <f t="shared" si="11"/>
        <v>0.63733490989326547</v>
      </c>
      <c r="AD27">
        <f t="shared" si="12"/>
        <v>0.92</v>
      </c>
      <c r="AE27">
        <f t="shared" si="13"/>
        <v>0</v>
      </c>
      <c r="AF27">
        <f t="shared" si="14"/>
        <v>0.25</v>
      </c>
      <c r="AG27">
        <f t="shared" si="15"/>
        <v>1</v>
      </c>
      <c r="AH27">
        <f t="shared" si="16"/>
        <v>0</v>
      </c>
      <c r="AI27">
        <f t="shared" si="17"/>
        <v>0.60185185185185186</v>
      </c>
      <c r="AJ27">
        <f t="shared" si="18"/>
        <v>0.8571428571428571</v>
      </c>
      <c r="AK27">
        <f t="shared" si="19"/>
        <v>0.60526315789473684</v>
      </c>
      <c r="AL27">
        <f t="shared" si="20"/>
        <v>3.3333333333333333E-2</v>
      </c>
      <c r="AM27" s="6">
        <v>1</v>
      </c>
      <c r="AN27" s="6">
        <v>0</v>
      </c>
      <c r="AP27" s="13">
        <v>3.0789000664748545</v>
      </c>
      <c r="AQ27" s="3">
        <f t="shared" si="2"/>
        <v>0.95601395419141411</v>
      </c>
      <c r="AR27" s="3">
        <f t="shared" si="21"/>
        <v>-4.4982769602729095E-2</v>
      </c>
      <c r="AS27" s="3">
        <f t="shared" si="22"/>
        <v>-3.1238828360775841</v>
      </c>
      <c r="AT27" s="3">
        <f t="shared" si="23"/>
        <v>-4.4982769602729095E-2</v>
      </c>
      <c r="AU27">
        <f t="shared" si="24"/>
        <v>1</v>
      </c>
      <c r="AV27">
        <f t="shared" si="25"/>
        <v>0</v>
      </c>
    </row>
    <row r="28" spans="1:52" x14ac:dyDescent="0.25">
      <c r="A28">
        <v>33</v>
      </c>
      <c r="B28">
        <v>19</v>
      </c>
      <c r="C28">
        <v>4</v>
      </c>
      <c r="D28">
        <v>4</v>
      </c>
      <c r="E28">
        <v>3</v>
      </c>
      <c r="F28">
        <v>248</v>
      </c>
      <c r="G28" s="1">
        <v>25</v>
      </c>
      <c r="H28">
        <v>14</v>
      </c>
      <c r="I28">
        <v>47</v>
      </c>
      <c r="J28" s="2">
        <v>246288</v>
      </c>
      <c r="K28">
        <v>91</v>
      </c>
      <c r="L28">
        <v>0</v>
      </c>
      <c r="M28">
        <v>1</v>
      </c>
      <c r="N28">
        <v>2</v>
      </c>
      <c r="O28">
        <v>1</v>
      </c>
      <c r="P28">
        <v>86</v>
      </c>
      <c r="Q28">
        <v>165</v>
      </c>
      <c r="R28">
        <v>32</v>
      </c>
      <c r="S28">
        <v>8</v>
      </c>
      <c r="T28">
        <v>1</v>
      </c>
      <c r="U28">
        <f t="shared" si="3"/>
        <v>0.6785714285714286</v>
      </c>
      <c r="V28">
        <f t="shared" si="4"/>
        <v>0.33333333333333331</v>
      </c>
      <c r="W28">
        <f t="shared" si="5"/>
        <v>0.66666666666666663</v>
      </c>
      <c r="X28">
        <f t="shared" si="6"/>
        <v>0.75</v>
      </c>
      <c r="Y28">
        <f t="shared" si="7"/>
        <v>0.63917525773195871</v>
      </c>
      <c r="Z28">
        <f t="shared" si="8"/>
        <v>0.48076923076923078</v>
      </c>
      <c r="AA28">
        <f t="shared" si="9"/>
        <v>0.48275862068965519</v>
      </c>
      <c r="AB28">
        <f t="shared" si="10"/>
        <v>0.81034482758620685</v>
      </c>
      <c r="AC28">
        <f t="shared" si="11"/>
        <v>0.65003536702526366</v>
      </c>
      <c r="AD28">
        <f t="shared" si="12"/>
        <v>0.91</v>
      </c>
      <c r="AE28">
        <f t="shared" si="13"/>
        <v>0</v>
      </c>
      <c r="AF28">
        <f t="shared" si="14"/>
        <v>0.25</v>
      </c>
      <c r="AG28">
        <f t="shared" si="15"/>
        <v>0.5</v>
      </c>
      <c r="AH28">
        <f t="shared" si="16"/>
        <v>0.125</v>
      </c>
      <c r="AI28">
        <f t="shared" si="17"/>
        <v>0.79629629629629628</v>
      </c>
      <c r="AJ28">
        <f t="shared" si="18"/>
        <v>0.84183673469387754</v>
      </c>
      <c r="AK28">
        <f t="shared" si="19"/>
        <v>0.84210526315789469</v>
      </c>
      <c r="AL28">
        <f t="shared" si="20"/>
        <v>6.6666666666666666E-2</v>
      </c>
      <c r="AM28" s="6">
        <v>0</v>
      </c>
      <c r="AN28" s="6">
        <v>0</v>
      </c>
      <c r="AP28" s="13">
        <v>-0.46493305986047828</v>
      </c>
      <c r="AQ28" s="3">
        <f t="shared" si="2"/>
        <v>0.38581621937549865</v>
      </c>
      <c r="AR28" s="3">
        <f t="shared" si="21"/>
        <v>-0.95239413850384758</v>
      </c>
      <c r="AS28" s="3">
        <f t="shared" si="22"/>
        <v>-0.48746107864336929</v>
      </c>
      <c r="AT28" s="3">
        <f t="shared" si="23"/>
        <v>-0.48746107864336929</v>
      </c>
      <c r="AU28">
        <f t="shared" si="24"/>
        <v>0</v>
      </c>
      <c r="AV28">
        <f t="shared" si="25"/>
        <v>0</v>
      </c>
    </row>
    <row r="29" spans="1:52" x14ac:dyDescent="0.25">
      <c r="A29">
        <v>22</v>
      </c>
      <c r="B29">
        <v>23</v>
      </c>
      <c r="C29">
        <v>8</v>
      </c>
      <c r="D29">
        <v>5</v>
      </c>
      <c r="E29">
        <v>1</v>
      </c>
      <c r="F29">
        <v>179</v>
      </c>
      <c r="G29" s="1">
        <v>26</v>
      </c>
      <c r="H29">
        <v>9</v>
      </c>
      <c r="I29">
        <v>30</v>
      </c>
      <c r="J29" s="2">
        <v>265615</v>
      </c>
      <c r="K29">
        <v>94</v>
      </c>
      <c r="L29">
        <v>0</v>
      </c>
      <c r="M29">
        <v>3</v>
      </c>
      <c r="N29">
        <v>0</v>
      </c>
      <c r="O29">
        <v>0</v>
      </c>
      <c r="P29">
        <v>56</v>
      </c>
      <c r="Q29">
        <v>171</v>
      </c>
      <c r="R29">
        <v>19</v>
      </c>
      <c r="S29">
        <v>1</v>
      </c>
      <c r="T29">
        <v>1</v>
      </c>
      <c r="U29">
        <f t="shared" si="3"/>
        <v>0.8214285714285714</v>
      </c>
      <c r="V29">
        <f t="shared" si="4"/>
        <v>0.66666666666666663</v>
      </c>
      <c r="W29">
        <f t="shared" si="5"/>
        <v>0.83333333333333337</v>
      </c>
      <c r="X29">
        <f t="shared" si="6"/>
        <v>0.25</v>
      </c>
      <c r="Y29">
        <f t="shared" si="7"/>
        <v>0.46134020618556704</v>
      </c>
      <c r="Z29">
        <f t="shared" si="8"/>
        <v>0.5</v>
      </c>
      <c r="AA29">
        <f t="shared" si="9"/>
        <v>0.31034482758620691</v>
      </c>
      <c r="AB29">
        <f t="shared" si="10"/>
        <v>0.51724137931034486</v>
      </c>
      <c r="AC29">
        <f t="shared" si="11"/>
        <v>0.70104570264249744</v>
      </c>
      <c r="AD29">
        <f t="shared" si="12"/>
        <v>0.94</v>
      </c>
      <c r="AE29">
        <f t="shared" si="13"/>
        <v>0</v>
      </c>
      <c r="AF29">
        <f t="shared" si="14"/>
        <v>0.75</v>
      </c>
      <c r="AG29">
        <f t="shared" si="15"/>
        <v>0</v>
      </c>
      <c r="AH29">
        <f t="shared" si="16"/>
        <v>0</v>
      </c>
      <c r="AI29">
        <f t="shared" si="17"/>
        <v>0.51851851851851849</v>
      </c>
      <c r="AJ29">
        <f t="shared" si="18"/>
        <v>0.87244897959183676</v>
      </c>
      <c r="AK29">
        <f t="shared" si="19"/>
        <v>0.5</v>
      </c>
      <c r="AL29">
        <f t="shared" si="20"/>
        <v>8.3333333333333332E-3</v>
      </c>
      <c r="AM29" s="6">
        <v>0</v>
      </c>
      <c r="AN29" s="6">
        <v>0</v>
      </c>
      <c r="AP29" s="13">
        <v>-6.4697466124192067</v>
      </c>
      <c r="AQ29" s="3">
        <f t="shared" si="2"/>
        <v>1.5472207356025253E-3</v>
      </c>
      <c r="AR29" s="3">
        <f t="shared" si="21"/>
        <v>-6.4712950313368722</v>
      </c>
      <c r="AS29" s="3">
        <f t="shared" si="22"/>
        <v>-1.5484189176657832E-3</v>
      </c>
      <c r="AT29" s="3">
        <f t="shared" si="23"/>
        <v>-1.5484189176657832E-3</v>
      </c>
      <c r="AU29">
        <f t="shared" si="24"/>
        <v>0</v>
      </c>
      <c r="AV29">
        <f t="shared" si="25"/>
        <v>0</v>
      </c>
    </row>
    <row r="30" spans="1:52" x14ac:dyDescent="0.25">
      <c r="A30">
        <v>23</v>
      </c>
      <c r="B30">
        <v>22</v>
      </c>
      <c r="C30">
        <v>6</v>
      </c>
      <c r="D30">
        <v>5</v>
      </c>
      <c r="E30">
        <v>3</v>
      </c>
      <c r="F30">
        <v>378</v>
      </c>
      <c r="G30" s="1">
        <v>49</v>
      </c>
      <c r="H30">
        <v>11</v>
      </c>
      <c r="I30">
        <v>36</v>
      </c>
      <c r="J30" s="2">
        <v>377550</v>
      </c>
      <c r="K30">
        <v>94</v>
      </c>
      <c r="L30">
        <v>0</v>
      </c>
      <c r="M30">
        <v>1</v>
      </c>
      <c r="N30">
        <v>2</v>
      </c>
      <c r="O30">
        <v>4</v>
      </c>
      <c r="P30">
        <v>65</v>
      </c>
      <c r="Q30">
        <v>174</v>
      </c>
      <c r="R30">
        <v>21</v>
      </c>
      <c r="S30">
        <v>8</v>
      </c>
      <c r="T30">
        <v>1</v>
      </c>
      <c r="U30">
        <f t="shared" si="3"/>
        <v>0.7857142857142857</v>
      </c>
      <c r="V30">
        <f t="shared" si="4"/>
        <v>0.5</v>
      </c>
      <c r="W30">
        <f t="shared" si="5"/>
        <v>0.83333333333333337</v>
      </c>
      <c r="X30">
        <f t="shared" si="6"/>
        <v>0.75</v>
      </c>
      <c r="Y30">
        <f t="shared" si="7"/>
        <v>0.97422680412371132</v>
      </c>
      <c r="Z30">
        <f t="shared" si="8"/>
        <v>0.94230769230769229</v>
      </c>
      <c r="AA30">
        <f t="shared" si="9"/>
        <v>0.37931034482758619</v>
      </c>
      <c r="AB30">
        <f t="shared" si="10"/>
        <v>0.62068965517241381</v>
      </c>
      <c r="AC30">
        <f t="shared" si="11"/>
        <v>0.99647913345509442</v>
      </c>
      <c r="AD30">
        <f t="shared" si="12"/>
        <v>0.94</v>
      </c>
      <c r="AE30">
        <f t="shared" si="13"/>
        <v>0</v>
      </c>
      <c r="AF30">
        <f t="shared" si="14"/>
        <v>0.25</v>
      </c>
      <c r="AG30">
        <f t="shared" si="15"/>
        <v>0.5</v>
      </c>
      <c r="AH30">
        <f t="shared" si="16"/>
        <v>0.5</v>
      </c>
      <c r="AI30">
        <f t="shared" si="17"/>
        <v>0.60185185185185186</v>
      </c>
      <c r="AJ30">
        <f t="shared" si="18"/>
        <v>0.88775510204081631</v>
      </c>
      <c r="AK30">
        <f t="shared" si="19"/>
        <v>0.55263157894736847</v>
      </c>
      <c r="AL30">
        <f t="shared" si="20"/>
        <v>6.6666666666666666E-2</v>
      </c>
      <c r="AM30" s="6">
        <v>0</v>
      </c>
      <c r="AN30" s="6">
        <v>1</v>
      </c>
      <c r="AP30" s="13">
        <v>4.4360606706157588</v>
      </c>
      <c r="AQ30" s="3">
        <f t="shared" si="2"/>
        <v>0.98829610510107291</v>
      </c>
      <c r="AR30" s="3">
        <f t="shared" si="21"/>
        <v>-1.1772924616493863E-2</v>
      </c>
      <c r="AS30" s="3">
        <f t="shared" si="22"/>
        <v>-4.4478335952322574</v>
      </c>
      <c r="AT30" s="3">
        <f t="shared" si="23"/>
        <v>-4.4478335952322574</v>
      </c>
      <c r="AU30">
        <f t="shared" si="24"/>
        <v>1</v>
      </c>
      <c r="AV30">
        <f t="shared" si="25"/>
        <v>1</v>
      </c>
    </row>
    <row r="31" spans="1:52" x14ac:dyDescent="0.25">
      <c r="A31">
        <v>3</v>
      </c>
      <c r="B31">
        <v>27</v>
      </c>
      <c r="C31">
        <v>3</v>
      </c>
      <c r="D31">
        <v>3</v>
      </c>
      <c r="E31">
        <v>3</v>
      </c>
      <c r="F31">
        <v>179</v>
      </c>
      <c r="G31" s="1">
        <v>51</v>
      </c>
      <c r="H31">
        <v>18</v>
      </c>
      <c r="I31">
        <v>38</v>
      </c>
      <c r="J31" s="2">
        <v>222196</v>
      </c>
      <c r="K31">
        <v>99</v>
      </c>
      <c r="L31">
        <v>0</v>
      </c>
      <c r="M31">
        <v>1</v>
      </c>
      <c r="N31">
        <v>0</v>
      </c>
      <c r="O31">
        <v>0</v>
      </c>
      <c r="P31">
        <v>89</v>
      </c>
      <c r="Q31">
        <v>170</v>
      </c>
      <c r="R31">
        <v>31</v>
      </c>
      <c r="S31">
        <v>3</v>
      </c>
      <c r="T31">
        <v>1</v>
      </c>
      <c r="U31">
        <f t="shared" si="3"/>
        <v>0.9642857142857143</v>
      </c>
      <c r="V31">
        <f t="shared" si="4"/>
        <v>0.25</v>
      </c>
      <c r="W31">
        <f t="shared" si="5"/>
        <v>0.5</v>
      </c>
      <c r="X31">
        <f t="shared" si="6"/>
        <v>0.75</v>
      </c>
      <c r="Y31">
        <f t="shared" si="7"/>
        <v>0.46134020618556704</v>
      </c>
      <c r="Z31">
        <f t="shared" si="8"/>
        <v>0.98076923076923073</v>
      </c>
      <c r="AA31">
        <f t="shared" si="9"/>
        <v>0.62068965517241381</v>
      </c>
      <c r="AB31">
        <f t="shared" si="10"/>
        <v>0.65517241379310343</v>
      </c>
      <c r="AC31">
        <f t="shared" si="11"/>
        <v>0.58644862279747889</v>
      </c>
      <c r="AD31">
        <f t="shared" si="12"/>
        <v>0.99</v>
      </c>
      <c r="AE31">
        <f t="shared" si="13"/>
        <v>0</v>
      </c>
      <c r="AF31">
        <f t="shared" si="14"/>
        <v>0.25</v>
      </c>
      <c r="AG31">
        <f t="shared" si="15"/>
        <v>0</v>
      </c>
      <c r="AH31">
        <f t="shared" si="16"/>
        <v>0</v>
      </c>
      <c r="AI31">
        <f t="shared" si="17"/>
        <v>0.82407407407407407</v>
      </c>
      <c r="AJ31">
        <f t="shared" si="18"/>
        <v>0.86734693877551017</v>
      </c>
      <c r="AK31">
        <f t="shared" si="19"/>
        <v>0.81578947368421051</v>
      </c>
      <c r="AL31">
        <f t="shared" si="20"/>
        <v>2.5000000000000001E-2</v>
      </c>
      <c r="AM31" s="6">
        <v>1</v>
      </c>
      <c r="AN31" s="6">
        <v>0</v>
      </c>
      <c r="AP31" s="13">
        <v>4.6478954427360444</v>
      </c>
      <c r="AQ31" s="3">
        <f t="shared" si="2"/>
        <v>0.99050919244871016</v>
      </c>
      <c r="AR31" s="3">
        <f t="shared" si="21"/>
        <v>-9.5361322720476961E-3</v>
      </c>
      <c r="AS31" s="3">
        <f t="shared" si="22"/>
        <v>-4.6574315750080864</v>
      </c>
      <c r="AT31" s="3">
        <f t="shared" si="23"/>
        <v>-9.5361322720476961E-3</v>
      </c>
      <c r="AU31">
        <f t="shared" si="24"/>
        <v>1</v>
      </c>
      <c r="AV31">
        <f t="shared" si="25"/>
        <v>0</v>
      </c>
    </row>
    <row r="32" spans="1:52" x14ac:dyDescent="0.25">
      <c r="A32">
        <v>24</v>
      </c>
      <c r="B32">
        <v>26</v>
      </c>
      <c r="C32">
        <v>2</v>
      </c>
      <c r="D32">
        <v>5</v>
      </c>
      <c r="E32">
        <v>2</v>
      </c>
      <c r="F32">
        <v>246</v>
      </c>
      <c r="G32" s="1">
        <v>25</v>
      </c>
      <c r="H32">
        <v>16</v>
      </c>
      <c r="I32">
        <v>41</v>
      </c>
      <c r="J32" s="2">
        <v>251818</v>
      </c>
      <c r="K32">
        <v>96</v>
      </c>
      <c r="L32">
        <v>0</v>
      </c>
      <c r="M32">
        <v>1</v>
      </c>
      <c r="N32">
        <v>0</v>
      </c>
      <c r="O32">
        <v>0</v>
      </c>
      <c r="P32">
        <v>67</v>
      </c>
      <c r="Q32">
        <v>170</v>
      </c>
      <c r="R32">
        <v>23</v>
      </c>
      <c r="S32">
        <v>8</v>
      </c>
      <c r="T32">
        <v>1</v>
      </c>
      <c r="U32">
        <f t="shared" si="3"/>
        <v>0.9285714285714286</v>
      </c>
      <c r="V32">
        <f t="shared" si="4"/>
        <v>0.16666666666666666</v>
      </c>
      <c r="W32">
        <f t="shared" si="5"/>
        <v>0.83333333333333337</v>
      </c>
      <c r="X32">
        <f t="shared" si="6"/>
        <v>0.5</v>
      </c>
      <c r="Y32">
        <f t="shared" si="7"/>
        <v>0.634020618556701</v>
      </c>
      <c r="Z32">
        <f t="shared" si="8"/>
        <v>0.48076923076923078</v>
      </c>
      <c r="AA32">
        <f t="shared" si="9"/>
        <v>0.55172413793103448</v>
      </c>
      <c r="AB32">
        <f t="shared" si="10"/>
        <v>0.7068965517241379</v>
      </c>
      <c r="AC32">
        <f t="shared" si="11"/>
        <v>0.66463086327213605</v>
      </c>
      <c r="AD32">
        <f t="shared" si="12"/>
        <v>0.96</v>
      </c>
      <c r="AE32">
        <f t="shared" si="13"/>
        <v>0</v>
      </c>
      <c r="AF32">
        <f t="shared" si="14"/>
        <v>0.25</v>
      </c>
      <c r="AG32">
        <f t="shared" si="15"/>
        <v>0</v>
      </c>
      <c r="AH32">
        <f t="shared" si="16"/>
        <v>0</v>
      </c>
      <c r="AI32">
        <f t="shared" si="17"/>
        <v>0.62037037037037035</v>
      </c>
      <c r="AJ32">
        <f t="shared" si="18"/>
        <v>0.86734693877551017</v>
      </c>
      <c r="AK32">
        <f t="shared" si="19"/>
        <v>0.60526315789473684</v>
      </c>
      <c r="AL32">
        <f t="shared" si="20"/>
        <v>6.6666666666666666E-2</v>
      </c>
      <c r="AM32" s="6">
        <v>1</v>
      </c>
      <c r="AN32" s="6">
        <v>0</v>
      </c>
      <c r="AP32" s="13">
        <v>0.58861981206047476</v>
      </c>
      <c r="AQ32" s="3">
        <f t="shared" si="2"/>
        <v>0.64304840386835549</v>
      </c>
      <c r="AR32" s="3">
        <f t="shared" si="21"/>
        <v>-0.4415352793999307</v>
      </c>
      <c r="AS32" s="3">
        <f t="shared" si="22"/>
        <v>-1.0301550914604054</v>
      </c>
      <c r="AT32" s="3">
        <f t="shared" si="23"/>
        <v>-0.4415352793999307</v>
      </c>
      <c r="AU32">
        <f t="shared" si="24"/>
        <v>1</v>
      </c>
      <c r="AV32">
        <f t="shared" si="25"/>
        <v>0</v>
      </c>
    </row>
    <row r="33" spans="1:48" x14ac:dyDescent="0.25">
      <c r="A33">
        <v>11</v>
      </c>
      <c r="B33">
        <v>13</v>
      </c>
      <c r="C33">
        <v>4</v>
      </c>
      <c r="D33">
        <v>5</v>
      </c>
      <c r="E33">
        <v>3</v>
      </c>
      <c r="F33">
        <v>289</v>
      </c>
      <c r="G33" s="1">
        <v>36</v>
      </c>
      <c r="H33">
        <v>13</v>
      </c>
      <c r="I33">
        <v>33</v>
      </c>
      <c r="J33" s="2">
        <v>326452</v>
      </c>
      <c r="K33">
        <v>96</v>
      </c>
      <c r="L33">
        <v>0</v>
      </c>
      <c r="M33">
        <v>1</v>
      </c>
      <c r="N33">
        <v>2</v>
      </c>
      <c r="O33">
        <v>1</v>
      </c>
      <c r="P33">
        <v>90</v>
      </c>
      <c r="Q33">
        <v>172</v>
      </c>
      <c r="R33">
        <v>30</v>
      </c>
      <c r="S33">
        <v>16</v>
      </c>
      <c r="T33">
        <v>1</v>
      </c>
      <c r="U33">
        <f t="shared" si="3"/>
        <v>0.4642857142857143</v>
      </c>
      <c r="V33">
        <f t="shared" si="4"/>
        <v>0.33333333333333331</v>
      </c>
      <c r="W33">
        <f t="shared" si="5"/>
        <v>0.83333333333333337</v>
      </c>
      <c r="X33">
        <f t="shared" si="6"/>
        <v>0.75</v>
      </c>
      <c r="Y33">
        <f t="shared" si="7"/>
        <v>0.74484536082474229</v>
      </c>
      <c r="Z33">
        <f t="shared" si="8"/>
        <v>0.69230769230769229</v>
      </c>
      <c r="AA33">
        <f t="shared" si="9"/>
        <v>0.44827586206896552</v>
      </c>
      <c r="AB33">
        <f t="shared" si="10"/>
        <v>0.56896551724137934</v>
      </c>
      <c r="AC33">
        <f t="shared" si="11"/>
        <v>0.86161463666979865</v>
      </c>
      <c r="AD33">
        <f t="shared" si="12"/>
        <v>0.96</v>
      </c>
      <c r="AE33">
        <f t="shared" si="13"/>
        <v>0</v>
      </c>
      <c r="AF33">
        <f t="shared" si="14"/>
        <v>0.25</v>
      </c>
      <c r="AG33">
        <f t="shared" si="15"/>
        <v>0.5</v>
      </c>
      <c r="AH33">
        <f t="shared" si="16"/>
        <v>0.125</v>
      </c>
      <c r="AI33">
        <f t="shared" si="17"/>
        <v>0.83333333333333337</v>
      </c>
      <c r="AJ33">
        <f t="shared" si="18"/>
        <v>0.87755102040816324</v>
      </c>
      <c r="AK33">
        <f t="shared" si="19"/>
        <v>0.78947368421052633</v>
      </c>
      <c r="AL33">
        <f t="shared" si="20"/>
        <v>0.13333333333333333</v>
      </c>
      <c r="AM33" s="6">
        <v>1</v>
      </c>
      <c r="AN33" s="6">
        <v>0</v>
      </c>
      <c r="AP33" s="13">
        <v>4.5234986544278959</v>
      </c>
      <c r="AQ33" s="3">
        <f t="shared" si="2"/>
        <v>0.9892654868265417</v>
      </c>
      <c r="AR33" s="3">
        <f t="shared" si="21"/>
        <v>-1.0792543720071763E-2</v>
      </c>
      <c r="AS33" s="3">
        <f t="shared" si="22"/>
        <v>-4.5342911981479643</v>
      </c>
      <c r="AT33" s="3">
        <f t="shared" si="23"/>
        <v>-1.0792543720071763E-2</v>
      </c>
      <c r="AU33">
        <f t="shared" si="24"/>
        <v>1</v>
      </c>
      <c r="AV33">
        <f t="shared" si="25"/>
        <v>0</v>
      </c>
    </row>
    <row r="34" spans="1:48" x14ac:dyDescent="0.25">
      <c r="A34">
        <v>10</v>
      </c>
      <c r="B34">
        <v>22</v>
      </c>
      <c r="C34">
        <v>5</v>
      </c>
      <c r="D34">
        <v>6</v>
      </c>
      <c r="E34">
        <v>3</v>
      </c>
      <c r="F34">
        <v>361</v>
      </c>
      <c r="G34" s="1">
        <v>52</v>
      </c>
      <c r="H34">
        <v>3</v>
      </c>
      <c r="I34">
        <v>28</v>
      </c>
      <c r="J34" s="2">
        <v>378884</v>
      </c>
      <c r="K34">
        <v>92</v>
      </c>
      <c r="L34">
        <v>0</v>
      </c>
      <c r="M34">
        <v>1</v>
      </c>
      <c r="N34">
        <v>1</v>
      </c>
      <c r="O34">
        <v>4</v>
      </c>
      <c r="P34">
        <v>80</v>
      </c>
      <c r="Q34">
        <v>172</v>
      </c>
      <c r="R34">
        <v>27</v>
      </c>
      <c r="S34">
        <v>8</v>
      </c>
      <c r="T34">
        <v>1</v>
      </c>
      <c r="U34">
        <f t="shared" si="3"/>
        <v>0.7857142857142857</v>
      </c>
      <c r="V34">
        <f t="shared" si="4"/>
        <v>0.41666666666666669</v>
      </c>
      <c r="W34">
        <f t="shared" si="5"/>
        <v>1</v>
      </c>
      <c r="X34">
        <f t="shared" si="6"/>
        <v>0.75</v>
      </c>
      <c r="Y34">
        <f t="shared" si="7"/>
        <v>0.93041237113402064</v>
      </c>
      <c r="Z34">
        <f t="shared" si="8"/>
        <v>1</v>
      </c>
      <c r="AA34">
        <f t="shared" si="9"/>
        <v>0.10344827586206896</v>
      </c>
      <c r="AB34">
        <f t="shared" si="10"/>
        <v>0.48275862068965519</v>
      </c>
      <c r="AC34">
        <f t="shared" si="11"/>
        <v>1</v>
      </c>
      <c r="AD34">
        <f t="shared" si="12"/>
        <v>0.92</v>
      </c>
      <c r="AE34">
        <f t="shared" si="13"/>
        <v>0</v>
      </c>
      <c r="AF34">
        <f t="shared" si="14"/>
        <v>0.25</v>
      </c>
      <c r="AG34">
        <f t="shared" si="15"/>
        <v>0.25</v>
      </c>
      <c r="AH34">
        <f t="shared" si="16"/>
        <v>0.5</v>
      </c>
      <c r="AI34">
        <f t="shared" si="17"/>
        <v>0.7407407407407407</v>
      </c>
      <c r="AJ34">
        <f t="shared" si="18"/>
        <v>0.87755102040816324</v>
      </c>
      <c r="AK34">
        <f t="shared" si="19"/>
        <v>0.71052631578947367</v>
      </c>
      <c r="AL34">
        <f t="shared" si="20"/>
        <v>6.6666666666666666E-2</v>
      </c>
      <c r="AM34" s="6">
        <v>1</v>
      </c>
      <c r="AN34" s="6">
        <v>0</v>
      </c>
      <c r="AP34" s="13">
        <v>1.7102781856131515</v>
      </c>
      <c r="AQ34" s="3">
        <f t="shared" si="2"/>
        <v>0.8468723627050917</v>
      </c>
      <c r="AR34" s="3">
        <f t="shared" si="21"/>
        <v>-0.16620528906788951</v>
      </c>
      <c r="AS34" s="3">
        <f t="shared" si="22"/>
        <v>-1.8764834746810408</v>
      </c>
      <c r="AT34" s="3">
        <f t="shared" si="23"/>
        <v>-0.16620528906788951</v>
      </c>
      <c r="AU34">
        <f t="shared" si="24"/>
        <v>1</v>
      </c>
      <c r="AV34">
        <f t="shared" si="25"/>
        <v>0</v>
      </c>
    </row>
    <row r="35" spans="1:48" x14ac:dyDescent="0.25">
      <c r="A35">
        <v>3</v>
      </c>
      <c r="B35">
        <v>27</v>
      </c>
      <c r="C35">
        <v>2</v>
      </c>
      <c r="D35">
        <v>5</v>
      </c>
      <c r="E35">
        <v>2</v>
      </c>
      <c r="F35">
        <v>179</v>
      </c>
      <c r="G35" s="1">
        <v>51</v>
      </c>
      <c r="H35">
        <v>18</v>
      </c>
      <c r="I35">
        <v>38</v>
      </c>
      <c r="J35" s="2">
        <v>264249</v>
      </c>
      <c r="K35">
        <v>97</v>
      </c>
      <c r="L35">
        <v>0</v>
      </c>
      <c r="M35">
        <v>1</v>
      </c>
      <c r="N35">
        <v>0</v>
      </c>
      <c r="O35">
        <v>0</v>
      </c>
      <c r="P35">
        <v>89</v>
      </c>
      <c r="Q35">
        <v>170</v>
      </c>
      <c r="R35">
        <v>31</v>
      </c>
      <c r="S35">
        <v>3</v>
      </c>
      <c r="T35">
        <v>1</v>
      </c>
      <c r="U35">
        <f t="shared" si="3"/>
        <v>0.9642857142857143</v>
      </c>
      <c r="V35">
        <f t="shared" si="4"/>
        <v>0.16666666666666666</v>
      </c>
      <c r="W35">
        <f t="shared" si="5"/>
        <v>0.83333333333333337</v>
      </c>
      <c r="X35">
        <f t="shared" si="6"/>
        <v>0.5</v>
      </c>
      <c r="Y35">
        <f t="shared" si="7"/>
        <v>0.46134020618556704</v>
      </c>
      <c r="Z35">
        <f t="shared" si="8"/>
        <v>0.98076923076923073</v>
      </c>
      <c r="AA35">
        <f t="shared" si="9"/>
        <v>0.62068965517241381</v>
      </c>
      <c r="AB35">
        <f t="shared" si="10"/>
        <v>0.65517241379310343</v>
      </c>
      <c r="AC35">
        <f t="shared" si="11"/>
        <v>0.69744037752979804</v>
      </c>
      <c r="AD35">
        <f t="shared" si="12"/>
        <v>0.97</v>
      </c>
      <c r="AE35">
        <f t="shared" si="13"/>
        <v>0</v>
      </c>
      <c r="AF35">
        <f t="shared" si="14"/>
        <v>0.25</v>
      </c>
      <c r="AG35">
        <f t="shared" si="15"/>
        <v>0</v>
      </c>
      <c r="AH35">
        <f t="shared" si="16"/>
        <v>0</v>
      </c>
      <c r="AI35">
        <f t="shared" si="17"/>
        <v>0.82407407407407407</v>
      </c>
      <c r="AJ35">
        <f t="shared" si="18"/>
        <v>0.86734693877551017</v>
      </c>
      <c r="AK35">
        <f t="shared" si="19"/>
        <v>0.81578947368421051</v>
      </c>
      <c r="AL35">
        <f t="shared" si="20"/>
        <v>2.5000000000000001E-2</v>
      </c>
      <c r="AM35" s="6">
        <v>1</v>
      </c>
      <c r="AN35" s="6">
        <v>0</v>
      </c>
      <c r="AP35" s="13">
        <v>4.8947640370169028</v>
      </c>
      <c r="AQ35" s="3">
        <f t="shared" si="2"/>
        <v>0.99256994363205342</v>
      </c>
      <c r="AR35" s="3">
        <f t="shared" si="21"/>
        <v>-7.4577967304849547E-3</v>
      </c>
      <c r="AS35" s="3">
        <f t="shared" si="22"/>
        <v>-4.9022218337473866</v>
      </c>
      <c r="AT35" s="3">
        <f t="shared" si="23"/>
        <v>-7.4577967304849547E-3</v>
      </c>
      <c r="AU35">
        <f t="shared" si="24"/>
        <v>1</v>
      </c>
      <c r="AV35">
        <f t="shared" si="25"/>
        <v>0</v>
      </c>
    </row>
    <row r="36" spans="1:48" x14ac:dyDescent="0.25">
      <c r="A36">
        <v>17</v>
      </c>
      <c r="B36">
        <v>23</v>
      </c>
      <c r="C36">
        <v>2</v>
      </c>
      <c r="D36">
        <v>6</v>
      </c>
      <c r="E36">
        <v>2</v>
      </c>
      <c r="F36">
        <v>179</v>
      </c>
      <c r="G36" s="1">
        <v>22</v>
      </c>
      <c r="H36">
        <v>17</v>
      </c>
      <c r="I36">
        <v>40</v>
      </c>
      <c r="J36" s="2">
        <v>264249</v>
      </c>
      <c r="K36">
        <v>97</v>
      </c>
      <c r="L36">
        <v>0</v>
      </c>
      <c r="M36">
        <v>2</v>
      </c>
      <c r="N36">
        <v>2</v>
      </c>
      <c r="O36">
        <v>0</v>
      </c>
      <c r="P36">
        <v>63</v>
      </c>
      <c r="Q36">
        <v>170</v>
      </c>
      <c r="R36">
        <v>22</v>
      </c>
      <c r="S36">
        <v>2</v>
      </c>
      <c r="T36">
        <v>1</v>
      </c>
      <c r="U36">
        <f t="shared" si="3"/>
        <v>0.8214285714285714</v>
      </c>
      <c r="V36">
        <f t="shared" si="4"/>
        <v>0.16666666666666666</v>
      </c>
      <c r="W36">
        <f t="shared" si="5"/>
        <v>1</v>
      </c>
      <c r="X36">
        <f t="shared" si="6"/>
        <v>0.5</v>
      </c>
      <c r="Y36">
        <f t="shared" si="7"/>
        <v>0.46134020618556704</v>
      </c>
      <c r="Z36">
        <f t="shared" si="8"/>
        <v>0.42307692307692307</v>
      </c>
      <c r="AA36">
        <f t="shared" si="9"/>
        <v>0.58620689655172409</v>
      </c>
      <c r="AB36">
        <f t="shared" si="10"/>
        <v>0.68965517241379315</v>
      </c>
      <c r="AC36">
        <f t="shared" si="11"/>
        <v>0.69744037752979804</v>
      </c>
      <c r="AD36">
        <f t="shared" si="12"/>
        <v>0.97</v>
      </c>
      <c r="AE36">
        <f t="shared" si="13"/>
        <v>0</v>
      </c>
      <c r="AF36">
        <f t="shared" si="14"/>
        <v>0.5</v>
      </c>
      <c r="AG36">
        <f t="shared" si="15"/>
        <v>0.5</v>
      </c>
      <c r="AH36">
        <f t="shared" si="16"/>
        <v>0</v>
      </c>
      <c r="AI36">
        <f t="shared" si="17"/>
        <v>0.58333333333333337</v>
      </c>
      <c r="AJ36">
        <f t="shared" si="18"/>
        <v>0.86734693877551017</v>
      </c>
      <c r="AK36">
        <f t="shared" si="19"/>
        <v>0.57894736842105265</v>
      </c>
      <c r="AL36">
        <f t="shared" si="20"/>
        <v>1.6666666666666666E-2</v>
      </c>
      <c r="AM36" s="6">
        <v>0</v>
      </c>
      <c r="AN36" s="6">
        <v>1</v>
      </c>
      <c r="AP36" s="13">
        <v>-1.8071413150983153</v>
      </c>
      <c r="AQ36" s="3">
        <f t="shared" si="2"/>
        <v>0.14098397871657531</v>
      </c>
      <c r="AR36" s="3">
        <f t="shared" si="21"/>
        <v>-1.9591090211834852</v>
      </c>
      <c r="AS36" s="3">
        <f t="shared" si="22"/>
        <v>-0.15196770608516996</v>
      </c>
      <c r="AT36" s="3">
        <f t="shared" si="23"/>
        <v>-0.15196770608516996</v>
      </c>
      <c r="AU36">
        <f t="shared" si="24"/>
        <v>0</v>
      </c>
      <c r="AV36">
        <f t="shared" si="25"/>
        <v>0</v>
      </c>
    </row>
    <row r="37" spans="1:48" x14ac:dyDescent="0.25">
      <c r="A37">
        <v>14</v>
      </c>
      <c r="B37">
        <v>23</v>
      </c>
      <c r="C37">
        <v>1</v>
      </c>
      <c r="D37">
        <v>2</v>
      </c>
      <c r="E37">
        <v>2</v>
      </c>
      <c r="F37">
        <v>155</v>
      </c>
      <c r="G37" s="1">
        <v>12</v>
      </c>
      <c r="H37">
        <v>14</v>
      </c>
      <c r="I37">
        <v>34</v>
      </c>
      <c r="J37" s="2">
        <v>330061</v>
      </c>
      <c r="K37">
        <v>100</v>
      </c>
      <c r="L37">
        <v>0</v>
      </c>
      <c r="M37">
        <v>1</v>
      </c>
      <c r="N37">
        <v>2</v>
      </c>
      <c r="O37">
        <v>0</v>
      </c>
      <c r="P37">
        <v>95</v>
      </c>
      <c r="Q37">
        <v>196</v>
      </c>
      <c r="R37">
        <v>25</v>
      </c>
      <c r="S37">
        <v>2</v>
      </c>
      <c r="T37">
        <v>1</v>
      </c>
      <c r="U37">
        <f t="shared" si="3"/>
        <v>0.8214285714285714</v>
      </c>
      <c r="V37">
        <f t="shared" si="4"/>
        <v>8.3333333333333329E-2</v>
      </c>
      <c r="W37">
        <f t="shared" si="5"/>
        <v>0.33333333333333331</v>
      </c>
      <c r="X37">
        <f t="shared" si="6"/>
        <v>0.5</v>
      </c>
      <c r="Y37">
        <f t="shared" si="7"/>
        <v>0.39948453608247425</v>
      </c>
      <c r="Z37">
        <f t="shared" si="8"/>
        <v>0.23076923076923078</v>
      </c>
      <c r="AA37">
        <f t="shared" si="9"/>
        <v>0.48275862068965519</v>
      </c>
      <c r="AB37">
        <f t="shared" si="10"/>
        <v>0.58620689655172409</v>
      </c>
      <c r="AC37">
        <f t="shared" si="11"/>
        <v>0.87113997951879729</v>
      </c>
      <c r="AD37">
        <f t="shared" si="12"/>
        <v>1</v>
      </c>
      <c r="AE37">
        <f t="shared" si="13"/>
        <v>0</v>
      </c>
      <c r="AF37">
        <f t="shared" si="14"/>
        <v>0.25</v>
      </c>
      <c r="AG37">
        <f t="shared" si="15"/>
        <v>0.5</v>
      </c>
      <c r="AH37">
        <f t="shared" si="16"/>
        <v>0</v>
      </c>
      <c r="AI37">
        <f t="shared" si="17"/>
        <v>0.87962962962962965</v>
      </c>
      <c r="AJ37">
        <f t="shared" si="18"/>
        <v>1</v>
      </c>
      <c r="AK37">
        <f t="shared" si="19"/>
        <v>0.65789473684210531</v>
      </c>
      <c r="AL37">
        <f t="shared" si="20"/>
        <v>1.6666666666666666E-2</v>
      </c>
      <c r="AM37" s="6">
        <v>1</v>
      </c>
      <c r="AN37" s="6">
        <v>0</v>
      </c>
      <c r="AP37" s="13">
        <v>7.7232421280415071</v>
      </c>
      <c r="AQ37" s="3">
        <f t="shared" si="2"/>
        <v>0.9995577717710592</v>
      </c>
      <c r="AR37" s="3">
        <f t="shared" si="21"/>
        <v>-4.4232604068184076E-4</v>
      </c>
      <c r="AS37" s="3">
        <f t="shared" si="22"/>
        <v>-7.7236844540822993</v>
      </c>
      <c r="AT37" s="3">
        <f t="shared" si="23"/>
        <v>-4.4232604068184076E-4</v>
      </c>
      <c r="AU37">
        <f t="shared" si="24"/>
        <v>1</v>
      </c>
      <c r="AV37">
        <f t="shared" si="25"/>
        <v>0</v>
      </c>
    </row>
    <row r="38" spans="1:48" x14ac:dyDescent="0.25">
      <c r="A38">
        <v>14</v>
      </c>
      <c r="B38">
        <v>12</v>
      </c>
      <c r="C38">
        <v>4</v>
      </c>
      <c r="D38">
        <v>4</v>
      </c>
      <c r="E38">
        <v>3</v>
      </c>
      <c r="F38">
        <v>155</v>
      </c>
      <c r="G38" s="1">
        <v>12</v>
      </c>
      <c r="H38">
        <v>14</v>
      </c>
      <c r="I38">
        <v>34</v>
      </c>
      <c r="J38" s="2">
        <v>326452</v>
      </c>
      <c r="K38">
        <v>96</v>
      </c>
      <c r="L38">
        <v>0</v>
      </c>
      <c r="M38">
        <v>1</v>
      </c>
      <c r="N38">
        <v>2</v>
      </c>
      <c r="O38">
        <v>0</v>
      </c>
      <c r="P38">
        <v>95</v>
      </c>
      <c r="Q38">
        <v>196</v>
      </c>
      <c r="R38">
        <v>25</v>
      </c>
      <c r="S38">
        <v>24</v>
      </c>
      <c r="T38">
        <v>1</v>
      </c>
      <c r="U38">
        <f t="shared" si="3"/>
        <v>0.42857142857142855</v>
      </c>
      <c r="V38">
        <f t="shared" si="4"/>
        <v>0.33333333333333331</v>
      </c>
      <c r="W38">
        <f t="shared" si="5"/>
        <v>0.66666666666666663</v>
      </c>
      <c r="X38">
        <f t="shared" si="6"/>
        <v>0.75</v>
      </c>
      <c r="Y38">
        <f t="shared" si="7"/>
        <v>0.39948453608247425</v>
      </c>
      <c r="Z38">
        <f t="shared" si="8"/>
        <v>0.23076923076923078</v>
      </c>
      <c r="AA38">
        <f t="shared" si="9"/>
        <v>0.48275862068965519</v>
      </c>
      <c r="AB38">
        <f t="shared" si="10"/>
        <v>0.58620689655172409</v>
      </c>
      <c r="AC38">
        <f t="shared" si="11"/>
        <v>0.86161463666979865</v>
      </c>
      <c r="AD38">
        <f t="shared" si="12"/>
        <v>0.96</v>
      </c>
      <c r="AE38">
        <f t="shared" si="13"/>
        <v>0</v>
      </c>
      <c r="AF38">
        <f t="shared" si="14"/>
        <v>0.25</v>
      </c>
      <c r="AG38">
        <f t="shared" si="15"/>
        <v>0.5</v>
      </c>
      <c r="AH38">
        <f t="shared" si="16"/>
        <v>0</v>
      </c>
      <c r="AI38">
        <f t="shared" si="17"/>
        <v>0.87962962962962965</v>
      </c>
      <c r="AJ38">
        <f t="shared" si="18"/>
        <v>1</v>
      </c>
      <c r="AK38">
        <f t="shared" si="19"/>
        <v>0.65789473684210531</v>
      </c>
      <c r="AL38">
        <f t="shared" si="20"/>
        <v>0.2</v>
      </c>
      <c r="AM38" s="6">
        <v>1</v>
      </c>
      <c r="AN38" s="6">
        <v>0</v>
      </c>
      <c r="AP38" s="13">
        <v>8.1751163953499688</v>
      </c>
      <c r="AQ38" s="3">
        <f t="shared" si="2"/>
        <v>0.999718505578997</v>
      </c>
      <c r="AR38" s="3">
        <f t="shared" si="21"/>
        <v>-2.8153404799422383E-4</v>
      </c>
      <c r="AS38" s="3">
        <f t="shared" si="22"/>
        <v>-8.1753979293979633</v>
      </c>
      <c r="AT38" s="3">
        <f t="shared" si="23"/>
        <v>-2.8153404799422383E-4</v>
      </c>
      <c r="AU38">
        <f t="shared" si="24"/>
        <v>1</v>
      </c>
      <c r="AV38">
        <f t="shared" si="25"/>
        <v>0</v>
      </c>
    </row>
    <row r="39" spans="1:48" x14ac:dyDescent="0.25">
      <c r="A39">
        <v>28</v>
      </c>
      <c r="B39">
        <v>14</v>
      </c>
      <c r="C39">
        <v>11</v>
      </c>
      <c r="D39">
        <v>5</v>
      </c>
      <c r="E39">
        <v>4</v>
      </c>
      <c r="F39">
        <v>225</v>
      </c>
      <c r="G39" s="1">
        <v>26</v>
      </c>
      <c r="H39">
        <v>9</v>
      </c>
      <c r="I39">
        <v>28</v>
      </c>
      <c r="J39" s="2">
        <v>268519</v>
      </c>
      <c r="K39">
        <v>93</v>
      </c>
      <c r="L39">
        <v>0</v>
      </c>
      <c r="M39">
        <v>1</v>
      </c>
      <c r="N39">
        <v>1</v>
      </c>
      <c r="O39">
        <v>2</v>
      </c>
      <c r="P39">
        <v>69</v>
      </c>
      <c r="Q39">
        <v>169</v>
      </c>
      <c r="R39">
        <v>24</v>
      </c>
      <c r="S39">
        <v>3</v>
      </c>
      <c r="T39">
        <v>1</v>
      </c>
      <c r="U39">
        <f t="shared" si="3"/>
        <v>0.5</v>
      </c>
      <c r="V39">
        <f t="shared" si="4"/>
        <v>0.91666666666666663</v>
      </c>
      <c r="W39">
        <f t="shared" si="5"/>
        <v>0.83333333333333337</v>
      </c>
      <c r="X39">
        <f t="shared" si="6"/>
        <v>1</v>
      </c>
      <c r="Y39">
        <f t="shared" si="7"/>
        <v>0.57989690721649489</v>
      </c>
      <c r="Z39">
        <f t="shared" si="8"/>
        <v>0.5</v>
      </c>
      <c r="AA39">
        <f t="shared" si="9"/>
        <v>0.31034482758620691</v>
      </c>
      <c r="AB39">
        <f t="shared" si="10"/>
        <v>0.48275862068965519</v>
      </c>
      <c r="AC39">
        <f t="shared" si="11"/>
        <v>0.70871031766978809</v>
      </c>
      <c r="AD39">
        <f t="shared" si="12"/>
        <v>0.93</v>
      </c>
      <c r="AE39">
        <f t="shared" si="13"/>
        <v>0</v>
      </c>
      <c r="AF39">
        <f t="shared" si="14"/>
        <v>0.25</v>
      </c>
      <c r="AG39">
        <f t="shared" si="15"/>
        <v>0.25</v>
      </c>
      <c r="AH39">
        <f t="shared" si="16"/>
        <v>0.25</v>
      </c>
      <c r="AI39">
        <f t="shared" si="17"/>
        <v>0.63888888888888884</v>
      </c>
      <c r="AJ39">
        <f t="shared" si="18"/>
        <v>0.86224489795918369</v>
      </c>
      <c r="AK39">
        <f t="shared" si="19"/>
        <v>0.63157894736842102</v>
      </c>
      <c r="AL39">
        <f t="shared" si="20"/>
        <v>2.5000000000000001E-2</v>
      </c>
      <c r="AM39" s="6">
        <v>0</v>
      </c>
      <c r="AN39" s="6">
        <v>0</v>
      </c>
      <c r="AP39" s="13">
        <v>-1.5180009618868333</v>
      </c>
      <c r="AQ39" s="3">
        <f t="shared" si="2"/>
        <v>0.17975607657442444</v>
      </c>
      <c r="AR39" s="3">
        <f t="shared" si="21"/>
        <v>-1.7161544772532185</v>
      </c>
      <c r="AS39" s="3">
        <f t="shared" si="22"/>
        <v>-0.19815351536638501</v>
      </c>
      <c r="AT39" s="3">
        <f t="shared" si="23"/>
        <v>-0.19815351536638501</v>
      </c>
      <c r="AU39">
        <f t="shared" si="24"/>
        <v>0</v>
      </c>
      <c r="AV39">
        <f t="shared" si="25"/>
        <v>0</v>
      </c>
    </row>
    <row r="40" spans="1:48" x14ac:dyDescent="0.25">
      <c r="A40">
        <v>22</v>
      </c>
      <c r="B40">
        <v>27</v>
      </c>
      <c r="C40">
        <v>4</v>
      </c>
      <c r="D40">
        <v>6</v>
      </c>
      <c r="E40">
        <v>3</v>
      </c>
      <c r="F40">
        <v>179</v>
      </c>
      <c r="G40" s="1">
        <v>26</v>
      </c>
      <c r="H40">
        <v>9</v>
      </c>
      <c r="I40">
        <v>30</v>
      </c>
      <c r="J40" s="2">
        <v>246288</v>
      </c>
      <c r="K40">
        <v>91</v>
      </c>
      <c r="L40">
        <v>0</v>
      </c>
      <c r="M40">
        <v>3</v>
      </c>
      <c r="N40">
        <v>0</v>
      </c>
      <c r="O40">
        <v>0</v>
      </c>
      <c r="P40">
        <v>56</v>
      </c>
      <c r="Q40">
        <v>171</v>
      </c>
      <c r="R40">
        <v>19</v>
      </c>
      <c r="S40">
        <v>2</v>
      </c>
      <c r="T40">
        <v>1</v>
      </c>
      <c r="U40">
        <f t="shared" si="3"/>
        <v>0.9642857142857143</v>
      </c>
      <c r="V40">
        <f t="shared" si="4"/>
        <v>0.33333333333333331</v>
      </c>
      <c r="W40">
        <f t="shared" si="5"/>
        <v>1</v>
      </c>
      <c r="X40">
        <f t="shared" si="6"/>
        <v>0.75</v>
      </c>
      <c r="Y40">
        <f t="shared" si="7"/>
        <v>0.46134020618556704</v>
      </c>
      <c r="Z40">
        <f t="shared" si="8"/>
        <v>0.5</v>
      </c>
      <c r="AA40">
        <f t="shared" si="9"/>
        <v>0.31034482758620691</v>
      </c>
      <c r="AB40">
        <f t="shared" si="10"/>
        <v>0.51724137931034486</v>
      </c>
      <c r="AC40">
        <f t="shared" si="11"/>
        <v>0.65003536702526366</v>
      </c>
      <c r="AD40">
        <f t="shared" si="12"/>
        <v>0.91</v>
      </c>
      <c r="AE40">
        <f t="shared" si="13"/>
        <v>0</v>
      </c>
      <c r="AF40">
        <f t="shared" si="14"/>
        <v>0.75</v>
      </c>
      <c r="AG40">
        <f t="shared" si="15"/>
        <v>0</v>
      </c>
      <c r="AH40">
        <f t="shared" si="16"/>
        <v>0</v>
      </c>
      <c r="AI40">
        <f t="shared" si="17"/>
        <v>0.51851851851851849</v>
      </c>
      <c r="AJ40">
        <f t="shared" si="18"/>
        <v>0.87244897959183676</v>
      </c>
      <c r="AK40">
        <f t="shared" si="19"/>
        <v>0.5</v>
      </c>
      <c r="AL40">
        <f t="shared" si="20"/>
        <v>1.6666666666666666E-2</v>
      </c>
      <c r="AM40" s="6">
        <v>0</v>
      </c>
      <c r="AN40" s="6">
        <v>0</v>
      </c>
      <c r="AP40" s="13">
        <v>-6.5421796999775417</v>
      </c>
      <c r="AQ40" s="3">
        <f t="shared" si="2"/>
        <v>1.4392688957389477E-3</v>
      </c>
      <c r="AR40" s="3">
        <f t="shared" si="21"/>
        <v>-6.5436200056156446</v>
      </c>
      <c r="AS40" s="3">
        <f t="shared" si="22"/>
        <v>-1.4403056381028588E-3</v>
      </c>
      <c r="AT40" s="3">
        <f t="shared" si="23"/>
        <v>-1.4403056381028588E-3</v>
      </c>
      <c r="AU40">
        <f t="shared" si="24"/>
        <v>0</v>
      </c>
      <c r="AV40">
        <f t="shared" si="25"/>
        <v>0</v>
      </c>
    </row>
    <row r="41" spans="1:48" x14ac:dyDescent="0.25">
      <c r="A41">
        <v>28</v>
      </c>
      <c r="B41">
        <v>23</v>
      </c>
      <c r="C41">
        <v>11</v>
      </c>
      <c r="D41">
        <v>4</v>
      </c>
      <c r="E41">
        <v>4</v>
      </c>
      <c r="F41">
        <v>225</v>
      </c>
      <c r="G41" s="1">
        <v>26</v>
      </c>
      <c r="H41">
        <v>9</v>
      </c>
      <c r="I41">
        <v>28</v>
      </c>
      <c r="J41" s="2">
        <v>306345</v>
      </c>
      <c r="K41">
        <v>93</v>
      </c>
      <c r="L41">
        <v>0</v>
      </c>
      <c r="M41">
        <v>1</v>
      </c>
      <c r="N41">
        <v>1</v>
      </c>
      <c r="O41">
        <v>2</v>
      </c>
      <c r="P41">
        <v>69</v>
      </c>
      <c r="Q41">
        <v>169</v>
      </c>
      <c r="R41">
        <v>24</v>
      </c>
      <c r="S41">
        <v>3</v>
      </c>
      <c r="T41">
        <v>1</v>
      </c>
      <c r="U41">
        <f t="shared" si="3"/>
        <v>0.8214285714285714</v>
      </c>
      <c r="V41">
        <f t="shared" si="4"/>
        <v>0.91666666666666663</v>
      </c>
      <c r="W41">
        <f t="shared" si="5"/>
        <v>0.66666666666666663</v>
      </c>
      <c r="X41">
        <f t="shared" si="6"/>
        <v>1</v>
      </c>
      <c r="Y41">
        <f t="shared" si="7"/>
        <v>0.57989690721649489</v>
      </c>
      <c r="Z41">
        <f t="shared" si="8"/>
        <v>0.5</v>
      </c>
      <c r="AA41">
        <f t="shared" si="9"/>
        <v>0.31034482758620691</v>
      </c>
      <c r="AB41">
        <f t="shared" si="10"/>
        <v>0.48275862068965519</v>
      </c>
      <c r="AC41">
        <f t="shared" si="11"/>
        <v>0.80854562346259018</v>
      </c>
      <c r="AD41">
        <f t="shared" si="12"/>
        <v>0.93</v>
      </c>
      <c r="AE41">
        <f t="shared" si="13"/>
        <v>0</v>
      </c>
      <c r="AF41">
        <f t="shared" si="14"/>
        <v>0.25</v>
      </c>
      <c r="AG41">
        <f t="shared" si="15"/>
        <v>0.25</v>
      </c>
      <c r="AH41">
        <f t="shared" si="16"/>
        <v>0.25</v>
      </c>
      <c r="AI41">
        <f t="shared" si="17"/>
        <v>0.63888888888888884</v>
      </c>
      <c r="AJ41">
        <f t="shared" si="18"/>
        <v>0.86224489795918369</v>
      </c>
      <c r="AK41">
        <f t="shared" si="19"/>
        <v>0.63157894736842102</v>
      </c>
      <c r="AL41">
        <f t="shared" si="20"/>
        <v>2.5000000000000001E-2</v>
      </c>
      <c r="AM41" s="6">
        <v>0</v>
      </c>
      <c r="AN41" s="6">
        <v>0</v>
      </c>
      <c r="AP41" s="13">
        <v>-1.4201393494545222</v>
      </c>
      <c r="AQ41" s="3">
        <f t="shared" si="2"/>
        <v>0.19463973892287845</v>
      </c>
      <c r="AR41" s="3">
        <f t="shared" si="21"/>
        <v>-1.6366049218411107</v>
      </c>
      <c r="AS41" s="3">
        <f t="shared" si="22"/>
        <v>-0.21646557238658851</v>
      </c>
      <c r="AT41" s="3">
        <f t="shared" si="23"/>
        <v>-0.21646557238658851</v>
      </c>
      <c r="AU41">
        <f t="shared" si="24"/>
        <v>0</v>
      </c>
      <c r="AV41">
        <f t="shared" si="25"/>
        <v>0</v>
      </c>
    </row>
    <row r="42" spans="1:48" x14ac:dyDescent="0.25">
      <c r="A42">
        <v>20</v>
      </c>
      <c r="B42">
        <v>1</v>
      </c>
      <c r="C42">
        <v>7</v>
      </c>
      <c r="D42">
        <v>2</v>
      </c>
      <c r="E42">
        <v>1</v>
      </c>
      <c r="F42">
        <v>260</v>
      </c>
      <c r="G42" s="1">
        <v>50</v>
      </c>
      <c r="H42">
        <v>11</v>
      </c>
      <c r="I42">
        <v>36</v>
      </c>
      <c r="J42" s="2">
        <v>239554</v>
      </c>
      <c r="K42">
        <v>97</v>
      </c>
      <c r="L42">
        <v>0</v>
      </c>
      <c r="M42">
        <v>1</v>
      </c>
      <c r="N42">
        <v>4</v>
      </c>
      <c r="O42">
        <v>0</v>
      </c>
      <c r="P42">
        <v>65</v>
      </c>
      <c r="Q42">
        <v>168</v>
      </c>
      <c r="R42">
        <v>23</v>
      </c>
      <c r="S42">
        <v>8</v>
      </c>
      <c r="T42">
        <v>1</v>
      </c>
      <c r="U42">
        <f t="shared" si="3"/>
        <v>3.5714285714285712E-2</v>
      </c>
      <c r="V42">
        <f t="shared" si="4"/>
        <v>0.58333333333333337</v>
      </c>
      <c r="W42">
        <f t="shared" si="5"/>
        <v>0.33333333333333331</v>
      </c>
      <c r="X42">
        <f t="shared" si="6"/>
        <v>0.25</v>
      </c>
      <c r="Y42">
        <f t="shared" si="7"/>
        <v>0.67010309278350511</v>
      </c>
      <c r="Z42">
        <f t="shared" si="8"/>
        <v>0.96153846153846156</v>
      </c>
      <c r="AA42">
        <f t="shared" si="9"/>
        <v>0.37931034482758619</v>
      </c>
      <c r="AB42">
        <f t="shared" si="10"/>
        <v>0.62068965517241381</v>
      </c>
      <c r="AC42">
        <f t="shared" si="11"/>
        <v>0.63226211716514813</v>
      </c>
      <c r="AD42">
        <f t="shared" si="12"/>
        <v>0.97</v>
      </c>
      <c r="AE42">
        <f t="shared" si="13"/>
        <v>0</v>
      </c>
      <c r="AF42">
        <f t="shared" si="14"/>
        <v>0.25</v>
      </c>
      <c r="AG42">
        <f t="shared" si="15"/>
        <v>1</v>
      </c>
      <c r="AH42">
        <f t="shared" si="16"/>
        <v>0</v>
      </c>
      <c r="AI42">
        <f t="shared" si="17"/>
        <v>0.60185185185185186</v>
      </c>
      <c r="AJ42">
        <f t="shared" si="18"/>
        <v>0.8571428571428571</v>
      </c>
      <c r="AK42">
        <f t="shared" si="19"/>
        <v>0.60526315789473684</v>
      </c>
      <c r="AL42">
        <f t="shared" si="20"/>
        <v>6.6666666666666666E-2</v>
      </c>
      <c r="AM42" s="6">
        <v>1</v>
      </c>
      <c r="AN42" s="6">
        <v>0</v>
      </c>
      <c r="AP42" s="13">
        <v>2.1805669044127991</v>
      </c>
      <c r="AQ42" s="3">
        <f t="shared" si="2"/>
        <v>0.89849078835289586</v>
      </c>
      <c r="AR42" s="3">
        <f t="shared" si="21"/>
        <v>-0.10703882506161126</v>
      </c>
      <c r="AS42" s="3">
        <f t="shared" si="22"/>
        <v>-2.2876057294744108</v>
      </c>
      <c r="AT42" s="3">
        <f t="shared" si="23"/>
        <v>-0.10703882506161126</v>
      </c>
      <c r="AU42">
        <f t="shared" si="24"/>
        <v>1</v>
      </c>
      <c r="AV42">
        <f t="shared" si="25"/>
        <v>0</v>
      </c>
    </row>
    <row r="43" spans="1:48" x14ac:dyDescent="0.25">
      <c r="A43">
        <v>28</v>
      </c>
      <c r="B43">
        <v>23</v>
      </c>
      <c r="C43">
        <v>2</v>
      </c>
      <c r="D43">
        <v>3</v>
      </c>
      <c r="E43">
        <v>2</v>
      </c>
      <c r="F43">
        <v>225</v>
      </c>
      <c r="G43" s="1">
        <v>26</v>
      </c>
      <c r="H43">
        <v>9</v>
      </c>
      <c r="I43">
        <v>28</v>
      </c>
      <c r="J43" s="2">
        <v>302585</v>
      </c>
      <c r="K43">
        <v>99</v>
      </c>
      <c r="L43">
        <v>0</v>
      </c>
      <c r="M43">
        <v>1</v>
      </c>
      <c r="N43">
        <v>1</v>
      </c>
      <c r="O43">
        <v>2</v>
      </c>
      <c r="P43">
        <v>69</v>
      </c>
      <c r="Q43">
        <v>169</v>
      </c>
      <c r="R43">
        <v>24</v>
      </c>
      <c r="S43">
        <v>2</v>
      </c>
      <c r="T43">
        <v>1</v>
      </c>
      <c r="U43">
        <f t="shared" si="3"/>
        <v>0.8214285714285714</v>
      </c>
      <c r="V43">
        <f t="shared" si="4"/>
        <v>0.16666666666666666</v>
      </c>
      <c r="W43">
        <f t="shared" si="5"/>
        <v>0.5</v>
      </c>
      <c r="X43">
        <f t="shared" si="6"/>
        <v>0.5</v>
      </c>
      <c r="Y43">
        <f t="shared" si="7"/>
        <v>0.57989690721649489</v>
      </c>
      <c r="Z43">
        <f t="shared" si="8"/>
        <v>0.5</v>
      </c>
      <c r="AA43">
        <f t="shared" si="9"/>
        <v>0.31034482758620691</v>
      </c>
      <c r="AB43">
        <f t="shared" si="10"/>
        <v>0.48275862068965519</v>
      </c>
      <c r="AC43">
        <f t="shared" si="11"/>
        <v>0.79862174174681433</v>
      </c>
      <c r="AD43">
        <f t="shared" si="12"/>
        <v>0.99</v>
      </c>
      <c r="AE43">
        <f t="shared" si="13"/>
        <v>0</v>
      </c>
      <c r="AF43">
        <f t="shared" si="14"/>
        <v>0.25</v>
      </c>
      <c r="AG43">
        <f t="shared" si="15"/>
        <v>0.25</v>
      </c>
      <c r="AH43">
        <f t="shared" si="16"/>
        <v>0.25</v>
      </c>
      <c r="AI43">
        <f t="shared" si="17"/>
        <v>0.63888888888888884</v>
      </c>
      <c r="AJ43">
        <f t="shared" si="18"/>
        <v>0.86224489795918369</v>
      </c>
      <c r="AK43">
        <f t="shared" si="19"/>
        <v>0.63157894736842102</v>
      </c>
      <c r="AL43">
        <f t="shared" si="20"/>
        <v>1.6666666666666666E-2</v>
      </c>
      <c r="AM43" s="6">
        <v>0</v>
      </c>
      <c r="AN43" s="6">
        <v>0</v>
      </c>
      <c r="AP43" s="13">
        <v>-2.2353488414400022</v>
      </c>
      <c r="AQ43" s="3">
        <f t="shared" si="2"/>
        <v>9.6620757966339815E-2</v>
      </c>
      <c r="AR43" s="3">
        <f t="shared" si="21"/>
        <v>-2.3369616750683915</v>
      </c>
      <c r="AS43" s="3">
        <f t="shared" si="22"/>
        <v>-0.10161283362838958</v>
      </c>
      <c r="AT43" s="3">
        <f t="shared" si="23"/>
        <v>-0.10161283362838958</v>
      </c>
      <c r="AU43">
        <f t="shared" si="24"/>
        <v>0</v>
      </c>
      <c r="AV43">
        <f t="shared" si="25"/>
        <v>0</v>
      </c>
    </row>
    <row r="44" spans="1:48" x14ac:dyDescent="0.25">
      <c r="A44">
        <v>13</v>
      </c>
      <c r="B44">
        <v>23</v>
      </c>
      <c r="C44">
        <v>9</v>
      </c>
      <c r="D44">
        <v>3</v>
      </c>
      <c r="E44">
        <v>4</v>
      </c>
      <c r="F44">
        <v>369</v>
      </c>
      <c r="G44" s="1">
        <v>17</v>
      </c>
      <c r="H44">
        <v>12</v>
      </c>
      <c r="I44">
        <v>31</v>
      </c>
      <c r="J44" s="2">
        <v>261756</v>
      </c>
      <c r="K44">
        <v>87</v>
      </c>
      <c r="L44">
        <v>0</v>
      </c>
      <c r="M44">
        <v>1</v>
      </c>
      <c r="N44">
        <v>3</v>
      </c>
      <c r="O44">
        <v>0</v>
      </c>
      <c r="P44">
        <v>70</v>
      </c>
      <c r="Q44">
        <v>169</v>
      </c>
      <c r="R44">
        <v>25</v>
      </c>
      <c r="S44">
        <v>8</v>
      </c>
      <c r="T44">
        <v>1</v>
      </c>
      <c r="U44">
        <f t="shared" si="3"/>
        <v>0.8214285714285714</v>
      </c>
      <c r="V44">
        <f t="shared" si="4"/>
        <v>0.75</v>
      </c>
      <c r="W44">
        <f t="shared" si="5"/>
        <v>0.5</v>
      </c>
      <c r="X44">
        <f t="shared" si="6"/>
        <v>1</v>
      </c>
      <c r="Y44">
        <f t="shared" si="7"/>
        <v>0.9510309278350515</v>
      </c>
      <c r="Z44">
        <f t="shared" si="8"/>
        <v>0.32692307692307693</v>
      </c>
      <c r="AA44">
        <f t="shared" si="9"/>
        <v>0.41379310344827586</v>
      </c>
      <c r="AB44">
        <f t="shared" si="10"/>
        <v>0.53448275862068961</v>
      </c>
      <c r="AC44">
        <f t="shared" si="11"/>
        <v>0.69086052723260949</v>
      </c>
      <c r="AD44">
        <f t="shared" si="12"/>
        <v>0.87</v>
      </c>
      <c r="AE44">
        <f t="shared" si="13"/>
        <v>0</v>
      </c>
      <c r="AF44">
        <f t="shared" si="14"/>
        <v>0.25</v>
      </c>
      <c r="AG44">
        <f t="shared" si="15"/>
        <v>0.75</v>
      </c>
      <c r="AH44">
        <f t="shared" si="16"/>
        <v>0</v>
      </c>
      <c r="AI44">
        <f t="shared" si="17"/>
        <v>0.64814814814814814</v>
      </c>
      <c r="AJ44">
        <f t="shared" si="18"/>
        <v>0.86224489795918369</v>
      </c>
      <c r="AK44">
        <f t="shared" si="19"/>
        <v>0.65789473684210531</v>
      </c>
      <c r="AL44">
        <f t="shared" si="20"/>
        <v>6.6666666666666666E-2</v>
      </c>
      <c r="AM44" s="6">
        <v>1</v>
      </c>
      <c r="AN44" s="6">
        <v>0</v>
      </c>
      <c r="AP44" s="13">
        <v>1.4874733653644896</v>
      </c>
      <c r="AQ44" s="3">
        <f t="shared" si="2"/>
        <v>0.81569873565179496</v>
      </c>
      <c r="AR44" s="3">
        <f t="shared" si="21"/>
        <v>-0.20371018869299221</v>
      </c>
      <c r="AS44" s="3">
        <f t="shared" si="22"/>
        <v>-1.6911835540574818</v>
      </c>
      <c r="AT44" s="3">
        <f t="shared" si="23"/>
        <v>-0.20371018869299221</v>
      </c>
      <c r="AU44">
        <f t="shared" si="24"/>
        <v>1</v>
      </c>
      <c r="AV44">
        <f t="shared" si="25"/>
        <v>0</v>
      </c>
    </row>
    <row r="45" spans="1:48" x14ac:dyDescent="0.25">
      <c r="A45">
        <v>20</v>
      </c>
      <c r="B45">
        <v>28</v>
      </c>
      <c r="C45">
        <v>8</v>
      </c>
      <c r="D45">
        <v>6</v>
      </c>
      <c r="E45">
        <v>1</v>
      </c>
      <c r="F45">
        <v>260</v>
      </c>
      <c r="G45" s="1">
        <v>50</v>
      </c>
      <c r="H45">
        <v>11</v>
      </c>
      <c r="I45">
        <v>36</v>
      </c>
      <c r="J45" s="2">
        <v>265615</v>
      </c>
      <c r="K45">
        <v>94</v>
      </c>
      <c r="L45">
        <v>0</v>
      </c>
      <c r="M45">
        <v>1</v>
      </c>
      <c r="N45">
        <v>4</v>
      </c>
      <c r="O45">
        <v>0</v>
      </c>
      <c r="P45">
        <v>65</v>
      </c>
      <c r="Q45">
        <v>168</v>
      </c>
      <c r="R45">
        <v>23</v>
      </c>
      <c r="S45">
        <v>4</v>
      </c>
      <c r="T45">
        <v>1</v>
      </c>
      <c r="U45">
        <f t="shared" si="3"/>
        <v>1</v>
      </c>
      <c r="V45">
        <f t="shared" si="4"/>
        <v>0.66666666666666663</v>
      </c>
      <c r="W45">
        <f t="shared" si="5"/>
        <v>1</v>
      </c>
      <c r="X45">
        <f t="shared" si="6"/>
        <v>0.25</v>
      </c>
      <c r="Y45">
        <f t="shared" si="7"/>
        <v>0.67010309278350511</v>
      </c>
      <c r="Z45">
        <f t="shared" si="8"/>
        <v>0.96153846153846156</v>
      </c>
      <c r="AA45">
        <f t="shared" si="9"/>
        <v>0.37931034482758619</v>
      </c>
      <c r="AB45">
        <f t="shared" si="10"/>
        <v>0.62068965517241381</v>
      </c>
      <c r="AC45">
        <f t="shared" si="11"/>
        <v>0.70104570264249744</v>
      </c>
      <c r="AD45">
        <f t="shared" si="12"/>
        <v>0.94</v>
      </c>
      <c r="AE45">
        <f t="shared" si="13"/>
        <v>0</v>
      </c>
      <c r="AF45">
        <f t="shared" si="14"/>
        <v>0.25</v>
      </c>
      <c r="AG45">
        <f t="shared" si="15"/>
        <v>1</v>
      </c>
      <c r="AH45">
        <f t="shared" si="16"/>
        <v>0</v>
      </c>
      <c r="AI45">
        <f t="shared" si="17"/>
        <v>0.60185185185185186</v>
      </c>
      <c r="AJ45">
        <f t="shared" si="18"/>
        <v>0.8571428571428571</v>
      </c>
      <c r="AK45">
        <f t="shared" si="19"/>
        <v>0.60526315789473684</v>
      </c>
      <c r="AL45">
        <f t="shared" si="20"/>
        <v>3.3333333333333333E-2</v>
      </c>
      <c r="AM45" s="6">
        <v>1</v>
      </c>
      <c r="AN45" s="6">
        <v>0</v>
      </c>
      <c r="AP45" s="13">
        <v>3.2758535262164226</v>
      </c>
      <c r="AQ45" s="3">
        <f t="shared" si="2"/>
        <v>0.9635910909473363</v>
      </c>
      <c r="AR45" s="3">
        <f t="shared" si="21"/>
        <v>-3.7088253876382024E-2</v>
      </c>
      <c r="AS45" s="3">
        <f t="shared" si="22"/>
        <v>-3.3129417800928058</v>
      </c>
      <c r="AT45" s="3">
        <f t="shared" si="23"/>
        <v>-3.7088253876382024E-2</v>
      </c>
      <c r="AU45">
        <f t="shared" si="24"/>
        <v>1</v>
      </c>
      <c r="AV45">
        <f t="shared" si="25"/>
        <v>0</v>
      </c>
    </row>
    <row r="46" spans="1:48" x14ac:dyDescent="0.25">
      <c r="A46">
        <v>25</v>
      </c>
      <c r="B46">
        <v>16</v>
      </c>
      <c r="C46">
        <v>4</v>
      </c>
      <c r="D46">
        <v>3</v>
      </c>
      <c r="E46">
        <v>3</v>
      </c>
      <c r="F46">
        <v>235</v>
      </c>
      <c r="G46" s="1">
        <v>16</v>
      </c>
      <c r="H46">
        <v>8</v>
      </c>
      <c r="I46">
        <v>32</v>
      </c>
      <c r="J46" s="2">
        <v>246288</v>
      </c>
      <c r="K46">
        <v>91</v>
      </c>
      <c r="L46">
        <v>0</v>
      </c>
      <c r="M46">
        <v>3</v>
      </c>
      <c r="N46">
        <v>0</v>
      </c>
      <c r="O46">
        <v>0</v>
      </c>
      <c r="P46">
        <v>75</v>
      </c>
      <c r="Q46">
        <v>178</v>
      </c>
      <c r="R46">
        <v>25</v>
      </c>
      <c r="S46">
        <v>3</v>
      </c>
      <c r="T46">
        <v>1</v>
      </c>
      <c r="U46">
        <f t="shared" si="3"/>
        <v>0.5714285714285714</v>
      </c>
      <c r="V46">
        <f t="shared" si="4"/>
        <v>0.33333333333333331</v>
      </c>
      <c r="W46">
        <f t="shared" si="5"/>
        <v>0.5</v>
      </c>
      <c r="X46">
        <f t="shared" si="6"/>
        <v>0.75</v>
      </c>
      <c r="Y46">
        <f t="shared" si="7"/>
        <v>0.60567010309278346</v>
      </c>
      <c r="Z46">
        <f t="shared" si="8"/>
        <v>0.30769230769230771</v>
      </c>
      <c r="AA46">
        <f t="shared" si="9"/>
        <v>0.27586206896551724</v>
      </c>
      <c r="AB46">
        <f t="shared" si="10"/>
        <v>0.55172413793103448</v>
      </c>
      <c r="AC46">
        <f t="shared" si="11"/>
        <v>0.65003536702526366</v>
      </c>
      <c r="AD46">
        <f t="shared" si="12"/>
        <v>0.91</v>
      </c>
      <c r="AE46">
        <f t="shared" si="13"/>
        <v>0</v>
      </c>
      <c r="AF46">
        <f t="shared" si="14"/>
        <v>0.75</v>
      </c>
      <c r="AG46">
        <f t="shared" si="15"/>
        <v>0</v>
      </c>
      <c r="AH46">
        <f t="shared" si="16"/>
        <v>0</v>
      </c>
      <c r="AI46">
        <f t="shared" si="17"/>
        <v>0.69444444444444442</v>
      </c>
      <c r="AJ46">
        <f t="shared" si="18"/>
        <v>0.90816326530612246</v>
      </c>
      <c r="AK46">
        <f t="shared" si="19"/>
        <v>0.65789473684210531</v>
      </c>
      <c r="AL46">
        <f t="shared" si="20"/>
        <v>2.5000000000000001E-2</v>
      </c>
      <c r="AM46" s="6">
        <v>0</v>
      </c>
      <c r="AN46" s="6">
        <v>0</v>
      </c>
      <c r="AP46" s="13">
        <v>-5.4330385258480147</v>
      </c>
      <c r="AQ46" s="3">
        <f t="shared" si="2"/>
        <v>4.3507858115164342E-3</v>
      </c>
      <c r="AR46" s="3">
        <f t="shared" si="21"/>
        <v>-5.4373988038705097</v>
      </c>
      <c r="AS46" s="3">
        <f t="shared" si="22"/>
        <v>-4.3602780224954209E-3</v>
      </c>
      <c r="AT46" s="3">
        <f t="shared" si="23"/>
        <v>-4.3602780224954209E-3</v>
      </c>
      <c r="AU46">
        <f t="shared" si="24"/>
        <v>0</v>
      </c>
      <c r="AV46">
        <f t="shared" si="25"/>
        <v>0</v>
      </c>
    </row>
    <row r="47" spans="1:48" x14ac:dyDescent="0.25">
      <c r="A47">
        <v>28</v>
      </c>
      <c r="B47">
        <v>23</v>
      </c>
      <c r="C47">
        <v>12</v>
      </c>
      <c r="D47">
        <v>3</v>
      </c>
      <c r="E47">
        <v>4</v>
      </c>
      <c r="F47">
        <v>225</v>
      </c>
      <c r="G47" s="1">
        <v>26</v>
      </c>
      <c r="H47">
        <v>9</v>
      </c>
      <c r="I47">
        <v>28</v>
      </c>
      <c r="J47" s="2">
        <v>280549</v>
      </c>
      <c r="K47">
        <v>98</v>
      </c>
      <c r="L47">
        <v>0</v>
      </c>
      <c r="M47">
        <v>1</v>
      </c>
      <c r="N47">
        <v>1</v>
      </c>
      <c r="O47">
        <v>2</v>
      </c>
      <c r="P47">
        <v>69</v>
      </c>
      <c r="Q47">
        <v>169</v>
      </c>
      <c r="R47">
        <v>24</v>
      </c>
      <c r="S47">
        <v>2</v>
      </c>
      <c r="T47">
        <v>1</v>
      </c>
      <c r="U47">
        <f t="shared" si="3"/>
        <v>0.8214285714285714</v>
      </c>
      <c r="V47">
        <f t="shared" si="4"/>
        <v>1</v>
      </c>
      <c r="W47">
        <f t="shared" si="5"/>
        <v>0.5</v>
      </c>
      <c r="X47">
        <f t="shared" si="6"/>
        <v>1</v>
      </c>
      <c r="Y47">
        <f t="shared" si="7"/>
        <v>0.57989690721649489</v>
      </c>
      <c r="Z47">
        <f t="shared" si="8"/>
        <v>0.5</v>
      </c>
      <c r="AA47">
        <f t="shared" si="9"/>
        <v>0.31034482758620691</v>
      </c>
      <c r="AB47">
        <f t="shared" si="10"/>
        <v>0.48275862068965519</v>
      </c>
      <c r="AC47">
        <f t="shared" si="11"/>
        <v>0.74046146049978356</v>
      </c>
      <c r="AD47">
        <f t="shared" si="12"/>
        <v>0.98</v>
      </c>
      <c r="AE47">
        <f t="shared" si="13"/>
        <v>0</v>
      </c>
      <c r="AF47">
        <f t="shared" si="14"/>
        <v>0.25</v>
      </c>
      <c r="AG47">
        <f t="shared" si="15"/>
        <v>0.25</v>
      </c>
      <c r="AH47">
        <f t="shared" si="16"/>
        <v>0.25</v>
      </c>
      <c r="AI47">
        <f t="shared" si="17"/>
        <v>0.63888888888888884</v>
      </c>
      <c r="AJ47">
        <f t="shared" si="18"/>
        <v>0.86224489795918369</v>
      </c>
      <c r="AK47">
        <f t="shared" si="19"/>
        <v>0.63157894736842102</v>
      </c>
      <c r="AL47">
        <f t="shared" si="20"/>
        <v>1.6666666666666666E-2</v>
      </c>
      <c r="AM47" s="6">
        <v>0</v>
      </c>
      <c r="AN47" s="6">
        <v>0</v>
      </c>
      <c r="AP47" s="13">
        <v>-1.7038457109059577</v>
      </c>
      <c r="AQ47" s="3">
        <f t="shared" si="2"/>
        <v>0.1539636603020782</v>
      </c>
      <c r="AR47" s="3">
        <f t="shared" si="21"/>
        <v>-1.8710386764787235</v>
      </c>
      <c r="AS47" s="3">
        <f t="shared" si="22"/>
        <v>-0.16719296557276569</v>
      </c>
      <c r="AT47" s="3">
        <f t="shared" si="23"/>
        <v>-0.16719296557276569</v>
      </c>
      <c r="AU47">
        <f t="shared" si="24"/>
        <v>0</v>
      </c>
      <c r="AV47">
        <f t="shared" si="25"/>
        <v>0</v>
      </c>
    </row>
    <row r="48" spans="1:48" x14ac:dyDescent="0.25">
      <c r="A48">
        <v>15</v>
      </c>
      <c r="B48">
        <v>28</v>
      </c>
      <c r="C48">
        <v>9</v>
      </c>
      <c r="D48">
        <v>3</v>
      </c>
      <c r="E48">
        <v>1</v>
      </c>
      <c r="F48">
        <v>291</v>
      </c>
      <c r="G48" s="1">
        <v>31</v>
      </c>
      <c r="H48">
        <v>12</v>
      </c>
      <c r="I48">
        <v>40</v>
      </c>
      <c r="J48" s="2">
        <v>294217</v>
      </c>
      <c r="K48">
        <v>81</v>
      </c>
      <c r="L48">
        <v>0</v>
      </c>
      <c r="M48">
        <v>1</v>
      </c>
      <c r="N48">
        <v>1</v>
      </c>
      <c r="O48">
        <v>1</v>
      </c>
      <c r="P48">
        <v>73</v>
      </c>
      <c r="Q48">
        <v>171</v>
      </c>
      <c r="R48">
        <v>25</v>
      </c>
      <c r="S48">
        <v>3</v>
      </c>
      <c r="T48">
        <v>1</v>
      </c>
      <c r="U48">
        <f t="shared" si="3"/>
        <v>1</v>
      </c>
      <c r="V48">
        <f t="shared" si="4"/>
        <v>0.75</v>
      </c>
      <c r="W48">
        <f t="shared" si="5"/>
        <v>0.5</v>
      </c>
      <c r="X48">
        <f t="shared" si="6"/>
        <v>0.25</v>
      </c>
      <c r="Y48">
        <f t="shared" si="7"/>
        <v>0.75</v>
      </c>
      <c r="Z48">
        <f t="shared" si="8"/>
        <v>0.59615384615384615</v>
      </c>
      <c r="AA48">
        <f t="shared" si="9"/>
        <v>0.41379310344827586</v>
      </c>
      <c r="AB48">
        <f t="shared" si="10"/>
        <v>0.68965517241379315</v>
      </c>
      <c r="AC48">
        <f t="shared" si="11"/>
        <v>0.77653582626872608</v>
      </c>
      <c r="AD48">
        <f t="shared" si="12"/>
        <v>0.81</v>
      </c>
      <c r="AE48">
        <f t="shared" si="13"/>
        <v>0</v>
      </c>
      <c r="AF48">
        <f t="shared" si="14"/>
        <v>0.25</v>
      </c>
      <c r="AG48">
        <f t="shared" si="15"/>
        <v>0.25</v>
      </c>
      <c r="AH48">
        <f t="shared" si="16"/>
        <v>0.125</v>
      </c>
      <c r="AI48">
        <f t="shared" si="17"/>
        <v>0.67592592592592593</v>
      </c>
      <c r="AJ48">
        <f t="shared" si="18"/>
        <v>0.87244897959183676</v>
      </c>
      <c r="AK48">
        <f t="shared" si="19"/>
        <v>0.65789473684210531</v>
      </c>
      <c r="AL48">
        <f t="shared" si="20"/>
        <v>2.5000000000000001E-2</v>
      </c>
      <c r="AM48" s="6">
        <v>1</v>
      </c>
      <c r="AN48" s="6">
        <v>0</v>
      </c>
      <c r="AP48" s="13">
        <v>2.2751428410444996</v>
      </c>
      <c r="AQ48" s="3">
        <f t="shared" si="2"/>
        <v>0.90679734996141603</v>
      </c>
      <c r="AR48" s="3">
        <f t="shared" si="21"/>
        <v>-9.7836282759941134E-2</v>
      </c>
      <c r="AS48" s="3">
        <f t="shared" si="22"/>
        <v>-2.3729791238044409</v>
      </c>
      <c r="AT48" s="3">
        <f t="shared" si="23"/>
        <v>-9.7836282759941134E-2</v>
      </c>
      <c r="AU48">
        <f t="shared" si="24"/>
        <v>1</v>
      </c>
      <c r="AV48">
        <f t="shared" si="25"/>
        <v>0</v>
      </c>
    </row>
    <row r="49" spans="1:48" x14ac:dyDescent="0.25">
      <c r="A49">
        <v>20</v>
      </c>
      <c r="B49">
        <v>28</v>
      </c>
      <c r="C49">
        <v>10</v>
      </c>
      <c r="D49">
        <v>6</v>
      </c>
      <c r="E49">
        <v>4</v>
      </c>
      <c r="F49">
        <v>260</v>
      </c>
      <c r="G49" s="1">
        <v>50</v>
      </c>
      <c r="H49">
        <v>11</v>
      </c>
      <c r="I49">
        <v>36</v>
      </c>
      <c r="J49" s="2">
        <v>253465</v>
      </c>
      <c r="K49">
        <v>93</v>
      </c>
      <c r="L49">
        <v>0</v>
      </c>
      <c r="M49">
        <v>1</v>
      </c>
      <c r="N49">
        <v>4</v>
      </c>
      <c r="O49">
        <v>0</v>
      </c>
      <c r="P49">
        <v>65</v>
      </c>
      <c r="Q49">
        <v>168</v>
      </c>
      <c r="R49">
        <v>23</v>
      </c>
      <c r="S49">
        <v>3</v>
      </c>
      <c r="T49">
        <v>1</v>
      </c>
      <c r="U49">
        <f t="shared" si="3"/>
        <v>1</v>
      </c>
      <c r="V49">
        <f t="shared" si="4"/>
        <v>0.83333333333333337</v>
      </c>
      <c r="W49">
        <f t="shared" si="5"/>
        <v>1</v>
      </c>
      <c r="X49">
        <f t="shared" si="6"/>
        <v>1</v>
      </c>
      <c r="Y49">
        <f t="shared" si="7"/>
        <v>0.67010309278350511</v>
      </c>
      <c r="Z49">
        <f t="shared" si="8"/>
        <v>0.96153846153846156</v>
      </c>
      <c r="AA49">
        <f t="shared" si="9"/>
        <v>0.37931034482758619</v>
      </c>
      <c r="AB49">
        <f t="shared" si="10"/>
        <v>0.62068965517241381</v>
      </c>
      <c r="AC49">
        <f t="shared" si="11"/>
        <v>0.66897784018327511</v>
      </c>
      <c r="AD49">
        <f t="shared" si="12"/>
        <v>0.93</v>
      </c>
      <c r="AE49">
        <f t="shared" si="13"/>
        <v>0</v>
      </c>
      <c r="AF49">
        <f t="shared" si="14"/>
        <v>0.25</v>
      </c>
      <c r="AG49">
        <f t="shared" si="15"/>
        <v>1</v>
      </c>
      <c r="AH49">
        <f t="shared" si="16"/>
        <v>0</v>
      </c>
      <c r="AI49">
        <f t="shared" si="17"/>
        <v>0.60185185185185186</v>
      </c>
      <c r="AJ49">
        <f t="shared" si="18"/>
        <v>0.8571428571428571</v>
      </c>
      <c r="AK49">
        <f t="shared" si="19"/>
        <v>0.60526315789473684</v>
      </c>
      <c r="AL49">
        <f t="shared" si="20"/>
        <v>2.5000000000000001E-2</v>
      </c>
      <c r="AM49" s="6">
        <v>1</v>
      </c>
      <c r="AN49" s="6">
        <v>0</v>
      </c>
      <c r="AP49" s="13">
        <v>3.1782094823450295</v>
      </c>
      <c r="AQ49" s="3">
        <f t="shared" si="2"/>
        <v>0.9600059766087512</v>
      </c>
      <c r="AR49" s="3">
        <f t="shared" si="21"/>
        <v>-4.0815768905518475E-2</v>
      </c>
      <c r="AS49" s="3">
        <f t="shared" si="22"/>
        <v>-3.2190252512505464</v>
      </c>
      <c r="AT49" s="3">
        <f t="shared" si="23"/>
        <v>-4.0815768905518475E-2</v>
      </c>
      <c r="AU49">
        <f t="shared" si="24"/>
        <v>1</v>
      </c>
      <c r="AV49">
        <f t="shared" si="25"/>
        <v>0</v>
      </c>
    </row>
    <row r="50" spans="1:48" x14ac:dyDescent="0.25">
      <c r="A50">
        <v>10</v>
      </c>
      <c r="B50">
        <v>19</v>
      </c>
      <c r="C50">
        <v>3</v>
      </c>
      <c r="D50">
        <v>2</v>
      </c>
      <c r="E50">
        <v>2</v>
      </c>
      <c r="F50">
        <v>361</v>
      </c>
      <c r="G50" s="1">
        <v>52</v>
      </c>
      <c r="H50">
        <v>3</v>
      </c>
      <c r="I50">
        <v>28</v>
      </c>
      <c r="J50" s="2">
        <v>222196</v>
      </c>
      <c r="K50">
        <v>99</v>
      </c>
      <c r="L50">
        <v>0</v>
      </c>
      <c r="M50">
        <v>1</v>
      </c>
      <c r="N50">
        <v>1</v>
      </c>
      <c r="O50">
        <v>4</v>
      </c>
      <c r="P50">
        <v>80</v>
      </c>
      <c r="Q50">
        <v>172</v>
      </c>
      <c r="R50">
        <v>27</v>
      </c>
      <c r="S50">
        <v>8</v>
      </c>
      <c r="T50">
        <v>1</v>
      </c>
      <c r="U50">
        <f t="shared" si="3"/>
        <v>0.6785714285714286</v>
      </c>
      <c r="V50">
        <f t="shared" si="4"/>
        <v>0.25</v>
      </c>
      <c r="W50">
        <f t="shared" si="5"/>
        <v>0.33333333333333331</v>
      </c>
      <c r="X50">
        <f t="shared" si="6"/>
        <v>0.5</v>
      </c>
      <c r="Y50">
        <f t="shared" si="7"/>
        <v>0.93041237113402064</v>
      </c>
      <c r="Z50">
        <f t="shared" si="8"/>
        <v>1</v>
      </c>
      <c r="AA50">
        <f t="shared" si="9"/>
        <v>0.10344827586206896</v>
      </c>
      <c r="AB50">
        <f t="shared" si="10"/>
        <v>0.48275862068965519</v>
      </c>
      <c r="AC50">
        <f t="shared" si="11"/>
        <v>0.58644862279747889</v>
      </c>
      <c r="AD50">
        <f t="shared" si="12"/>
        <v>0.99</v>
      </c>
      <c r="AE50">
        <f t="shared" si="13"/>
        <v>0</v>
      </c>
      <c r="AF50">
        <f t="shared" si="14"/>
        <v>0.25</v>
      </c>
      <c r="AG50">
        <f t="shared" si="15"/>
        <v>0.25</v>
      </c>
      <c r="AH50">
        <f t="shared" si="16"/>
        <v>0.5</v>
      </c>
      <c r="AI50">
        <f t="shared" si="17"/>
        <v>0.7407407407407407</v>
      </c>
      <c r="AJ50">
        <f t="shared" si="18"/>
        <v>0.87755102040816324</v>
      </c>
      <c r="AK50">
        <f t="shared" si="19"/>
        <v>0.71052631578947367</v>
      </c>
      <c r="AL50">
        <f t="shared" si="20"/>
        <v>6.6666666666666666E-2</v>
      </c>
      <c r="AM50" s="6">
        <v>1</v>
      </c>
      <c r="AN50" s="6">
        <v>0</v>
      </c>
      <c r="AP50" s="13">
        <v>1.0821045993027305</v>
      </c>
      <c r="AQ50" s="3">
        <f t="shared" si="2"/>
        <v>0.74689205256325109</v>
      </c>
      <c r="AR50" s="3">
        <f t="shared" si="21"/>
        <v>-0.29183461223905421</v>
      </c>
      <c r="AS50" s="3">
        <f t="shared" si="22"/>
        <v>-1.3739392115417848</v>
      </c>
      <c r="AT50" s="3">
        <f t="shared" si="23"/>
        <v>-0.29183461223905421</v>
      </c>
      <c r="AU50">
        <f t="shared" si="24"/>
        <v>1</v>
      </c>
      <c r="AV50">
        <f t="shared" si="25"/>
        <v>0</v>
      </c>
    </row>
    <row r="51" spans="1:48" x14ac:dyDescent="0.25">
      <c r="A51">
        <v>11</v>
      </c>
      <c r="B51">
        <v>26</v>
      </c>
      <c r="C51">
        <v>10</v>
      </c>
      <c r="D51">
        <v>4</v>
      </c>
      <c r="E51">
        <v>4</v>
      </c>
      <c r="F51">
        <v>289</v>
      </c>
      <c r="G51" s="1">
        <v>36</v>
      </c>
      <c r="H51">
        <v>13</v>
      </c>
      <c r="I51">
        <v>33</v>
      </c>
      <c r="J51" s="2">
        <v>253465</v>
      </c>
      <c r="K51">
        <v>93</v>
      </c>
      <c r="L51">
        <v>0</v>
      </c>
      <c r="M51">
        <v>1</v>
      </c>
      <c r="N51">
        <v>2</v>
      </c>
      <c r="O51">
        <v>1</v>
      </c>
      <c r="P51">
        <v>90</v>
      </c>
      <c r="Q51">
        <v>172</v>
      </c>
      <c r="R51">
        <v>30</v>
      </c>
      <c r="S51">
        <v>8</v>
      </c>
      <c r="T51">
        <v>1</v>
      </c>
      <c r="U51">
        <f t="shared" si="3"/>
        <v>0.9285714285714286</v>
      </c>
      <c r="V51">
        <f t="shared" si="4"/>
        <v>0.83333333333333337</v>
      </c>
      <c r="W51">
        <f t="shared" si="5"/>
        <v>0.66666666666666663</v>
      </c>
      <c r="X51">
        <f t="shared" si="6"/>
        <v>1</v>
      </c>
      <c r="Y51">
        <f t="shared" si="7"/>
        <v>0.74484536082474229</v>
      </c>
      <c r="Z51">
        <f t="shared" si="8"/>
        <v>0.69230769230769229</v>
      </c>
      <c r="AA51">
        <f t="shared" si="9"/>
        <v>0.44827586206896552</v>
      </c>
      <c r="AB51">
        <f t="shared" si="10"/>
        <v>0.56896551724137934</v>
      </c>
      <c r="AC51">
        <f t="shared" si="11"/>
        <v>0.66897784018327511</v>
      </c>
      <c r="AD51">
        <f t="shared" si="12"/>
        <v>0.93</v>
      </c>
      <c r="AE51">
        <f t="shared" si="13"/>
        <v>0</v>
      </c>
      <c r="AF51">
        <f t="shared" si="14"/>
        <v>0.25</v>
      </c>
      <c r="AG51">
        <f t="shared" si="15"/>
        <v>0.5</v>
      </c>
      <c r="AH51">
        <f t="shared" si="16"/>
        <v>0.125</v>
      </c>
      <c r="AI51">
        <f t="shared" si="17"/>
        <v>0.83333333333333337</v>
      </c>
      <c r="AJ51">
        <f t="shared" si="18"/>
        <v>0.87755102040816324</v>
      </c>
      <c r="AK51">
        <f t="shared" si="19"/>
        <v>0.78947368421052633</v>
      </c>
      <c r="AL51">
        <f t="shared" si="20"/>
        <v>6.6666666666666666E-2</v>
      </c>
      <c r="AM51" s="6">
        <v>1</v>
      </c>
      <c r="AN51" s="6">
        <v>0</v>
      </c>
      <c r="AP51" s="13">
        <v>5.219540683689984</v>
      </c>
      <c r="AQ51" s="3">
        <f t="shared" si="2"/>
        <v>0.99461929523718751</v>
      </c>
      <c r="AR51" s="3">
        <f t="shared" si="21"/>
        <v>-5.3952328925041572E-3</v>
      </c>
      <c r="AS51" s="3">
        <f t="shared" si="22"/>
        <v>-5.2249359165824805</v>
      </c>
      <c r="AT51" s="3">
        <f t="shared" si="23"/>
        <v>-5.3952328925041572E-3</v>
      </c>
      <c r="AU51">
        <f t="shared" si="24"/>
        <v>1</v>
      </c>
      <c r="AV51">
        <f t="shared" si="25"/>
        <v>0</v>
      </c>
    </row>
    <row r="52" spans="1:48" x14ac:dyDescent="0.25">
      <c r="A52">
        <v>3</v>
      </c>
      <c r="B52">
        <v>13</v>
      </c>
      <c r="C52">
        <v>2</v>
      </c>
      <c r="D52">
        <v>5</v>
      </c>
      <c r="E52">
        <v>2</v>
      </c>
      <c r="F52">
        <v>179</v>
      </c>
      <c r="G52" s="1">
        <v>51</v>
      </c>
      <c r="H52">
        <v>18</v>
      </c>
      <c r="I52">
        <v>38</v>
      </c>
      <c r="J52" s="2">
        <v>264249</v>
      </c>
      <c r="K52">
        <v>97</v>
      </c>
      <c r="L52">
        <v>0</v>
      </c>
      <c r="M52">
        <v>1</v>
      </c>
      <c r="N52">
        <v>0</v>
      </c>
      <c r="O52">
        <v>0</v>
      </c>
      <c r="P52">
        <v>89</v>
      </c>
      <c r="Q52">
        <v>170</v>
      </c>
      <c r="R52">
        <v>31</v>
      </c>
      <c r="S52">
        <v>8</v>
      </c>
      <c r="T52">
        <v>1</v>
      </c>
      <c r="U52">
        <f t="shared" si="3"/>
        <v>0.4642857142857143</v>
      </c>
      <c r="V52">
        <f t="shared" si="4"/>
        <v>0.16666666666666666</v>
      </c>
      <c r="W52">
        <f t="shared" si="5"/>
        <v>0.83333333333333337</v>
      </c>
      <c r="X52">
        <f t="shared" si="6"/>
        <v>0.5</v>
      </c>
      <c r="Y52">
        <f t="shared" si="7"/>
        <v>0.46134020618556704</v>
      </c>
      <c r="Z52">
        <f t="shared" si="8"/>
        <v>0.98076923076923073</v>
      </c>
      <c r="AA52">
        <f t="shared" si="9"/>
        <v>0.62068965517241381</v>
      </c>
      <c r="AB52">
        <f t="shared" si="10"/>
        <v>0.65517241379310343</v>
      </c>
      <c r="AC52">
        <f t="shared" si="11"/>
        <v>0.69744037752979804</v>
      </c>
      <c r="AD52">
        <f t="shared" si="12"/>
        <v>0.97</v>
      </c>
      <c r="AE52">
        <f t="shared" si="13"/>
        <v>0</v>
      </c>
      <c r="AF52">
        <f t="shared" si="14"/>
        <v>0.25</v>
      </c>
      <c r="AG52">
        <f t="shared" si="15"/>
        <v>0</v>
      </c>
      <c r="AH52">
        <f t="shared" si="16"/>
        <v>0</v>
      </c>
      <c r="AI52">
        <f t="shared" si="17"/>
        <v>0.82407407407407407</v>
      </c>
      <c r="AJ52">
        <f t="shared" si="18"/>
        <v>0.86734693877551017</v>
      </c>
      <c r="AK52">
        <f t="shared" si="19"/>
        <v>0.81578947368421051</v>
      </c>
      <c r="AL52">
        <f t="shared" si="20"/>
        <v>6.6666666666666666E-2</v>
      </c>
      <c r="AM52" s="6">
        <v>1</v>
      </c>
      <c r="AN52" s="6">
        <v>0</v>
      </c>
      <c r="AP52" s="13">
        <v>4.6170307351324302</v>
      </c>
      <c r="AQ52" s="3">
        <f t="shared" si="2"/>
        <v>0.99021460510379233</v>
      </c>
      <c r="AR52" s="3">
        <f t="shared" si="21"/>
        <v>-9.8335865132234777E-3</v>
      </c>
      <c r="AS52" s="3">
        <f t="shared" si="22"/>
        <v>-4.6268643216456553</v>
      </c>
      <c r="AT52" s="3">
        <f t="shared" si="23"/>
        <v>-9.8335865132234777E-3</v>
      </c>
      <c r="AU52">
        <f t="shared" si="24"/>
        <v>1</v>
      </c>
      <c r="AV52">
        <f t="shared" si="25"/>
        <v>0</v>
      </c>
    </row>
    <row r="53" spans="1:48" x14ac:dyDescent="0.25">
      <c r="A53">
        <v>32</v>
      </c>
      <c r="B53">
        <v>23</v>
      </c>
      <c r="C53">
        <v>10</v>
      </c>
      <c r="D53">
        <v>5</v>
      </c>
      <c r="E53">
        <v>4</v>
      </c>
      <c r="F53">
        <v>289</v>
      </c>
      <c r="G53" s="1">
        <v>48</v>
      </c>
      <c r="H53">
        <v>29</v>
      </c>
      <c r="I53">
        <v>49</v>
      </c>
      <c r="J53" s="2">
        <v>284853</v>
      </c>
      <c r="K53">
        <v>91</v>
      </c>
      <c r="L53">
        <v>0</v>
      </c>
      <c r="M53">
        <v>1</v>
      </c>
      <c r="N53">
        <v>0</v>
      </c>
      <c r="O53">
        <v>2</v>
      </c>
      <c r="P53">
        <v>108</v>
      </c>
      <c r="Q53">
        <v>172</v>
      </c>
      <c r="R53">
        <v>36</v>
      </c>
      <c r="S53">
        <v>2</v>
      </c>
      <c r="T53">
        <v>1</v>
      </c>
      <c r="U53">
        <f t="shared" si="3"/>
        <v>0.8214285714285714</v>
      </c>
      <c r="V53">
        <f t="shared" si="4"/>
        <v>0.83333333333333337</v>
      </c>
      <c r="W53">
        <f t="shared" si="5"/>
        <v>0.83333333333333337</v>
      </c>
      <c r="X53">
        <f t="shared" si="6"/>
        <v>1</v>
      </c>
      <c r="Y53">
        <f t="shared" si="7"/>
        <v>0.74484536082474229</v>
      </c>
      <c r="Z53">
        <f t="shared" si="8"/>
        <v>0.92307692307692313</v>
      </c>
      <c r="AA53">
        <f t="shared" si="9"/>
        <v>1</v>
      </c>
      <c r="AB53">
        <f t="shared" si="10"/>
        <v>0.84482758620689657</v>
      </c>
      <c r="AC53">
        <f t="shared" si="11"/>
        <v>0.7518211378680546</v>
      </c>
      <c r="AD53">
        <f t="shared" si="12"/>
        <v>0.91</v>
      </c>
      <c r="AE53">
        <f t="shared" si="13"/>
        <v>0</v>
      </c>
      <c r="AF53">
        <f t="shared" si="14"/>
        <v>0.25</v>
      </c>
      <c r="AG53">
        <f t="shared" si="15"/>
        <v>0</v>
      </c>
      <c r="AH53">
        <f t="shared" si="16"/>
        <v>0.25</v>
      </c>
      <c r="AI53">
        <f t="shared" si="17"/>
        <v>1</v>
      </c>
      <c r="AJ53">
        <f t="shared" si="18"/>
        <v>0.87755102040816324</v>
      </c>
      <c r="AK53">
        <f t="shared" si="19"/>
        <v>0.94736842105263153</v>
      </c>
      <c r="AL53">
        <f t="shared" si="20"/>
        <v>1.6666666666666666E-2</v>
      </c>
      <c r="AM53" s="6">
        <v>0</v>
      </c>
      <c r="AN53" s="6">
        <v>0</v>
      </c>
      <c r="AP53" s="13">
        <v>12.763363175648641</v>
      </c>
      <c r="AQ53" s="3">
        <f t="shared" si="2"/>
        <v>0.99999713621402031</v>
      </c>
      <c r="AR53" s="3">
        <f t="shared" si="21"/>
        <v>-2.8637900803327345E-6</v>
      </c>
      <c r="AS53" s="3">
        <f t="shared" si="22"/>
        <v>-12.763366039420061</v>
      </c>
      <c r="AT53" s="3">
        <f t="shared" si="23"/>
        <v>-12.763366039420061</v>
      </c>
      <c r="AU53">
        <f t="shared" si="24"/>
        <v>1</v>
      </c>
      <c r="AV53">
        <f t="shared" si="25"/>
        <v>1</v>
      </c>
    </row>
    <row r="54" spans="1:48" x14ac:dyDescent="0.25">
      <c r="A54">
        <v>34</v>
      </c>
      <c r="B54">
        <v>19</v>
      </c>
      <c r="C54">
        <v>12</v>
      </c>
      <c r="D54">
        <v>3</v>
      </c>
      <c r="E54">
        <v>4</v>
      </c>
      <c r="F54">
        <v>118</v>
      </c>
      <c r="G54" s="1">
        <v>10</v>
      </c>
      <c r="H54">
        <v>10</v>
      </c>
      <c r="I54">
        <v>37</v>
      </c>
      <c r="J54" s="2">
        <v>261306</v>
      </c>
      <c r="K54">
        <v>97</v>
      </c>
      <c r="L54">
        <v>0</v>
      </c>
      <c r="M54">
        <v>1</v>
      </c>
      <c r="N54">
        <v>0</v>
      </c>
      <c r="O54">
        <v>0</v>
      </c>
      <c r="P54">
        <v>83</v>
      </c>
      <c r="Q54">
        <v>172</v>
      </c>
      <c r="R54">
        <v>28</v>
      </c>
      <c r="S54">
        <v>64</v>
      </c>
      <c r="T54">
        <v>1</v>
      </c>
      <c r="U54">
        <f t="shared" si="3"/>
        <v>0.6785714285714286</v>
      </c>
      <c r="V54">
        <f t="shared" si="4"/>
        <v>1</v>
      </c>
      <c r="W54">
        <f t="shared" si="5"/>
        <v>0.5</v>
      </c>
      <c r="X54">
        <f t="shared" si="6"/>
        <v>1</v>
      </c>
      <c r="Y54">
        <f t="shared" si="7"/>
        <v>0.30412371134020616</v>
      </c>
      <c r="Z54">
        <f t="shared" si="8"/>
        <v>0.19230769230769232</v>
      </c>
      <c r="AA54">
        <f t="shared" si="9"/>
        <v>0.34482758620689657</v>
      </c>
      <c r="AB54">
        <f t="shared" si="10"/>
        <v>0.63793103448275867</v>
      </c>
      <c r="AC54">
        <f t="shared" si="11"/>
        <v>0.6896728286230086</v>
      </c>
      <c r="AD54">
        <f t="shared" si="12"/>
        <v>0.97</v>
      </c>
      <c r="AE54">
        <f t="shared" si="13"/>
        <v>0</v>
      </c>
      <c r="AF54">
        <f t="shared" si="14"/>
        <v>0.25</v>
      </c>
      <c r="AG54">
        <f t="shared" si="15"/>
        <v>0</v>
      </c>
      <c r="AH54">
        <f t="shared" si="16"/>
        <v>0</v>
      </c>
      <c r="AI54">
        <f t="shared" si="17"/>
        <v>0.76851851851851849</v>
      </c>
      <c r="AJ54">
        <f t="shared" si="18"/>
        <v>0.87755102040816324</v>
      </c>
      <c r="AK54">
        <f t="shared" si="19"/>
        <v>0.73684210526315785</v>
      </c>
      <c r="AL54">
        <f t="shared" si="20"/>
        <v>0.53333333333333333</v>
      </c>
      <c r="AM54" s="6">
        <v>0</v>
      </c>
      <c r="AN54" s="6">
        <v>0</v>
      </c>
      <c r="AP54" s="13">
        <v>-2.4329214192732431</v>
      </c>
      <c r="AQ54" s="3">
        <f t="shared" si="2"/>
        <v>8.0696477374192721E-2</v>
      </c>
      <c r="AR54" s="3">
        <f t="shared" si="21"/>
        <v>-2.5170603555363749</v>
      </c>
      <c r="AS54" s="3">
        <f t="shared" si="22"/>
        <v>-8.4138936263131681E-2</v>
      </c>
      <c r="AT54" s="3">
        <f t="shared" si="23"/>
        <v>-8.4138936263131681E-2</v>
      </c>
      <c r="AU54">
        <f t="shared" si="24"/>
        <v>0</v>
      </c>
      <c r="AV54">
        <f t="shared" si="25"/>
        <v>0</v>
      </c>
    </row>
    <row r="55" spans="1:48" x14ac:dyDescent="0.25">
      <c r="A55">
        <v>22</v>
      </c>
      <c r="B55">
        <v>13</v>
      </c>
      <c r="C55">
        <v>6</v>
      </c>
      <c r="D55">
        <v>2</v>
      </c>
      <c r="E55">
        <v>1</v>
      </c>
      <c r="F55">
        <v>179</v>
      </c>
      <c r="G55" s="1">
        <v>26</v>
      </c>
      <c r="H55">
        <v>9</v>
      </c>
      <c r="I55">
        <v>30</v>
      </c>
      <c r="J55" s="2">
        <v>275089</v>
      </c>
      <c r="K55">
        <v>96</v>
      </c>
      <c r="L55">
        <v>0</v>
      </c>
      <c r="M55">
        <v>3</v>
      </c>
      <c r="N55">
        <v>0</v>
      </c>
      <c r="O55">
        <v>0</v>
      </c>
      <c r="P55">
        <v>56</v>
      </c>
      <c r="Q55">
        <v>171</v>
      </c>
      <c r="R55">
        <v>19</v>
      </c>
      <c r="S55">
        <v>3</v>
      </c>
      <c r="T55">
        <v>1</v>
      </c>
      <c r="U55">
        <f t="shared" si="3"/>
        <v>0.4642857142857143</v>
      </c>
      <c r="V55">
        <f t="shared" si="4"/>
        <v>0.5</v>
      </c>
      <c r="W55">
        <f t="shared" si="5"/>
        <v>0.33333333333333331</v>
      </c>
      <c r="X55">
        <f t="shared" si="6"/>
        <v>0.25</v>
      </c>
      <c r="Y55">
        <f t="shared" si="7"/>
        <v>0.46134020618556704</v>
      </c>
      <c r="Z55">
        <f t="shared" si="8"/>
        <v>0.5</v>
      </c>
      <c r="AA55">
        <f t="shared" si="9"/>
        <v>0.31034482758620691</v>
      </c>
      <c r="AB55">
        <f t="shared" si="10"/>
        <v>0.51724137931034486</v>
      </c>
      <c r="AC55">
        <f t="shared" si="11"/>
        <v>0.72605071736996019</v>
      </c>
      <c r="AD55">
        <f t="shared" si="12"/>
        <v>0.96</v>
      </c>
      <c r="AE55">
        <f t="shared" si="13"/>
        <v>0</v>
      </c>
      <c r="AF55">
        <f t="shared" si="14"/>
        <v>0.75</v>
      </c>
      <c r="AG55">
        <f t="shared" si="15"/>
        <v>0</v>
      </c>
      <c r="AH55">
        <f t="shared" si="16"/>
        <v>0</v>
      </c>
      <c r="AI55">
        <f t="shared" si="17"/>
        <v>0.51851851851851849</v>
      </c>
      <c r="AJ55">
        <f t="shared" si="18"/>
        <v>0.87244897959183676</v>
      </c>
      <c r="AK55">
        <f t="shared" si="19"/>
        <v>0.5</v>
      </c>
      <c r="AL55">
        <f t="shared" si="20"/>
        <v>2.5000000000000001E-2</v>
      </c>
      <c r="AM55" s="6">
        <v>0</v>
      </c>
      <c r="AN55" s="6">
        <v>0</v>
      </c>
      <c r="AP55" s="13">
        <v>-7.1575418529554762</v>
      </c>
      <c r="AQ55" s="3">
        <f t="shared" si="2"/>
        <v>7.7836069985416114E-4</v>
      </c>
      <c r="AR55" s="3">
        <f t="shared" si="21"/>
        <v>-7.1583205167353006</v>
      </c>
      <c r="AS55" s="3">
        <f t="shared" si="22"/>
        <v>-7.7866377982425505E-4</v>
      </c>
      <c r="AT55" s="3">
        <f t="shared" si="23"/>
        <v>-7.7866377982425505E-4</v>
      </c>
      <c r="AU55">
        <f t="shared" si="24"/>
        <v>0</v>
      </c>
      <c r="AV55">
        <f t="shared" si="25"/>
        <v>0</v>
      </c>
    </row>
    <row r="56" spans="1:48" x14ac:dyDescent="0.25">
      <c r="A56">
        <v>31</v>
      </c>
      <c r="B56">
        <v>11</v>
      </c>
      <c r="C56">
        <v>2</v>
      </c>
      <c r="D56">
        <v>2</v>
      </c>
      <c r="E56">
        <v>2</v>
      </c>
      <c r="F56">
        <v>388</v>
      </c>
      <c r="G56" s="1">
        <v>15</v>
      </c>
      <c r="H56">
        <v>9</v>
      </c>
      <c r="I56">
        <v>50</v>
      </c>
      <c r="J56" s="2">
        <v>302585</v>
      </c>
      <c r="K56">
        <v>99</v>
      </c>
      <c r="L56">
        <v>0</v>
      </c>
      <c r="M56">
        <v>1</v>
      </c>
      <c r="N56">
        <v>0</v>
      </c>
      <c r="O56">
        <v>0</v>
      </c>
      <c r="P56">
        <v>76</v>
      </c>
      <c r="Q56">
        <v>178</v>
      </c>
      <c r="R56">
        <v>24</v>
      </c>
      <c r="S56">
        <v>8</v>
      </c>
      <c r="T56">
        <v>1</v>
      </c>
      <c r="U56">
        <f t="shared" si="3"/>
        <v>0.39285714285714285</v>
      </c>
      <c r="V56">
        <f t="shared" si="4"/>
        <v>0.16666666666666666</v>
      </c>
      <c r="W56">
        <f t="shared" si="5"/>
        <v>0.33333333333333331</v>
      </c>
      <c r="X56">
        <f t="shared" si="6"/>
        <v>0.5</v>
      </c>
      <c r="Y56">
        <f t="shared" si="7"/>
        <v>1</v>
      </c>
      <c r="Z56">
        <f t="shared" si="8"/>
        <v>0.28846153846153844</v>
      </c>
      <c r="AA56">
        <f t="shared" si="9"/>
        <v>0.31034482758620691</v>
      </c>
      <c r="AB56">
        <f t="shared" si="10"/>
        <v>0.86206896551724133</v>
      </c>
      <c r="AC56">
        <f t="shared" si="11"/>
        <v>0.79862174174681433</v>
      </c>
      <c r="AD56">
        <f t="shared" si="12"/>
        <v>0.99</v>
      </c>
      <c r="AE56">
        <f t="shared" si="13"/>
        <v>0</v>
      </c>
      <c r="AF56">
        <f t="shared" si="14"/>
        <v>0.25</v>
      </c>
      <c r="AG56">
        <f t="shared" si="15"/>
        <v>0</v>
      </c>
      <c r="AH56">
        <f t="shared" si="16"/>
        <v>0</v>
      </c>
      <c r="AI56">
        <f t="shared" si="17"/>
        <v>0.70370370370370372</v>
      </c>
      <c r="AJ56">
        <f t="shared" si="18"/>
        <v>0.90816326530612246</v>
      </c>
      <c r="AK56">
        <f t="shared" si="19"/>
        <v>0.63157894736842102</v>
      </c>
      <c r="AL56">
        <f t="shared" si="20"/>
        <v>6.6666666666666666E-2</v>
      </c>
      <c r="AM56" s="6">
        <v>0</v>
      </c>
      <c r="AN56" s="6">
        <v>0</v>
      </c>
      <c r="AP56" s="13">
        <v>-0.19460108515261668</v>
      </c>
      <c r="AQ56" s="3">
        <f t="shared" si="2"/>
        <v>0.45150267997245652</v>
      </c>
      <c r="AR56" s="3">
        <f t="shared" si="21"/>
        <v>-0.79517397043406091</v>
      </c>
      <c r="AS56" s="3">
        <f t="shared" si="22"/>
        <v>-0.60057288528144415</v>
      </c>
      <c r="AT56" s="3">
        <f t="shared" si="23"/>
        <v>-0.60057288528144415</v>
      </c>
      <c r="AU56">
        <f t="shared" si="24"/>
        <v>0</v>
      </c>
      <c r="AV56">
        <f t="shared" si="25"/>
        <v>0</v>
      </c>
    </row>
    <row r="57" spans="1:48" x14ac:dyDescent="0.25">
      <c r="A57">
        <v>36</v>
      </c>
      <c r="B57">
        <v>23</v>
      </c>
      <c r="C57">
        <v>8</v>
      </c>
      <c r="D57">
        <v>5</v>
      </c>
      <c r="E57">
        <v>1</v>
      </c>
      <c r="F57">
        <v>118</v>
      </c>
      <c r="G57" s="1">
        <v>13</v>
      </c>
      <c r="H57">
        <v>18</v>
      </c>
      <c r="I57">
        <v>50</v>
      </c>
      <c r="J57" s="2">
        <v>265615</v>
      </c>
      <c r="K57">
        <v>94</v>
      </c>
      <c r="L57">
        <v>0</v>
      </c>
      <c r="M57">
        <v>1</v>
      </c>
      <c r="N57">
        <v>1</v>
      </c>
      <c r="O57">
        <v>0</v>
      </c>
      <c r="P57">
        <v>98</v>
      </c>
      <c r="Q57">
        <v>178</v>
      </c>
      <c r="R57">
        <v>31</v>
      </c>
      <c r="S57">
        <v>1</v>
      </c>
      <c r="T57">
        <v>1</v>
      </c>
      <c r="U57">
        <f t="shared" si="3"/>
        <v>0.8214285714285714</v>
      </c>
      <c r="V57">
        <f t="shared" si="4"/>
        <v>0.66666666666666663</v>
      </c>
      <c r="W57">
        <f t="shared" si="5"/>
        <v>0.83333333333333337</v>
      </c>
      <c r="X57">
        <f t="shared" si="6"/>
        <v>0.25</v>
      </c>
      <c r="Y57">
        <f t="shared" si="7"/>
        <v>0.30412371134020616</v>
      </c>
      <c r="Z57">
        <f t="shared" si="8"/>
        <v>0.25</v>
      </c>
      <c r="AA57">
        <f t="shared" si="9"/>
        <v>0.62068965517241381</v>
      </c>
      <c r="AB57">
        <f t="shared" si="10"/>
        <v>0.86206896551724133</v>
      </c>
      <c r="AC57">
        <f t="shared" si="11"/>
        <v>0.70104570264249744</v>
      </c>
      <c r="AD57">
        <f t="shared" si="12"/>
        <v>0.94</v>
      </c>
      <c r="AE57">
        <f t="shared" si="13"/>
        <v>0</v>
      </c>
      <c r="AF57">
        <f t="shared" si="14"/>
        <v>0.25</v>
      </c>
      <c r="AG57">
        <f t="shared" si="15"/>
        <v>0.25</v>
      </c>
      <c r="AH57">
        <f t="shared" si="16"/>
        <v>0</v>
      </c>
      <c r="AI57">
        <f t="shared" si="17"/>
        <v>0.90740740740740744</v>
      </c>
      <c r="AJ57">
        <f t="shared" si="18"/>
        <v>0.90816326530612246</v>
      </c>
      <c r="AK57">
        <f t="shared" si="19"/>
        <v>0.81578947368421051</v>
      </c>
      <c r="AL57">
        <f t="shared" si="20"/>
        <v>8.3333333333333332E-3</v>
      </c>
      <c r="AM57" s="6">
        <v>1</v>
      </c>
      <c r="AN57" s="6">
        <v>0</v>
      </c>
      <c r="AP57" s="13">
        <v>3.8916133402514168</v>
      </c>
      <c r="AQ57" s="3">
        <f t="shared" si="2"/>
        <v>0.97999594322297467</v>
      </c>
      <c r="AR57" s="3">
        <f t="shared" si="21"/>
        <v>-2.0206846894480674E-2</v>
      </c>
      <c r="AS57" s="3">
        <f t="shared" si="22"/>
        <v>-3.911820187145898</v>
      </c>
      <c r="AT57" s="3">
        <f t="shared" si="23"/>
        <v>-2.0206846894480674E-2</v>
      </c>
      <c r="AU57">
        <f t="shared" si="24"/>
        <v>1</v>
      </c>
      <c r="AV57">
        <f t="shared" si="25"/>
        <v>0</v>
      </c>
    </row>
    <row r="58" spans="1:48" x14ac:dyDescent="0.25">
      <c r="A58">
        <v>34</v>
      </c>
      <c r="B58">
        <v>5</v>
      </c>
      <c r="C58">
        <v>7</v>
      </c>
      <c r="D58">
        <v>6</v>
      </c>
      <c r="E58">
        <v>1</v>
      </c>
      <c r="F58">
        <v>118</v>
      </c>
      <c r="G58" s="1">
        <v>10</v>
      </c>
      <c r="H58">
        <v>10</v>
      </c>
      <c r="I58">
        <v>37</v>
      </c>
      <c r="J58" s="2">
        <v>275312</v>
      </c>
      <c r="K58">
        <v>98</v>
      </c>
      <c r="L58">
        <v>0</v>
      </c>
      <c r="M58">
        <v>1</v>
      </c>
      <c r="N58">
        <v>0</v>
      </c>
      <c r="O58">
        <v>0</v>
      </c>
      <c r="P58">
        <v>83</v>
      </c>
      <c r="Q58">
        <v>172</v>
      </c>
      <c r="R58">
        <v>28</v>
      </c>
      <c r="S58">
        <v>8</v>
      </c>
      <c r="T58">
        <v>1</v>
      </c>
      <c r="U58">
        <f t="shared" si="3"/>
        <v>0.17857142857142858</v>
      </c>
      <c r="V58">
        <f t="shared" si="4"/>
        <v>0.58333333333333337</v>
      </c>
      <c r="W58">
        <f t="shared" si="5"/>
        <v>1</v>
      </c>
      <c r="X58">
        <f t="shared" si="6"/>
        <v>0.25</v>
      </c>
      <c r="Y58">
        <f t="shared" si="7"/>
        <v>0.30412371134020616</v>
      </c>
      <c r="Z58">
        <f t="shared" si="8"/>
        <v>0.19230769230769232</v>
      </c>
      <c r="AA58">
        <f t="shared" si="9"/>
        <v>0.34482758620689657</v>
      </c>
      <c r="AB58">
        <f t="shared" si="10"/>
        <v>0.63793103448275867</v>
      </c>
      <c r="AC58">
        <f t="shared" si="11"/>
        <v>0.72663928801427347</v>
      </c>
      <c r="AD58">
        <f t="shared" si="12"/>
        <v>0.98</v>
      </c>
      <c r="AE58">
        <f t="shared" si="13"/>
        <v>0</v>
      </c>
      <c r="AF58">
        <f t="shared" si="14"/>
        <v>0.25</v>
      </c>
      <c r="AG58">
        <f t="shared" si="15"/>
        <v>0</v>
      </c>
      <c r="AH58">
        <f t="shared" si="16"/>
        <v>0</v>
      </c>
      <c r="AI58">
        <f t="shared" si="17"/>
        <v>0.76851851851851849</v>
      </c>
      <c r="AJ58">
        <f t="shared" si="18"/>
        <v>0.87755102040816324</v>
      </c>
      <c r="AK58">
        <f t="shared" si="19"/>
        <v>0.73684210526315785</v>
      </c>
      <c r="AL58">
        <f t="shared" si="20"/>
        <v>6.6666666666666666E-2</v>
      </c>
      <c r="AM58" s="6">
        <v>0</v>
      </c>
      <c r="AN58" s="6">
        <v>0</v>
      </c>
      <c r="AP58" s="13">
        <v>-3.2434409112234701</v>
      </c>
      <c r="AQ58" s="3">
        <f t="shared" si="2"/>
        <v>3.7563295540124025E-2</v>
      </c>
      <c r="AR58" s="3">
        <f t="shared" si="21"/>
        <v>-3.2817278878061855</v>
      </c>
      <c r="AS58" s="3">
        <f t="shared" si="22"/>
        <v>-3.828697658271548E-2</v>
      </c>
      <c r="AT58" s="3">
        <f t="shared" si="23"/>
        <v>-3.828697658271548E-2</v>
      </c>
      <c r="AU58">
        <f t="shared" si="24"/>
        <v>0</v>
      </c>
      <c r="AV58">
        <f t="shared" si="25"/>
        <v>0</v>
      </c>
    </row>
    <row r="59" spans="1:48" x14ac:dyDescent="0.25">
      <c r="A59">
        <v>11</v>
      </c>
      <c r="B59">
        <v>13</v>
      </c>
      <c r="C59">
        <v>1</v>
      </c>
      <c r="D59">
        <v>4</v>
      </c>
      <c r="E59">
        <v>2</v>
      </c>
      <c r="F59">
        <v>289</v>
      </c>
      <c r="G59" s="1">
        <v>36</v>
      </c>
      <c r="H59">
        <v>13</v>
      </c>
      <c r="I59">
        <v>33</v>
      </c>
      <c r="J59" s="2">
        <v>313532</v>
      </c>
      <c r="K59">
        <v>96</v>
      </c>
      <c r="L59">
        <v>0</v>
      </c>
      <c r="M59">
        <v>1</v>
      </c>
      <c r="N59">
        <v>2</v>
      </c>
      <c r="O59">
        <v>1</v>
      </c>
      <c r="P59">
        <v>90</v>
      </c>
      <c r="Q59">
        <v>172</v>
      </c>
      <c r="R59">
        <v>30</v>
      </c>
      <c r="S59">
        <v>8</v>
      </c>
      <c r="T59">
        <v>1</v>
      </c>
      <c r="U59">
        <f t="shared" si="3"/>
        <v>0.4642857142857143</v>
      </c>
      <c r="V59">
        <f t="shared" si="4"/>
        <v>8.3333333333333329E-2</v>
      </c>
      <c r="W59">
        <f t="shared" si="5"/>
        <v>0.66666666666666663</v>
      </c>
      <c r="X59">
        <f t="shared" si="6"/>
        <v>0.5</v>
      </c>
      <c r="Y59">
        <f t="shared" si="7"/>
        <v>0.74484536082474229</v>
      </c>
      <c r="Z59">
        <f t="shared" si="8"/>
        <v>0.69230769230769229</v>
      </c>
      <c r="AA59">
        <f t="shared" si="9"/>
        <v>0.44827586206896552</v>
      </c>
      <c r="AB59">
        <f t="shared" si="10"/>
        <v>0.56896551724137934</v>
      </c>
      <c r="AC59">
        <f t="shared" si="11"/>
        <v>0.82751448992303711</v>
      </c>
      <c r="AD59">
        <f t="shared" si="12"/>
        <v>0.96</v>
      </c>
      <c r="AE59">
        <f t="shared" si="13"/>
        <v>0</v>
      </c>
      <c r="AF59">
        <f t="shared" si="14"/>
        <v>0.25</v>
      </c>
      <c r="AG59">
        <f t="shared" si="15"/>
        <v>0.5</v>
      </c>
      <c r="AH59">
        <f t="shared" si="16"/>
        <v>0.125</v>
      </c>
      <c r="AI59">
        <f t="shared" si="17"/>
        <v>0.83333333333333337</v>
      </c>
      <c r="AJ59">
        <f t="shared" si="18"/>
        <v>0.87755102040816324</v>
      </c>
      <c r="AK59">
        <f t="shared" si="19"/>
        <v>0.78947368421052633</v>
      </c>
      <c r="AL59">
        <f t="shared" si="20"/>
        <v>6.6666666666666666E-2</v>
      </c>
      <c r="AM59" s="6">
        <v>1</v>
      </c>
      <c r="AN59" s="6">
        <v>0</v>
      </c>
      <c r="AP59" s="13">
        <v>4.2852259108474788</v>
      </c>
      <c r="AQ59" s="3">
        <f t="shared" si="2"/>
        <v>0.98641654090069297</v>
      </c>
      <c r="AR59" s="3">
        <f t="shared" si="21"/>
        <v>-1.3676558314070957E-2</v>
      </c>
      <c r="AS59" s="3">
        <f t="shared" si="22"/>
        <v>-4.2989024691615487</v>
      </c>
      <c r="AT59" s="3">
        <f t="shared" si="23"/>
        <v>-1.3676558314070957E-2</v>
      </c>
      <c r="AU59">
        <f t="shared" si="24"/>
        <v>1</v>
      </c>
      <c r="AV59">
        <f t="shared" si="25"/>
        <v>0</v>
      </c>
    </row>
    <row r="60" spans="1:48" x14ac:dyDescent="0.25">
      <c r="A60">
        <v>3</v>
      </c>
      <c r="B60">
        <v>13</v>
      </c>
      <c r="C60">
        <v>11</v>
      </c>
      <c r="D60">
        <v>5</v>
      </c>
      <c r="E60">
        <v>4</v>
      </c>
      <c r="F60">
        <v>179</v>
      </c>
      <c r="G60" s="1">
        <v>51</v>
      </c>
      <c r="H60">
        <v>18</v>
      </c>
      <c r="I60">
        <v>38</v>
      </c>
      <c r="J60" s="2">
        <v>306345</v>
      </c>
      <c r="K60">
        <v>93</v>
      </c>
      <c r="L60">
        <v>0</v>
      </c>
      <c r="M60">
        <v>1</v>
      </c>
      <c r="N60">
        <v>0</v>
      </c>
      <c r="O60">
        <v>0</v>
      </c>
      <c r="P60">
        <v>89</v>
      </c>
      <c r="Q60">
        <v>170</v>
      </c>
      <c r="R60">
        <v>31</v>
      </c>
      <c r="S60">
        <v>8</v>
      </c>
      <c r="T60">
        <v>1</v>
      </c>
      <c r="U60">
        <f t="shared" si="3"/>
        <v>0.4642857142857143</v>
      </c>
      <c r="V60">
        <f t="shared" si="4"/>
        <v>0.91666666666666663</v>
      </c>
      <c r="W60">
        <f t="shared" si="5"/>
        <v>0.83333333333333337</v>
      </c>
      <c r="X60">
        <f t="shared" si="6"/>
        <v>1</v>
      </c>
      <c r="Y60">
        <f t="shared" si="7"/>
        <v>0.46134020618556704</v>
      </c>
      <c r="Z60">
        <f t="shared" si="8"/>
        <v>0.98076923076923073</v>
      </c>
      <c r="AA60">
        <f t="shared" si="9"/>
        <v>0.62068965517241381</v>
      </c>
      <c r="AB60">
        <f t="shared" si="10"/>
        <v>0.65517241379310343</v>
      </c>
      <c r="AC60">
        <f t="shared" si="11"/>
        <v>0.80854562346259018</v>
      </c>
      <c r="AD60">
        <f t="shared" si="12"/>
        <v>0.93</v>
      </c>
      <c r="AE60">
        <f t="shared" si="13"/>
        <v>0</v>
      </c>
      <c r="AF60">
        <f t="shared" si="14"/>
        <v>0.25</v>
      </c>
      <c r="AG60">
        <f t="shared" si="15"/>
        <v>0</v>
      </c>
      <c r="AH60">
        <f t="shared" si="16"/>
        <v>0</v>
      </c>
      <c r="AI60">
        <f t="shared" si="17"/>
        <v>0.82407407407407407</v>
      </c>
      <c r="AJ60">
        <f t="shared" si="18"/>
        <v>0.86734693877551017</v>
      </c>
      <c r="AK60">
        <f t="shared" si="19"/>
        <v>0.81578947368421051</v>
      </c>
      <c r="AL60">
        <f t="shared" si="20"/>
        <v>6.6666666666666666E-2</v>
      </c>
      <c r="AM60" s="6">
        <v>1</v>
      </c>
      <c r="AN60" s="6">
        <v>0</v>
      </c>
      <c r="AP60" s="13">
        <v>5.1891110889976977</v>
      </c>
      <c r="AQ60" s="3">
        <f t="shared" si="2"/>
        <v>0.99445396797491825</v>
      </c>
      <c r="AR60" s="3">
        <f t="shared" si="21"/>
        <v>-5.5614683607573432E-3</v>
      </c>
      <c r="AS60" s="3">
        <f t="shared" si="22"/>
        <v>-5.1946725573584596</v>
      </c>
      <c r="AT60" s="3">
        <f t="shared" si="23"/>
        <v>-5.5614683607573432E-3</v>
      </c>
      <c r="AU60">
        <f t="shared" si="24"/>
        <v>1</v>
      </c>
      <c r="AV60">
        <f t="shared" si="25"/>
        <v>0</v>
      </c>
    </row>
    <row r="61" spans="1:48" x14ac:dyDescent="0.25">
      <c r="A61">
        <v>20</v>
      </c>
      <c r="B61">
        <v>28</v>
      </c>
      <c r="C61">
        <v>4</v>
      </c>
      <c r="D61">
        <v>6</v>
      </c>
      <c r="E61">
        <v>3</v>
      </c>
      <c r="F61">
        <v>260</v>
      </c>
      <c r="G61" s="1">
        <v>50</v>
      </c>
      <c r="H61">
        <v>11</v>
      </c>
      <c r="I61">
        <v>36</v>
      </c>
      <c r="J61" s="2">
        <v>239409</v>
      </c>
      <c r="K61">
        <v>98</v>
      </c>
      <c r="L61">
        <v>0</v>
      </c>
      <c r="M61">
        <v>1</v>
      </c>
      <c r="N61">
        <v>4</v>
      </c>
      <c r="O61">
        <v>0</v>
      </c>
      <c r="P61">
        <v>65</v>
      </c>
      <c r="Q61">
        <v>168</v>
      </c>
      <c r="R61">
        <v>23</v>
      </c>
      <c r="S61">
        <v>4</v>
      </c>
      <c r="T61">
        <v>1</v>
      </c>
      <c r="U61">
        <f t="shared" si="3"/>
        <v>1</v>
      </c>
      <c r="V61">
        <f t="shared" si="4"/>
        <v>0.33333333333333331</v>
      </c>
      <c r="W61">
        <f t="shared" si="5"/>
        <v>1</v>
      </c>
      <c r="X61">
        <f t="shared" si="6"/>
        <v>0.75</v>
      </c>
      <c r="Y61">
        <f t="shared" si="7"/>
        <v>0.67010309278350511</v>
      </c>
      <c r="Z61">
        <f t="shared" si="8"/>
        <v>0.96153846153846156</v>
      </c>
      <c r="AA61">
        <f t="shared" si="9"/>
        <v>0.37931034482758619</v>
      </c>
      <c r="AB61">
        <f t="shared" si="10"/>
        <v>0.62068965517241381</v>
      </c>
      <c r="AC61">
        <f t="shared" si="11"/>
        <v>0.6318794142798323</v>
      </c>
      <c r="AD61">
        <f t="shared" si="12"/>
        <v>0.98</v>
      </c>
      <c r="AE61">
        <f t="shared" si="13"/>
        <v>0</v>
      </c>
      <c r="AF61">
        <f t="shared" si="14"/>
        <v>0.25</v>
      </c>
      <c r="AG61">
        <f t="shared" si="15"/>
        <v>1</v>
      </c>
      <c r="AH61">
        <f t="shared" si="16"/>
        <v>0</v>
      </c>
      <c r="AI61">
        <f t="shared" si="17"/>
        <v>0.60185185185185186</v>
      </c>
      <c r="AJ61">
        <f t="shared" si="18"/>
        <v>0.8571428571428571</v>
      </c>
      <c r="AK61">
        <f t="shared" si="19"/>
        <v>0.60526315789473684</v>
      </c>
      <c r="AL61">
        <f t="shared" si="20"/>
        <v>3.3333333333333333E-2</v>
      </c>
      <c r="AM61" s="6">
        <v>1</v>
      </c>
      <c r="AN61" s="6">
        <v>0</v>
      </c>
      <c r="AP61" s="13">
        <v>2.6227275072154188</v>
      </c>
      <c r="AQ61" s="3">
        <f t="shared" si="2"/>
        <v>0.93231003712833915</v>
      </c>
      <c r="AR61" s="3">
        <f t="shared" si="21"/>
        <v>-7.0089861751880228E-2</v>
      </c>
      <c r="AS61" s="3">
        <f t="shared" si="22"/>
        <v>-2.6928173689672987</v>
      </c>
      <c r="AT61" s="3">
        <f t="shared" si="23"/>
        <v>-7.0089861751880228E-2</v>
      </c>
      <c r="AU61">
        <f t="shared" si="24"/>
        <v>1</v>
      </c>
      <c r="AV61">
        <f t="shared" si="25"/>
        <v>0</v>
      </c>
    </row>
    <row r="62" spans="1:48" x14ac:dyDescent="0.25">
      <c r="A62">
        <v>3</v>
      </c>
      <c r="B62">
        <v>23</v>
      </c>
      <c r="C62">
        <v>8</v>
      </c>
      <c r="D62">
        <v>2</v>
      </c>
      <c r="E62">
        <v>1</v>
      </c>
      <c r="F62">
        <v>179</v>
      </c>
      <c r="G62" s="1">
        <v>51</v>
      </c>
      <c r="H62">
        <v>18</v>
      </c>
      <c r="I62">
        <v>38</v>
      </c>
      <c r="J62" s="2">
        <v>205917</v>
      </c>
      <c r="K62">
        <v>92</v>
      </c>
      <c r="L62">
        <v>0</v>
      </c>
      <c r="M62">
        <v>1</v>
      </c>
      <c r="N62">
        <v>0</v>
      </c>
      <c r="O62">
        <v>0</v>
      </c>
      <c r="P62">
        <v>89</v>
      </c>
      <c r="Q62">
        <v>170</v>
      </c>
      <c r="R62">
        <v>31</v>
      </c>
      <c r="S62">
        <v>2</v>
      </c>
      <c r="T62">
        <v>1</v>
      </c>
      <c r="U62">
        <f t="shared" si="3"/>
        <v>0.8214285714285714</v>
      </c>
      <c r="V62">
        <f t="shared" si="4"/>
        <v>0.66666666666666663</v>
      </c>
      <c r="W62">
        <f t="shared" si="5"/>
        <v>0.33333333333333331</v>
      </c>
      <c r="X62">
        <f t="shared" si="6"/>
        <v>0.25</v>
      </c>
      <c r="Y62">
        <f t="shared" si="7"/>
        <v>0.46134020618556704</v>
      </c>
      <c r="Z62">
        <f t="shared" si="8"/>
        <v>0.98076923076923073</v>
      </c>
      <c r="AA62">
        <f t="shared" si="9"/>
        <v>0.62068965517241381</v>
      </c>
      <c r="AB62">
        <f t="shared" si="10"/>
        <v>0.65517241379310343</v>
      </c>
      <c r="AC62">
        <f t="shared" si="11"/>
        <v>0.54348296576260813</v>
      </c>
      <c r="AD62">
        <f t="shared" si="12"/>
        <v>0.92</v>
      </c>
      <c r="AE62">
        <f t="shared" si="13"/>
        <v>0</v>
      </c>
      <c r="AF62">
        <f t="shared" si="14"/>
        <v>0.25</v>
      </c>
      <c r="AG62">
        <f t="shared" si="15"/>
        <v>0</v>
      </c>
      <c r="AH62">
        <f t="shared" si="16"/>
        <v>0</v>
      </c>
      <c r="AI62">
        <f t="shared" si="17"/>
        <v>0.82407407407407407</v>
      </c>
      <c r="AJ62">
        <f t="shared" si="18"/>
        <v>0.86734693877551017</v>
      </c>
      <c r="AK62">
        <f t="shared" si="19"/>
        <v>0.81578947368421051</v>
      </c>
      <c r="AL62">
        <f t="shared" si="20"/>
        <v>1.6666666666666666E-2</v>
      </c>
      <c r="AM62" s="6">
        <v>1</v>
      </c>
      <c r="AN62" s="6">
        <v>0</v>
      </c>
      <c r="AP62" s="13">
        <v>5.4114459779925621</v>
      </c>
      <c r="AQ62" s="3">
        <f t="shared" si="2"/>
        <v>0.99555467020268751</v>
      </c>
      <c r="AR62" s="3">
        <f t="shared" si="21"/>
        <v>-4.4552396551119202E-3</v>
      </c>
      <c r="AS62" s="3">
        <f t="shared" si="22"/>
        <v>-5.4159012176476704</v>
      </c>
      <c r="AT62" s="3">
        <f t="shared" si="23"/>
        <v>-4.4552396551119202E-3</v>
      </c>
      <c r="AU62">
        <f t="shared" si="24"/>
        <v>1</v>
      </c>
      <c r="AV62">
        <f t="shared" si="25"/>
        <v>0</v>
      </c>
    </row>
    <row r="63" spans="1:48" x14ac:dyDescent="0.25">
      <c r="A63">
        <v>24</v>
      </c>
      <c r="B63">
        <v>13</v>
      </c>
      <c r="C63">
        <v>4</v>
      </c>
      <c r="D63">
        <v>4</v>
      </c>
      <c r="E63">
        <v>3</v>
      </c>
      <c r="F63">
        <v>246</v>
      </c>
      <c r="G63" s="1">
        <v>25</v>
      </c>
      <c r="H63">
        <v>16</v>
      </c>
      <c r="I63">
        <v>41</v>
      </c>
      <c r="J63" s="2">
        <v>326452</v>
      </c>
      <c r="K63">
        <v>96</v>
      </c>
      <c r="L63">
        <v>0</v>
      </c>
      <c r="M63">
        <v>1</v>
      </c>
      <c r="N63">
        <v>0</v>
      </c>
      <c r="O63">
        <v>0</v>
      </c>
      <c r="P63">
        <v>67</v>
      </c>
      <c r="Q63">
        <v>170</v>
      </c>
      <c r="R63">
        <v>23</v>
      </c>
      <c r="S63">
        <v>24</v>
      </c>
      <c r="T63">
        <v>1</v>
      </c>
      <c r="U63">
        <f t="shared" si="3"/>
        <v>0.4642857142857143</v>
      </c>
      <c r="V63">
        <f t="shared" si="4"/>
        <v>0.33333333333333331</v>
      </c>
      <c r="W63">
        <f t="shared" si="5"/>
        <v>0.66666666666666663</v>
      </c>
      <c r="X63">
        <f t="shared" si="6"/>
        <v>0.75</v>
      </c>
      <c r="Y63">
        <f t="shared" si="7"/>
        <v>0.634020618556701</v>
      </c>
      <c r="Z63">
        <f t="shared" si="8"/>
        <v>0.48076923076923078</v>
      </c>
      <c r="AA63">
        <f t="shared" si="9"/>
        <v>0.55172413793103448</v>
      </c>
      <c r="AB63">
        <f t="shared" si="10"/>
        <v>0.7068965517241379</v>
      </c>
      <c r="AC63">
        <f t="shared" si="11"/>
        <v>0.86161463666979865</v>
      </c>
      <c r="AD63">
        <f t="shared" si="12"/>
        <v>0.96</v>
      </c>
      <c r="AE63">
        <f t="shared" si="13"/>
        <v>0</v>
      </c>
      <c r="AF63">
        <f t="shared" si="14"/>
        <v>0.25</v>
      </c>
      <c r="AG63">
        <f t="shared" si="15"/>
        <v>0</v>
      </c>
      <c r="AH63">
        <f t="shared" si="16"/>
        <v>0</v>
      </c>
      <c r="AI63">
        <f t="shared" si="17"/>
        <v>0.62037037037037035</v>
      </c>
      <c r="AJ63">
        <f t="shared" si="18"/>
        <v>0.86734693877551017</v>
      </c>
      <c r="AK63">
        <f t="shared" si="19"/>
        <v>0.60526315789473684</v>
      </c>
      <c r="AL63">
        <f t="shared" si="20"/>
        <v>0.2</v>
      </c>
      <c r="AM63" s="6">
        <v>1</v>
      </c>
      <c r="AN63" s="6">
        <v>0</v>
      </c>
      <c r="AP63" s="13">
        <v>0.32687305590078536</v>
      </c>
      <c r="AQ63" s="3">
        <f t="shared" si="2"/>
        <v>0.58099834923217752</v>
      </c>
      <c r="AR63" s="3">
        <f t="shared" si="21"/>
        <v>-0.54300736338696864</v>
      </c>
      <c r="AS63" s="3">
        <f t="shared" si="22"/>
        <v>-0.86988041928775428</v>
      </c>
      <c r="AT63" s="3">
        <f t="shared" si="23"/>
        <v>-0.54300736338696864</v>
      </c>
      <c r="AU63">
        <f t="shared" si="24"/>
        <v>1</v>
      </c>
      <c r="AV63">
        <f t="shared" si="25"/>
        <v>0</v>
      </c>
    </row>
    <row r="64" spans="1:48" x14ac:dyDescent="0.25">
      <c r="A64">
        <v>5</v>
      </c>
      <c r="B64">
        <v>26</v>
      </c>
      <c r="C64">
        <v>9</v>
      </c>
      <c r="D64">
        <v>4</v>
      </c>
      <c r="E64">
        <v>4</v>
      </c>
      <c r="F64">
        <v>235</v>
      </c>
      <c r="G64" s="1">
        <v>20</v>
      </c>
      <c r="H64">
        <v>13</v>
      </c>
      <c r="I64">
        <v>43</v>
      </c>
      <c r="J64" s="2">
        <v>294217</v>
      </c>
      <c r="K64">
        <v>81</v>
      </c>
      <c r="L64">
        <v>0</v>
      </c>
      <c r="M64">
        <v>1</v>
      </c>
      <c r="N64">
        <v>1</v>
      </c>
      <c r="O64">
        <v>0</v>
      </c>
      <c r="P64">
        <v>106</v>
      </c>
      <c r="Q64">
        <v>167</v>
      </c>
      <c r="R64">
        <v>38</v>
      </c>
      <c r="S64">
        <v>8</v>
      </c>
      <c r="T64">
        <v>1</v>
      </c>
      <c r="U64">
        <f t="shared" si="3"/>
        <v>0.9285714285714286</v>
      </c>
      <c r="V64">
        <f t="shared" si="4"/>
        <v>0.75</v>
      </c>
      <c r="W64">
        <f t="shared" si="5"/>
        <v>0.66666666666666663</v>
      </c>
      <c r="X64">
        <f t="shared" si="6"/>
        <v>1</v>
      </c>
      <c r="Y64">
        <f t="shared" si="7"/>
        <v>0.60567010309278346</v>
      </c>
      <c r="Z64">
        <f t="shared" si="8"/>
        <v>0.38461538461538464</v>
      </c>
      <c r="AA64">
        <f t="shared" si="9"/>
        <v>0.44827586206896552</v>
      </c>
      <c r="AB64">
        <f t="shared" si="10"/>
        <v>0.74137931034482762</v>
      </c>
      <c r="AC64">
        <f t="shared" si="11"/>
        <v>0.77653582626872608</v>
      </c>
      <c r="AD64">
        <f t="shared" si="12"/>
        <v>0.81</v>
      </c>
      <c r="AE64">
        <f t="shared" si="13"/>
        <v>0</v>
      </c>
      <c r="AF64">
        <f t="shared" si="14"/>
        <v>0.25</v>
      </c>
      <c r="AG64">
        <f t="shared" si="15"/>
        <v>0.25</v>
      </c>
      <c r="AH64">
        <f t="shared" si="16"/>
        <v>0</v>
      </c>
      <c r="AI64">
        <f t="shared" si="17"/>
        <v>0.98148148148148151</v>
      </c>
      <c r="AJ64">
        <f t="shared" si="18"/>
        <v>0.85204081632653061</v>
      </c>
      <c r="AK64">
        <f t="shared" si="19"/>
        <v>1</v>
      </c>
      <c r="AL64">
        <f t="shared" si="20"/>
        <v>6.6666666666666666E-2</v>
      </c>
      <c r="AM64" s="6">
        <v>1</v>
      </c>
      <c r="AN64" s="6">
        <v>0</v>
      </c>
      <c r="AP64" s="13">
        <v>1.5780751912825182</v>
      </c>
      <c r="AQ64" s="3">
        <f t="shared" si="2"/>
        <v>0.82893174536639813</v>
      </c>
      <c r="AR64" s="3">
        <f t="shared" si="21"/>
        <v>-0.18761746093198589</v>
      </c>
      <c r="AS64" s="3">
        <f t="shared" si="22"/>
        <v>-1.7656926522145044</v>
      </c>
      <c r="AT64" s="3">
        <f t="shared" si="23"/>
        <v>-0.18761746093198589</v>
      </c>
      <c r="AU64">
        <f t="shared" si="24"/>
        <v>1</v>
      </c>
      <c r="AV64">
        <f t="shared" si="25"/>
        <v>0</v>
      </c>
    </row>
    <row r="65" spans="1:48" x14ac:dyDescent="0.25">
      <c r="A65">
        <v>28</v>
      </c>
      <c r="B65">
        <v>28</v>
      </c>
      <c r="C65">
        <v>2</v>
      </c>
      <c r="D65">
        <v>5</v>
      </c>
      <c r="E65">
        <v>2</v>
      </c>
      <c r="F65">
        <v>225</v>
      </c>
      <c r="G65" s="1">
        <v>26</v>
      </c>
      <c r="H65">
        <v>9</v>
      </c>
      <c r="I65">
        <v>28</v>
      </c>
      <c r="J65" s="2">
        <v>264249</v>
      </c>
      <c r="K65">
        <v>97</v>
      </c>
      <c r="L65">
        <v>0</v>
      </c>
      <c r="M65">
        <v>1</v>
      </c>
      <c r="N65">
        <v>1</v>
      </c>
      <c r="O65">
        <v>2</v>
      </c>
      <c r="P65">
        <v>69</v>
      </c>
      <c r="Q65">
        <v>169</v>
      </c>
      <c r="R65">
        <v>24</v>
      </c>
      <c r="S65">
        <v>3</v>
      </c>
      <c r="T65">
        <v>1</v>
      </c>
      <c r="U65">
        <f t="shared" si="3"/>
        <v>1</v>
      </c>
      <c r="V65">
        <f t="shared" si="4"/>
        <v>0.16666666666666666</v>
      </c>
      <c r="W65">
        <f t="shared" si="5"/>
        <v>0.83333333333333337</v>
      </c>
      <c r="X65">
        <f t="shared" si="6"/>
        <v>0.5</v>
      </c>
      <c r="Y65">
        <f t="shared" si="7"/>
        <v>0.57989690721649489</v>
      </c>
      <c r="Z65">
        <f t="shared" si="8"/>
        <v>0.5</v>
      </c>
      <c r="AA65">
        <f t="shared" si="9"/>
        <v>0.31034482758620691</v>
      </c>
      <c r="AB65">
        <f t="shared" si="10"/>
        <v>0.48275862068965519</v>
      </c>
      <c r="AC65">
        <f t="shared" si="11"/>
        <v>0.69744037752979804</v>
      </c>
      <c r="AD65">
        <f t="shared" si="12"/>
        <v>0.97</v>
      </c>
      <c r="AE65">
        <f t="shared" si="13"/>
        <v>0</v>
      </c>
      <c r="AF65">
        <f t="shared" si="14"/>
        <v>0.25</v>
      </c>
      <c r="AG65">
        <f t="shared" si="15"/>
        <v>0.25</v>
      </c>
      <c r="AH65">
        <f t="shared" si="16"/>
        <v>0.25</v>
      </c>
      <c r="AI65">
        <f t="shared" si="17"/>
        <v>0.63888888888888884</v>
      </c>
      <c r="AJ65">
        <f t="shared" si="18"/>
        <v>0.86224489795918369</v>
      </c>
      <c r="AK65">
        <f t="shared" si="19"/>
        <v>0.63157894736842102</v>
      </c>
      <c r="AL65">
        <f t="shared" si="20"/>
        <v>2.5000000000000001E-2</v>
      </c>
      <c r="AM65" s="6">
        <v>0</v>
      </c>
      <c r="AN65" s="6">
        <v>0</v>
      </c>
      <c r="AP65" s="13">
        <v>-1.801928458514005</v>
      </c>
      <c r="AQ65" s="3">
        <f t="shared" si="2"/>
        <v>0.14161647701458202</v>
      </c>
      <c r="AR65" s="3">
        <f t="shared" si="21"/>
        <v>-1.954632741394847</v>
      </c>
      <c r="AS65" s="3">
        <f t="shared" si="22"/>
        <v>-0.15270428288084223</v>
      </c>
      <c r="AT65" s="3">
        <f t="shared" si="23"/>
        <v>-0.15270428288084223</v>
      </c>
      <c r="AU65">
        <f t="shared" si="24"/>
        <v>0</v>
      </c>
      <c r="AV65">
        <f t="shared" si="25"/>
        <v>0</v>
      </c>
    </row>
    <row r="66" spans="1:48" x14ac:dyDescent="0.25">
      <c r="A66">
        <v>13</v>
      </c>
      <c r="B66">
        <v>22</v>
      </c>
      <c r="C66">
        <v>3</v>
      </c>
      <c r="D66">
        <v>4</v>
      </c>
      <c r="E66">
        <v>3</v>
      </c>
      <c r="F66">
        <v>369</v>
      </c>
      <c r="G66" s="1">
        <v>17</v>
      </c>
      <c r="H66">
        <v>12</v>
      </c>
      <c r="I66">
        <v>31</v>
      </c>
      <c r="J66" s="2">
        <v>222196</v>
      </c>
      <c r="K66">
        <v>99</v>
      </c>
      <c r="L66">
        <v>0</v>
      </c>
      <c r="M66">
        <v>1</v>
      </c>
      <c r="N66">
        <v>3</v>
      </c>
      <c r="O66">
        <v>0</v>
      </c>
      <c r="P66">
        <v>70</v>
      </c>
      <c r="Q66">
        <v>169</v>
      </c>
      <c r="R66">
        <v>25</v>
      </c>
      <c r="S66">
        <v>8</v>
      </c>
      <c r="T66">
        <v>1</v>
      </c>
      <c r="U66">
        <f t="shared" si="3"/>
        <v>0.7857142857142857</v>
      </c>
      <c r="V66">
        <f t="shared" si="4"/>
        <v>0.25</v>
      </c>
      <c r="W66">
        <f t="shared" si="5"/>
        <v>0.66666666666666663</v>
      </c>
      <c r="X66">
        <f t="shared" si="6"/>
        <v>0.75</v>
      </c>
      <c r="Y66">
        <f t="shared" si="7"/>
        <v>0.9510309278350515</v>
      </c>
      <c r="Z66">
        <f t="shared" si="8"/>
        <v>0.32692307692307693</v>
      </c>
      <c r="AA66">
        <f t="shared" si="9"/>
        <v>0.41379310344827586</v>
      </c>
      <c r="AB66">
        <f t="shared" si="10"/>
        <v>0.53448275862068961</v>
      </c>
      <c r="AC66">
        <f t="shared" si="11"/>
        <v>0.58644862279747889</v>
      </c>
      <c r="AD66">
        <f t="shared" si="12"/>
        <v>0.99</v>
      </c>
      <c r="AE66">
        <f t="shared" si="13"/>
        <v>0</v>
      </c>
      <c r="AF66">
        <f t="shared" si="14"/>
        <v>0.25</v>
      </c>
      <c r="AG66">
        <f t="shared" si="15"/>
        <v>0.75</v>
      </c>
      <c r="AH66">
        <f t="shared" si="16"/>
        <v>0</v>
      </c>
      <c r="AI66">
        <f t="shared" si="17"/>
        <v>0.64814814814814814</v>
      </c>
      <c r="AJ66">
        <f t="shared" si="18"/>
        <v>0.86224489795918369</v>
      </c>
      <c r="AK66">
        <f t="shared" si="19"/>
        <v>0.65789473684210531</v>
      </c>
      <c r="AL66">
        <f t="shared" si="20"/>
        <v>6.6666666666666666E-2</v>
      </c>
      <c r="AM66" s="6">
        <v>1</v>
      </c>
      <c r="AN66" s="6">
        <v>0</v>
      </c>
      <c r="AP66" s="13">
        <v>0.58748271843367961</v>
      </c>
      <c r="AQ66" s="3">
        <f t="shared" si="2"/>
        <v>0.64278735619952099</v>
      </c>
      <c r="AR66" s="3">
        <f t="shared" si="21"/>
        <v>-0.44194131519474666</v>
      </c>
      <c r="AS66" s="3">
        <f t="shared" si="22"/>
        <v>-1.0294240336284266</v>
      </c>
      <c r="AT66" s="3">
        <f t="shared" si="23"/>
        <v>-0.44194131519474666</v>
      </c>
      <c r="AU66">
        <f t="shared" si="24"/>
        <v>1</v>
      </c>
      <c r="AV66">
        <f t="shared" si="25"/>
        <v>0</v>
      </c>
    </row>
    <row r="67" spans="1:48" x14ac:dyDescent="0.25">
      <c r="A67">
        <v>20</v>
      </c>
      <c r="B67">
        <v>19</v>
      </c>
      <c r="C67">
        <v>3</v>
      </c>
      <c r="D67">
        <v>3</v>
      </c>
      <c r="E67">
        <v>2</v>
      </c>
      <c r="F67">
        <v>260</v>
      </c>
      <c r="G67" s="1">
        <v>50</v>
      </c>
      <c r="H67">
        <v>11</v>
      </c>
      <c r="I67">
        <v>36</v>
      </c>
      <c r="J67" s="2">
        <v>343253</v>
      </c>
      <c r="K67">
        <v>95</v>
      </c>
      <c r="L67">
        <v>0</v>
      </c>
      <c r="M67">
        <v>1</v>
      </c>
      <c r="N67">
        <v>4</v>
      </c>
      <c r="O67">
        <v>0</v>
      </c>
      <c r="P67">
        <v>65</v>
      </c>
      <c r="Q67">
        <v>168</v>
      </c>
      <c r="R67">
        <v>23</v>
      </c>
      <c r="S67">
        <v>8</v>
      </c>
      <c r="T67">
        <v>1</v>
      </c>
      <c r="U67">
        <f t="shared" si="3"/>
        <v>0.6785714285714286</v>
      </c>
      <c r="V67">
        <f t="shared" si="4"/>
        <v>0.25</v>
      </c>
      <c r="W67">
        <f t="shared" si="5"/>
        <v>0.5</v>
      </c>
      <c r="X67">
        <f t="shared" si="6"/>
        <v>0.5</v>
      </c>
      <c r="Y67">
        <f t="shared" si="7"/>
        <v>0.67010309278350511</v>
      </c>
      <c r="Z67">
        <f t="shared" si="8"/>
        <v>0.96153846153846156</v>
      </c>
      <c r="AA67">
        <f t="shared" si="9"/>
        <v>0.37931034482758619</v>
      </c>
      <c r="AB67">
        <f t="shared" si="10"/>
        <v>0.62068965517241381</v>
      </c>
      <c r="AC67">
        <f t="shared" si="11"/>
        <v>0.90595802409180648</v>
      </c>
      <c r="AD67">
        <f t="shared" si="12"/>
        <v>0.95</v>
      </c>
      <c r="AE67">
        <f t="shared" si="13"/>
        <v>0</v>
      </c>
      <c r="AF67">
        <f t="shared" si="14"/>
        <v>0.25</v>
      </c>
      <c r="AG67">
        <f t="shared" si="15"/>
        <v>1</v>
      </c>
      <c r="AH67">
        <f t="shared" si="16"/>
        <v>0</v>
      </c>
      <c r="AI67">
        <f t="shared" si="17"/>
        <v>0.60185185185185186</v>
      </c>
      <c r="AJ67">
        <f t="shared" si="18"/>
        <v>0.8571428571428571</v>
      </c>
      <c r="AK67">
        <f t="shared" si="19"/>
        <v>0.60526315789473684</v>
      </c>
      <c r="AL67">
        <f t="shared" si="20"/>
        <v>6.6666666666666666E-2</v>
      </c>
      <c r="AM67" s="6">
        <v>1</v>
      </c>
      <c r="AN67" s="6">
        <v>0</v>
      </c>
      <c r="AP67" s="13">
        <v>2.3276017598847392</v>
      </c>
      <c r="AQ67" s="3">
        <f t="shared" si="2"/>
        <v>0.91113735201266333</v>
      </c>
      <c r="AR67" s="3">
        <f t="shared" si="21"/>
        <v>-9.3061622491243959E-2</v>
      </c>
      <c r="AS67" s="3">
        <f t="shared" si="22"/>
        <v>-2.4206633823759831</v>
      </c>
      <c r="AT67" s="3">
        <f t="shared" si="23"/>
        <v>-9.3061622491243959E-2</v>
      </c>
      <c r="AU67">
        <f t="shared" si="24"/>
        <v>1</v>
      </c>
      <c r="AV67">
        <f t="shared" si="25"/>
        <v>0</v>
      </c>
    </row>
    <row r="68" spans="1:48" x14ac:dyDescent="0.25">
      <c r="A68">
        <v>34</v>
      </c>
      <c r="B68">
        <v>11</v>
      </c>
      <c r="C68">
        <v>11</v>
      </c>
      <c r="D68">
        <v>4</v>
      </c>
      <c r="E68">
        <v>4</v>
      </c>
      <c r="F68">
        <v>118</v>
      </c>
      <c r="G68" s="1">
        <v>10</v>
      </c>
      <c r="H68">
        <v>10</v>
      </c>
      <c r="I68">
        <v>37</v>
      </c>
      <c r="J68" s="2">
        <v>284031</v>
      </c>
      <c r="K68">
        <v>97</v>
      </c>
      <c r="L68">
        <v>0</v>
      </c>
      <c r="M68">
        <v>1</v>
      </c>
      <c r="N68">
        <v>0</v>
      </c>
      <c r="O68">
        <v>0</v>
      </c>
      <c r="P68">
        <v>83</v>
      </c>
      <c r="Q68">
        <v>172</v>
      </c>
      <c r="R68">
        <v>28</v>
      </c>
      <c r="S68">
        <v>3</v>
      </c>
      <c r="T68">
        <v>1</v>
      </c>
      <c r="U68">
        <f t="shared" si="3"/>
        <v>0.39285714285714285</v>
      </c>
      <c r="V68">
        <f t="shared" si="4"/>
        <v>0.91666666666666663</v>
      </c>
      <c r="W68">
        <f t="shared" si="5"/>
        <v>0.66666666666666663</v>
      </c>
      <c r="X68">
        <f t="shared" si="6"/>
        <v>1</v>
      </c>
      <c r="Y68">
        <f t="shared" si="7"/>
        <v>0.30412371134020616</v>
      </c>
      <c r="Z68">
        <f t="shared" si="8"/>
        <v>0.19230769230769232</v>
      </c>
      <c r="AA68">
        <f t="shared" si="9"/>
        <v>0.34482758620689657</v>
      </c>
      <c r="AB68">
        <f t="shared" si="10"/>
        <v>0.63793103448275867</v>
      </c>
      <c r="AC68">
        <f t="shared" si="11"/>
        <v>0.74965160840785039</v>
      </c>
      <c r="AD68">
        <f t="shared" si="12"/>
        <v>0.97</v>
      </c>
      <c r="AE68">
        <f t="shared" si="13"/>
        <v>0</v>
      </c>
      <c r="AF68">
        <f t="shared" si="14"/>
        <v>0.25</v>
      </c>
      <c r="AG68">
        <f t="shared" si="15"/>
        <v>0</v>
      </c>
      <c r="AH68">
        <f t="shared" si="16"/>
        <v>0</v>
      </c>
      <c r="AI68">
        <f t="shared" si="17"/>
        <v>0.76851851851851849</v>
      </c>
      <c r="AJ68">
        <f t="shared" si="18"/>
        <v>0.87755102040816324</v>
      </c>
      <c r="AK68">
        <f t="shared" si="19"/>
        <v>0.73684210526315785</v>
      </c>
      <c r="AL68">
        <f t="shared" si="20"/>
        <v>2.5000000000000001E-2</v>
      </c>
      <c r="AM68" s="6">
        <v>0</v>
      </c>
      <c r="AN68" s="6">
        <v>0</v>
      </c>
      <c r="AP68" s="13">
        <v>-3.2815687783672791</v>
      </c>
      <c r="AQ68" s="3">
        <f t="shared" si="2"/>
        <v>3.620892954267884E-2</v>
      </c>
      <c r="AR68" s="3">
        <f t="shared" si="21"/>
        <v>-3.3184495181193663</v>
      </c>
      <c r="AS68" s="3">
        <f t="shared" si="22"/>
        <v>-3.6880739752087409E-2</v>
      </c>
      <c r="AT68" s="3">
        <f t="shared" si="23"/>
        <v>-3.6880739752087409E-2</v>
      </c>
      <c r="AU68">
        <f t="shared" si="24"/>
        <v>0</v>
      </c>
      <c r="AV68">
        <f t="shared" si="25"/>
        <v>0</v>
      </c>
    </row>
    <row r="69" spans="1:48" x14ac:dyDescent="0.25">
      <c r="A69">
        <v>11</v>
      </c>
      <c r="B69">
        <v>6</v>
      </c>
      <c r="C69">
        <v>3</v>
      </c>
      <c r="D69">
        <v>5</v>
      </c>
      <c r="E69">
        <v>2</v>
      </c>
      <c r="F69">
        <v>289</v>
      </c>
      <c r="G69" s="1">
        <v>36</v>
      </c>
      <c r="H69">
        <v>13</v>
      </c>
      <c r="I69">
        <v>33</v>
      </c>
      <c r="J69" s="2">
        <v>343253</v>
      </c>
      <c r="K69">
        <v>95</v>
      </c>
      <c r="L69">
        <v>0</v>
      </c>
      <c r="M69">
        <v>1</v>
      </c>
      <c r="N69">
        <v>2</v>
      </c>
      <c r="O69">
        <v>1</v>
      </c>
      <c r="P69">
        <v>90</v>
      </c>
      <c r="Q69">
        <v>172</v>
      </c>
      <c r="R69">
        <v>30</v>
      </c>
      <c r="S69">
        <v>8</v>
      </c>
      <c r="T69">
        <v>1</v>
      </c>
      <c r="U69">
        <f t="shared" si="3"/>
        <v>0.21428571428571427</v>
      </c>
      <c r="V69">
        <f t="shared" si="4"/>
        <v>0.25</v>
      </c>
      <c r="W69">
        <f t="shared" si="5"/>
        <v>0.83333333333333337</v>
      </c>
      <c r="X69">
        <f t="shared" si="6"/>
        <v>0.5</v>
      </c>
      <c r="Y69">
        <f t="shared" si="7"/>
        <v>0.74484536082474229</v>
      </c>
      <c r="Z69">
        <f t="shared" si="8"/>
        <v>0.69230769230769229</v>
      </c>
      <c r="AA69">
        <f t="shared" si="9"/>
        <v>0.44827586206896552</v>
      </c>
      <c r="AB69">
        <f t="shared" si="10"/>
        <v>0.56896551724137934</v>
      </c>
      <c r="AC69">
        <f t="shared" si="11"/>
        <v>0.90595802409180648</v>
      </c>
      <c r="AD69">
        <f t="shared" si="12"/>
        <v>0.95</v>
      </c>
      <c r="AE69">
        <f t="shared" si="13"/>
        <v>0</v>
      </c>
      <c r="AF69">
        <f t="shared" si="14"/>
        <v>0.25</v>
      </c>
      <c r="AG69">
        <f t="shared" si="15"/>
        <v>0.5</v>
      </c>
      <c r="AH69">
        <f t="shared" si="16"/>
        <v>0.125</v>
      </c>
      <c r="AI69">
        <f t="shared" si="17"/>
        <v>0.83333333333333337</v>
      </c>
      <c r="AJ69">
        <f t="shared" si="18"/>
        <v>0.87755102040816324</v>
      </c>
      <c r="AK69">
        <f t="shared" si="19"/>
        <v>0.78947368421052633</v>
      </c>
      <c r="AL69">
        <f t="shared" si="20"/>
        <v>6.6666666666666666E-2</v>
      </c>
      <c r="AM69" s="6">
        <v>1</v>
      </c>
      <c r="AN69" s="6">
        <v>0</v>
      </c>
      <c r="AP69" s="13">
        <v>4.3457723049508798</v>
      </c>
      <c r="AQ69" s="3">
        <f t="shared" ref="AQ69:AQ132" si="26">EXP(AP69)/(1+EXP(AP69))</f>
        <v>0.98720435650320348</v>
      </c>
      <c r="AR69" s="3">
        <f t="shared" si="21"/>
        <v>-1.2878212851282211E-2</v>
      </c>
      <c r="AS69" s="3">
        <f t="shared" si="22"/>
        <v>-4.3586505178021611</v>
      </c>
      <c r="AT69" s="3">
        <f t="shared" si="23"/>
        <v>-1.2878212851282211E-2</v>
      </c>
      <c r="AU69">
        <f t="shared" si="24"/>
        <v>1</v>
      </c>
      <c r="AV69">
        <f t="shared" si="25"/>
        <v>0</v>
      </c>
    </row>
    <row r="70" spans="1:48" x14ac:dyDescent="0.25">
      <c r="A70">
        <v>28</v>
      </c>
      <c r="B70">
        <v>23</v>
      </c>
      <c r="C70">
        <v>6</v>
      </c>
      <c r="D70">
        <v>5</v>
      </c>
      <c r="E70">
        <v>3</v>
      </c>
      <c r="F70">
        <v>225</v>
      </c>
      <c r="G70" s="1">
        <v>26</v>
      </c>
      <c r="H70">
        <v>9</v>
      </c>
      <c r="I70">
        <v>28</v>
      </c>
      <c r="J70" s="2">
        <v>253957</v>
      </c>
      <c r="K70">
        <v>95</v>
      </c>
      <c r="L70">
        <v>0</v>
      </c>
      <c r="M70">
        <v>1</v>
      </c>
      <c r="N70">
        <v>1</v>
      </c>
      <c r="O70">
        <v>2</v>
      </c>
      <c r="P70">
        <v>69</v>
      </c>
      <c r="Q70">
        <v>169</v>
      </c>
      <c r="R70">
        <v>24</v>
      </c>
      <c r="S70">
        <v>4</v>
      </c>
      <c r="T70">
        <v>1</v>
      </c>
      <c r="U70">
        <f t="shared" ref="U70:U133" si="27">B70/U$2</f>
        <v>0.8214285714285714</v>
      </c>
      <c r="V70">
        <f t="shared" ref="V70:V133" si="28">C70/V$2</f>
        <v>0.5</v>
      </c>
      <c r="W70">
        <f t="shared" ref="W70:W133" si="29">D70/W$2</f>
        <v>0.83333333333333337</v>
      </c>
      <c r="X70">
        <f t="shared" ref="X70:X133" si="30">E70/X$2</f>
        <v>0.75</v>
      </c>
      <c r="Y70">
        <f t="shared" ref="Y70:Y133" si="31">F70/Y$2</f>
        <v>0.57989690721649489</v>
      </c>
      <c r="Z70">
        <f t="shared" ref="Z70:Z133" si="32">G70/Z$2</f>
        <v>0.5</v>
      </c>
      <c r="AA70">
        <f t="shared" ref="AA70:AA133" si="33">H70/AA$2</f>
        <v>0.31034482758620691</v>
      </c>
      <c r="AB70">
        <f t="shared" ref="AB70:AB133" si="34">I70/AB$2</f>
        <v>0.48275862068965519</v>
      </c>
      <c r="AC70">
        <f t="shared" ref="AC70:AC133" si="35">J70/AC$2</f>
        <v>0.67027639066310529</v>
      </c>
      <c r="AD70">
        <f t="shared" ref="AD70:AD133" si="36">K70/AD$2</f>
        <v>0.95</v>
      </c>
      <c r="AE70">
        <f t="shared" ref="AE70:AE133" si="37">L70/AE$2</f>
        <v>0</v>
      </c>
      <c r="AF70">
        <f t="shared" ref="AF70:AF133" si="38">M70/AF$2</f>
        <v>0.25</v>
      </c>
      <c r="AG70">
        <f t="shared" ref="AG70:AG133" si="39">N70/AG$2</f>
        <v>0.25</v>
      </c>
      <c r="AH70">
        <f t="shared" ref="AH70:AH133" si="40">O70/AH$2</f>
        <v>0.25</v>
      </c>
      <c r="AI70">
        <f t="shared" ref="AI70:AI133" si="41">P70/AI$2</f>
        <v>0.63888888888888884</v>
      </c>
      <c r="AJ70">
        <f t="shared" ref="AJ70:AJ133" si="42">Q70/AJ$2</f>
        <v>0.86224489795918369</v>
      </c>
      <c r="AK70">
        <f t="shared" ref="AK70:AK133" si="43">R70/AK$2</f>
        <v>0.63157894736842102</v>
      </c>
      <c r="AL70">
        <f t="shared" ref="AL70:AL133" si="44">S70/AL$2</f>
        <v>3.3333333333333333E-2</v>
      </c>
      <c r="AM70" s="6">
        <v>0</v>
      </c>
      <c r="AN70" s="6">
        <v>0</v>
      </c>
      <c r="AP70" s="13">
        <v>-1.6203255903739093</v>
      </c>
      <c r="AQ70" s="3">
        <f t="shared" si="26"/>
        <v>0.16515997219354528</v>
      </c>
      <c r="AR70" s="3">
        <f t="shared" ref="AR70:AR133" si="45">LN(AQ70)</f>
        <v>-1.8008407463249709</v>
      </c>
      <c r="AS70" s="3">
        <f t="shared" ref="AS70:AS133" si="46">LN(1-AQ70)</f>
        <v>-0.18051515595106166</v>
      </c>
      <c r="AT70" s="3">
        <f t="shared" ref="AT70:AT133" si="47">AM70*AR70+(1-AM70)*AS70</f>
        <v>-0.18051515595106166</v>
      </c>
      <c r="AU70">
        <f t="shared" ref="AU70:AU133" si="48">IF(AQ70&gt;0.5,1,0)</f>
        <v>0</v>
      </c>
      <c r="AV70">
        <f t="shared" ref="AV70:AV133" si="49">ABS(AU70-AM70)</f>
        <v>0</v>
      </c>
    </row>
    <row r="71" spans="1:48" x14ac:dyDescent="0.25">
      <c r="A71">
        <v>28</v>
      </c>
      <c r="B71">
        <v>27</v>
      </c>
      <c r="C71">
        <v>1</v>
      </c>
      <c r="D71">
        <v>3</v>
      </c>
      <c r="E71">
        <v>2</v>
      </c>
      <c r="F71">
        <v>225</v>
      </c>
      <c r="G71" s="1">
        <v>26</v>
      </c>
      <c r="H71">
        <v>9</v>
      </c>
      <c r="I71">
        <v>28</v>
      </c>
      <c r="J71" s="2">
        <v>308593</v>
      </c>
      <c r="K71">
        <v>95</v>
      </c>
      <c r="L71">
        <v>0</v>
      </c>
      <c r="M71">
        <v>1</v>
      </c>
      <c r="N71">
        <v>1</v>
      </c>
      <c r="O71">
        <v>2</v>
      </c>
      <c r="P71">
        <v>69</v>
      </c>
      <c r="Q71">
        <v>169</v>
      </c>
      <c r="R71">
        <v>24</v>
      </c>
      <c r="S71">
        <v>2</v>
      </c>
      <c r="T71">
        <v>1</v>
      </c>
      <c r="U71">
        <f t="shared" si="27"/>
        <v>0.9642857142857143</v>
      </c>
      <c r="V71">
        <f t="shared" si="28"/>
        <v>8.3333333333333329E-2</v>
      </c>
      <c r="W71">
        <f t="shared" si="29"/>
        <v>0.5</v>
      </c>
      <c r="X71">
        <f t="shared" si="30"/>
        <v>0.5</v>
      </c>
      <c r="Y71">
        <f t="shared" si="31"/>
        <v>0.57989690721649489</v>
      </c>
      <c r="Z71">
        <f t="shared" si="32"/>
        <v>0.5</v>
      </c>
      <c r="AA71">
        <f t="shared" si="33"/>
        <v>0.31034482758620691</v>
      </c>
      <c r="AB71">
        <f t="shared" si="34"/>
        <v>0.48275862068965519</v>
      </c>
      <c r="AC71">
        <f t="shared" si="35"/>
        <v>0.81447883785010711</v>
      </c>
      <c r="AD71">
        <f t="shared" si="36"/>
        <v>0.95</v>
      </c>
      <c r="AE71">
        <f t="shared" si="37"/>
        <v>0</v>
      </c>
      <c r="AF71">
        <f t="shared" si="38"/>
        <v>0.25</v>
      </c>
      <c r="AG71">
        <f t="shared" si="39"/>
        <v>0.25</v>
      </c>
      <c r="AH71">
        <f t="shared" si="40"/>
        <v>0.25</v>
      </c>
      <c r="AI71">
        <f t="shared" si="41"/>
        <v>0.63888888888888884</v>
      </c>
      <c r="AJ71">
        <f t="shared" si="42"/>
        <v>0.86224489795918369</v>
      </c>
      <c r="AK71">
        <f t="shared" si="43"/>
        <v>0.63157894736842102</v>
      </c>
      <c r="AL71">
        <f t="shared" si="44"/>
        <v>1.6666666666666666E-2</v>
      </c>
      <c r="AM71" s="6">
        <v>0</v>
      </c>
      <c r="AN71" s="6">
        <v>0</v>
      </c>
      <c r="AP71" s="13">
        <v>-1.9766845594983791</v>
      </c>
      <c r="AQ71" s="3">
        <f t="shared" si="26"/>
        <v>0.12167270972387453</v>
      </c>
      <c r="AR71" s="3">
        <f t="shared" si="45"/>
        <v>-2.1064205463378651</v>
      </c>
      <c r="AS71" s="3">
        <f t="shared" si="46"/>
        <v>-0.12973598683948598</v>
      </c>
      <c r="AT71" s="3">
        <f t="shared" si="47"/>
        <v>-0.12973598683948598</v>
      </c>
      <c r="AU71">
        <f t="shared" si="48"/>
        <v>0</v>
      </c>
      <c r="AV71">
        <f t="shared" si="49"/>
        <v>0</v>
      </c>
    </row>
    <row r="72" spans="1:48" x14ac:dyDescent="0.25">
      <c r="A72">
        <v>15</v>
      </c>
      <c r="B72">
        <v>23</v>
      </c>
      <c r="C72">
        <v>11</v>
      </c>
      <c r="D72">
        <v>2</v>
      </c>
      <c r="E72">
        <v>4</v>
      </c>
      <c r="F72">
        <v>291</v>
      </c>
      <c r="G72" s="1">
        <v>31</v>
      </c>
      <c r="H72">
        <v>12</v>
      </c>
      <c r="I72">
        <v>40</v>
      </c>
      <c r="J72" s="2">
        <v>284031</v>
      </c>
      <c r="K72">
        <v>97</v>
      </c>
      <c r="L72">
        <v>0</v>
      </c>
      <c r="M72">
        <v>1</v>
      </c>
      <c r="N72">
        <v>1</v>
      </c>
      <c r="O72">
        <v>1</v>
      </c>
      <c r="P72">
        <v>73</v>
      </c>
      <c r="Q72">
        <v>171</v>
      </c>
      <c r="R72">
        <v>25</v>
      </c>
      <c r="S72">
        <v>1</v>
      </c>
      <c r="T72">
        <v>1</v>
      </c>
      <c r="U72">
        <f t="shared" si="27"/>
        <v>0.8214285714285714</v>
      </c>
      <c r="V72">
        <f t="shared" si="28"/>
        <v>0.91666666666666663</v>
      </c>
      <c r="W72">
        <f t="shared" si="29"/>
        <v>0.33333333333333331</v>
      </c>
      <c r="X72">
        <f t="shared" si="30"/>
        <v>1</v>
      </c>
      <c r="Y72">
        <f t="shared" si="31"/>
        <v>0.75</v>
      </c>
      <c r="Z72">
        <f t="shared" si="32"/>
        <v>0.59615384615384615</v>
      </c>
      <c r="AA72">
        <f t="shared" si="33"/>
        <v>0.41379310344827586</v>
      </c>
      <c r="AB72">
        <f t="shared" si="34"/>
        <v>0.68965517241379315</v>
      </c>
      <c r="AC72">
        <f t="shared" si="35"/>
        <v>0.74965160840785039</v>
      </c>
      <c r="AD72">
        <f t="shared" si="36"/>
        <v>0.97</v>
      </c>
      <c r="AE72">
        <f t="shared" si="37"/>
        <v>0</v>
      </c>
      <c r="AF72">
        <f t="shared" si="38"/>
        <v>0.25</v>
      </c>
      <c r="AG72">
        <f t="shared" si="39"/>
        <v>0.25</v>
      </c>
      <c r="AH72">
        <f t="shared" si="40"/>
        <v>0.125</v>
      </c>
      <c r="AI72">
        <f t="shared" si="41"/>
        <v>0.67592592592592593</v>
      </c>
      <c r="AJ72">
        <f t="shared" si="42"/>
        <v>0.87244897959183676</v>
      </c>
      <c r="AK72">
        <f t="shared" si="43"/>
        <v>0.65789473684210531</v>
      </c>
      <c r="AL72">
        <f t="shared" si="44"/>
        <v>8.3333333333333332E-3</v>
      </c>
      <c r="AM72" s="6">
        <v>1</v>
      </c>
      <c r="AN72" s="6">
        <v>0</v>
      </c>
      <c r="AP72" s="13">
        <v>0.97596319183201785</v>
      </c>
      <c r="AQ72" s="3">
        <f t="shared" si="26"/>
        <v>0.72630649143727433</v>
      </c>
      <c r="AR72" s="3">
        <f t="shared" si="45"/>
        <v>-0.31978318872955563</v>
      </c>
      <c r="AS72" s="3">
        <f t="shared" si="46"/>
        <v>-1.2957463805615737</v>
      </c>
      <c r="AT72" s="3">
        <f t="shared" si="47"/>
        <v>-0.31978318872955563</v>
      </c>
      <c r="AU72">
        <f t="shared" si="48"/>
        <v>1</v>
      </c>
      <c r="AV72">
        <f t="shared" si="49"/>
        <v>0</v>
      </c>
    </row>
    <row r="73" spans="1:48" x14ac:dyDescent="0.25">
      <c r="A73">
        <v>3</v>
      </c>
      <c r="B73">
        <v>28</v>
      </c>
      <c r="C73">
        <v>4</v>
      </c>
      <c r="D73">
        <v>4</v>
      </c>
      <c r="E73">
        <v>3</v>
      </c>
      <c r="F73">
        <v>179</v>
      </c>
      <c r="G73" s="1">
        <v>51</v>
      </c>
      <c r="H73">
        <v>18</v>
      </c>
      <c r="I73">
        <v>38</v>
      </c>
      <c r="J73" s="2">
        <v>239409</v>
      </c>
      <c r="K73">
        <v>98</v>
      </c>
      <c r="L73">
        <v>0</v>
      </c>
      <c r="M73">
        <v>1</v>
      </c>
      <c r="N73">
        <v>0</v>
      </c>
      <c r="O73">
        <v>0</v>
      </c>
      <c r="P73">
        <v>89</v>
      </c>
      <c r="Q73">
        <v>170</v>
      </c>
      <c r="R73">
        <v>31</v>
      </c>
      <c r="S73">
        <v>4</v>
      </c>
      <c r="T73">
        <v>1</v>
      </c>
      <c r="U73">
        <f t="shared" si="27"/>
        <v>1</v>
      </c>
      <c r="V73">
        <f t="shared" si="28"/>
        <v>0.33333333333333331</v>
      </c>
      <c r="W73">
        <f t="shared" si="29"/>
        <v>0.66666666666666663</v>
      </c>
      <c r="X73">
        <f t="shared" si="30"/>
        <v>0.75</v>
      </c>
      <c r="Y73">
        <f t="shared" si="31"/>
        <v>0.46134020618556704</v>
      </c>
      <c r="Z73">
        <f t="shared" si="32"/>
        <v>0.98076923076923073</v>
      </c>
      <c r="AA73">
        <f t="shared" si="33"/>
        <v>0.62068965517241381</v>
      </c>
      <c r="AB73">
        <f t="shared" si="34"/>
        <v>0.65517241379310343</v>
      </c>
      <c r="AC73">
        <f t="shared" si="35"/>
        <v>0.6318794142798323</v>
      </c>
      <c r="AD73">
        <f t="shared" si="36"/>
        <v>0.98</v>
      </c>
      <c r="AE73">
        <f t="shared" si="37"/>
        <v>0</v>
      </c>
      <c r="AF73">
        <f t="shared" si="38"/>
        <v>0.25</v>
      </c>
      <c r="AG73">
        <f t="shared" si="39"/>
        <v>0</v>
      </c>
      <c r="AH73">
        <f t="shared" si="40"/>
        <v>0</v>
      </c>
      <c r="AI73">
        <f t="shared" si="41"/>
        <v>0.82407407407407407</v>
      </c>
      <c r="AJ73">
        <f t="shared" si="42"/>
        <v>0.86734693877551017</v>
      </c>
      <c r="AK73">
        <f t="shared" si="43"/>
        <v>0.81578947368421051</v>
      </c>
      <c r="AL73">
        <f t="shared" si="44"/>
        <v>3.3333333333333333E-2</v>
      </c>
      <c r="AM73" s="6">
        <v>1</v>
      </c>
      <c r="AN73" s="6">
        <v>0</v>
      </c>
      <c r="AP73" s="13">
        <v>4.8577933103378435</v>
      </c>
      <c r="AQ73" s="3">
        <f t="shared" si="26"/>
        <v>0.99229226495843703</v>
      </c>
      <c r="AR73" s="3">
        <f t="shared" si="45"/>
        <v>-7.7375931558752147E-3</v>
      </c>
      <c r="AS73" s="3">
        <f t="shared" si="46"/>
        <v>-4.8655309034937222</v>
      </c>
      <c r="AT73" s="3">
        <f t="shared" si="47"/>
        <v>-7.7375931558752147E-3</v>
      </c>
      <c r="AU73">
        <f t="shared" si="48"/>
        <v>1</v>
      </c>
      <c r="AV73">
        <f t="shared" si="49"/>
        <v>0</v>
      </c>
    </row>
    <row r="74" spans="1:48" x14ac:dyDescent="0.25">
      <c r="A74">
        <v>3</v>
      </c>
      <c r="B74">
        <v>23</v>
      </c>
      <c r="C74">
        <v>11</v>
      </c>
      <c r="D74">
        <v>5</v>
      </c>
      <c r="E74">
        <v>4</v>
      </c>
      <c r="F74">
        <v>179</v>
      </c>
      <c r="G74" s="1">
        <v>51</v>
      </c>
      <c r="H74">
        <v>18</v>
      </c>
      <c r="I74">
        <v>38</v>
      </c>
      <c r="J74" s="2">
        <v>306345</v>
      </c>
      <c r="K74">
        <v>93</v>
      </c>
      <c r="L74">
        <v>0</v>
      </c>
      <c r="M74">
        <v>1</v>
      </c>
      <c r="N74">
        <v>0</v>
      </c>
      <c r="O74">
        <v>0</v>
      </c>
      <c r="P74">
        <v>89</v>
      </c>
      <c r="Q74">
        <v>170</v>
      </c>
      <c r="R74">
        <v>31</v>
      </c>
      <c r="S74">
        <v>1</v>
      </c>
      <c r="T74">
        <v>1</v>
      </c>
      <c r="U74">
        <f t="shared" si="27"/>
        <v>0.8214285714285714</v>
      </c>
      <c r="V74">
        <f t="shared" si="28"/>
        <v>0.91666666666666663</v>
      </c>
      <c r="W74">
        <f t="shared" si="29"/>
        <v>0.83333333333333337</v>
      </c>
      <c r="X74">
        <f t="shared" si="30"/>
        <v>1</v>
      </c>
      <c r="Y74">
        <f t="shared" si="31"/>
        <v>0.46134020618556704</v>
      </c>
      <c r="Z74">
        <f t="shared" si="32"/>
        <v>0.98076923076923073</v>
      </c>
      <c r="AA74">
        <f t="shared" si="33"/>
        <v>0.62068965517241381</v>
      </c>
      <c r="AB74">
        <f t="shared" si="34"/>
        <v>0.65517241379310343</v>
      </c>
      <c r="AC74">
        <f t="shared" si="35"/>
        <v>0.80854562346259018</v>
      </c>
      <c r="AD74">
        <f t="shared" si="36"/>
        <v>0.93</v>
      </c>
      <c r="AE74">
        <f t="shared" si="37"/>
        <v>0</v>
      </c>
      <c r="AF74">
        <f t="shared" si="38"/>
        <v>0.25</v>
      </c>
      <c r="AG74">
        <f t="shared" si="39"/>
        <v>0</v>
      </c>
      <c r="AH74">
        <f t="shared" si="40"/>
        <v>0</v>
      </c>
      <c r="AI74">
        <f t="shared" si="41"/>
        <v>0.82407407407407407</v>
      </c>
      <c r="AJ74">
        <f t="shared" si="42"/>
        <v>0.86734693877551017</v>
      </c>
      <c r="AK74">
        <f t="shared" si="43"/>
        <v>0.81578947368421051</v>
      </c>
      <c r="AL74">
        <f t="shared" si="44"/>
        <v>8.3333333333333332E-3</v>
      </c>
      <c r="AM74" s="6">
        <v>1</v>
      </c>
      <c r="AN74" s="6">
        <v>0</v>
      </c>
      <c r="AP74" s="13">
        <v>5.3513651383268543</v>
      </c>
      <c r="AQ74" s="3">
        <f t="shared" si="26"/>
        <v>0.99528070382298317</v>
      </c>
      <c r="AR74" s="3">
        <f t="shared" si="45"/>
        <v>-4.7304672153694691E-3</v>
      </c>
      <c r="AS74" s="3">
        <f t="shared" si="46"/>
        <v>-5.3560956055422331</v>
      </c>
      <c r="AT74" s="3">
        <f t="shared" si="47"/>
        <v>-4.7304672153694691E-3</v>
      </c>
      <c r="AU74">
        <f t="shared" si="48"/>
        <v>1</v>
      </c>
      <c r="AV74">
        <f t="shared" si="49"/>
        <v>0</v>
      </c>
    </row>
    <row r="75" spans="1:48" x14ac:dyDescent="0.25">
      <c r="A75">
        <v>25</v>
      </c>
      <c r="B75">
        <v>23</v>
      </c>
      <c r="C75">
        <v>5</v>
      </c>
      <c r="D75">
        <v>5</v>
      </c>
      <c r="E75">
        <v>3</v>
      </c>
      <c r="F75">
        <v>235</v>
      </c>
      <c r="G75" s="1">
        <v>16</v>
      </c>
      <c r="H75">
        <v>8</v>
      </c>
      <c r="I75">
        <v>32</v>
      </c>
      <c r="J75" s="2">
        <v>237656</v>
      </c>
      <c r="K75">
        <v>99</v>
      </c>
      <c r="L75">
        <v>0</v>
      </c>
      <c r="M75">
        <v>3</v>
      </c>
      <c r="N75">
        <v>0</v>
      </c>
      <c r="O75">
        <v>0</v>
      </c>
      <c r="P75">
        <v>75</v>
      </c>
      <c r="Q75">
        <v>178</v>
      </c>
      <c r="R75">
        <v>25</v>
      </c>
      <c r="S75">
        <v>2</v>
      </c>
      <c r="T75">
        <v>1</v>
      </c>
      <c r="U75">
        <f t="shared" si="27"/>
        <v>0.8214285714285714</v>
      </c>
      <c r="V75">
        <f t="shared" si="28"/>
        <v>0.41666666666666669</v>
      </c>
      <c r="W75">
        <f t="shared" si="29"/>
        <v>0.83333333333333337</v>
      </c>
      <c r="X75">
        <f t="shared" si="30"/>
        <v>0.75</v>
      </c>
      <c r="Y75">
        <f t="shared" si="31"/>
        <v>0.60567010309278346</v>
      </c>
      <c r="Z75">
        <f t="shared" si="32"/>
        <v>0.30769230769230771</v>
      </c>
      <c r="AA75">
        <f t="shared" si="33"/>
        <v>0.27586206896551724</v>
      </c>
      <c r="AB75">
        <f t="shared" si="34"/>
        <v>0.55172413793103448</v>
      </c>
      <c r="AC75">
        <f t="shared" si="35"/>
        <v>0.62725266836287619</v>
      </c>
      <c r="AD75">
        <f t="shared" si="36"/>
        <v>0.99</v>
      </c>
      <c r="AE75">
        <f t="shared" si="37"/>
        <v>0</v>
      </c>
      <c r="AF75">
        <f t="shared" si="38"/>
        <v>0.75</v>
      </c>
      <c r="AG75">
        <f t="shared" si="39"/>
        <v>0</v>
      </c>
      <c r="AH75">
        <f t="shared" si="40"/>
        <v>0</v>
      </c>
      <c r="AI75">
        <f t="shared" si="41"/>
        <v>0.69444444444444442</v>
      </c>
      <c r="AJ75">
        <f t="shared" si="42"/>
        <v>0.90816326530612246</v>
      </c>
      <c r="AK75">
        <f t="shared" si="43"/>
        <v>0.65789473684210531</v>
      </c>
      <c r="AL75">
        <f t="shared" si="44"/>
        <v>1.6666666666666666E-2</v>
      </c>
      <c r="AM75" s="6">
        <v>0</v>
      </c>
      <c r="AN75" s="6">
        <v>0</v>
      </c>
      <c r="AP75" s="13">
        <v>-5.530068246787005</v>
      </c>
      <c r="AQ75" s="3">
        <f t="shared" si="26"/>
        <v>3.9500536318179411E-3</v>
      </c>
      <c r="AR75" s="3">
        <f t="shared" si="45"/>
        <v>-5.5340261224858542</v>
      </c>
      <c r="AS75" s="3">
        <f t="shared" si="46"/>
        <v>-3.9578756988493547E-3</v>
      </c>
      <c r="AT75" s="3">
        <f t="shared" si="47"/>
        <v>-3.9578756988493547E-3</v>
      </c>
      <c r="AU75">
        <f t="shared" si="48"/>
        <v>0</v>
      </c>
      <c r="AV75">
        <f t="shared" si="49"/>
        <v>0</v>
      </c>
    </row>
    <row r="76" spans="1:48" x14ac:dyDescent="0.25">
      <c r="A76">
        <v>3</v>
      </c>
      <c r="B76">
        <v>28</v>
      </c>
      <c r="C76">
        <v>12</v>
      </c>
      <c r="D76">
        <v>2</v>
      </c>
      <c r="E76">
        <v>2</v>
      </c>
      <c r="F76">
        <v>179</v>
      </c>
      <c r="G76" s="1">
        <v>51</v>
      </c>
      <c r="H76">
        <v>18</v>
      </c>
      <c r="I76">
        <v>38</v>
      </c>
      <c r="J76" s="2">
        <v>236629</v>
      </c>
      <c r="K76">
        <v>93</v>
      </c>
      <c r="L76">
        <v>0</v>
      </c>
      <c r="M76">
        <v>1</v>
      </c>
      <c r="N76">
        <v>0</v>
      </c>
      <c r="O76">
        <v>0</v>
      </c>
      <c r="P76">
        <v>89</v>
      </c>
      <c r="Q76">
        <v>170</v>
      </c>
      <c r="R76">
        <v>31</v>
      </c>
      <c r="S76">
        <v>3</v>
      </c>
      <c r="T76">
        <v>1</v>
      </c>
      <c r="U76">
        <f t="shared" si="27"/>
        <v>1</v>
      </c>
      <c r="V76">
        <f t="shared" si="28"/>
        <v>1</v>
      </c>
      <c r="W76">
        <f t="shared" si="29"/>
        <v>0.33333333333333331</v>
      </c>
      <c r="X76">
        <f t="shared" si="30"/>
        <v>0.5</v>
      </c>
      <c r="Y76">
        <f t="shared" si="31"/>
        <v>0.46134020618556704</v>
      </c>
      <c r="Z76">
        <f t="shared" si="32"/>
        <v>0.98076923076923073</v>
      </c>
      <c r="AA76">
        <f t="shared" si="33"/>
        <v>0.62068965517241381</v>
      </c>
      <c r="AB76">
        <f t="shared" si="34"/>
        <v>0.65517241379310343</v>
      </c>
      <c r="AC76">
        <f t="shared" si="35"/>
        <v>0.62454207620274282</v>
      </c>
      <c r="AD76">
        <f t="shared" si="36"/>
        <v>0.93</v>
      </c>
      <c r="AE76">
        <f t="shared" si="37"/>
        <v>0</v>
      </c>
      <c r="AF76">
        <f t="shared" si="38"/>
        <v>0.25</v>
      </c>
      <c r="AG76">
        <f t="shared" si="39"/>
        <v>0</v>
      </c>
      <c r="AH76">
        <f t="shared" si="40"/>
        <v>0</v>
      </c>
      <c r="AI76">
        <f t="shared" si="41"/>
        <v>0.82407407407407407</v>
      </c>
      <c r="AJ76">
        <f t="shared" si="42"/>
        <v>0.86734693877551017</v>
      </c>
      <c r="AK76">
        <f t="shared" si="43"/>
        <v>0.81578947368421051</v>
      </c>
      <c r="AL76">
        <f t="shared" si="44"/>
        <v>2.5000000000000001E-2</v>
      </c>
      <c r="AM76" s="6">
        <v>1</v>
      </c>
      <c r="AN76" s="6">
        <v>0</v>
      </c>
      <c r="AP76" s="13">
        <v>5.6070373264555622</v>
      </c>
      <c r="AQ76" s="3">
        <f t="shared" si="26"/>
        <v>0.99634150176239089</v>
      </c>
      <c r="AR76" s="3">
        <f t="shared" si="45"/>
        <v>-3.6652069097280735E-3</v>
      </c>
      <c r="AS76" s="3">
        <f t="shared" si="46"/>
        <v>-5.6107025333652993</v>
      </c>
      <c r="AT76" s="3">
        <f t="shared" si="47"/>
        <v>-3.6652069097280735E-3</v>
      </c>
      <c r="AU76">
        <f t="shared" si="48"/>
        <v>1</v>
      </c>
      <c r="AV76">
        <f t="shared" si="49"/>
        <v>0</v>
      </c>
    </row>
    <row r="77" spans="1:48" x14ac:dyDescent="0.25">
      <c r="A77">
        <v>36</v>
      </c>
      <c r="B77">
        <v>23</v>
      </c>
      <c r="C77">
        <v>4</v>
      </c>
      <c r="D77">
        <v>3</v>
      </c>
      <c r="E77">
        <v>3</v>
      </c>
      <c r="F77">
        <v>118</v>
      </c>
      <c r="G77" s="1">
        <v>13</v>
      </c>
      <c r="H77">
        <v>18</v>
      </c>
      <c r="I77">
        <v>50</v>
      </c>
      <c r="J77" s="2">
        <v>246288</v>
      </c>
      <c r="K77">
        <v>91</v>
      </c>
      <c r="L77">
        <v>0</v>
      </c>
      <c r="M77">
        <v>1</v>
      </c>
      <c r="N77">
        <v>1</v>
      </c>
      <c r="O77">
        <v>0</v>
      </c>
      <c r="P77">
        <v>98</v>
      </c>
      <c r="Q77">
        <v>178</v>
      </c>
      <c r="R77">
        <v>31</v>
      </c>
      <c r="S77">
        <v>3</v>
      </c>
      <c r="T77">
        <v>1</v>
      </c>
      <c r="U77">
        <f t="shared" si="27"/>
        <v>0.8214285714285714</v>
      </c>
      <c r="V77">
        <f t="shared" si="28"/>
        <v>0.33333333333333331</v>
      </c>
      <c r="W77">
        <f t="shared" si="29"/>
        <v>0.5</v>
      </c>
      <c r="X77">
        <f t="shared" si="30"/>
        <v>0.75</v>
      </c>
      <c r="Y77">
        <f t="shared" si="31"/>
        <v>0.30412371134020616</v>
      </c>
      <c r="Z77">
        <f t="shared" si="32"/>
        <v>0.25</v>
      </c>
      <c r="AA77">
        <f t="shared" si="33"/>
        <v>0.62068965517241381</v>
      </c>
      <c r="AB77">
        <f t="shared" si="34"/>
        <v>0.86206896551724133</v>
      </c>
      <c r="AC77">
        <f t="shared" si="35"/>
        <v>0.65003536702526366</v>
      </c>
      <c r="AD77">
        <f t="shared" si="36"/>
        <v>0.91</v>
      </c>
      <c r="AE77">
        <f t="shared" si="37"/>
        <v>0</v>
      </c>
      <c r="AF77">
        <f t="shared" si="38"/>
        <v>0.25</v>
      </c>
      <c r="AG77">
        <f t="shared" si="39"/>
        <v>0.25</v>
      </c>
      <c r="AH77">
        <f t="shared" si="40"/>
        <v>0</v>
      </c>
      <c r="AI77">
        <f t="shared" si="41"/>
        <v>0.90740740740740744</v>
      </c>
      <c r="AJ77">
        <f t="shared" si="42"/>
        <v>0.90816326530612246</v>
      </c>
      <c r="AK77">
        <f t="shared" si="43"/>
        <v>0.81578947368421051</v>
      </c>
      <c r="AL77">
        <f t="shared" si="44"/>
        <v>2.5000000000000001E-2</v>
      </c>
      <c r="AM77" s="6">
        <v>1</v>
      </c>
      <c r="AN77" s="6">
        <v>0</v>
      </c>
      <c r="AP77" s="13">
        <v>3.5184579320306577</v>
      </c>
      <c r="AQ77" s="3">
        <f t="shared" si="26"/>
        <v>0.97120841511663381</v>
      </c>
      <c r="AR77" s="3">
        <f t="shared" si="45"/>
        <v>-2.9214194055633715E-2</v>
      </c>
      <c r="AS77" s="3">
        <f t="shared" si="46"/>
        <v>-3.5476721260862898</v>
      </c>
      <c r="AT77" s="3">
        <f t="shared" si="47"/>
        <v>-2.9214194055633715E-2</v>
      </c>
      <c r="AU77">
        <f t="shared" si="48"/>
        <v>1</v>
      </c>
      <c r="AV77">
        <f t="shared" si="49"/>
        <v>0</v>
      </c>
    </row>
    <row r="78" spans="1:48" x14ac:dyDescent="0.25">
      <c r="A78">
        <v>10</v>
      </c>
      <c r="B78">
        <v>22</v>
      </c>
      <c r="C78">
        <v>7</v>
      </c>
      <c r="D78">
        <v>4</v>
      </c>
      <c r="E78">
        <v>1</v>
      </c>
      <c r="F78">
        <v>361</v>
      </c>
      <c r="G78" s="1">
        <v>52</v>
      </c>
      <c r="H78">
        <v>3</v>
      </c>
      <c r="I78">
        <v>28</v>
      </c>
      <c r="J78" s="2">
        <v>264604</v>
      </c>
      <c r="K78">
        <v>93</v>
      </c>
      <c r="L78">
        <v>0</v>
      </c>
      <c r="M78">
        <v>1</v>
      </c>
      <c r="N78">
        <v>1</v>
      </c>
      <c r="O78">
        <v>4</v>
      </c>
      <c r="P78">
        <v>80</v>
      </c>
      <c r="Q78">
        <v>172</v>
      </c>
      <c r="R78">
        <v>27</v>
      </c>
      <c r="S78">
        <v>8</v>
      </c>
      <c r="T78">
        <v>1</v>
      </c>
      <c r="U78">
        <f t="shared" si="27"/>
        <v>0.7857142857142857</v>
      </c>
      <c r="V78">
        <f t="shared" si="28"/>
        <v>0.58333333333333337</v>
      </c>
      <c r="W78">
        <f t="shared" si="29"/>
        <v>0.66666666666666663</v>
      </c>
      <c r="X78">
        <f t="shared" si="30"/>
        <v>0.25</v>
      </c>
      <c r="Y78">
        <f t="shared" si="31"/>
        <v>0.93041237113402064</v>
      </c>
      <c r="Z78">
        <f t="shared" si="32"/>
        <v>1</v>
      </c>
      <c r="AA78">
        <f t="shared" si="33"/>
        <v>0.10344827586206896</v>
      </c>
      <c r="AB78">
        <f t="shared" si="34"/>
        <v>0.48275862068965519</v>
      </c>
      <c r="AC78">
        <f t="shared" si="35"/>
        <v>0.69837733976626093</v>
      </c>
      <c r="AD78">
        <f t="shared" si="36"/>
        <v>0.93</v>
      </c>
      <c r="AE78">
        <f t="shared" si="37"/>
        <v>0</v>
      </c>
      <c r="AF78">
        <f t="shared" si="38"/>
        <v>0.25</v>
      </c>
      <c r="AG78">
        <f t="shared" si="39"/>
        <v>0.25</v>
      </c>
      <c r="AH78">
        <f t="shared" si="40"/>
        <v>0.5</v>
      </c>
      <c r="AI78">
        <f t="shared" si="41"/>
        <v>0.7407407407407407</v>
      </c>
      <c r="AJ78">
        <f t="shared" si="42"/>
        <v>0.87755102040816324</v>
      </c>
      <c r="AK78">
        <f t="shared" si="43"/>
        <v>0.71052631578947367</v>
      </c>
      <c r="AL78">
        <f t="shared" si="44"/>
        <v>6.6666666666666666E-2</v>
      </c>
      <c r="AM78" s="6">
        <v>1</v>
      </c>
      <c r="AN78" s="6">
        <v>0</v>
      </c>
      <c r="AP78" s="13">
        <v>1.9541847700013719</v>
      </c>
      <c r="AQ78" s="3">
        <f t="shared" si="26"/>
        <v>0.87590223190790351</v>
      </c>
      <c r="AR78" s="3">
        <f t="shared" si="45"/>
        <v>-0.13250080168538522</v>
      </c>
      <c r="AS78" s="3">
        <f t="shared" si="46"/>
        <v>-2.0866855716867558</v>
      </c>
      <c r="AT78" s="3">
        <f t="shared" si="47"/>
        <v>-0.13250080168538522</v>
      </c>
      <c r="AU78">
        <f t="shared" si="48"/>
        <v>1</v>
      </c>
      <c r="AV78">
        <f t="shared" si="49"/>
        <v>0</v>
      </c>
    </row>
    <row r="79" spans="1:48" x14ac:dyDescent="0.25">
      <c r="A79">
        <v>6</v>
      </c>
      <c r="B79">
        <v>11</v>
      </c>
      <c r="C79">
        <v>7</v>
      </c>
      <c r="D79">
        <v>5</v>
      </c>
      <c r="E79">
        <v>1</v>
      </c>
      <c r="F79">
        <v>189</v>
      </c>
      <c r="G79" s="1">
        <v>29</v>
      </c>
      <c r="H79">
        <v>13</v>
      </c>
      <c r="I79">
        <v>33</v>
      </c>
      <c r="J79" s="2">
        <v>239554</v>
      </c>
      <c r="K79">
        <v>97</v>
      </c>
      <c r="L79">
        <v>0</v>
      </c>
      <c r="M79">
        <v>1</v>
      </c>
      <c r="N79">
        <v>2</v>
      </c>
      <c r="O79">
        <v>2</v>
      </c>
      <c r="P79">
        <v>69</v>
      </c>
      <c r="Q79">
        <v>167</v>
      </c>
      <c r="R79">
        <v>25</v>
      </c>
      <c r="S79">
        <v>8</v>
      </c>
      <c r="T79">
        <v>1</v>
      </c>
      <c r="U79">
        <f t="shared" si="27"/>
        <v>0.39285714285714285</v>
      </c>
      <c r="V79">
        <f t="shared" si="28"/>
        <v>0.58333333333333337</v>
      </c>
      <c r="W79">
        <f t="shared" si="29"/>
        <v>0.83333333333333337</v>
      </c>
      <c r="X79">
        <f t="shared" si="30"/>
        <v>0.25</v>
      </c>
      <c r="Y79">
        <f t="shared" si="31"/>
        <v>0.48711340206185566</v>
      </c>
      <c r="Z79">
        <f t="shared" si="32"/>
        <v>0.55769230769230771</v>
      </c>
      <c r="AA79">
        <f t="shared" si="33"/>
        <v>0.44827586206896552</v>
      </c>
      <c r="AB79">
        <f t="shared" si="34"/>
        <v>0.56896551724137934</v>
      </c>
      <c r="AC79">
        <f t="shared" si="35"/>
        <v>0.63226211716514813</v>
      </c>
      <c r="AD79">
        <f t="shared" si="36"/>
        <v>0.97</v>
      </c>
      <c r="AE79">
        <f t="shared" si="37"/>
        <v>0</v>
      </c>
      <c r="AF79">
        <f t="shared" si="38"/>
        <v>0.25</v>
      </c>
      <c r="AG79">
        <f t="shared" si="39"/>
        <v>0.5</v>
      </c>
      <c r="AH79">
        <f t="shared" si="40"/>
        <v>0.25</v>
      </c>
      <c r="AI79">
        <f t="shared" si="41"/>
        <v>0.63888888888888884</v>
      </c>
      <c r="AJ79">
        <f t="shared" si="42"/>
        <v>0.85204081632653061</v>
      </c>
      <c r="AK79">
        <f t="shared" si="43"/>
        <v>0.65789473684210531</v>
      </c>
      <c r="AL79">
        <f t="shared" si="44"/>
        <v>6.6666666666666666E-2</v>
      </c>
      <c r="AM79" s="6">
        <v>0</v>
      </c>
      <c r="AN79" s="6">
        <v>0</v>
      </c>
      <c r="AP79" s="13">
        <v>-0.84804537662272905</v>
      </c>
      <c r="AQ79" s="3">
        <f t="shared" si="26"/>
        <v>0.29984304506312098</v>
      </c>
      <c r="AR79" s="3">
        <f t="shared" si="45"/>
        <v>-1.2044961243569101</v>
      </c>
      <c r="AS79" s="3">
        <f t="shared" si="46"/>
        <v>-0.35645074773418112</v>
      </c>
      <c r="AT79" s="3">
        <f t="shared" si="47"/>
        <v>-0.35645074773418112</v>
      </c>
      <c r="AU79">
        <f t="shared" si="48"/>
        <v>0</v>
      </c>
      <c r="AV79">
        <f t="shared" si="49"/>
        <v>0</v>
      </c>
    </row>
    <row r="80" spans="1:48" x14ac:dyDescent="0.25">
      <c r="A80">
        <v>36</v>
      </c>
      <c r="B80">
        <v>13</v>
      </c>
      <c r="C80">
        <v>6</v>
      </c>
      <c r="D80">
        <v>4</v>
      </c>
      <c r="E80">
        <v>3</v>
      </c>
      <c r="F80">
        <v>118</v>
      </c>
      <c r="G80" s="1">
        <v>13</v>
      </c>
      <c r="H80">
        <v>18</v>
      </c>
      <c r="I80">
        <v>50</v>
      </c>
      <c r="J80" s="2">
        <v>377550</v>
      </c>
      <c r="K80">
        <v>94</v>
      </c>
      <c r="L80">
        <v>0</v>
      </c>
      <c r="M80">
        <v>1</v>
      </c>
      <c r="N80">
        <v>1</v>
      </c>
      <c r="O80">
        <v>0</v>
      </c>
      <c r="P80">
        <v>98</v>
      </c>
      <c r="Q80">
        <v>178</v>
      </c>
      <c r="R80">
        <v>31</v>
      </c>
      <c r="S80">
        <v>8</v>
      </c>
      <c r="T80">
        <v>1</v>
      </c>
      <c r="U80">
        <f t="shared" si="27"/>
        <v>0.4642857142857143</v>
      </c>
      <c r="V80">
        <f t="shared" si="28"/>
        <v>0.5</v>
      </c>
      <c r="W80">
        <f t="shared" si="29"/>
        <v>0.66666666666666663</v>
      </c>
      <c r="X80">
        <f t="shared" si="30"/>
        <v>0.75</v>
      </c>
      <c r="Y80">
        <f t="shared" si="31"/>
        <v>0.30412371134020616</v>
      </c>
      <c r="Z80">
        <f t="shared" si="32"/>
        <v>0.25</v>
      </c>
      <c r="AA80">
        <f t="shared" si="33"/>
        <v>0.62068965517241381</v>
      </c>
      <c r="AB80">
        <f t="shared" si="34"/>
        <v>0.86206896551724133</v>
      </c>
      <c r="AC80">
        <f t="shared" si="35"/>
        <v>0.99647913345509442</v>
      </c>
      <c r="AD80">
        <f t="shared" si="36"/>
        <v>0.94</v>
      </c>
      <c r="AE80">
        <f t="shared" si="37"/>
        <v>0</v>
      </c>
      <c r="AF80">
        <f t="shared" si="38"/>
        <v>0.25</v>
      </c>
      <c r="AG80">
        <f t="shared" si="39"/>
        <v>0.25</v>
      </c>
      <c r="AH80">
        <f t="shared" si="40"/>
        <v>0</v>
      </c>
      <c r="AI80">
        <f t="shared" si="41"/>
        <v>0.90740740740740744</v>
      </c>
      <c r="AJ80">
        <f t="shared" si="42"/>
        <v>0.90816326530612246</v>
      </c>
      <c r="AK80">
        <f t="shared" si="43"/>
        <v>0.81578947368421051</v>
      </c>
      <c r="AL80">
        <f t="shared" si="44"/>
        <v>6.6666666666666666E-2</v>
      </c>
      <c r="AM80" s="6">
        <v>1</v>
      </c>
      <c r="AN80" s="6">
        <v>0</v>
      </c>
      <c r="AP80" s="13">
        <v>3.2124827908796401</v>
      </c>
      <c r="AQ80" s="3">
        <f t="shared" si="26"/>
        <v>0.96130133389814587</v>
      </c>
      <c r="AR80" s="3">
        <f t="shared" si="45"/>
        <v>-3.946735631313323E-2</v>
      </c>
      <c r="AS80" s="3">
        <f t="shared" si="46"/>
        <v>-3.2519501471927721</v>
      </c>
      <c r="AT80" s="3">
        <f t="shared" si="47"/>
        <v>-3.946735631313323E-2</v>
      </c>
      <c r="AU80">
        <f t="shared" si="48"/>
        <v>1</v>
      </c>
      <c r="AV80">
        <f t="shared" si="49"/>
        <v>0</v>
      </c>
    </row>
    <row r="81" spans="1:48" x14ac:dyDescent="0.25">
      <c r="A81">
        <v>20</v>
      </c>
      <c r="B81">
        <v>13</v>
      </c>
      <c r="C81">
        <v>7</v>
      </c>
      <c r="D81">
        <v>6</v>
      </c>
      <c r="E81">
        <v>1</v>
      </c>
      <c r="F81">
        <v>260</v>
      </c>
      <c r="G81" s="1">
        <v>50</v>
      </c>
      <c r="H81">
        <v>11</v>
      </c>
      <c r="I81">
        <v>36</v>
      </c>
      <c r="J81" s="2">
        <v>230290</v>
      </c>
      <c r="K81">
        <v>92</v>
      </c>
      <c r="L81">
        <v>0</v>
      </c>
      <c r="M81">
        <v>1</v>
      </c>
      <c r="N81">
        <v>4</v>
      </c>
      <c r="O81">
        <v>0</v>
      </c>
      <c r="P81">
        <v>65</v>
      </c>
      <c r="Q81">
        <v>168</v>
      </c>
      <c r="R81">
        <v>23</v>
      </c>
      <c r="S81">
        <v>8</v>
      </c>
      <c r="T81">
        <v>1</v>
      </c>
      <c r="U81">
        <f t="shared" si="27"/>
        <v>0.4642857142857143</v>
      </c>
      <c r="V81">
        <f t="shared" si="28"/>
        <v>0.58333333333333337</v>
      </c>
      <c r="W81">
        <f t="shared" si="29"/>
        <v>1</v>
      </c>
      <c r="X81">
        <f t="shared" si="30"/>
        <v>0.25</v>
      </c>
      <c r="Y81">
        <f t="shared" si="31"/>
        <v>0.67010309278350511</v>
      </c>
      <c r="Z81">
        <f t="shared" si="32"/>
        <v>0.96153846153846156</v>
      </c>
      <c r="AA81">
        <f t="shared" si="33"/>
        <v>0.37931034482758619</v>
      </c>
      <c r="AB81">
        <f t="shared" si="34"/>
        <v>0.62068965517241381</v>
      </c>
      <c r="AC81">
        <f t="shared" si="35"/>
        <v>0.60781136178883244</v>
      </c>
      <c r="AD81">
        <f t="shared" si="36"/>
        <v>0.92</v>
      </c>
      <c r="AE81">
        <f t="shared" si="37"/>
        <v>0</v>
      </c>
      <c r="AF81">
        <f t="shared" si="38"/>
        <v>0.25</v>
      </c>
      <c r="AG81">
        <f t="shared" si="39"/>
        <v>1</v>
      </c>
      <c r="AH81">
        <f t="shared" si="40"/>
        <v>0</v>
      </c>
      <c r="AI81">
        <f t="shared" si="41"/>
        <v>0.60185185185185186</v>
      </c>
      <c r="AJ81">
        <f t="shared" si="42"/>
        <v>0.8571428571428571</v>
      </c>
      <c r="AK81">
        <f t="shared" si="43"/>
        <v>0.60526315789473684</v>
      </c>
      <c r="AL81">
        <f t="shared" si="44"/>
        <v>6.6666666666666666E-2</v>
      </c>
      <c r="AM81" s="6">
        <v>1</v>
      </c>
      <c r="AN81" s="6">
        <v>0</v>
      </c>
      <c r="AP81" s="13">
        <v>3.0569529318653497</v>
      </c>
      <c r="AQ81" s="3">
        <f t="shared" si="26"/>
        <v>0.95508175703216147</v>
      </c>
      <c r="AR81" s="3">
        <f t="shared" si="45"/>
        <v>-4.5958332707926604E-2</v>
      </c>
      <c r="AS81" s="3">
        <f t="shared" si="46"/>
        <v>-3.1029112645732759</v>
      </c>
      <c r="AT81" s="3">
        <f t="shared" si="47"/>
        <v>-4.5958332707926604E-2</v>
      </c>
      <c r="AU81">
        <f t="shared" si="48"/>
        <v>1</v>
      </c>
      <c r="AV81">
        <f t="shared" si="49"/>
        <v>0</v>
      </c>
    </row>
    <row r="82" spans="1:48" x14ac:dyDescent="0.25">
      <c r="A82">
        <v>14</v>
      </c>
      <c r="B82">
        <v>25</v>
      </c>
      <c r="C82">
        <v>2</v>
      </c>
      <c r="D82">
        <v>2</v>
      </c>
      <c r="E82">
        <v>2</v>
      </c>
      <c r="F82">
        <v>155</v>
      </c>
      <c r="G82" s="1">
        <v>12</v>
      </c>
      <c r="H82">
        <v>14</v>
      </c>
      <c r="I82">
        <v>34</v>
      </c>
      <c r="J82" s="2">
        <v>264249</v>
      </c>
      <c r="K82">
        <v>97</v>
      </c>
      <c r="L82">
        <v>0</v>
      </c>
      <c r="M82">
        <v>1</v>
      </c>
      <c r="N82">
        <v>2</v>
      </c>
      <c r="O82">
        <v>0</v>
      </c>
      <c r="P82">
        <v>95</v>
      </c>
      <c r="Q82">
        <v>196</v>
      </c>
      <c r="R82">
        <v>25</v>
      </c>
      <c r="S82">
        <v>5</v>
      </c>
      <c r="T82">
        <v>1</v>
      </c>
      <c r="U82">
        <f t="shared" si="27"/>
        <v>0.8928571428571429</v>
      </c>
      <c r="V82">
        <f t="shared" si="28"/>
        <v>0.16666666666666666</v>
      </c>
      <c r="W82">
        <f t="shared" si="29"/>
        <v>0.33333333333333331</v>
      </c>
      <c r="X82">
        <f t="shared" si="30"/>
        <v>0.5</v>
      </c>
      <c r="Y82">
        <f t="shared" si="31"/>
        <v>0.39948453608247425</v>
      </c>
      <c r="Z82">
        <f t="shared" si="32"/>
        <v>0.23076923076923078</v>
      </c>
      <c r="AA82">
        <f t="shared" si="33"/>
        <v>0.48275862068965519</v>
      </c>
      <c r="AB82">
        <f t="shared" si="34"/>
        <v>0.58620689655172409</v>
      </c>
      <c r="AC82">
        <f t="shared" si="35"/>
        <v>0.69744037752979804</v>
      </c>
      <c r="AD82">
        <f t="shared" si="36"/>
        <v>0.97</v>
      </c>
      <c r="AE82">
        <f t="shared" si="37"/>
        <v>0</v>
      </c>
      <c r="AF82">
        <f t="shared" si="38"/>
        <v>0.25</v>
      </c>
      <c r="AG82">
        <f t="shared" si="39"/>
        <v>0.5</v>
      </c>
      <c r="AH82">
        <f t="shared" si="40"/>
        <v>0</v>
      </c>
      <c r="AI82">
        <f t="shared" si="41"/>
        <v>0.87962962962962965</v>
      </c>
      <c r="AJ82">
        <f t="shared" si="42"/>
        <v>1</v>
      </c>
      <c r="AK82">
        <f t="shared" si="43"/>
        <v>0.65789473684210531</v>
      </c>
      <c r="AL82">
        <f t="shared" si="44"/>
        <v>4.1666666666666664E-2</v>
      </c>
      <c r="AM82" s="6">
        <v>1</v>
      </c>
      <c r="AN82" s="6">
        <v>0</v>
      </c>
      <c r="AP82" s="13">
        <v>8.1157720182457336</v>
      </c>
      <c r="AQ82" s="3">
        <f t="shared" si="26"/>
        <v>0.99970129997913404</v>
      </c>
      <c r="AR82" s="3">
        <f t="shared" si="45"/>
        <v>-2.9874464060269208E-4</v>
      </c>
      <c r="AS82" s="3">
        <f t="shared" si="46"/>
        <v>-8.1160707628863005</v>
      </c>
      <c r="AT82" s="3">
        <f t="shared" si="47"/>
        <v>-2.9874464060269208E-4</v>
      </c>
      <c r="AU82">
        <f t="shared" si="48"/>
        <v>1</v>
      </c>
      <c r="AV82">
        <f t="shared" si="49"/>
        <v>0</v>
      </c>
    </row>
    <row r="83" spans="1:48" x14ac:dyDescent="0.25">
      <c r="A83">
        <v>13</v>
      </c>
      <c r="B83">
        <v>0</v>
      </c>
      <c r="C83">
        <v>3</v>
      </c>
      <c r="D83">
        <v>4</v>
      </c>
      <c r="E83">
        <v>2</v>
      </c>
      <c r="F83">
        <v>369</v>
      </c>
      <c r="G83" s="1">
        <v>17</v>
      </c>
      <c r="H83">
        <v>12</v>
      </c>
      <c r="I83">
        <v>31</v>
      </c>
      <c r="J83" s="2">
        <v>244387</v>
      </c>
      <c r="K83">
        <v>98</v>
      </c>
      <c r="L83">
        <v>1</v>
      </c>
      <c r="M83">
        <v>1</v>
      </c>
      <c r="N83">
        <v>3</v>
      </c>
      <c r="O83">
        <v>0</v>
      </c>
      <c r="P83">
        <v>70</v>
      </c>
      <c r="Q83">
        <v>169</v>
      </c>
      <c r="R83">
        <v>25</v>
      </c>
      <c r="S83">
        <v>0</v>
      </c>
      <c r="T83">
        <v>1</v>
      </c>
      <c r="U83">
        <f t="shared" si="27"/>
        <v>0</v>
      </c>
      <c r="V83">
        <f t="shared" si="28"/>
        <v>0.25</v>
      </c>
      <c r="W83">
        <f t="shared" si="29"/>
        <v>0.66666666666666663</v>
      </c>
      <c r="X83">
        <f t="shared" si="30"/>
        <v>0.5</v>
      </c>
      <c r="Y83">
        <f t="shared" si="31"/>
        <v>0.9510309278350515</v>
      </c>
      <c r="Z83">
        <f t="shared" si="32"/>
        <v>0.32692307692307693</v>
      </c>
      <c r="AA83">
        <f t="shared" si="33"/>
        <v>0.41379310344827586</v>
      </c>
      <c r="AB83">
        <f t="shared" si="34"/>
        <v>0.53448275862068961</v>
      </c>
      <c r="AC83">
        <f t="shared" si="35"/>
        <v>0.64501800023226108</v>
      </c>
      <c r="AD83">
        <f t="shared" si="36"/>
        <v>0.98</v>
      </c>
      <c r="AE83">
        <f t="shared" si="37"/>
        <v>1</v>
      </c>
      <c r="AF83">
        <f t="shared" si="38"/>
        <v>0.25</v>
      </c>
      <c r="AG83">
        <f t="shared" si="39"/>
        <v>0.75</v>
      </c>
      <c r="AH83">
        <f t="shared" si="40"/>
        <v>0</v>
      </c>
      <c r="AI83">
        <f t="shared" si="41"/>
        <v>0.64814814814814814</v>
      </c>
      <c r="AJ83">
        <f t="shared" si="42"/>
        <v>0.86224489795918369</v>
      </c>
      <c r="AK83">
        <f t="shared" si="43"/>
        <v>0.65789473684210531</v>
      </c>
      <c r="AL83">
        <f t="shared" si="44"/>
        <v>0</v>
      </c>
      <c r="AM83" s="6">
        <v>1</v>
      </c>
      <c r="AN83" s="6">
        <v>0</v>
      </c>
      <c r="AP83" s="13">
        <v>0.6837368649409612</v>
      </c>
      <c r="AQ83" s="3">
        <f t="shared" si="26"/>
        <v>0.66457221596696459</v>
      </c>
      <c r="AR83" s="3">
        <f t="shared" si="45"/>
        <v>-0.40861172958258257</v>
      </c>
      <c r="AS83" s="3">
        <f t="shared" si="46"/>
        <v>-1.092348594523544</v>
      </c>
      <c r="AT83" s="3">
        <f t="shared" si="47"/>
        <v>-0.40861172958258257</v>
      </c>
      <c r="AU83">
        <f t="shared" si="48"/>
        <v>1</v>
      </c>
      <c r="AV83">
        <f t="shared" si="49"/>
        <v>0</v>
      </c>
    </row>
    <row r="84" spans="1:48" x14ac:dyDescent="0.25">
      <c r="A84">
        <v>3</v>
      </c>
      <c r="B84">
        <v>18</v>
      </c>
      <c r="C84">
        <v>8</v>
      </c>
      <c r="D84">
        <v>2</v>
      </c>
      <c r="E84">
        <v>1</v>
      </c>
      <c r="F84">
        <v>179</v>
      </c>
      <c r="G84" s="1">
        <v>51</v>
      </c>
      <c r="H84">
        <v>18</v>
      </c>
      <c r="I84">
        <v>38</v>
      </c>
      <c r="J84" s="2">
        <v>205917</v>
      </c>
      <c r="K84">
        <v>92</v>
      </c>
      <c r="L84">
        <v>0</v>
      </c>
      <c r="M84">
        <v>1</v>
      </c>
      <c r="N84">
        <v>0</v>
      </c>
      <c r="O84">
        <v>0</v>
      </c>
      <c r="P84">
        <v>89</v>
      </c>
      <c r="Q84">
        <v>170</v>
      </c>
      <c r="R84">
        <v>31</v>
      </c>
      <c r="S84">
        <v>8</v>
      </c>
      <c r="T84">
        <v>1</v>
      </c>
      <c r="U84">
        <f t="shared" si="27"/>
        <v>0.6428571428571429</v>
      </c>
      <c r="V84">
        <f t="shared" si="28"/>
        <v>0.66666666666666663</v>
      </c>
      <c r="W84">
        <f t="shared" si="29"/>
        <v>0.33333333333333331</v>
      </c>
      <c r="X84">
        <f t="shared" si="30"/>
        <v>0.25</v>
      </c>
      <c r="Y84">
        <f t="shared" si="31"/>
        <v>0.46134020618556704</v>
      </c>
      <c r="Z84">
        <f t="shared" si="32"/>
        <v>0.98076923076923073</v>
      </c>
      <c r="AA84">
        <f t="shared" si="33"/>
        <v>0.62068965517241381</v>
      </c>
      <c r="AB84">
        <f t="shared" si="34"/>
        <v>0.65517241379310343</v>
      </c>
      <c r="AC84">
        <f t="shared" si="35"/>
        <v>0.54348296576260813</v>
      </c>
      <c r="AD84">
        <f t="shared" si="36"/>
        <v>0.92</v>
      </c>
      <c r="AE84">
        <f t="shared" si="37"/>
        <v>0</v>
      </c>
      <c r="AF84">
        <f t="shared" si="38"/>
        <v>0.25</v>
      </c>
      <c r="AG84">
        <f t="shared" si="39"/>
        <v>0</v>
      </c>
      <c r="AH84">
        <f t="shared" si="40"/>
        <v>0</v>
      </c>
      <c r="AI84">
        <f t="shared" si="41"/>
        <v>0.82407407407407407</v>
      </c>
      <c r="AJ84">
        <f t="shared" si="42"/>
        <v>0.86734693877551017</v>
      </c>
      <c r="AK84">
        <f t="shared" si="43"/>
        <v>0.81578947368421051</v>
      </c>
      <c r="AL84">
        <f t="shared" si="44"/>
        <v>6.6666666666666666E-2</v>
      </c>
      <c r="AM84" s="6">
        <v>1</v>
      </c>
      <c r="AN84" s="6">
        <v>0</v>
      </c>
      <c r="AP84" s="13">
        <v>5.3566614704236377</v>
      </c>
      <c r="AQ84" s="3">
        <f t="shared" si="26"/>
        <v>0.99530551568043424</v>
      </c>
      <c r="AR84" s="3">
        <f t="shared" si="45"/>
        <v>-4.7055380189254762E-3</v>
      </c>
      <c r="AS84" s="3">
        <f t="shared" si="46"/>
        <v>-5.3613670084425653</v>
      </c>
      <c r="AT84" s="3">
        <f t="shared" si="47"/>
        <v>-4.7055380189254762E-3</v>
      </c>
      <c r="AU84">
        <f t="shared" si="48"/>
        <v>1</v>
      </c>
      <c r="AV84">
        <f t="shared" si="49"/>
        <v>0</v>
      </c>
    </row>
    <row r="85" spans="1:48" x14ac:dyDescent="0.25">
      <c r="A85">
        <v>15</v>
      </c>
      <c r="B85">
        <v>28</v>
      </c>
      <c r="C85">
        <v>7</v>
      </c>
      <c r="D85">
        <v>5</v>
      </c>
      <c r="E85">
        <v>1</v>
      </c>
      <c r="F85">
        <v>291</v>
      </c>
      <c r="G85" s="1">
        <v>31</v>
      </c>
      <c r="H85">
        <v>12</v>
      </c>
      <c r="I85">
        <v>40</v>
      </c>
      <c r="J85" s="2">
        <v>230290</v>
      </c>
      <c r="K85">
        <v>92</v>
      </c>
      <c r="L85">
        <v>0</v>
      </c>
      <c r="M85">
        <v>1</v>
      </c>
      <c r="N85">
        <v>1</v>
      </c>
      <c r="O85">
        <v>1</v>
      </c>
      <c r="P85">
        <v>73</v>
      </c>
      <c r="Q85">
        <v>171</v>
      </c>
      <c r="R85">
        <v>25</v>
      </c>
      <c r="S85">
        <v>1</v>
      </c>
      <c r="T85">
        <v>1</v>
      </c>
      <c r="U85">
        <f t="shared" si="27"/>
        <v>1</v>
      </c>
      <c r="V85">
        <f t="shared" si="28"/>
        <v>0.58333333333333337</v>
      </c>
      <c r="W85">
        <f t="shared" si="29"/>
        <v>0.83333333333333337</v>
      </c>
      <c r="X85">
        <f t="shared" si="30"/>
        <v>0.25</v>
      </c>
      <c r="Y85">
        <f t="shared" si="31"/>
        <v>0.75</v>
      </c>
      <c r="Z85">
        <f t="shared" si="32"/>
        <v>0.59615384615384615</v>
      </c>
      <c r="AA85">
        <f t="shared" si="33"/>
        <v>0.41379310344827586</v>
      </c>
      <c r="AB85">
        <f t="shared" si="34"/>
        <v>0.68965517241379315</v>
      </c>
      <c r="AC85">
        <f t="shared" si="35"/>
        <v>0.60781136178883244</v>
      </c>
      <c r="AD85">
        <f t="shared" si="36"/>
        <v>0.92</v>
      </c>
      <c r="AE85">
        <f t="shared" si="37"/>
        <v>0</v>
      </c>
      <c r="AF85">
        <f t="shared" si="38"/>
        <v>0.25</v>
      </c>
      <c r="AG85">
        <f t="shared" si="39"/>
        <v>0.25</v>
      </c>
      <c r="AH85">
        <f t="shared" si="40"/>
        <v>0.125</v>
      </c>
      <c r="AI85">
        <f t="shared" si="41"/>
        <v>0.67592592592592593</v>
      </c>
      <c r="AJ85">
        <f t="shared" si="42"/>
        <v>0.87244897959183676</v>
      </c>
      <c r="AK85">
        <f t="shared" si="43"/>
        <v>0.65789473684210531</v>
      </c>
      <c r="AL85">
        <f t="shared" si="44"/>
        <v>8.3333333333333332E-3</v>
      </c>
      <c r="AM85" s="6">
        <v>1</v>
      </c>
      <c r="AN85" s="6">
        <v>0</v>
      </c>
      <c r="AP85" s="13">
        <v>1.6960274700929174</v>
      </c>
      <c r="AQ85" s="3">
        <f t="shared" si="26"/>
        <v>0.84501518720821467</v>
      </c>
      <c r="AR85" s="3">
        <f t="shared" si="45"/>
        <v>-0.16840067875900314</v>
      </c>
      <c r="AS85" s="3">
        <f t="shared" si="46"/>
        <v>-1.8644281488519208</v>
      </c>
      <c r="AT85" s="3">
        <f t="shared" si="47"/>
        <v>-0.16840067875900314</v>
      </c>
      <c r="AU85">
        <f t="shared" si="48"/>
        <v>1</v>
      </c>
      <c r="AV85">
        <f t="shared" si="49"/>
        <v>0</v>
      </c>
    </row>
    <row r="86" spans="1:48" x14ac:dyDescent="0.25">
      <c r="A86">
        <v>3</v>
      </c>
      <c r="B86">
        <v>27</v>
      </c>
      <c r="C86">
        <v>3</v>
      </c>
      <c r="D86">
        <v>4</v>
      </c>
      <c r="E86">
        <v>2</v>
      </c>
      <c r="F86">
        <v>179</v>
      </c>
      <c r="G86" s="1">
        <v>51</v>
      </c>
      <c r="H86">
        <v>18</v>
      </c>
      <c r="I86">
        <v>38</v>
      </c>
      <c r="J86" s="2">
        <v>222196</v>
      </c>
      <c r="K86">
        <v>99</v>
      </c>
      <c r="L86">
        <v>0</v>
      </c>
      <c r="M86">
        <v>1</v>
      </c>
      <c r="N86">
        <v>0</v>
      </c>
      <c r="O86">
        <v>0</v>
      </c>
      <c r="P86">
        <v>89</v>
      </c>
      <c r="Q86">
        <v>170</v>
      </c>
      <c r="R86">
        <v>31</v>
      </c>
      <c r="S86">
        <v>2</v>
      </c>
      <c r="T86">
        <v>1</v>
      </c>
      <c r="U86">
        <f t="shared" si="27"/>
        <v>0.9642857142857143</v>
      </c>
      <c r="V86">
        <f t="shared" si="28"/>
        <v>0.25</v>
      </c>
      <c r="W86">
        <f t="shared" si="29"/>
        <v>0.66666666666666663</v>
      </c>
      <c r="X86">
        <f t="shared" si="30"/>
        <v>0.5</v>
      </c>
      <c r="Y86">
        <f t="shared" si="31"/>
        <v>0.46134020618556704</v>
      </c>
      <c r="Z86">
        <f t="shared" si="32"/>
        <v>0.98076923076923073</v>
      </c>
      <c r="AA86">
        <f t="shared" si="33"/>
        <v>0.62068965517241381</v>
      </c>
      <c r="AB86">
        <f t="shared" si="34"/>
        <v>0.65517241379310343</v>
      </c>
      <c r="AC86">
        <f t="shared" si="35"/>
        <v>0.58644862279747889</v>
      </c>
      <c r="AD86">
        <f t="shared" si="36"/>
        <v>0.99</v>
      </c>
      <c r="AE86">
        <f t="shared" si="37"/>
        <v>0</v>
      </c>
      <c r="AF86">
        <f t="shared" si="38"/>
        <v>0.25</v>
      </c>
      <c r="AG86">
        <f t="shared" si="39"/>
        <v>0</v>
      </c>
      <c r="AH86">
        <f t="shared" si="40"/>
        <v>0</v>
      </c>
      <c r="AI86">
        <f t="shared" si="41"/>
        <v>0.82407407407407407</v>
      </c>
      <c r="AJ86">
        <f t="shared" si="42"/>
        <v>0.86734693877551017</v>
      </c>
      <c r="AK86">
        <f t="shared" si="43"/>
        <v>0.81578947368421051</v>
      </c>
      <c r="AL86">
        <f t="shared" si="44"/>
        <v>1.6666666666666666E-2</v>
      </c>
      <c r="AM86" s="6">
        <v>1</v>
      </c>
      <c r="AN86" s="6">
        <v>0</v>
      </c>
      <c r="AP86" s="13">
        <v>4.8054308409301125</v>
      </c>
      <c r="AQ86" s="3">
        <f t="shared" si="26"/>
        <v>0.99188127939206416</v>
      </c>
      <c r="AR86" s="3">
        <f t="shared" si="45"/>
        <v>-8.1518568914447642E-3</v>
      </c>
      <c r="AS86" s="3">
        <f t="shared" si="46"/>
        <v>-4.8135826978215608</v>
      </c>
      <c r="AT86" s="3">
        <f t="shared" si="47"/>
        <v>-8.1518568914447642E-3</v>
      </c>
      <c r="AU86">
        <f t="shared" si="48"/>
        <v>1</v>
      </c>
      <c r="AV86">
        <f t="shared" si="49"/>
        <v>0</v>
      </c>
    </row>
    <row r="87" spans="1:48" x14ac:dyDescent="0.25">
      <c r="A87">
        <v>28</v>
      </c>
      <c r="B87">
        <v>10</v>
      </c>
      <c r="C87">
        <v>10</v>
      </c>
      <c r="D87">
        <v>6</v>
      </c>
      <c r="E87">
        <v>4</v>
      </c>
      <c r="F87">
        <v>225</v>
      </c>
      <c r="G87" s="1">
        <v>26</v>
      </c>
      <c r="H87">
        <v>9</v>
      </c>
      <c r="I87">
        <v>28</v>
      </c>
      <c r="J87" s="2">
        <v>284853</v>
      </c>
      <c r="K87">
        <v>91</v>
      </c>
      <c r="L87">
        <v>0</v>
      </c>
      <c r="M87">
        <v>1</v>
      </c>
      <c r="N87">
        <v>1</v>
      </c>
      <c r="O87">
        <v>2</v>
      </c>
      <c r="P87">
        <v>69</v>
      </c>
      <c r="Q87">
        <v>169</v>
      </c>
      <c r="R87">
        <v>24</v>
      </c>
      <c r="S87">
        <v>3</v>
      </c>
      <c r="T87">
        <v>1</v>
      </c>
      <c r="U87">
        <f t="shared" si="27"/>
        <v>0.35714285714285715</v>
      </c>
      <c r="V87">
        <f t="shared" si="28"/>
        <v>0.83333333333333337</v>
      </c>
      <c r="W87">
        <f t="shared" si="29"/>
        <v>1</v>
      </c>
      <c r="X87">
        <f t="shared" si="30"/>
        <v>1</v>
      </c>
      <c r="Y87">
        <f t="shared" si="31"/>
        <v>0.57989690721649489</v>
      </c>
      <c r="Z87">
        <f t="shared" si="32"/>
        <v>0.5</v>
      </c>
      <c r="AA87">
        <f t="shared" si="33"/>
        <v>0.31034482758620691</v>
      </c>
      <c r="AB87">
        <f t="shared" si="34"/>
        <v>0.48275862068965519</v>
      </c>
      <c r="AC87">
        <f t="shared" si="35"/>
        <v>0.7518211378680546</v>
      </c>
      <c r="AD87">
        <f t="shared" si="36"/>
        <v>0.91</v>
      </c>
      <c r="AE87">
        <f t="shared" si="37"/>
        <v>0</v>
      </c>
      <c r="AF87">
        <f t="shared" si="38"/>
        <v>0.25</v>
      </c>
      <c r="AG87">
        <f t="shared" si="39"/>
        <v>0.25</v>
      </c>
      <c r="AH87">
        <f t="shared" si="40"/>
        <v>0.25</v>
      </c>
      <c r="AI87">
        <f t="shared" si="41"/>
        <v>0.63888888888888884</v>
      </c>
      <c r="AJ87">
        <f t="shared" si="42"/>
        <v>0.86224489795918369</v>
      </c>
      <c r="AK87">
        <f t="shared" si="43"/>
        <v>0.63157894736842102</v>
      </c>
      <c r="AL87">
        <f t="shared" si="44"/>
        <v>2.5000000000000001E-2</v>
      </c>
      <c r="AM87" s="6">
        <v>0</v>
      </c>
      <c r="AN87" s="6">
        <v>0</v>
      </c>
      <c r="AP87" s="13">
        <v>-1.5048724804478255</v>
      </c>
      <c r="AQ87" s="3">
        <f t="shared" si="26"/>
        <v>0.18169993482885499</v>
      </c>
      <c r="AR87" s="3">
        <f t="shared" si="45"/>
        <v>-1.7053986622545119</v>
      </c>
      <c r="AS87" s="3">
        <f t="shared" si="46"/>
        <v>-0.20052618180668644</v>
      </c>
      <c r="AT87" s="3">
        <f t="shared" si="47"/>
        <v>-0.20052618180668644</v>
      </c>
      <c r="AU87">
        <f t="shared" si="48"/>
        <v>0</v>
      </c>
      <c r="AV87">
        <f t="shared" si="49"/>
        <v>0</v>
      </c>
    </row>
    <row r="88" spans="1:48" x14ac:dyDescent="0.25">
      <c r="A88">
        <v>15</v>
      </c>
      <c r="B88">
        <v>28</v>
      </c>
      <c r="C88">
        <v>9</v>
      </c>
      <c r="D88">
        <v>5</v>
      </c>
      <c r="E88">
        <v>1</v>
      </c>
      <c r="F88">
        <v>291</v>
      </c>
      <c r="G88" s="1">
        <v>31</v>
      </c>
      <c r="H88">
        <v>12</v>
      </c>
      <c r="I88">
        <v>40</v>
      </c>
      <c r="J88" s="2">
        <v>261756</v>
      </c>
      <c r="K88">
        <v>87</v>
      </c>
      <c r="L88">
        <v>0</v>
      </c>
      <c r="M88">
        <v>1</v>
      </c>
      <c r="N88">
        <v>1</v>
      </c>
      <c r="O88">
        <v>1</v>
      </c>
      <c r="P88">
        <v>73</v>
      </c>
      <c r="Q88">
        <v>171</v>
      </c>
      <c r="R88">
        <v>25</v>
      </c>
      <c r="S88">
        <v>2</v>
      </c>
      <c r="T88">
        <v>1</v>
      </c>
      <c r="U88">
        <f t="shared" si="27"/>
        <v>1</v>
      </c>
      <c r="V88">
        <f t="shared" si="28"/>
        <v>0.75</v>
      </c>
      <c r="W88">
        <f t="shared" si="29"/>
        <v>0.83333333333333337</v>
      </c>
      <c r="X88">
        <f t="shared" si="30"/>
        <v>0.25</v>
      </c>
      <c r="Y88">
        <f t="shared" si="31"/>
        <v>0.75</v>
      </c>
      <c r="Z88">
        <f t="shared" si="32"/>
        <v>0.59615384615384615</v>
      </c>
      <c r="AA88">
        <f t="shared" si="33"/>
        <v>0.41379310344827586</v>
      </c>
      <c r="AB88">
        <f t="shared" si="34"/>
        <v>0.68965517241379315</v>
      </c>
      <c r="AC88">
        <f t="shared" si="35"/>
        <v>0.69086052723260949</v>
      </c>
      <c r="AD88">
        <f t="shared" si="36"/>
        <v>0.87</v>
      </c>
      <c r="AE88">
        <f t="shared" si="37"/>
        <v>0</v>
      </c>
      <c r="AF88">
        <f t="shared" si="38"/>
        <v>0.25</v>
      </c>
      <c r="AG88">
        <f t="shared" si="39"/>
        <v>0.25</v>
      </c>
      <c r="AH88">
        <f t="shared" si="40"/>
        <v>0.125</v>
      </c>
      <c r="AI88">
        <f t="shared" si="41"/>
        <v>0.67592592592592593</v>
      </c>
      <c r="AJ88">
        <f t="shared" si="42"/>
        <v>0.87244897959183676</v>
      </c>
      <c r="AK88">
        <f t="shared" si="43"/>
        <v>0.65789473684210531</v>
      </c>
      <c r="AL88">
        <f t="shared" si="44"/>
        <v>1.6666666666666666E-2</v>
      </c>
      <c r="AM88" s="6">
        <v>1</v>
      </c>
      <c r="AN88" s="6">
        <v>0</v>
      </c>
      <c r="AP88" s="13">
        <v>2.0930297388957744</v>
      </c>
      <c r="AQ88" s="3">
        <f t="shared" si="26"/>
        <v>0.89022385814122551</v>
      </c>
      <c r="AR88" s="3">
        <f t="shared" si="45"/>
        <v>-0.11628232188193595</v>
      </c>
      <c r="AS88" s="3">
        <f t="shared" si="46"/>
        <v>-2.2093120607777097</v>
      </c>
      <c r="AT88" s="3">
        <f t="shared" si="47"/>
        <v>-0.11628232188193595</v>
      </c>
      <c r="AU88">
        <f t="shared" si="48"/>
        <v>1</v>
      </c>
      <c r="AV88">
        <f t="shared" si="49"/>
        <v>0</v>
      </c>
    </row>
    <row r="89" spans="1:48" x14ac:dyDescent="0.25">
      <c r="A89">
        <v>22</v>
      </c>
      <c r="B89">
        <v>13</v>
      </c>
      <c r="C89">
        <v>3</v>
      </c>
      <c r="D89">
        <v>5</v>
      </c>
      <c r="E89">
        <v>2</v>
      </c>
      <c r="F89">
        <v>179</v>
      </c>
      <c r="G89" s="1">
        <v>26</v>
      </c>
      <c r="H89">
        <v>9</v>
      </c>
      <c r="I89">
        <v>30</v>
      </c>
      <c r="J89" s="2">
        <v>343253</v>
      </c>
      <c r="K89">
        <v>95</v>
      </c>
      <c r="L89">
        <v>0</v>
      </c>
      <c r="M89">
        <v>3</v>
      </c>
      <c r="N89">
        <v>0</v>
      </c>
      <c r="O89">
        <v>0</v>
      </c>
      <c r="P89">
        <v>56</v>
      </c>
      <c r="Q89">
        <v>171</v>
      </c>
      <c r="R89">
        <v>19</v>
      </c>
      <c r="S89">
        <v>8</v>
      </c>
      <c r="T89">
        <v>1</v>
      </c>
      <c r="U89">
        <f t="shared" si="27"/>
        <v>0.4642857142857143</v>
      </c>
      <c r="V89">
        <f t="shared" si="28"/>
        <v>0.25</v>
      </c>
      <c r="W89">
        <f t="shared" si="29"/>
        <v>0.83333333333333337</v>
      </c>
      <c r="X89">
        <f t="shared" si="30"/>
        <v>0.5</v>
      </c>
      <c r="Y89">
        <f t="shared" si="31"/>
        <v>0.46134020618556704</v>
      </c>
      <c r="Z89">
        <f t="shared" si="32"/>
        <v>0.5</v>
      </c>
      <c r="AA89">
        <f t="shared" si="33"/>
        <v>0.31034482758620691</v>
      </c>
      <c r="AB89">
        <f t="shared" si="34"/>
        <v>0.51724137931034486</v>
      </c>
      <c r="AC89">
        <f t="shared" si="35"/>
        <v>0.90595802409180648</v>
      </c>
      <c r="AD89">
        <f t="shared" si="36"/>
        <v>0.95</v>
      </c>
      <c r="AE89">
        <f t="shared" si="37"/>
        <v>0</v>
      </c>
      <c r="AF89">
        <f t="shared" si="38"/>
        <v>0.75</v>
      </c>
      <c r="AG89">
        <f t="shared" si="39"/>
        <v>0</v>
      </c>
      <c r="AH89">
        <f t="shared" si="40"/>
        <v>0</v>
      </c>
      <c r="AI89">
        <f t="shared" si="41"/>
        <v>0.51851851851851849</v>
      </c>
      <c r="AJ89">
        <f t="shared" si="42"/>
        <v>0.87244897959183676</v>
      </c>
      <c r="AK89">
        <f t="shared" si="43"/>
        <v>0.5</v>
      </c>
      <c r="AL89">
        <f t="shared" si="44"/>
        <v>6.6666666666666666E-2</v>
      </c>
      <c r="AM89" s="6">
        <v>0</v>
      </c>
      <c r="AN89" s="6">
        <v>0</v>
      </c>
      <c r="AP89" s="13">
        <v>-7.1931345793339174</v>
      </c>
      <c r="AQ89" s="3">
        <f t="shared" si="26"/>
        <v>7.5116439702407076E-4</v>
      </c>
      <c r="AR89" s="3">
        <f t="shared" si="45"/>
        <v>-7.193886025996278</v>
      </c>
      <c r="AS89" s="3">
        <f t="shared" si="46"/>
        <v>-7.5144666236036189E-4</v>
      </c>
      <c r="AT89" s="3">
        <f t="shared" si="47"/>
        <v>-7.5144666236036189E-4</v>
      </c>
      <c r="AU89">
        <f t="shared" si="48"/>
        <v>0</v>
      </c>
      <c r="AV89">
        <f t="shared" si="49"/>
        <v>0</v>
      </c>
    </row>
    <row r="90" spans="1:48" x14ac:dyDescent="0.25">
      <c r="A90">
        <v>9</v>
      </c>
      <c r="B90">
        <v>25</v>
      </c>
      <c r="C90">
        <v>3</v>
      </c>
      <c r="D90">
        <v>4</v>
      </c>
      <c r="E90">
        <v>2</v>
      </c>
      <c r="F90">
        <v>228</v>
      </c>
      <c r="G90" s="1">
        <v>14</v>
      </c>
      <c r="H90">
        <v>16</v>
      </c>
      <c r="I90">
        <v>58</v>
      </c>
      <c r="J90" s="2">
        <v>222196</v>
      </c>
      <c r="K90">
        <v>99</v>
      </c>
      <c r="L90">
        <v>0</v>
      </c>
      <c r="M90">
        <v>1</v>
      </c>
      <c r="N90">
        <v>2</v>
      </c>
      <c r="O90">
        <v>1</v>
      </c>
      <c r="P90">
        <v>65</v>
      </c>
      <c r="Q90">
        <v>172</v>
      </c>
      <c r="R90">
        <v>22</v>
      </c>
      <c r="S90">
        <v>2</v>
      </c>
      <c r="T90">
        <v>1</v>
      </c>
      <c r="U90">
        <f t="shared" si="27"/>
        <v>0.8928571428571429</v>
      </c>
      <c r="V90">
        <f t="shared" si="28"/>
        <v>0.25</v>
      </c>
      <c r="W90">
        <f t="shared" si="29"/>
        <v>0.66666666666666663</v>
      </c>
      <c r="X90">
        <f t="shared" si="30"/>
        <v>0.5</v>
      </c>
      <c r="Y90">
        <f t="shared" si="31"/>
        <v>0.58762886597938147</v>
      </c>
      <c r="Z90">
        <f t="shared" si="32"/>
        <v>0.26923076923076922</v>
      </c>
      <c r="AA90">
        <f t="shared" si="33"/>
        <v>0.55172413793103448</v>
      </c>
      <c r="AB90">
        <f t="shared" si="34"/>
        <v>1</v>
      </c>
      <c r="AC90">
        <f t="shared" si="35"/>
        <v>0.58644862279747889</v>
      </c>
      <c r="AD90">
        <f t="shared" si="36"/>
        <v>0.99</v>
      </c>
      <c r="AE90">
        <f t="shared" si="37"/>
        <v>0</v>
      </c>
      <c r="AF90">
        <f t="shared" si="38"/>
        <v>0.25</v>
      </c>
      <c r="AG90">
        <f t="shared" si="39"/>
        <v>0.5</v>
      </c>
      <c r="AH90">
        <f t="shared" si="40"/>
        <v>0.125</v>
      </c>
      <c r="AI90">
        <f t="shared" si="41"/>
        <v>0.60185185185185186</v>
      </c>
      <c r="AJ90">
        <f t="shared" si="42"/>
        <v>0.87755102040816324</v>
      </c>
      <c r="AK90">
        <f t="shared" si="43"/>
        <v>0.57894736842105265</v>
      </c>
      <c r="AL90">
        <f t="shared" si="44"/>
        <v>1.6666666666666666E-2</v>
      </c>
      <c r="AM90" s="6">
        <v>0</v>
      </c>
      <c r="AN90" s="6">
        <v>0</v>
      </c>
      <c r="AP90" s="13">
        <v>-1.0588787264704058</v>
      </c>
      <c r="AQ90" s="3">
        <f t="shared" si="26"/>
        <v>0.25752378982855367</v>
      </c>
      <c r="AR90" s="3">
        <f t="shared" si="45"/>
        <v>-1.3566431754621218</v>
      </c>
      <c r="AS90" s="3">
        <f t="shared" si="46"/>
        <v>-0.29776444899171589</v>
      </c>
      <c r="AT90" s="3">
        <f t="shared" si="47"/>
        <v>-0.29776444899171589</v>
      </c>
      <c r="AU90">
        <f t="shared" si="48"/>
        <v>0</v>
      </c>
      <c r="AV90">
        <f t="shared" si="49"/>
        <v>0</v>
      </c>
    </row>
    <row r="91" spans="1:48" x14ac:dyDescent="0.25">
      <c r="A91">
        <v>11</v>
      </c>
      <c r="B91">
        <v>18</v>
      </c>
      <c r="C91">
        <v>8</v>
      </c>
      <c r="D91">
        <v>4</v>
      </c>
      <c r="E91">
        <v>1</v>
      </c>
      <c r="F91">
        <v>289</v>
      </c>
      <c r="G91" s="1">
        <v>36</v>
      </c>
      <c r="H91">
        <v>13</v>
      </c>
      <c r="I91">
        <v>33</v>
      </c>
      <c r="J91" s="2">
        <v>205917</v>
      </c>
      <c r="K91">
        <v>92</v>
      </c>
      <c r="L91">
        <v>0</v>
      </c>
      <c r="M91">
        <v>1</v>
      </c>
      <c r="N91">
        <v>2</v>
      </c>
      <c r="O91">
        <v>1</v>
      </c>
      <c r="P91">
        <v>90</v>
      </c>
      <c r="Q91">
        <v>172</v>
      </c>
      <c r="R91">
        <v>30</v>
      </c>
      <c r="S91">
        <v>8</v>
      </c>
      <c r="T91">
        <v>1</v>
      </c>
      <c r="U91">
        <f t="shared" si="27"/>
        <v>0.6428571428571429</v>
      </c>
      <c r="V91">
        <f t="shared" si="28"/>
        <v>0.66666666666666663</v>
      </c>
      <c r="W91">
        <f t="shared" si="29"/>
        <v>0.66666666666666663</v>
      </c>
      <c r="X91">
        <f t="shared" si="30"/>
        <v>0.25</v>
      </c>
      <c r="Y91">
        <f t="shared" si="31"/>
        <v>0.74484536082474229</v>
      </c>
      <c r="Z91">
        <f t="shared" si="32"/>
        <v>0.69230769230769229</v>
      </c>
      <c r="AA91">
        <f t="shared" si="33"/>
        <v>0.44827586206896552</v>
      </c>
      <c r="AB91">
        <f t="shared" si="34"/>
        <v>0.56896551724137934</v>
      </c>
      <c r="AC91">
        <f t="shared" si="35"/>
        <v>0.54348296576260813</v>
      </c>
      <c r="AD91">
        <f t="shared" si="36"/>
        <v>0.92</v>
      </c>
      <c r="AE91">
        <f t="shared" si="37"/>
        <v>0</v>
      </c>
      <c r="AF91">
        <f t="shared" si="38"/>
        <v>0.25</v>
      </c>
      <c r="AG91">
        <f t="shared" si="39"/>
        <v>0.5</v>
      </c>
      <c r="AH91">
        <f t="shared" si="40"/>
        <v>0.125</v>
      </c>
      <c r="AI91">
        <f t="shared" si="41"/>
        <v>0.83333333333333337</v>
      </c>
      <c r="AJ91">
        <f t="shared" si="42"/>
        <v>0.87755102040816324</v>
      </c>
      <c r="AK91">
        <f t="shared" si="43"/>
        <v>0.78947368421052633</v>
      </c>
      <c r="AL91">
        <f t="shared" si="44"/>
        <v>6.6666666666666666E-2</v>
      </c>
      <c r="AM91" s="6">
        <v>1</v>
      </c>
      <c r="AN91" s="6">
        <v>0</v>
      </c>
      <c r="AP91" s="13">
        <v>5.3020138463088449</v>
      </c>
      <c r="AQ91" s="3">
        <f t="shared" si="26"/>
        <v>0.9950431411297751</v>
      </c>
      <c r="AR91" s="3">
        <f t="shared" si="45"/>
        <v>-4.9691848440997404E-3</v>
      </c>
      <c r="AS91" s="3">
        <f t="shared" si="46"/>
        <v>-5.3069830311529351</v>
      </c>
      <c r="AT91" s="3">
        <f t="shared" si="47"/>
        <v>-4.9691848440997404E-3</v>
      </c>
      <c r="AU91">
        <f t="shared" si="48"/>
        <v>1</v>
      </c>
      <c r="AV91">
        <f t="shared" si="49"/>
        <v>0</v>
      </c>
    </row>
    <row r="92" spans="1:48" x14ac:dyDescent="0.25">
      <c r="A92">
        <v>14</v>
      </c>
      <c r="B92">
        <v>19</v>
      </c>
      <c r="C92">
        <v>7</v>
      </c>
      <c r="D92">
        <v>2</v>
      </c>
      <c r="E92">
        <v>1</v>
      </c>
      <c r="F92">
        <v>155</v>
      </c>
      <c r="G92" s="1">
        <v>12</v>
      </c>
      <c r="H92">
        <v>14</v>
      </c>
      <c r="I92">
        <v>34</v>
      </c>
      <c r="J92" s="2">
        <v>239554</v>
      </c>
      <c r="K92">
        <v>97</v>
      </c>
      <c r="L92">
        <v>0</v>
      </c>
      <c r="M92">
        <v>1</v>
      </c>
      <c r="N92">
        <v>2</v>
      </c>
      <c r="O92">
        <v>0</v>
      </c>
      <c r="P92">
        <v>95</v>
      </c>
      <c r="Q92">
        <v>196</v>
      </c>
      <c r="R92">
        <v>25</v>
      </c>
      <c r="S92">
        <v>40</v>
      </c>
      <c r="T92">
        <v>1</v>
      </c>
      <c r="U92">
        <f t="shared" si="27"/>
        <v>0.6785714285714286</v>
      </c>
      <c r="V92">
        <f t="shared" si="28"/>
        <v>0.58333333333333337</v>
      </c>
      <c r="W92">
        <f t="shared" si="29"/>
        <v>0.33333333333333331</v>
      </c>
      <c r="X92">
        <f t="shared" si="30"/>
        <v>0.25</v>
      </c>
      <c r="Y92">
        <f t="shared" si="31"/>
        <v>0.39948453608247425</v>
      </c>
      <c r="Z92">
        <f t="shared" si="32"/>
        <v>0.23076923076923078</v>
      </c>
      <c r="AA92">
        <f t="shared" si="33"/>
        <v>0.48275862068965519</v>
      </c>
      <c r="AB92">
        <f t="shared" si="34"/>
        <v>0.58620689655172409</v>
      </c>
      <c r="AC92">
        <f t="shared" si="35"/>
        <v>0.63226211716514813</v>
      </c>
      <c r="AD92">
        <f t="shared" si="36"/>
        <v>0.97</v>
      </c>
      <c r="AE92">
        <f t="shared" si="37"/>
        <v>0</v>
      </c>
      <c r="AF92">
        <f t="shared" si="38"/>
        <v>0.25</v>
      </c>
      <c r="AG92">
        <f t="shared" si="39"/>
        <v>0.5</v>
      </c>
      <c r="AH92">
        <f t="shared" si="40"/>
        <v>0</v>
      </c>
      <c r="AI92">
        <f t="shared" si="41"/>
        <v>0.87962962962962965</v>
      </c>
      <c r="AJ92">
        <f t="shared" si="42"/>
        <v>1</v>
      </c>
      <c r="AK92">
        <f t="shared" si="43"/>
        <v>0.65789473684210531</v>
      </c>
      <c r="AL92">
        <f t="shared" si="44"/>
        <v>0.33333333333333331</v>
      </c>
      <c r="AM92" s="6">
        <v>1</v>
      </c>
      <c r="AN92" s="6">
        <v>0</v>
      </c>
      <c r="AP92" s="13">
        <v>8.7862005693423555</v>
      </c>
      <c r="AQ92" s="3">
        <f t="shared" si="26"/>
        <v>0.99984719582910775</v>
      </c>
      <c r="AR92" s="3">
        <f t="shared" si="45"/>
        <v>-1.5281584663898921E-4</v>
      </c>
      <c r="AS92" s="3">
        <f t="shared" si="46"/>
        <v>-8.7863533851891376</v>
      </c>
      <c r="AT92" s="3">
        <f t="shared" si="47"/>
        <v>-1.5281584663898921E-4</v>
      </c>
      <c r="AU92">
        <f t="shared" si="48"/>
        <v>1</v>
      </c>
      <c r="AV92">
        <f t="shared" si="49"/>
        <v>0</v>
      </c>
    </row>
    <row r="93" spans="1:48" x14ac:dyDescent="0.25">
      <c r="A93">
        <v>22</v>
      </c>
      <c r="B93">
        <v>23</v>
      </c>
      <c r="C93">
        <v>10</v>
      </c>
      <c r="D93">
        <v>5</v>
      </c>
      <c r="E93">
        <v>4</v>
      </c>
      <c r="F93">
        <v>179</v>
      </c>
      <c r="G93" s="1">
        <v>26</v>
      </c>
      <c r="H93">
        <v>9</v>
      </c>
      <c r="I93">
        <v>30</v>
      </c>
      <c r="J93" s="2">
        <v>253465</v>
      </c>
      <c r="K93">
        <v>93</v>
      </c>
      <c r="L93">
        <v>0</v>
      </c>
      <c r="M93">
        <v>3</v>
      </c>
      <c r="N93">
        <v>0</v>
      </c>
      <c r="O93">
        <v>0</v>
      </c>
      <c r="P93">
        <v>56</v>
      </c>
      <c r="Q93">
        <v>171</v>
      </c>
      <c r="R93">
        <v>19</v>
      </c>
      <c r="S93">
        <v>1</v>
      </c>
      <c r="T93">
        <v>1</v>
      </c>
      <c r="U93">
        <f t="shared" si="27"/>
        <v>0.8214285714285714</v>
      </c>
      <c r="V93">
        <f t="shared" si="28"/>
        <v>0.83333333333333337</v>
      </c>
      <c r="W93">
        <f t="shared" si="29"/>
        <v>0.83333333333333337</v>
      </c>
      <c r="X93">
        <f t="shared" si="30"/>
        <v>1</v>
      </c>
      <c r="Y93">
        <f t="shared" si="31"/>
        <v>0.46134020618556704</v>
      </c>
      <c r="Z93">
        <f t="shared" si="32"/>
        <v>0.5</v>
      </c>
      <c r="AA93">
        <f t="shared" si="33"/>
        <v>0.31034482758620691</v>
      </c>
      <c r="AB93">
        <f t="shared" si="34"/>
        <v>0.51724137931034486</v>
      </c>
      <c r="AC93">
        <f t="shared" si="35"/>
        <v>0.66897784018327511</v>
      </c>
      <c r="AD93">
        <f t="shared" si="36"/>
        <v>0.93</v>
      </c>
      <c r="AE93">
        <f t="shared" si="37"/>
        <v>0</v>
      </c>
      <c r="AF93">
        <f t="shared" si="38"/>
        <v>0.75</v>
      </c>
      <c r="AG93">
        <f t="shared" si="39"/>
        <v>0</v>
      </c>
      <c r="AH93">
        <f t="shared" si="40"/>
        <v>0</v>
      </c>
      <c r="AI93">
        <f t="shared" si="41"/>
        <v>0.51851851851851849</v>
      </c>
      <c r="AJ93">
        <f t="shared" si="42"/>
        <v>0.87244897959183676</v>
      </c>
      <c r="AK93">
        <f t="shared" si="43"/>
        <v>0.5</v>
      </c>
      <c r="AL93">
        <f t="shared" si="44"/>
        <v>8.3333333333333332E-3</v>
      </c>
      <c r="AM93" s="6">
        <v>0</v>
      </c>
      <c r="AN93" s="6">
        <v>0</v>
      </c>
      <c r="AP93" s="13">
        <v>-6.5568536494523419</v>
      </c>
      <c r="AQ93" s="3">
        <f t="shared" si="26"/>
        <v>1.4183330728044237E-3</v>
      </c>
      <c r="AR93" s="3">
        <f t="shared" si="45"/>
        <v>-6.5582729893115843</v>
      </c>
      <c r="AS93" s="3">
        <f t="shared" si="46"/>
        <v>-1.4193398592421216E-3</v>
      </c>
      <c r="AT93" s="3">
        <f t="shared" si="47"/>
        <v>-1.4193398592421216E-3</v>
      </c>
      <c r="AU93">
        <f t="shared" si="48"/>
        <v>0</v>
      </c>
      <c r="AV93">
        <f t="shared" si="49"/>
        <v>0</v>
      </c>
    </row>
    <row r="94" spans="1:48" x14ac:dyDescent="0.25">
      <c r="A94">
        <v>33</v>
      </c>
      <c r="B94">
        <v>23</v>
      </c>
      <c r="C94">
        <v>10</v>
      </c>
      <c r="D94">
        <v>4</v>
      </c>
      <c r="E94">
        <v>4</v>
      </c>
      <c r="F94">
        <v>248</v>
      </c>
      <c r="G94" s="1">
        <v>25</v>
      </c>
      <c r="H94">
        <v>14</v>
      </c>
      <c r="I94">
        <v>47</v>
      </c>
      <c r="J94" s="2">
        <v>253465</v>
      </c>
      <c r="K94">
        <v>93</v>
      </c>
      <c r="L94">
        <v>0</v>
      </c>
      <c r="M94">
        <v>1</v>
      </c>
      <c r="N94">
        <v>2</v>
      </c>
      <c r="O94">
        <v>1</v>
      </c>
      <c r="P94">
        <v>86</v>
      </c>
      <c r="Q94">
        <v>165</v>
      </c>
      <c r="R94">
        <v>32</v>
      </c>
      <c r="S94">
        <v>2</v>
      </c>
      <c r="T94">
        <v>1</v>
      </c>
      <c r="U94">
        <f t="shared" si="27"/>
        <v>0.8214285714285714</v>
      </c>
      <c r="V94">
        <f t="shared" si="28"/>
        <v>0.83333333333333337</v>
      </c>
      <c r="W94">
        <f t="shared" si="29"/>
        <v>0.66666666666666663</v>
      </c>
      <c r="X94">
        <f t="shared" si="30"/>
        <v>1</v>
      </c>
      <c r="Y94">
        <f t="shared" si="31"/>
        <v>0.63917525773195871</v>
      </c>
      <c r="Z94">
        <f t="shared" si="32"/>
        <v>0.48076923076923078</v>
      </c>
      <c r="AA94">
        <f t="shared" si="33"/>
        <v>0.48275862068965519</v>
      </c>
      <c r="AB94">
        <f t="shared" si="34"/>
        <v>0.81034482758620685</v>
      </c>
      <c r="AC94">
        <f t="shared" si="35"/>
        <v>0.66897784018327511</v>
      </c>
      <c r="AD94">
        <f t="shared" si="36"/>
        <v>0.93</v>
      </c>
      <c r="AE94">
        <f t="shared" si="37"/>
        <v>0</v>
      </c>
      <c r="AF94">
        <f t="shared" si="38"/>
        <v>0.25</v>
      </c>
      <c r="AG94">
        <f t="shared" si="39"/>
        <v>0.5</v>
      </c>
      <c r="AH94">
        <f t="shared" si="40"/>
        <v>0.125</v>
      </c>
      <c r="AI94">
        <f t="shared" si="41"/>
        <v>0.79629629629629628</v>
      </c>
      <c r="AJ94">
        <f t="shared" si="42"/>
        <v>0.84183673469387754</v>
      </c>
      <c r="AK94">
        <f t="shared" si="43"/>
        <v>0.84210526315789469</v>
      </c>
      <c r="AL94">
        <f t="shared" si="44"/>
        <v>1.6666666666666666E-2</v>
      </c>
      <c r="AM94" s="6">
        <v>0</v>
      </c>
      <c r="AN94" s="6">
        <v>0</v>
      </c>
      <c r="AP94" s="13">
        <v>-0.27119686956169725</v>
      </c>
      <c r="AQ94" s="3">
        <f t="shared" si="26"/>
        <v>0.43261328893019207</v>
      </c>
      <c r="AR94" s="3">
        <f t="shared" si="45"/>
        <v>-0.83791104718743525</v>
      </c>
      <c r="AS94" s="3">
        <f t="shared" si="46"/>
        <v>-0.56671417762573795</v>
      </c>
      <c r="AT94" s="3">
        <f t="shared" si="47"/>
        <v>-0.56671417762573795</v>
      </c>
      <c r="AU94">
        <f t="shared" si="48"/>
        <v>0</v>
      </c>
      <c r="AV94">
        <f t="shared" si="49"/>
        <v>0</v>
      </c>
    </row>
    <row r="95" spans="1:48" x14ac:dyDescent="0.25">
      <c r="A95">
        <v>32</v>
      </c>
      <c r="B95">
        <v>10</v>
      </c>
      <c r="C95">
        <v>1</v>
      </c>
      <c r="D95">
        <v>5</v>
      </c>
      <c r="E95">
        <v>2</v>
      </c>
      <c r="F95">
        <v>289</v>
      </c>
      <c r="G95" s="1">
        <v>48</v>
      </c>
      <c r="H95">
        <v>29</v>
      </c>
      <c r="I95">
        <v>49</v>
      </c>
      <c r="J95" s="2">
        <v>313532</v>
      </c>
      <c r="K95">
        <v>96</v>
      </c>
      <c r="L95">
        <v>0</v>
      </c>
      <c r="M95">
        <v>1</v>
      </c>
      <c r="N95">
        <v>0</v>
      </c>
      <c r="O95">
        <v>2</v>
      </c>
      <c r="P95">
        <v>108</v>
      </c>
      <c r="Q95">
        <v>172</v>
      </c>
      <c r="R95">
        <v>36</v>
      </c>
      <c r="S95">
        <v>8</v>
      </c>
      <c r="T95">
        <v>1</v>
      </c>
      <c r="U95">
        <f t="shared" si="27"/>
        <v>0.35714285714285715</v>
      </c>
      <c r="V95">
        <f t="shared" si="28"/>
        <v>8.3333333333333329E-2</v>
      </c>
      <c r="W95">
        <f t="shared" si="29"/>
        <v>0.83333333333333337</v>
      </c>
      <c r="X95">
        <f t="shared" si="30"/>
        <v>0.5</v>
      </c>
      <c r="Y95">
        <f t="shared" si="31"/>
        <v>0.74484536082474229</v>
      </c>
      <c r="Z95">
        <f t="shared" si="32"/>
        <v>0.92307692307692313</v>
      </c>
      <c r="AA95">
        <f t="shared" si="33"/>
        <v>1</v>
      </c>
      <c r="AB95">
        <f t="shared" si="34"/>
        <v>0.84482758620689657</v>
      </c>
      <c r="AC95">
        <f t="shared" si="35"/>
        <v>0.82751448992303711</v>
      </c>
      <c r="AD95">
        <f t="shared" si="36"/>
        <v>0.96</v>
      </c>
      <c r="AE95">
        <f t="shared" si="37"/>
        <v>0</v>
      </c>
      <c r="AF95">
        <f t="shared" si="38"/>
        <v>0.25</v>
      </c>
      <c r="AG95">
        <f t="shared" si="39"/>
        <v>0</v>
      </c>
      <c r="AH95">
        <f t="shared" si="40"/>
        <v>0.25</v>
      </c>
      <c r="AI95">
        <f t="shared" si="41"/>
        <v>1</v>
      </c>
      <c r="AJ95">
        <f t="shared" si="42"/>
        <v>0.87755102040816324</v>
      </c>
      <c r="AK95">
        <f t="shared" si="43"/>
        <v>0.94736842105263153</v>
      </c>
      <c r="AL95">
        <f t="shared" si="44"/>
        <v>6.6666666666666666E-2</v>
      </c>
      <c r="AM95" s="6">
        <v>0</v>
      </c>
      <c r="AN95" s="6">
        <v>0</v>
      </c>
      <c r="AP95" s="13">
        <v>11.809870221960395</v>
      </c>
      <c r="AQ95" s="3">
        <f t="shared" si="26"/>
        <v>0.99999256920460233</v>
      </c>
      <c r="AR95" s="3">
        <f t="shared" si="45"/>
        <v>-7.4308230061640016E-6</v>
      </c>
      <c r="AS95" s="3">
        <f t="shared" si="46"/>
        <v>-11.809877652788359</v>
      </c>
      <c r="AT95" s="3">
        <f t="shared" si="47"/>
        <v>-11.809877652788359</v>
      </c>
      <c r="AU95">
        <f t="shared" si="48"/>
        <v>1</v>
      </c>
      <c r="AV95">
        <f t="shared" si="49"/>
        <v>1</v>
      </c>
    </row>
    <row r="96" spans="1:48" x14ac:dyDescent="0.25">
      <c r="A96">
        <v>20</v>
      </c>
      <c r="B96">
        <v>28</v>
      </c>
      <c r="C96">
        <v>5</v>
      </c>
      <c r="D96">
        <v>6</v>
      </c>
      <c r="E96">
        <v>3</v>
      </c>
      <c r="F96">
        <v>260</v>
      </c>
      <c r="G96" s="1">
        <v>50</v>
      </c>
      <c r="H96">
        <v>11</v>
      </c>
      <c r="I96">
        <v>36</v>
      </c>
      <c r="J96" s="2">
        <v>246074</v>
      </c>
      <c r="K96">
        <v>99</v>
      </c>
      <c r="L96">
        <v>0</v>
      </c>
      <c r="M96">
        <v>1</v>
      </c>
      <c r="N96">
        <v>4</v>
      </c>
      <c r="O96">
        <v>0</v>
      </c>
      <c r="P96">
        <v>65</v>
      </c>
      <c r="Q96">
        <v>168</v>
      </c>
      <c r="R96">
        <v>23</v>
      </c>
      <c r="S96">
        <v>3</v>
      </c>
      <c r="T96">
        <v>1</v>
      </c>
      <c r="U96">
        <f t="shared" si="27"/>
        <v>1</v>
      </c>
      <c r="V96">
        <f t="shared" si="28"/>
        <v>0.41666666666666669</v>
      </c>
      <c r="W96">
        <f t="shared" si="29"/>
        <v>1</v>
      </c>
      <c r="X96">
        <f t="shared" si="30"/>
        <v>0.75</v>
      </c>
      <c r="Y96">
        <f t="shared" si="31"/>
        <v>0.67010309278350511</v>
      </c>
      <c r="Z96">
        <f t="shared" si="32"/>
        <v>0.96153846153846156</v>
      </c>
      <c r="AA96">
        <f t="shared" si="33"/>
        <v>0.37931034482758619</v>
      </c>
      <c r="AB96">
        <f t="shared" si="34"/>
        <v>0.62068965517241381</v>
      </c>
      <c r="AC96">
        <f t="shared" si="35"/>
        <v>0.64947055035314238</v>
      </c>
      <c r="AD96">
        <f t="shared" si="36"/>
        <v>0.99</v>
      </c>
      <c r="AE96">
        <f t="shared" si="37"/>
        <v>0</v>
      </c>
      <c r="AF96">
        <f t="shared" si="38"/>
        <v>0.25</v>
      </c>
      <c r="AG96">
        <f t="shared" si="39"/>
        <v>1</v>
      </c>
      <c r="AH96">
        <f t="shared" si="40"/>
        <v>0</v>
      </c>
      <c r="AI96">
        <f t="shared" si="41"/>
        <v>0.60185185185185186</v>
      </c>
      <c r="AJ96">
        <f t="shared" si="42"/>
        <v>0.8571428571428571</v>
      </c>
      <c r="AK96">
        <f t="shared" si="43"/>
        <v>0.60526315789473684</v>
      </c>
      <c r="AL96">
        <f t="shared" si="44"/>
        <v>2.5000000000000001E-2</v>
      </c>
      <c r="AM96" s="6">
        <v>1</v>
      </c>
      <c r="AN96" s="6">
        <v>0</v>
      </c>
      <c r="AP96" s="13">
        <v>2.6099792300185287</v>
      </c>
      <c r="AQ96" s="3">
        <f t="shared" si="26"/>
        <v>0.93150107102096358</v>
      </c>
      <c r="AR96" s="3">
        <f t="shared" si="45"/>
        <v>-7.0957939160195618E-2</v>
      </c>
      <c r="AS96" s="3">
        <f t="shared" si="46"/>
        <v>-2.6809371691787245</v>
      </c>
      <c r="AT96" s="3">
        <f t="shared" si="47"/>
        <v>-7.0957939160195618E-2</v>
      </c>
      <c r="AU96">
        <f t="shared" si="48"/>
        <v>1</v>
      </c>
      <c r="AV96">
        <f t="shared" si="49"/>
        <v>0</v>
      </c>
    </row>
    <row r="97" spans="1:48" x14ac:dyDescent="0.25">
      <c r="A97">
        <v>36</v>
      </c>
      <c r="B97">
        <v>23</v>
      </c>
      <c r="C97">
        <v>10</v>
      </c>
      <c r="D97">
        <v>5</v>
      </c>
      <c r="E97">
        <v>4</v>
      </c>
      <c r="F97">
        <v>118</v>
      </c>
      <c r="G97" s="1">
        <v>13</v>
      </c>
      <c r="H97">
        <v>18</v>
      </c>
      <c r="I97">
        <v>50</v>
      </c>
      <c r="J97" s="2">
        <v>265017</v>
      </c>
      <c r="K97">
        <v>88</v>
      </c>
      <c r="L97">
        <v>0</v>
      </c>
      <c r="M97">
        <v>1</v>
      </c>
      <c r="N97">
        <v>1</v>
      </c>
      <c r="O97">
        <v>0</v>
      </c>
      <c r="P97">
        <v>98</v>
      </c>
      <c r="Q97">
        <v>178</v>
      </c>
      <c r="R97">
        <v>31</v>
      </c>
      <c r="S97">
        <v>1</v>
      </c>
      <c r="T97">
        <v>1</v>
      </c>
      <c r="U97">
        <f t="shared" si="27"/>
        <v>0.8214285714285714</v>
      </c>
      <c r="V97">
        <f t="shared" si="28"/>
        <v>0.83333333333333337</v>
      </c>
      <c r="W97">
        <f t="shared" si="29"/>
        <v>0.83333333333333337</v>
      </c>
      <c r="X97">
        <f t="shared" si="30"/>
        <v>1</v>
      </c>
      <c r="Y97">
        <f t="shared" si="31"/>
        <v>0.30412371134020616</v>
      </c>
      <c r="Z97">
        <f t="shared" si="32"/>
        <v>0.25</v>
      </c>
      <c r="AA97">
        <f t="shared" si="33"/>
        <v>0.62068965517241381</v>
      </c>
      <c r="AB97">
        <f t="shared" si="34"/>
        <v>0.86206896551724133</v>
      </c>
      <c r="AC97">
        <f t="shared" si="35"/>
        <v>0.69946738315685009</v>
      </c>
      <c r="AD97">
        <f t="shared" si="36"/>
        <v>0.88</v>
      </c>
      <c r="AE97">
        <f t="shared" si="37"/>
        <v>0</v>
      </c>
      <c r="AF97">
        <f t="shared" si="38"/>
        <v>0.25</v>
      </c>
      <c r="AG97">
        <f t="shared" si="39"/>
        <v>0.25</v>
      </c>
      <c r="AH97">
        <f t="shared" si="40"/>
        <v>0</v>
      </c>
      <c r="AI97">
        <f t="shared" si="41"/>
        <v>0.90740740740740744</v>
      </c>
      <c r="AJ97">
        <f t="shared" si="42"/>
        <v>0.90816326530612246</v>
      </c>
      <c r="AK97">
        <f t="shared" si="43"/>
        <v>0.81578947368421051</v>
      </c>
      <c r="AL97">
        <f t="shared" si="44"/>
        <v>8.3333333333333332E-3</v>
      </c>
      <c r="AM97" s="6">
        <v>1</v>
      </c>
      <c r="AN97" s="6">
        <v>0</v>
      </c>
      <c r="AP97" s="13">
        <v>4.0852787426646584</v>
      </c>
      <c r="AQ97" s="3">
        <f t="shared" si="26"/>
        <v>0.98345973105410533</v>
      </c>
      <c r="AR97" s="3">
        <f t="shared" si="45"/>
        <v>-1.6678586521923864E-2</v>
      </c>
      <c r="AS97" s="3">
        <f t="shared" si="46"/>
        <v>-4.1019573291865852</v>
      </c>
      <c r="AT97" s="3">
        <f t="shared" si="47"/>
        <v>-1.6678586521923864E-2</v>
      </c>
      <c r="AU97">
        <f t="shared" si="48"/>
        <v>1</v>
      </c>
      <c r="AV97">
        <f t="shared" si="49"/>
        <v>0</v>
      </c>
    </row>
    <row r="98" spans="1:48" x14ac:dyDescent="0.25">
      <c r="A98">
        <v>20</v>
      </c>
      <c r="B98">
        <v>28</v>
      </c>
      <c r="C98">
        <v>8</v>
      </c>
      <c r="D98">
        <v>6</v>
      </c>
      <c r="E98">
        <v>1</v>
      </c>
      <c r="F98">
        <v>260</v>
      </c>
      <c r="G98" s="1">
        <v>50</v>
      </c>
      <c r="H98">
        <v>11</v>
      </c>
      <c r="I98">
        <v>36</v>
      </c>
      <c r="J98" s="2">
        <v>205917</v>
      </c>
      <c r="K98">
        <v>92</v>
      </c>
      <c r="L98">
        <v>0</v>
      </c>
      <c r="M98">
        <v>1</v>
      </c>
      <c r="N98">
        <v>4</v>
      </c>
      <c r="O98">
        <v>0</v>
      </c>
      <c r="P98">
        <v>65</v>
      </c>
      <c r="Q98">
        <v>168</v>
      </c>
      <c r="R98">
        <v>23</v>
      </c>
      <c r="S98">
        <v>4</v>
      </c>
      <c r="T98">
        <v>1</v>
      </c>
      <c r="U98">
        <f t="shared" si="27"/>
        <v>1</v>
      </c>
      <c r="V98">
        <f t="shared" si="28"/>
        <v>0.66666666666666663</v>
      </c>
      <c r="W98">
        <f t="shared" si="29"/>
        <v>1</v>
      </c>
      <c r="X98">
        <f t="shared" si="30"/>
        <v>0.25</v>
      </c>
      <c r="Y98">
        <f t="shared" si="31"/>
        <v>0.67010309278350511</v>
      </c>
      <c r="Z98">
        <f t="shared" si="32"/>
        <v>0.96153846153846156</v>
      </c>
      <c r="AA98">
        <f t="shared" si="33"/>
        <v>0.37931034482758619</v>
      </c>
      <c r="AB98">
        <f t="shared" si="34"/>
        <v>0.62068965517241381</v>
      </c>
      <c r="AC98">
        <f t="shared" si="35"/>
        <v>0.54348296576260813</v>
      </c>
      <c r="AD98">
        <f t="shared" si="36"/>
        <v>0.92</v>
      </c>
      <c r="AE98">
        <f t="shared" si="37"/>
        <v>0</v>
      </c>
      <c r="AF98">
        <f t="shared" si="38"/>
        <v>0.25</v>
      </c>
      <c r="AG98">
        <f t="shared" si="39"/>
        <v>1</v>
      </c>
      <c r="AH98">
        <f t="shared" si="40"/>
        <v>0</v>
      </c>
      <c r="AI98">
        <f t="shared" si="41"/>
        <v>0.60185185185185186</v>
      </c>
      <c r="AJ98">
        <f t="shared" si="42"/>
        <v>0.8571428571428571</v>
      </c>
      <c r="AK98">
        <f t="shared" si="43"/>
        <v>0.60526315789473684</v>
      </c>
      <c r="AL98">
        <f t="shared" si="44"/>
        <v>3.3333333333333333E-2</v>
      </c>
      <c r="AM98" s="6">
        <v>1</v>
      </c>
      <c r="AN98" s="6">
        <v>0</v>
      </c>
      <c r="AP98" s="13">
        <v>3.4600301295597435</v>
      </c>
      <c r="AQ98" s="3">
        <f t="shared" si="26"/>
        <v>0.96952885685506396</v>
      </c>
      <c r="AR98" s="3">
        <f t="shared" si="45"/>
        <v>-3.0945040064654913E-2</v>
      </c>
      <c r="AS98" s="3">
        <f t="shared" si="46"/>
        <v>-3.4909751696243996</v>
      </c>
      <c r="AT98" s="3">
        <f t="shared" si="47"/>
        <v>-3.0945040064654913E-2</v>
      </c>
      <c r="AU98">
        <f t="shared" si="48"/>
        <v>1</v>
      </c>
      <c r="AV98">
        <f t="shared" si="49"/>
        <v>0</v>
      </c>
    </row>
    <row r="99" spans="1:48" x14ac:dyDescent="0.25">
      <c r="A99">
        <v>36</v>
      </c>
      <c r="B99">
        <v>28</v>
      </c>
      <c r="C99">
        <v>10</v>
      </c>
      <c r="D99">
        <v>3</v>
      </c>
      <c r="E99">
        <v>4</v>
      </c>
      <c r="F99">
        <v>118</v>
      </c>
      <c r="G99" s="1">
        <v>13</v>
      </c>
      <c r="H99">
        <v>18</v>
      </c>
      <c r="I99">
        <v>50</v>
      </c>
      <c r="J99" s="2">
        <v>265017</v>
      </c>
      <c r="K99">
        <v>88</v>
      </c>
      <c r="L99">
        <v>0</v>
      </c>
      <c r="M99">
        <v>1</v>
      </c>
      <c r="N99">
        <v>1</v>
      </c>
      <c r="O99">
        <v>0</v>
      </c>
      <c r="P99">
        <v>98</v>
      </c>
      <c r="Q99">
        <v>178</v>
      </c>
      <c r="R99">
        <v>31</v>
      </c>
      <c r="S99">
        <v>1</v>
      </c>
      <c r="T99">
        <v>1</v>
      </c>
      <c r="U99">
        <f t="shared" si="27"/>
        <v>1</v>
      </c>
      <c r="V99">
        <f t="shared" si="28"/>
        <v>0.83333333333333337</v>
      </c>
      <c r="W99">
        <f t="shared" si="29"/>
        <v>0.5</v>
      </c>
      <c r="X99">
        <f t="shared" si="30"/>
        <v>1</v>
      </c>
      <c r="Y99">
        <f t="shared" si="31"/>
        <v>0.30412371134020616</v>
      </c>
      <c r="Z99">
        <f t="shared" si="32"/>
        <v>0.25</v>
      </c>
      <c r="AA99">
        <f t="shared" si="33"/>
        <v>0.62068965517241381</v>
      </c>
      <c r="AB99">
        <f t="shared" si="34"/>
        <v>0.86206896551724133</v>
      </c>
      <c r="AC99">
        <f t="shared" si="35"/>
        <v>0.69946738315685009</v>
      </c>
      <c r="AD99">
        <f t="shared" si="36"/>
        <v>0.88</v>
      </c>
      <c r="AE99">
        <f t="shared" si="37"/>
        <v>0</v>
      </c>
      <c r="AF99">
        <f t="shared" si="38"/>
        <v>0.25</v>
      </c>
      <c r="AG99">
        <f t="shared" si="39"/>
        <v>0.25</v>
      </c>
      <c r="AH99">
        <f t="shared" si="40"/>
        <v>0</v>
      </c>
      <c r="AI99">
        <f t="shared" si="41"/>
        <v>0.90740740740740744</v>
      </c>
      <c r="AJ99">
        <f t="shared" si="42"/>
        <v>0.90816326530612246</v>
      </c>
      <c r="AK99">
        <f t="shared" si="43"/>
        <v>0.81578947368421051</v>
      </c>
      <c r="AL99">
        <f t="shared" si="44"/>
        <v>8.3333333333333332E-3</v>
      </c>
      <c r="AM99" s="6">
        <v>1</v>
      </c>
      <c r="AN99" s="6">
        <v>0</v>
      </c>
      <c r="AP99" s="13">
        <v>4.0587158988485639</v>
      </c>
      <c r="AQ99" s="3">
        <f t="shared" si="26"/>
        <v>0.98302204651092007</v>
      </c>
      <c r="AR99" s="3">
        <f t="shared" si="45"/>
        <v>-1.7123731303234406E-2</v>
      </c>
      <c r="AS99" s="3">
        <f t="shared" si="46"/>
        <v>-4.0758396301517994</v>
      </c>
      <c r="AT99" s="3">
        <f t="shared" si="47"/>
        <v>-1.7123731303234406E-2</v>
      </c>
      <c r="AU99">
        <f t="shared" si="48"/>
        <v>1</v>
      </c>
      <c r="AV99">
        <f t="shared" si="49"/>
        <v>0</v>
      </c>
    </row>
    <row r="100" spans="1:48" x14ac:dyDescent="0.25">
      <c r="A100">
        <v>11</v>
      </c>
      <c r="B100">
        <v>0</v>
      </c>
      <c r="C100">
        <v>9</v>
      </c>
      <c r="D100">
        <v>3</v>
      </c>
      <c r="E100">
        <v>4</v>
      </c>
      <c r="F100">
        <v>289</v>
      </c>
      <c r="G100" s="1">
        <v>36</v>
      </c>
      <c r="H100">
        <v>13</v>
      </c>
      <c r="I100">
        <v>33</v>
      </c>
      <c r="J100" s="2">
        <v>241476</v>
      </c>
      <c r="K100">
        <v>92</v>
      </c>
      <c r="L100">
        <v>1</v>
      </c>
      <c r="M100">
        <v>1</v>
      </c>
      <c r="N100">
        <v>2</v>
      </c>
      <c r="O100">
        <v>1</v>
      </c>
      <c r="P100">
        <v>90</v>
      </c>
      <c r="Q100">
        <v>172</v>
      </c>
      <c r="R100">
        <v>30</v>
      </c>
      <c r="S100">
        <v>0</v>
      </c>
      <c r="T100">
        <v>1</v>
      </c>
      <c r="U100">
        <f t="shared" si="27"/>
        <v>0</v>
      </c>
      <c r="V100">
        <f t="shared" si="28"/>
        <v>0.75</v>
      </c>
      <c r="W100">
        <f t="shared" si="29"/>
        <v>0.5</v>
      </c>
      <c r="X100">
        <f t="shared" si="30"/>
        <v>1</v>
      </c>
      <c r="Y100">
        <f t="shared" si="31"/>
        <v>0.74484536082474229</v>
      </c>
      <c r="Z100">
        <f t="shared" si="32"/>
        <v>0.69230769230769229</v>
      </c>
      <c r="AA100">
        <f t="shared" si="33"/>
        <v>0.44827586206896552</v>
      </c>
      <c r="AB100">
        <f t="shared" si="34"/>
        <v>0.56896551724137934</v>
      </c>
      <c r="AC100">
        <f t="shared" si="35"/>
        <v>0.63733490989326547</v>
      </c>
      <c r="AD100">
        <f t="shared" si="36"/>
        <v>0.92</v>
      </c>
      <c r="AE100">
        <f t="shared" si="37"/>
        <v>1</v>
      </c>
      <c r="AF100">
        <f t="shared" si="38"/>
        <v>0.25</v>
      </c>
      <c r="AG100">
        <f t="shared" si="39"/>
        <v>0.5</v>
      </c>
      <c r="AH100">
        <f t="shared" si="40"/>
        <v>0.125</v>
      </c>
      <c r="AI100">
        <f t="shared" si="41"/>
        <v>0.83333333333333337</v>
      </c>
      <c r="AJ100">
        <f t="shared" si="42"/>
        <v>0.87755102040816324</v>
      </c>
      <c r="AK100">
        <f t="shared" si="43"/>
        <v>0.78947368421052633</v>
      </c>
      <c r="AL100">
        <f t="shared" si="44"/>
        <v>0</v>
      </c>
      <c r="AM100" s="6">
        <v>1</v>
      </c>
      <c r="AN100" s="6">
        <v>0</v>
      </c>
      <c r="AP100" s="13">
        <v>5.0275367268560629</v>
      </c>
      <c r="AQ100" s="3">
        <f t="shared" si="26"/>
        <v>0.99348775008872015</v>
      </c>
      <c r="AR100" s="3">
        <f t="shared" si="45"/>
        <v>-6.533547122929354E-3</v>
      </c>
      <c r="AS100" s="3">
        <f t="shared" si="46"/>
        <v>-5.0340702739789878</v>
      </c>
      <c r="AT100" s="3">
        <f t="shared" si="47"/>
        <v>-6.533547122929354E-3</v>
      </c>
      <c r="AU100">
        <f t="shared" si="48"/>
        <v>1</v>
      </c>
      <c r="AV100">
        <f t="shared" si="49"/>
        <v>0</v>
      </c>
    </row>
    <row r="101" spans="1:48" x14ac:dyDescent="0.25">
      <c r="A101">
        <v>3</v>
      </c>
      <c r="B101">
        <v>28</v>
      </c>
      <c r="C101">
        <v>11</v>
      </c>
      <c r="D101">
        <v>2</v>
      </c>
      <c r="E101">
        <v>4</v>
      </c>
      <c r="F101">
        <v>179</v>
      </c>
      <c r="G101" s="1">
        <v>51</v>
      </c>
      <c r="H101">
        <v>18</v>
      </c>
      <c r="I101">
        <v>38</v>
      </c>
      <c r="J101" s="2">
        <v>268519</v>
      </c>
      <c r="K101">
        <v>93</v>
      </c>
      <c r="L101">
        <v>0</v>
      </c>
      <c r="M101">
        <v>1</v>
      </c>
      <c r="N101">
        <v>0</v>
      </c>
      <c r="O101">
        <v>0</v>
      </c>
      <c r="P101">
        <v>89</v>
      </c>
      <c r="Q101">
        <v>170</v>
      </c>
      <c r="R101">
        <v>31</v>
      </c>
      <c r="S101">
        <v>1</v>
      </c>
      <c r="T101">
        <v>1</v>
      </c>
      <c r="U101">
        <f t="shared" si="27"/>
        <v>1</v>
      </c>
      <c r="V101">
        <f t="shared" si="28"/>
        <v>0.91666666666666663</v>
      </c>
      <c r="W101">
        <f t="shared" si="29"/>
        <v>0.33333333333333331</v>
      </c>
      <c r="X101">
        <f t="shared" si="30"/>
        <v>1</v>
      </c>
      <c r="Y101">
        <f t="shared" si="31"/>
        <v>0.46134020618556704</v>
      </c>
      <c r="Z101">
        <f t="shared" si="32"/>
        <v>0.98076923076923073</v>
      </c>
      <c r="AA101">
        <f t="shared" si="33"/>
        <v>0.62068965517241381</v>
      </c>
      <c r="AB101">
        <f t="shared" si="34"/>
        <v>0.65517241379310343</v>
      </c>
      <c r="AC101">
        <f t="shared" si="35"/>
        <v>0.70871031766978809</v>
      </c>
      <c r="AD101">
        <f t="shared" si="36"/>
        <v>0.93</v>
      </c>
      <c r="AE101">
        <f t="shared" si="37"/>
        <v>0</v>
      </c>
      <c r="AF101">
        <f t="shared" si="38"/>
        <v>0.25</v>
      </c>
      <c r="AG101">
        <f t="shared" si="39"/>
        <v>0</v>
      </c>
      <c r="AH101">
        <f t="shared" si="40"/>
        <v>0</v>
      </c>
      <c r="AI101">
        <f t="shared" si="41"/>
        <v>0.82407407407407407</v>
      </c>
      <c r="AJ101">
        <f t="shared" si="42"/>
        <v>0.86734693877551017</v>
      </c>
      <c r="AK101">
        <f t="shared" si="43"/>
        <v>0.81578947368421051</v>
      </c>
      <c r="AL101">
        <f t="shared" si="44"/>
        <v>8.3333333333333332E-3</v>
      </c>
      <c r="AM101" s="6">
        <v>1</v>
      </c>
      <c r="AN101" s="6">
        <v>0</v>
      </c>
      <c r="AP101" s="13">
        <v>5.2947830771411466</v>
      </c>
      <c r="AQ101" s="3">
        <f t="shared" si="26"/>
        <v>0.99500734892696796</v>
      </c>
      <c r="AR101" s="3">
        <f t="shared" si="45"/>
        <v>-5.0051559945703773E-3</v>
      </c>
      <c r="AS101" s="3">
        <f t="shared" si="46"/>
        <v>-5.2997882331357262</v>
      </c>
      <c r="AT101" s="3">
        <f t="shared" si="47"/>
        <v>-5.0051559945703773E-3</v>
      </c>
      <c r="AU101">
        <f t="shared" si="48"/>
        <v>1</v>
      </c>
      <c r="AV101">
        <f t="shared" si="49"/>
        <v>0</v>
      </c>
    </row>
    <row r="102" spans="1:48" x14ac:dyDescent="0.25">
      <c r="A102">
        <v>36</v>
      </c>
      <c r="B102">
        <v>23</v>
      </c>
      <c r="C102">
        <v>12</v>
      </c>
      <c r="D102">
        <v>4</v>
      </c>
      <c r="E102">
        <v>4</v>
      </c>
      <c r="F102">
        <v>118</v>
      </c>
      <c r="G102" s="1">
        <v>13</v>
      </c>
      <c r="H102">
        <v>18</v>
      </c>
      <c r="I102">
        <v>50</v>
      </c>
      <c r="J102" s="2">
        <v>261306</v>
      </c>
      <c r="K102">
        <v>97</v>
      </c>
      <c r="L102">
        <v>0</v>
      </c>
      <c r="M102">
        <v>1</v>
      </c>
      <c r="N102">
        <v>1</v>
      </c>
      <c r="O102">
        <v>0</v>
      </c>
      <c r="P102">
        <v>98</v>
      </c>
      <c r="Q102">
        <v>178</v>
      </c>
      <c r="R102">
        <v>31</v>
      </c>
      <c r="S102">
        <v>2</v>
      </c>
      <c r="T102">
        <v>1</v>
      </c>
      <c r="U102">
        <f t="shared" si="27"/>
        <v>0.8214285714285714</v>
      </c>
      <c r="V102">
        <f t="shared" si="28"/>
        <v>1</v>
      </c>
      <c r="W102">
        <f t="shared" si="29"/>
        <v>0.66666666666666663</v>
      </c>
      <c r="X102">
        <f t="shared" si="30"/>
        <v>1</v>
      </c>
      <c r="Y102">
        <f t="shared" si="31"/>
        <v>0.30412371134020616</v>
      </c>
      <c r="Z102">
        <f t="shared" si="32"/>
        <v>0.25</v>
      </c>
      <c r="AA102">
        <f t="shared" si="33"/>
        <v>0.62068965517241381</v>
      </c>
      <c r="AB102">
        <f t="shared" si="34"/>
        <v>0.86206896551724133</v>
      </c>
      <c r="AC102">
        <f t="shared" si="35"/>
        <v>0.6896728286230086</v>
      </c>
      <c r="AD102">
        <f t="shared" si="36"/>
        <v>0.97</v>
      </c>
      <c r="AE102">
        <f t="shared" si="37"/>
        <v>0</v>
      </c>
      <c r="AF102">
        <f t="shared" si="38"/>
        <v>0.25</v>
      </c>
      <c r="AG102">
        <f t="shared" si="39"/>
        <v>0.25</v>
      </c>
      <c r="AH102">
        <f t="shared" si="40"/>
        <v>0</v>
      </c>
      <c r="AI102">
        <f t="shared" si="41"/>
        <v>0.90740740740740744</v>
      </c>
      <c r="AJ102">
        <f t="shared" si="42"/>
        <v>0.90816326530612246</v>
      </c>
      <c r="AK102">
        <f t="shared" si="43"/>
        <v>0.81578947368421051</v>
      </c>
      <c r="AL102">
        <f t="shared" si="44"/>
        <v>1.6666666666666666E-2</v>
      </c>
      <c r="AM102" s="6">
        <v>1</v>
      </c>
      <c r="AN102" s="6">
        <v>0</v>
      </c>
      <c r="AP102" s="13">
        <v>3.6269971943429926</v>
      </c>
      <c r="AQ102" s="3">
        <f t="shared" si="26"/>
        <v>0.97409309123169396</v>
      </c>
      <c r="AR102" s="3">
        <f t="shared" si="45"/>
        <v>-2.6248403693479062E-2</v>
      </c>
      <c r="AS102" s="3">
        <f t="shared" si="46"/>
        <v>-3.6532455980364729</v>
      </c>
      <c r="AT102" s="3">
        <f t="shared" si="47"/>
        <v>-2.6248403693479062E-2</v>
      </c>
      <c r="AU102">
        <f t="shared" si="48"/>
        <v>1</v>
      </c>
      <c r="AV102">
        <f t="shared" si="49"/>
        <v>0</v>
      </c>
    </row>
    <row r="103" spans="1:48" x14ac:dyDescent="0.25">
      <c r="A103">
        <v>3</v>
      </c>
      <c r="B103">
        <v>28</v>
      </c>
      <c r="C103">
        <v>6</v>
      </c>
      <c r="D103">
        <v>2</v>
      </c>
      <c r="E103">
        <v>3</v>
      </c>
      <c r="F103">
        <v>179</v>
      </c>
      <c r="G103" s="1">
        <v>51</v>
      </c>
      <c r="H103">
        <v>18</v>
      </c>
      <c r="I103">
        <v>38</v>
      </c>
      <c r="J103" s="2">
        <v>253957</v>
      </c>
      <c r="K103">
        <v>95</v>
      </c>
      <c r="L103">
        <v>0</v>
      </c>
      <c r="M103">
        <v>1</v>
      </c>
      <c r="N103">
        <v>0</v>
      </c>
      <c r="O103">
        <v>0</v>
      </c>
      <c r="P103">
        <v>89</v>
      </c>
      <c r="Q103">
        <v>170</v>
      </c>
      <c r="R103">
        <v>31</v>
      </c>
      <c r="S103">
        <v>3</v>
      </c>
      <c r="T103">
        <v>1</v>
      </c>
      <c r="U103">
        <f t="shared" si="27"/>
        <v>1</v>
      </c>
      <c r="V103">
        <f t="shared" si="28"/>
        <v>0.5</v>
      </c>
      <c r="W103">
        <f t="shared" si="29"/>
        <v>0.33333333333333331</v>
      </c>
      <c r="X103">
        <f t="shared" si="30"/>
        <v>0.75</v>
      </c>
      <c r="Y103">
        <f t="shared" si="31"/>
        <v>0.46134020618556704</v>
      </c>
      <c r="Z103">
        <f t="shared" si="32"/>
        <v>0.98076923076923073</v>
      </c>
      <c r="AA103">
        <f t="shared" si="33"/>
        <v>0.62068965517241381</v>
      </c>
      <c r="AB103">
        <f t="shared" si="34"/>
        <v>0.65517241379310343</v>
      </c>
      <c r="AC103">
        <f t="shared" si="35"/>
        <v>0.67027639066310529</v>
      </c>
      <c r="AD103">
        <f t="shared" si="36"/>
        <v>0.95</v>
      </c>
      <c r="AE103">
        <f t="shared" si="37"/>
        <v>0</v>
      </c>
      <c r="AF103">
        <f t="shared" si="38"/>
        <v>0.25</v>
      </c>
      <c r="AG103">
        <f t="shared" si="39"/>
        <v>0</v>
      </c>
      <c r="AH103">
        <f t="shared" si="40"/>
        <v>0</v>
      </c>
      <c r="AI103">
        <f t="shared" si="41"/>
        <v>0.82407407407407407</v>
      </c>
      <c r="AJ103">
        <f t="shared" si="42"/>
        <v>0.86734693877551017</v>
      </c>
      <c r="AK103">
        <f t="shared" si="43"/>
        <v>0.81578947368421051</v>
      </c>
      <c r="AL103">
        <f t="shared" si="44"/>
        <v>2.5000000000000001E-2</v>
      </c>
      <c r="AM103" s="6">
        <v>1</v>
      </c>
      <c r="AN103" s="6">
        <v>0</v>
      </c>
      <c r="AP103" s="13">
        <v>4.9905836680150459</v>
      </c>
      <c r="AQ103" s="3">
        <f t="shared" si="26"/>
        <v>0.99324425708942721</v>
      </c>
      <c r="AR103" s="3">
        <f t="shared" si="45"/>
        <v>-6.7786662428029392E-3</v>
      </c>
      <c r="AS103" s="3">
        <f t="shared" si="46"/>
        <v>-4.9973623342578541</v>
      </c>
      <c r="AT103" s="3">
        <f t="shared" si="47"/>
        <v>-6.7786662428029392E-3</v>
      </c>
      <c r="AU103">
        <f t="shared" si="48"/>
        <v>1</v>
      </c>
      <c r="AV103">
        <f t="shared" si="49"/>
        <v>0</v>
      </c>
    </row>
    <row r="104" spans="1:48" x14ac:dyDescent="0.25">
      <c r="A104">
        <v>2</v>
      </c>
      <c r="B104">
        <v>0</v>
      </c>
      <c r="C104">
        <v>4</v>
      </c>
      <c r="D104">
        <v>2</v>
      </c>
      <c r="E104">
        <v>3</v>
      </c>
      <c r="F104">
        <v>235</v>
      </c>
      <c r="G104" s="1">
        <v>29</v>
      </c>
      <c r="H104">
        <v>12</v>
      </c>
      <c r="I104">
        <v>48</v>
      </c>
      <c r="J104" s="2">
        <v>326452</v>
      </c>
      <c r="K104">
        <v>96</v>
      </c>
      <c r="L104">
        <v>1</v>
      </c>
      <c r="M104">
        <v>1</v>
      </c>
      <c r="N104">
        <v>1</v>
      </c>
      <c r="O104">
        <v>5</v>
      </c>
      <c r="P104">
        <v>88</v>
      </c>
      <c r="Q104">
        <v>163</v>
      </c>
      <c r="R104">
        <v>33</v>
      </c>
      <c r="S104">
        <v>0</v>
      </c>
      <c r="T104">
        <v>1</v>
      </c>
      <c r="U104">
        <f t="shared" si="27"/>
        <v>0</v>
      </c>
      <c r="V104">
        <f t="shared" si="28"/>
        <v>0.33333333333333331</v>
      </c>
      <c r="W104">
        <f t="shared" si="29"/>
        <v>0.33333333333333331</v>
      </c>
      <c r="X104">
        <f t="shared" si="30"/>
        <v>0.75</v>
      </c>
      <c r="Y104">
        <f t="shared" si="31"/>
        <v>0.60567010309278346</v>
      </c>
      <c r="Z104">
        <f t="shared" si="32"/>
        <v>0.55769230769230771</v>
      </c>
      <c r="AA104">
        <f t="shared" si="33"/>
        <v>0.41379310344827586</v>
      </c>
      <c r="AB104">
        <f t="shared" si="34"/>
        <v>0.82758620689655171</v>
      </c>
      <c r="AC104">
        <f t="shared" si="35"/>
        <v>0.86161463666979865</v>
      </c>
      <c r="AD104">
        <f t="shared" si="36"/>
        <v>0.96</v>
      </c>
      <c r="AE104">
        <f t="shared" si="37"/>
        <v>1</v>
      </c>
      <c r="AF104">
        <f t="shared" si="38"/>
        <v>0.25</v>
      </c>
      <c r="AG104">
        <f t="shared" si="39"/>
        <v>0.25</v>
      </c>
      <c r="AH104">
        <f t="shared" si="40"/>
        <v>0.625</v>
      </c>
      <c r="AI104">
        <f t="shared" si="41"/>
        <v>0.81481481481481477</v>
      </c>
      <c r="AJ104">
        <f t="shared" si="42"/>
        <v>0.83163265306122447</v>
      </c>
      <c r="AK104">
        <f t="shared" si="43"/>
        <v>0.86842105263157898</v>
      </c>
      <c r="AL104">
        <f t="shared" si="44"/>
        <v>0</v>
      </c>
      <c r="AM104" s="6">
        <v>0</v>
      </c>
      <c r="AN104" s="6">
        <v>1</v>
      </c>
      <c r="AP104" s="13">
        <v>-2.8722881964947291</v>
      </c>
      <c r="AQ104" s="3">
        <f t="shared" si="26"/>
        <v>5.3540581440894353E-2</v>
      </c>
      <c r="AR104" s="3">
        <f t="shared" si="45"/>
        <v>-2.9273153810143766</v>
      </c>
      <c r="AS104" s="3">
        <f t="shared" si="46"/>
        <v>-5.5027184519647304E-2</v>
      </c>
      <c r="AT104" s="3">
        <f t="shared" si="47"/>
        <v>-5.5027184519647304E-2</v>
      </c>
      <c r="AU104">
        <f t="shared" si="48"/>
        <v>0</v>
      </c>
      <c r="AV104">
        <f t="shared" si="49"/>
        <v>0</v>
      </c>
    </row>
    <row r="105" spans="1:48" x14ac:dyDescent="0.25">
      <c r="A105">
        <v>14</v>
      </c>
      <c r="B105">
        <v>23</v>
      </c>
      <c r="C105">
        <v>6</v>
      </c>
      <c r="D105">
        <v>2</v>
      </c>
      <c r="E105">
        <v>3</v>
      </c>
      <c r="F105">
        <v>155</v>
      </c>
      <c r="G105" s="1">
        <v>12</v>
      </c>
      <c r="H105">
        <v>14</v>
      </c>
      <c r="I105">
        <v>34</v>
      </c>
      <c r="J105" s="2">
        <v>377550</v>
      </c>
      <c r="K105">
        <v>94</v>
      </c>
      <c r="L105">
        <v>0</v>
      </c>
      <c r="M105">
        <v>1</v>
      </c>
      <c r="N105">
        <v>2</v>
      </c>
      <c r="O105">
        <v>0</v>
      </c>
      <c r="P105">
        <v>95</v>
      </c>
      <c r="Q105">
        <v>196</v>
      </c>
      <c r="R105">
        <v>25</v>
      </c>
      <c r="S105">
        <v>4</v>
      </c>
      <c r="T105">
        <v>1</v>
      </c>
      <c r="U105">
        <f t="shared" si="27"/>
        <v>0.8214285714285714</v>
      </c>
      <c r="V105">
        <f t="shared" si="28"/>
        <v>0.5</v>
      </c>
      <c r="W105">
        <f t="shared" si="29"/>
        <v>0.33333333333333331</v>
      </c>
      <c r="X105">
        <f t="shared" si="30"/>
        <v>0.75</v>
      </c>
      <c r="Y105">
        <f t="shared" si="31"/>
        <v>0.39948453608247425</v>
      </c>
      <c r="Z105">
        <f t="shared" si="32"/>
        <v>0.23076923076923078</v>
      </c>
      <c r="AA105">
        <f t="shared" si="33"/>
        <v>0.48275862068965519</v>
      </c>
      <c r="AB105">
        <f t="shared" si="34"/>
        <v>0.58620689655172409</v>
      </c>
      <c r="AC105">
        <f t="shared" si="35"/>
        <v>0.99647913345509442</v>
      </c>
      <c r="AD105">
        <f t="shared" si="36"/>
        <v>0.94</v>
      </c>
      <c r="AE105">
        <f t="shared" si="37"/>
        <v>0</v>
      </c>
      <c r="AF105">
        <f t="shared" si="38"/>
        <v>0.25</v>
      </c>
      <c r="AG105">
        <f t="shared" si="39"/>
        <v>0.5</v>
      </c>
      <c r="AH105">
        <f t="shared" si="40"/>
        <v>0</v>
      </c>
      <c r="AI105">
        <f t="shared" si="41"/>
        <v>0.87962962962962965</v>
      </c>
      <c r="AJ105">
        <f t="shared" si="42"/>
        <v>1</v>
      </c>
      <c r="AK105">
        <f t="shared" si="43"/>
        <v>0.65789473684210531</v>
      </c>
      <c r="AL105">
        <f t="shared" si="44"/>
        <v>3.3333333333333333E-2</v>
      </c>
      <c r="AM105" s="6">
        <v>1</v>
      </c>
      <c r="AN105" s="6">
        <v>0</v>
      </c>
      <c r="AP105" s="13">
        <v>8.2677422601040291</v>
      </c>
      <c r="AQ105" s="3">
        <f t="shared" si="26"/>
        <v>0.99974340174115517</v>
      </c>
      <c r="AR105" s="3">
        <f t="shared" si="45"/>
        <v>-2.5663118581084089E-4</v>
      </c>
      <c r="AS105" s="3">
        <f t="shared" si="46"/>
        <v>-8.2679988912896594</v>
      </c>
      <c r="AT105" s="3">
        <f t="shared" si="47"/>
        <v>-2.5663118581084089E-4</v>
      </c>
      <c r="AU105">
        <f t="shared" si="48"/>
        <v>1</v>
      </c>
      <c r="AV105">
        <f t="shared" si="49"/>
        <v>0</v>
      </c>
    </row>
    <row r="106" spans="1:48" x14ac:dyDescent="0.25">
      <c r="A106">
        <v>5</v>
      </c>
      <c r="B106">
        <v>19</v>
      </c>
      <c r="C106">
        <v>9</v>
      </c>
      <c r="D106">
        <v>3</v>
      </c>
      <c r="E106">
        <v>1</v>
      </c>
      <c r="F106">
        <v>235</v>
      </c>
      <c r="G106" s="1">
        <v>20</v>
      </c>
      <c r="H106">
        <v>13</v>
      </c>
      <c r="I106">
        <v>43</v>
      </c>
      <c r="J106" s="2">
        <v>241476</v>
      </c>
      <c r="K106">
        <v>92</v>
      </c>
      <c r="L106">
        <v>0</v>
      </c>
      <c r="M106">
        <v>1</v>
      </c>
      <c r="N106">
        <v>1</v>
      </c>
      <c r="O106">
        <v>0</v>
      </c>
      <c r="P106">
        <v>106</v>
      </c>
      <c r="Q106">
        <v>167</v>
      </c>
      <c r="R106">
        <v>38</v>
      </c>
      <c r="S106">
        <v>8</v>
      </c>
      <c r="T106">
        <v>1</v>
      </c>
      <c r="U106">
        <f t="shared" si="27"/>
        <v>0.6785714285714286</v>
      </c>
      <c r="V106">
        <f t="shared" si="28"/>
        <v>0.75</v>
      </c>
      <c r="W106">
        <f t="shared" si="29"/>
        <v>0.5</v>
      </c>
      <c r="X106">
        <f t="shared" si="30"/>
        <v>0.25</v>
      </c>
      <c r="Y106">
        <f t="shared" si="31"/>
        <v>0.60567010309278346</v>
      </c>
      <c r="Z106">
        <f t="shared" si="32"/>
        <v>0.38461538461538464</v>
      </c>
      <c r="AA106">
        <f t="shared" si="33"/>
        <v>0.44827586206896552</v>
      </c>
      <c r="AB106">
        <f t="shared" si="34"/>
        <v>0.74137931034482762</v>
      </c>
      <c r="AC106">
        <f t="shared" si="35"/>
        <v>0.63733490989326547</v>
      </c>
      <c r="AD106">
        <f t="shared" si="36"/>
        <v>0.92</v>
      </c>
      <c r="AE106">
        <f t="shared" si="37"/>
        <v>0</v>
      </c>
      <c r="AF106">
        <f t="shared" si="38"/>
        <v>0.25</v>
      </c>
      <c r="AG106">
        <f t="shared" si="39"/>
        <v>0.25</v>
      </c>
      <c r="AH106">
        <f t="shared" si="40"/>
        <v>0</v>
      </c>
      <c r="AI106">
        <f t="shared" si="41"/>
        <v>0.98148148148148151</v>
      </c>
      <c r="AJ106">
        <f t="shared" si="42"/>
        <v>0.85204081632653061</v>
      </c>
      <c r="AK106">
        <f t="shared" si="43"/>
        <v>1</v>
      </c>
      <c r="AL106">
        <f t="shared" si="44"/>
        <v>6.6666666666666666E-2</v>
      </c>
      <c r="AM106" s="6">
        <v>1</v>
      </c>
      <c r="AN106" s="6">
        <v>0</v>
      </c>
      <c r="AP106" s="13">
        <v>1.0407788950634533</v>
      </c>
      <c r="AQ106" s="3">
        <f t="shared" si="26"/>
        <v>0.73900026645028138</v>
      </c>
      <c r="AR106" s="3">
        <f t="shared" si="45"/>
        <v>-0.30245699747881571</v>
      </c>
      <c r="AS106" s="3">
        <f t="shared" si="46"/>
        <v>-1.3432358925422689</v>
      </c>
      <c r="AT106" s="3">
        <f t="shared" si="47"/>
        <v>-0.30245699747881571</v>
      </c>
      <c r="AU106">
        <f t="shared" si="48"/>
        <v>1</v>
      </c>
      <c r="AV106">
        <f t="shared" si="49"/>
        <v>0</v>
      </c>
    </row>
    <row r="107" spans="1:48" x14ac:dyDescent="0.25">
      <c r="A107">
        <v>20</v>
      </c>
      <c r="B107">
        <v>23</v>
      </c>
      <c r="C107">
        <v>8</v>
      </c>
      <c r="D107">
        <v>6</v>
      </c>
      <c r="E107">
        <v>1</v>
      </c>
      <c r="F107">
        <v>260</v>
      </c>
      <c r="G107" s="1">
        <v>50</v>
      </c>
      <c r="H107">
        <v>11</v>
      </c>
      <c r="I107">
        <v>36</v>
      </c>
      <c r="J107" s="2">
        <v>205917</v>
      </c>
      <c r="K107">
        <v>92</v>
      </c>
      <c r="L107">
        <v>0</v>
      </c>
      <c r="M107">
        <v>1</v>
      </c>
      <c r="N107">
        <v>4</v>
      </c>
      <c r="O107">
        <v>0</v>
      </c>
      <c r="P107">
        <v>65</v>
      </c>
      <c r="Q107">
        <v>168</v>
      </c>
      <c r="R107">
        <v>23</v>
      </c>
      <c r="S107">
        <v>4</v>
      </c>
      <c r="T107">
        <v>1</v>
      </c>
      <c r="U107">
        <f t="shared" si="27"/>
        <v>0.8214285714285714</v>
      </c>
      <c r="V107">
        <f t="shared" si="28"/>
        <v>0.66666666666666663</v>
      </c>
      <c r="W107">
        <f t="shared" si="29"/>
        <v>1</v>
      </c>
      <c r="X107">
        <f t="shared" si="30"/>
        <v>0.25</v>
      </c>
      <c r="Y107">
        <f t="shared" si="31"/>
        <v>0.67010309278350511</v>
      </c>
      <c r="Z107">
        <f t="shared" si="32"/>
        <v>0.96153846153846156</v>
      </c>
      <c r="AA107">
        <f t="shared" si="33"/>
        <v>0.37931034482758619</v>
      </c>
      <c r="AB107">
        <f t="shared" si="34"/>
        <v>0.62068965517241381</v>
      </c>
      <c r="AC107">
        <f t="shared" si="35"/>
        <v>0.54348296576260813</v>
      </c>
      <c r="AD107">
        <f t="shared" si="36"/>
        <v>0.92</v>
      </c>
      <c r="AE107">
        <f t="shared" si="37"/>
        <v>0</v>
      </c>
      <c r="AF107">
        <f t="shared" si="38"/>
        <v>0.25</v>
      </c>
      <c r="AG107">
        <f t="shared" si="39"/>
        <v>1</v>
      </c>
      <c r="AH107">
        <f t="shared" si="40"/>
        <v>0</v>
      </c>
      <c r="AI107">
        <f t="shared" si="41"/>
        <v>0.60185185185185186</v>
      </c>
      <c r="AJ107">
        <f t="shared" si="42"/>
        <v>0.8571428571428571</v>
      </c>
      <c r="AK107">
        <f t="shared" si="43"/>
        <v>0.60526315789473684</v>
      </c>
      <c r="AL107">
        <f t="shared" si="44"/>
        <v>3.3333333333333333E-2</v>
      </c>
      <c r="AM107" s="6">
        <v>1</v>
      </c>
      <c r="AN107" s="6">
        <v>0</v>
      </c>
      <c r="AP107" s="13">
        <v>3.3420235809612495</v>
      </c>
      <c r="AQ107" s="3">
        <f t="shared" si="26"/>
        <v>0.96584266445035249</v>
      </c>
      <c r="AR107" s="3">
        <f t="shared" si="45"/>
        <v>-3.4754331274706299E-2</v>
      </c>
      <c r="AS107" s="3">
        <f t="shared" si="46"/>
        <v>-3.3767779122359571</v>
      </c>
      <c r="AT107" s="3">
        <f t="shared" si="47"/>
        <v>-3.4754331274706299E-2</v>
      </c>
      <c r="AU107">
        <f t="shared" si="48"/>
        <v>1</v>
      </c>
      <c r="AV107">
        <f t="shared" si="49"/>
        <v>0</v>
      </c>
    </row>
    <row r="108" spans="1:48" x14ac:dyDescent="0.25">
      <c r="A108">
        <v>3</v>
      </c>
      <c r="B108">
        <v>27</v>
      </c>
      <c r="C108">
        <v>2</v>
      </c>
      <c r="D108">
        <v>2</v>
      </c>
      <c r="E108">
        <v>2</v>
      </c>
      <c r="F108">
        <v>179</v>
      </c>
      <c r="G108" s="1">
        <v>51</v>
      </c>
      <c r="H108">
        <v>18</v>
      </c>
      <c r="I108">
        <v>38</v>
      </c>
      <c r="J108" s="2">
        <v>264249</v>
      </c>
      <c r="K108">
        <v>97</v>
      </c>
      <c r="L108">
        <v>0</v>
      </c>
      <c r="M108">
        <v>1</v>
      </c>
      <c r="N108">
        <v>0</v>
      </c>
      <c r="O108">
        <v>0</v>
      </c>
      <c r="P108">
        <v>89</v>
      </c>
      <c r="Q108">
        <v>170</v>
      </c>
      <c r="R108">
        <v>31</v>
      </c>
      <c r="S108">
        <v>2</v>
      </c>
      <c r="T108">
        <v>1</v>
      </c>
      <c r="U108">
        <f t="shared" si="27"/>
        <v>0.9642857142857143</v>
      </c>
      <c r="V108">
        <f t="shared" si="28"/>
        <v>0.16666666666666666</v>
      </c>
      <c r="W108">
        <f t="shared" si="29"/>
        <v>0.33333333333333331</v>
      </c>
      <c r="X108">
        <f t="shared" si="30"/>
        <v>0.5</v>
      </c>
      <c r="Y108">
        <f t="shared" si="31"/>
        <v>0.46134020618556704</v>
      </c>
      <c r="Z108">
        <f t="shared" si="32"/>
        <v>0.98076923076923073</v>
      </c>
      <c r="AA108">
        <f t="shared" si="33"/>
        <v>0.62068965517241381</v>
      </c>
      <c r="AB108">
        <f t="shared" si="34"/>
        <v>0.65517241379310343</v>
      </c>
      <c r="AC108">
        <f t="shared" si="35"/>
        <v>0.69744037752979804</v>
      </c>
      <c r="AD108">
        <f t="shared" si="36"/>
        <v>0.97</v>
      </c>
      <c r="AE108">
        <f t="shared" si="37"/>
        <v>0</v>
      </c>
      <c r="AF108">
        <f t="shared" si="38"/>
        <v>0.25</v>
      </c>
      <c r="AG108">
        <f t="shared" si="39"/>
        <v>0</v>
      </c>
      <c r="AH108">
        <f t="shared" si="40"/>
        <v>0</v>
      </c>
      <c r="AI108">
        <f t="shared" si="41"/>
        <v>0.82407407407407407</v>
      </c>
      <c r="AJ108">
        <f t="shared" si="42"/>
        <v>0.86734693877551017</v>
      </c>
      <c r="AK108">
        <f t="shared" si="43"/>
        <v>0.81578947368421051</v>
      </c>
      <c r="AL108">
        <f t="shared" si="44"/>
        <v>1.6666666666666666E-2</v>
      </c>
      <c r="AM108" s="6">
        <v>1</v>
      </c>
      <c r="AN108" s="6">
        <v>0</v>
      </c>
      <c r="AP108" s="13">
        <v>4.6673729415567582</v>
      </c>
      <c r="AQ108" s="3">
        <f t="shared" si="26"/>
        <v>0.99069055672908013</v>
      </c>
      <c r="AR108" s="3">
        <f t="shared" si="45"/>
        <v>-9.3530469663364989E-3</v>
      </c>
      <c r="AS108" s="3">
        <f t="shared" si="46"/>
        <v>-4.6767259885231001</v>
      </c>
      <c r="AT108" s="3">
        <f t="shared" si="47"/>
        <v>-9.3530469663364989E-3</v>
      </c>
      <c r="AU108">
        <f t="shared" si="48"/>
        <v>1</v>
      </c>
      <c r="AV108">
        <f t="shared" si="49"/>
        <v>0</v>
      </c>
    </row>
    <row r="109" spans="1:48" x14ac:dyDescent="0.25">
      <c r="A109">
        <v>3</v>
      </c>
      <c r="B109">
        <v>27</v>
      </c>
      <c r="C109">
        <v>2</v>
      </c>
      <c r="D109">
        <v>6</v>
      </c>
      <c r="E109">
        <v>2</v>
      </c>
      <c r="F109">
        <v>179</v>
      </c>
      <c r="G109" s="1">
        <v>51</v>
      </c>
      <c r="H109">
        <v>18</v>
      </c>
      <c r="I109">
        <v>38</v>
      </c>
      <c r="J109" s="2">
        <v>251818</v>
      </c>
      <c r="K109">
        <v>96</v>
      </c>
      <c r="L109">
        <v>0</v>
      </c>
      <c r="M109">
        <v>1</v>
      </c>
      <c r="N109">
        <v>0</v>
      </c>
      <c r="O109">
        <v>0</v>
      </c>
      <c r="P109">
        <v>89</v>
      </c>
      <c r="Q109">
        <v>170</v>
      </c>
      <c r="R109">
        <v>31</v>
      </c>
      <c r="S109">
        <v>3</v>
      </c>
      <c r="T109">
        <v>1</v>
      </c>
      <c r="U109">
        <f t="shared" si="27"/>
        <v>0.9642857142857143</v>
      </c>
      <c r="V109">
        <f t="shared" si="28"/>
        <v>0.16666666666666666</v>
      </c>
      <c r="W109">
        <f t="shared" si="29"/>
        <v>1</v>
      </c>
      <c r="X109">
        <f t="shared" si="30"/>
        <v>0.5</v>
      </c>
      <c r="Y109">
        <f t="shared" si="31"/>
        <v>0.46134020618556704</v>
      </c>
      <c r="Z109">
        <f t="shared" si="32"/>
        <v>0.98076923076923073</v>
      </c>
      <c r="AA109">
        <f t="shared" si="33"/>
        <v>0.62068965517241381</v>
      </c>
      <c r="AB109">
        <f t="shared" si="34"/>
        <v>0.65517241379310343</v>
      </c>
      <c r="AC109">
        <f t="shared" si="35"/>
        <v>0.66463086327213605</v>
      </c>
      <c r="AD109">
        <f t="shared" si="36"/>
        <v>0.96</v>
      </c>
      <c r="AE109">
        <f t="shared" si="37"/>
        <v>0</v>
      </c>
      <c r="AF109">
        <f t="shared" si="38"/>
        <v>0.25</v>
      </c>
      <c r="AG109">
        <f t="shared" si="39"/>
        <v>0</v>
      </c>
      <c r="AH109">
        <f t="shared" si="40"/>
        <v>0</v>
      </c>
      <c r="AI109">
        <f t="shared" si="41"/>
        <v>0.82407407407407407</v>
      </c>
      <c r="AJ109">
        <f t="shared" si="42"/>
        <v>0.86734693877551017</v>
      </c>
      <c r="AK109">
        <f t="shared" si="43"/>
        <v>0.81578947368421051</v>
      </c>
      <c r="AL109">
        <f t="shared" si="44"/>
        <v>2.5000000000000001E-2</v>
      </c>
      <c r="AM109" s="6">
        <v>1</v>
      </c>
      <c r="AN109" s="6">
        <v>0</v>
      </c>
      <c r="AP109" s="13">
        <v>5.0396747573514533</v>
      </c>
      <c r="AQ109" s="3">
        <f t="shared" si="26"/>
        <v>0.99356581265933108</v>
      </c>
      <c r="AR109" s="3">
        <f t="shared" si="45"/>
        <v>-6.4549759438584306E-3</v>
      </c>
      <c r="AS109" s="3">
        <f t="shared" si="46"/>
        <v>-5.0461297332953077</v>
      </c>
      <c r="AT109" s="3">
        <f t="shared" si="47"/>
        <v>-6.4549759438584306E-3</v>
      </c>
      <c r="AU109">
        <f t="shared" si="48"/>
        <v>1</v>
      </c>
      <c r="AV109">
        <f t="shared" si="49"/>
        <v>0</v>
      </c>
    </row>
    <row r="110" spans="1:48" x14ac:dyDescent="0.25">
      <c r="A110">
        <v>18</v>
      </c>
      <c r="B110">
        <v>13</v>
      </c>
      <c r="C110">
        <v>5</v>
      </c>
      <c r="D110">
        <v>6</v>
      </c>
      <c r="E110">
        <v>3</v>
      </c>
      <c r="F110">
        <v>330</v>
      </c>
      <c r="G110" s="1">
        <v>16</v>
      </c>
      <c r="H110">
        <v>4</v>
      </c>
      <c r="I110">
        <v>28</v>
      </c>
      <c r="J110" s="2">
        <v>246074</v>
      </c>
      <c r="K110">
        <v>99</v>
      </c>
      <c r="L110">
        <v>0</v>
      </c>
      <c r="M110">
        <v>2</v>
      </c>
      <c r="N110">
        <v>0</v>
      </c>
      <c r="O110">
        <v>0</v>
      </c>
      <c r="P110">
        <v>84</v>
      </c>
      <c r="Q110">
        <v>182</v>
      </c>
      <c r="R110">
        <v>25</v>
      </c>
      <c r="S110">
        <v>8</v>
      </c>
      <c r="T110">
        <v>1</v>
      </c>
      <c r="U110">
        <f t="shared" si="27"/>
        <v>0.4642857142857143</v>
      </c>
      <c r="V110">
        <f t="shared" si="28"/>
        <v>0.41666666666666669</v>
      </c>
      <c r="W110">
        <f t="shared" si="29"/>
        <v>1</v>
      </c>
      <c r="X110">
        <f t="shared" si="30"/>
        <v>0.75</v>
      </c>
      <c r="Y110">
        <f t="shared" si="31"/>
        <v>0.85051546391752575</v>
      </c>
      <c r="Z110">
        <f t="shared" si="32"/>
        <v>0.30769230769230771</v>
      </c>
      <c r="AA110">
        <f t="shared" si="33"/>
        <v>0.13793103448275862</v>
      </c>
      <c r="AB110">
        <f t="shared" si="34"/>
        <v>0.48275862068965519</v>
      </c>
      <c r="AC110">
        <f t="shared" si="35"/>
        <v>0.64947055035314238</v>
      </c>
      <c r="AD110">
        <f t="shared" si="36"/>
        <v>0.99</v>
      </c>
      <c r="AE110">
        <f t="shared" si="37"/>
        <v>0</v>
      </c>
      <c r="AF110">
        <f t="shared" si="38"/>
        <v>0.5</v>
      </c>
      <c r="AG110">
        <f t="shared" si="39"/>
        <v>0</v>
      </c>
      <c r="AH110">
        <f t="shared" si="40"/>
        <v>0</v>
      </c>
      <c r="AI110">
        <f t="shared" si="41"/>
        <v>0.77777777777777779</v>
      </c>
      <c r="AJ110">
        <f t="shared" si="42"/>
        <v>0.9285714285714286</v>
      </c>
      <c r="AK110">
        <f t="shared" si="43"/>
        <v>0.65789473684210531</v>
      </c>
      <c r="AL110">
        <f t="shared" si="44"/>
        <v>6.6666666666666666E-2</v>
      </c>
      <c r="AM110" s="6">
        <v>0</v>
      </c>
      <c r="AN110" s="6">
        <v>0</v>
      </c>
      <c r="AP110" s="13">
        <v>-0.85438431156580263</v>
      </c>
      <c r="AQ110" s="3">
        <f t="shared" si="26"/>
        <v>0.29851395762465111</v>
      </c>
      <c r="AR110" s="3">
        <f t="shared" si="45"/>
        <v>-1.2089385880310966</v>
      </c>
      <c r="AS110" s="3">
        <f t="shared" si="46"/>
        <v>-0.35455427646529386</v>
      </c>
      <c r="AT110" s="3">
        <f t="shared" si="47"/>
        <v>-0.35455427646529386</v>
      </c>
      <c r="AU110">
        <f t="shared" si="48"/>
        <v>0</v>
      </c>
      <c r="AV110">
        <f t="shared" si="49"/>
        <v>0</v>
      </c>
    </row>
    <row r="111" spans="1:48" x14ac:dyDescent="0.25">
      <c r="A111">
        <v>3</v>
      </c>
      <c r="B111">
        <v>27</v>
      </c>
      <c r="C111">
        <v>3</v>
      </c>
      <c r="D111">
        <v>2</v>
      </c>
      <c r="E111">
        <v>2</v>
      </c>
      <c r="F111">
        <v>179</v>
      </c>
      <c r="G111" s="1">
        <v>51</v>
      </c>
      <c r="H111">
        <v>18</v>
      </c>
      <c r="I111">
        <v>38</v>
      </c>
      <c r="J111" s="2">
        <v>222196</v>
      </c>
      <c r="K111">
        <v>99</v>
      </c>
      <c r="L111">
        <v>0</v>
      </c>
      <c r="M111">
        <v>1</v>
      </c>
      <c r="N111">
        <v>0</v>
      </c>
      <c r="O111">
        <v>0</v>
      </c>
      <c r="P111">
        <v>89</v>
      </c>
      <c r="Q111">
        <v>170</v>
      </c>
      <c r="R111">
        <v>31</v>
      </c>
      <c r="S111">
        <v>2</v>
      </c>
      <c r="T111">
        <v>1</v>
      </c>
      <c r="U111">
        <f t="shared" si="27"/>
        <v>0.9642857142857143</v>
      </c>
      <c r="V111">
        <f t="shared" si="28"/>
        <v>0.25</v>
      </c>
      <c r="W111">
        <f t="shared" si="29"/>
        <v>0.33333333333333331</v>
      </c>
      <c r="X111">
        <f t="shared" si="30"/>
        <v>0.5</v>
      </c>
      <c r="Y111">
        <f t="shared" si="31"/>
        <v>0.46134020618556704</v>
      </c>
      <c r="Z111">
        <f t="shared" si="32"/>
        <v>0.98076923076923073</v>
      </c>
      <c r="AA111">
        <f t="shared" si="33"/>
        <v>0.62068965517241381</v>
      </c>
      <c r="AB111">
        <f t="shared" si="34"/>
        <v>0.65517241379310343</v>
      </c>
      <c r="AC111">
        <f t="shared" si="35"/>
        <v>0.58644862279747889</v>
      </c>
      <c r="AD111">
        <f t="shared" si="36"/>
        <v>0.99</v>
      </c>
      <c r="AE111">
        <f t="shared" si="37"/>
        <v>0</v>
      </c>
      <c r="AF111">
        <f t="shared" si="38"/>
        <v>0.25</v>
      </c>
      <c r="AG111">
        <f t="shared" si="39"/>
        <v>0</v>
      </c>
      <c r="AH111">
        <f t="shared" si="40"/>
        <v>0</v>
      </c>
      <c r="AI111">
        <f t="shared" si="41"/>
        <v>0.82407407407407407</v>
      </c>
      <c r="AJ111">
        <f t="shared" si="42"/>
        <v>0.86734693877551017</v>
      </c>
      <c r="AK111">
        <f t="shared" si="43"/>
        <v>0.81578947368421051</v>
      </c>
      <c r="AL111">
        <f t="shared" si="44"/>
        <v>1.6666666666666666E-2</v>
      </c>
      <c r="AM111" s="6">
        <v>1</v>
      </c>
      <c r="AN111" s="6">
        <v>0</v>
      </c>
      <c r="AP111" s="13">
        <v>4.660861448515524</v>
      </c>
      <c r="AQ111" s="3">
        <f t="shared" si="26"/>
        <v>0.99063031039543936</v>
      </c>
      <c r="AR111" s="3">
        <f t="shared" si="45"/>
        <v>-9.4138612793122373E-3</v>
      </c>
      <c r="AS111" s="3">
        <f t="shared" si="46"/>
        <v>-4.6702753097948406</v>
      </c>
      <c r="AT111" s="3">
        <f t="shared" si="47"/>
        <v>-9.4138612793122373E-3</v>
      </c>
      <c r="AU111">
        <f t="shared" si="48"/>
        <v>1</v>
      </c>
      <c r="AV111">
        <f t="shared" si="49"/>
        <v>0</v>
      </c>
    </row>
    <row r="112" spans="1:48" x14ac:dyDescent="0.25">
      <c r="A112">
        <v>33</v>
      </c>
      <c r="B112">
        <v>0</v>
      </c>
      <c r="C112">
        <v>10</v>
      </c>
      <c r="D112">
        <v>6</v>
      </c>
      <c r="E112">
        <v>4</v>
      </c>
      <c r="F112">
        <v>248</v>
      </c>
      <c r="G112" s="1">
        <v>25</v>
      </c>
      <c r="H112">
        <v>14</v>
      </c>
      <c r="I112">
        <v>47</v>
      </c>
      <c r="J112" s="2">
        <v>265017</v>
      </c>
      <c r="K112">
        <v>88</v>
      </c>
      <c r="L112">
        <v>1</v>
      </c>
      <c r="M112">
        <v>1</v>
      </c>
      <c r="N112">
        <v>2</v>
      </c>
      <c r="O112">
        <v>1</v>
      </c>
      <c r="P112">
        <v>86</v>
      </c>
      <c r="Q112">
        <v>165</v>
      </c>
      <c r="R112">
        <v>32</v>
      </c>
      <c r="S112">
        <v>0</v>
      </c>
      <c r="T112">
        <v>1</v>
      </c>
      <c r="U112">
        <f t="shared" si="27"/>
        <v>0</v>
      </c>
      <c r="V112">
        <f t="shared" si="28"/>
        <v>0.83333333333333337</v>
      </c>
      <c r="W112">
        <f t="shared" si="29"/>
        <v>1</v>
      </c>
      <c r="X112">
        <f t="shared" si="30"/>
        <v>1</v>
      </c>
      <c r="Y112">
        <f t="shared" si="31"/>
        <v>0.63917525773195871</v>
      </c>
      <c r="Z112">
        <f t="shared" si="32"/>
        <v>0.48076923076923078</v>
      </c>
      <c r="AA112">
        <f t="shared" si="33"/>
        <v>0.48275862068965519</v>
      </c>
      <c r="AB112">
        <f t="shared" si="34"/>
        <v>0.81034482758620685</v>
      </c>
      <c r="AC112">
        <f t="shared" si="35"/>
        <v>0.69946738315685009</v>
      </c>
      <c r="AD112">
        <f t="shared" si="36"/>
        <v>0.88</v>
      </c>
      <c r="AE112">
        <f t="shared" si="37"/>
        <v>1</v>
      </c>
      <c r="AF112">
        <f t="shared" si="38"/>
        <v>0.25</v>
      </c>
      <c r="AG112">
        <f t="shared" si="39"/>
        <v>0.5</v>
      </c>
      <c r="AH112">
        <f t="shared" si="40"/>
        <v>0.125</v>
      </c>
      <c r="AI112">
        <f t="shared" si="41"/>
        <v>0.79629629629629628</v>
      </c>
      <c r="AJ112">
        <f t="shared" si="42"/>
        <v>0.84183673469387754</v>
      </c>
      <c r="AK112">
        <f t="shared" si="43"/>
        <v>0.84210526315789469</v>
      </c>
      <c r="AL112">
        <f t="shared" si="44"/>
        <v>0</v>
      </c>
      <c r="AM112" s="6">
        <v>0</v>
      </c>
      <c r="AN112" s="6">
        <v>0</v>
      </c>
      <c r="AP112" s="13">
        <v>0.16029154597125483</v>
      </c>
      <c r="AQ112" s="3">
        <f t="shared" si="26"/>
        <v>0.53998730571463871</v>
      </c>
      <c r="AR112" s="3">
        <f t="shared" si="45"/>
        <v>-0.61620964763598707</v>
      </c>
      <c r="AS112" s="3">
        <f t="shared" si="46"/>
        <v>-0.7765011936072419</v>
      </c>
      <c r="AT112" s="3">
        <f t="shared" si="47"/>
        <v>-0.7765011936072419</v>
      </c>
      <c r="AU112">
        <f t="shared" si="48"/>
        <v>1</v>
      </c>
      <c r="AV112">
        <f t="shared" si="49"/>
        <v>1</v>
      </c>
    </row>
    <row r="113" spans="1:48" x14ac:dyDescent="0.25">
      <c r="A113">
        <v>15</v>
      </c>
      <c r="B113">
        <v>23</v>
      </c>
      <c r="C113">
        <v>6</v>
      </c>
      <c r="D113">
        <v>5</v>
      </c>
      <c r="E113">
        <v>3</v>
      </c>
      <c r="F113">
        <v>291</v>
      </c>
      <c r="G113" s="1">
        <v>31</v>
      </c>
      <c r="H113">
        <v>12</v>
      </c>
      <c r="I113">
        <v>40</v>
      </c>
      <c r="J113" s="2">
        <v>377550</v>
      </c>
      <c r="K113">
        <v>94</v>
      </c>
      <c r="L113">
        <v>0</v>
      </c>
      <c r="M113">
        <v>1</v>
      </c>
      <c r="N113">
        <v>1</v>
      </c>
      <c r="O113">
        <v>1</v>
      </c>
      <c r="P113">
        <v>73</v>
      </c>
      <c r="Q113">
        <v>171</v>
      </c>
      <c r="R113">
        <v>25</v>
      </c>
      <c r="S113">
        <v>4</v>
      </c>
      <c r="T113">
        <v>1</v>
      </c>
      <c r="U113">
        <f t="shared" si="27"/>
        <v>0.8214285714285714</v>
      </c>
      <c r="V113">
        <f t="shared" si="28"/>
        <v>0.5</v>
      </c>
      <c r="W113">
        <f t="shared" si="29"/>
        <v>0.83333333333333337</v>
      </c>
      <c r="X113">
        <f t="shared" si="30"/>
        <v>0.75</v>
      </c>
      <c r="Y113">
        <f t="shared" si="31"/>
        <v>0.75</v>
      </c>
      <c r="Z113">
        <f t="shared" si="32"/>
        <v>0.59615384615384615</v>
      </c>
      <c r="AA113">
        <f t="shared" si="33"/>
        <v>0.41379310344827586</v>
      </c>
      <c r="AB113">
        <f t="shared" si="34"/>
        <v>0.68965517241379315</v>
      </c>
      <c r="AC113">
        <f t="shared" si="35"/>
        <v>0.99647913345509442</v>
      </c>
      <c r="AD113">
        <f t="shared" si="36"/>
        <v>0.94</v>
      </c>
      <c r="AE113">
        <f t="shared" si="37"/>
        <v>0</v>
      </c>
      <c r="AF113">
        <f t="shared" si="38"/>
        <v>0.25</v>
      </c>
      <c r="AG113">
        <f t="shared" si="39"/>
        <v>0.25</v>
      </c>
      <c r="AH113">
        <f t="shared" si="40"/>
        <v>0.125</v>
      </c>
      <c r="AI113">
        <f t="shared" si="41"/>
        <v>0.67592592592592593</v>
      </c>
      <c r="AJ113">
        <f t="shared" si="42"/>
        <v>0.87244897959183676</v>
      </c>
      <c r="AK113">
        <f t="shared" si="43"/>
        <v>0.65789473684210531</v>
      </c>
      <c r="AL113">
        <f t="shared" si="44"/>
        <v>3.3333333333333333E-2</v>
      </c>
      <c r="AM113" s="6">
        <v>1</v>
      </c>
      <c r="AN113" s="6">
        <v>0</v>
      </c>
      <c r="AP113" s="13">
        <v>1.0720691140825236</v>
      </c>
      <c r="AQ113" s="3">
        <f t="shared" si="26"/>
        <v>0.74499020492891355</v>
      </c>
      <c r="AR113" s="3">
        <f t="shared" si="45"/>
        <v>-0.29438420843543467</v>
      </c>
      <c r="AS113" s="3">
        <f t="shared" si="46"/>
        <v>-1.3664533225179583</v>
      </c>
      <c r="AT113" s="3">
        <f t="shared" si="47"/>
        <v>-0.29438420843543467</v>
      </c>
      <c r="AU113">
        <f t="shared" si="48"/>
        <v>1</v>
      </c>
      <c r="AV113">
        <f t="shared" si="49"/>
        <v>0</v>
      </c>
    </row>
    <row r="114" spans="1:48" x14ac:dyDescent="0.25">
      <c r="A114">
        <v>12</v>
      </c>
      <c r="B114">
        <v>12</v>
      </c>
      <c r="C114">
        <v>2</v>
      </c>
      <c r="D114">
        <v>4</v>
      </c>
      <c r="E114">
        <v>2</v>
      </c>
      <c r="F114">
        <v>233</v>
      </c>
      <c r="G114" s="1">
        <v>51</v>
      </c>
      <c r="H114">
        <v>1</v>
      </c>
      <c r="I114">
        <v>31</v>
      </c>
      <c r="J114" s="2">
        <v>264249</v>
      </c>
      <c r="K114">
        <v>97</v>
      </c>
      <c r="L114">
        <v>0</v>
      </c>
      <c r="M114">
        <v>2</v>
      </c>
      <c r="N114">
        <v>1</v>
      </c>
      <c r="O114">
        <v>8</v>
      </c>
      <c r="P114">
        <v>68</v>
      </c>
      <c r="Q114">
        <v>178</v>
      </c>
      <c r="R114">
        <v>21</v>
      </c>
      <c r="S114">
        <v>3</v>
      </c>
      <c r="T114">
        <v>1</v>
      </c>
      <c r="U114">
        <f t="shared" si="27"/>
        <v>0.42857142857142855</v>
      </c>
      <c r="V114">
        <f t="shared" si="28"/>
        <v>0.16666666666666666</v>
      </c>
      <c r="W114">
        <f t="shared" si="29"/>
        <v>0.66666666666666663</v>
      </c>
      <c r="X114">
        <f t="shared" si="30"/>
        <v>0.5</v>
      </c>
      <c r="Y114">
        <f t="shared" si="31"/>
        <v>0.60051546391752575</v>
      </c>
      <c r="Z114">
        <f t="shared" si="32"/>
        <v>0.98076923076923073</v>
      </c>
      <c r="AA114">
        <f t="shared" si="33"/>
        <v>3.4482758620689655E-2</v>
      </c>
      <c r="AB114">
        <f t="shared" si="34"/>
        <v>0.53448275862068961</v>
      </c>
      <c r="AC114">
        <f t="shared" si="35"/>
        <v>0.69744037752979804</v>
      </c>
      <c r="AD114">
        <f t="shared" si="36"/>
        <v>0.97</v>
      </c>
      <c r="AE114">
        <f t="shared" si="37"/>
        <v>0</v>
      </c>
      <c r="AF114">
        <f t="shared" si="38"/>
        <v>0.5</v>
      </c>
      <c r="AG114">
        <f t="shared" si="39"/>
        <v>0.25</v>
      </c>
      <c r="AH114">
        <f t="shared" si="40"/>
        <v>1</v>
      </c>
      <c r="AI114">
        <f t="shared" si="41"/>
        <v>0.62962962962962965</v>
      </c>
      <c r="AJ114">
        <f t="shared" si="42"/>
        <v>0.90816326530612246</v>
      </c>
      <c r="AK114">
        <f t="shared" si="43"/>
        <v>0.55263157894736847</v>
      </c>
      <c r="AL114">
        <f t="shared" si="44"/>
        <v>2.5000000000000001E-2</v>
      </c>
      <c r="AM114" s="6">
        <v>1</v>
      </c>
      <c r="AN114" s="6">
        <v>0</v>
      </c>
      <c r="AP114" s="13">
        <v>-3.2214161385382587</v>
      </c>
      <c r="AQ114" s="3">
        <f t="shared" si="26"/>
        <v>3.836770201930171E-2</v>
      </c>
      <c r="AR114" s="3">
        <f t="shared" si="45"/>
        <v>-3.2605392665531983</v>
      </c>
      <c r="AS114" s="3">
        <f t="shared" si="46"/>
        <v>-3.9123128014939591E-2</v>
      </c>
      <c r="AT114" s="3">
        <f t="shared" si="47"/>
        <v>-3.2605392665531983</v>
      </c>
      <c r="AU114">
        <f t="shared" si="48"/>
        <v>0</v>
      </c>
      <c r="AV114">
        <f t="shared" si="49"/>
        <v>1</v>
      </c>
    </row>
    <row r="115" spans="1:48" x14ac:dyDescent="0.25">
      <c r="A115">
        <v>15</v>
      </c>
      <c r="B115">
        <v>28</v>
      </c>
      <c r="C115">
        <v>9</v>
      </c>
      <c r="D115">
        <v>6</v>
      </c>
      <c r="E115">
        <v>4</v>
      </c>
      <c r="F115">
        <v>291</v>
      </c>
      <c r="G115" s="1">
        <v>31</v>
      </c>
      <c r="H115">
        <v>12</v>
      </c>
      <c r="I115">
        <v>40</v>
      </c>
      <c r="J115" s="2">
        <v>294217</v>
      </c>
      <c r="K115">
        <v>81</v>
      </c>
      <c r="L115">
        <v>0</v>
      </c>
      <c r="M115">
        <v>1</v>
      </c>
      <c r="N115">
        <v>1</v>
      </c>
      <c r="O115">
        <v>1</v>
      </c>
      <c r="P115">
        <v>73</v>
      </c>
      <c r="Q115">
        <v>171</v>
      </c>
      <c r="R115">
        <v>25</v>
      </c>
      <c r="S115">
        <v>3</v>
      </c>
      <c r="T115">
        <v>1</v>
      </c>
      <c r="U115">
        <f t="shared" si="27"/>
        <v>1</v>
      </c>
      <c r="V115">
        <f t="shared" si="28"/>
        <v>0.75</v>
      </c>
      <c r="W115">
        <f t="shared" si="29"/>
        <v>1</v>
      </c>
      <c r="X115">
        <f t="shared" si="30"/>
        <v>1</v>
      </c>
      <c r="Y115">
        <f t="shared" si="31"/>
        <v>0.75</v>
      </c>
      <c r="Z115">
        <f t="shared" si="32"/>
        <v>0.59615384615384615</v>
      </c>
      <c r="AA115">
        <f t="shared" si="33"/>
        <v>0.41379310344827586</v>
      </c>
      <c r="AB115">
        <f t="shared" si="34"/>
        <v>0.68965517241379315</v>
      </c>
      <c r="AC115">
        <f t="shared" si="35"/>
        <v>0.77653582626872608</v>
      </c>
      <c r="AD115">
        <f t="shared" si="36"/>
        <v>0.81</v>
      </c>
      <c r="AE115">
        <f t="shared" si="37"/>
        <v>0</v>
      </c>
      <c r="AF115">
        <f t="shared" si="38"/>
        <v>0.25</v>
      </c>
      <c r="AG115">
        <f t="shared" si="39"/>
        <v>0.25</v>
      </c>
      <c r="AH115">
        <f t="shared" si="40"/>
        <v>0.125</v>
      </c>
      <c r="AI115">
        <f t="shared" si="41"/>
        <v>0.67592592592592593</v>
      </c>
      <c r="AJ115">
        <f t="shared" si="42"/>
        <v>0.87244897959183676</v>
      </c>
      <c r="AK115">
        <f t="shared" si="43"/>
        <v>0.65789473684210531</v>
      </c>
      <c r="AL115">
        <f t="shared" si="44"/>
        <v>2.5000000000000001E-2</v>
      </c>
      <c r="AM115" s="6">
        <v>1</v>
      </c>
      <c r="AN115" s="6">
        <v>0</v>
      </c>
      <c r="AP115" s="13">
        <v>2.2046338031912862</v>
      </c>
      <c r="AQ115" s="3">
        <f t="shared" si="26"/>
        <v>0.90066485685558384</v>
      </c>
      <c r="AR115" s="3">
        <f t="shared" si="45"/>
        <v>-0.10462205854487071</v>
      </c>
      <c r="AS115" s="3">
        <f t="shared" si="46"/>
        <v>-2.3092558617361574</v>
      </c>
      <c r="AT115" s="3">
        <f t="shared" si="47"/>
        <v>-0.10462205854487071</v>
      </c>
      <c r="AU115">
        <f t="shared" si="48"/>
        <v>1</v>
      </c>
      <c r="AV115">
        <f t="shared" si="49"/>
        <v>0</v>
      </c>
    </row>
    <row r="116" spans="1:48" x14ac:dyDescent="0.25">
      <c r="A116">
        <v>3</v>
      </c>
      <c r="B116">
        <v>27</v>
      </c>
      <c r="C116">
        <v>2</v>
      </c>
      <c r="D116">
        <v>2</v>
      </c>
      <c r="E116">
        <v>2</v>
      </c>
      <c r="F116">
        <v>179</v>
      </c>
      <c r="G116" s="1">
        <v>51</v>
      </c>
      <c r="H116">
        <v>18</v>
      </c>
      <c r="I116">
        <v>38</v>
      </c>
      <c r="J116" s="2">
        <v>251818</v>
      </c>
      <c r="K116">
        <v>96</v>
      </c>
      <c r="L116">
        <v>0</v>
      </c>
      <c r="M116">
        <v>1</v>
      </c>
      <c r="N116">
        <v>0</v>
      </c>
      <c r="O116">
        <v>0</v>
      </c>
      <c r="P116">
        <v>89</v>
      </c>
      <c r="Q116">
        <v>170</v>
      </c>
      <c r="R116">
        <v>31</v>
      </c>
      <c r="S116">
        <v>3</v>
      </c>
      <c r="T116">
        <v>1</v>
      </c>
      <c r="U116">
        <f t="shared" si="27"/>
        <v>0.9642857142857143</v>
      </c>
      <c r="V116">
        <f t="shared" si="28"/>
        <v>0.16666666666666666</v>
      </c>
      <c r="W116">
        <f t="shared" si="29"/>
        <v>0.33333333333333331</v>
      </c>
      <c r="X116">
        <f t="shared" si="30"/>
        <v>0.5</v>
      </c>
      <c r="Y116">
        <f t="shared" si="31"/>
        <v>0.46134020618556704</v>
      </c>
      <c r="Z116">
        <f t="shared" si="32"/>
        <v>0.98076923076923073</v>
      </c>
      <c r="AA116">
        <f t="shared" si="33"/>
        <v>0.62068965517241381</v>
      </c>
      <c r="AB116">
        <f t="shared" si="34"/>
        <v>0.65517241379310343</v>
      </c>
      <c r="AC116">
        <f t="shared" si="35"/>
        <v>0.66463086327213605</v>
      </c>
      <c r="AD116">
        <f t="shared" si="36"/>
        <v>0.96</v>
      </c>
      <c r="AE116">
        <f t="shared" si="37"/>
        <v>0</v>
      </c>
      <c r="AF116">
        <f t="shared" si="38"/>
        <v>0.25</v>
      </c>
      <c r="AG116">
        <f t="shared" si="39"/>
        <v>0</v>
      </c>
      <c r="AH116">
        <f t="shared" si="40"/>
        <v>0</v>
      </c>
      <c r="AI116">
        <f t="shared" si="41"/>
        <v>0.82407407407407407</v>
      </c>
      <c r="AJ116">
        <f t="shared" si="42"/>
        <v>0.86734693877551017</v>
      </c>
      <c r="AK116">
        <f t="shared" si="43"/>
        <v>0.81578947368421051</v>
      </c>
      <c r="AL116">
        <f t="shared" si="44"/>
        <v>2.5000000000000001E-2</v>
      </c>
      <c r="AM116" s="6">
        <v>1</v>
      </c>
      <c r="AN116" s="6">
        <v>0</v>
      </c>
      <c r="AP116" s="13">
        <v>4.7505359725222727</v>
      </c>
      <c r="AQ116" s="3">
        <f t="shared" si="26"/>
        <v>0.99142707124925256</v>
      </c>
      <c r="AR116" s="3">
        <f t="shared" si="45"/>
        <v>-8.6098876869138748E-3</v>
      </c>
      <c r="AS116" s="3">
        <f t="shared" si="46"/>
        <v>-4.7591458602091894</v>
      </c>
      <c r="AT116" s="3">
        <f t="shared" si="47"/>
        <v>-8.6098876869138748E-3</v>
      </c>
      <c r="AU116">
        <f t="shared" si="48"/>
        <v>1</v>
      </c>
      <c r="AV116">
        <f t="shared" si="49"/>
        <v>0</v>
      </c>
    </row>
    <row r="117" spans="1:48" x14ac:dyDescent="0.25">
      <c r="A117">
        <v>18</v>
      </c>
      <c r="B117">
        <v>1</v>
      </c>
      <c r="C117">
        <v>7</v>
      </c>
      <c r="D117">
        <v>3</v>
      </c>
      <c r="E117">
        <v>1</v>
      </c>
      <c r="F117">
        <v>330</v>
      </c>
      <c r="G117" s="1">
        <v>16</v>
      </c>
      <c r="H117">
        <v>4</v>
      </c>
      <c r="I117">
        <v>28</v>
      </c>
      <c r="J117" s="2">
        <v>275312</v>
      </c>
      <c r="K117">
        <v>98</v>
      </c>
      <c r="L117">
        <v>0</v>
      </c>
      <c r="M117">
        <v>2</v>
      </c>
      <c r="N117">
        <v>0</v>
      </c>
      <c r="O117">
        <v>0</v>
      </c>
      <c r="P117">
        <v>84</v>
      </c>
      <c r="Q117">
        <v>182</v>
      </c>
      <c r="R117">
        <v>25</v>
      </c>
      <c r="S117">
        <v>8</v>
      </c>
      <c r="T117">
        <v>1</v>
      </c>
      <c r="U117">
        <f t="shared" si="27"/>
        <v>3.5714285714285712E-2</v>
      </c>
      <c r="V117">
        <f t="shared" si="28"/>
        <v>0.58333333333333337</v>
      </c>
      <c r="W117">
        <f t="shared" si="29"/>
        <v>0.5</v>
      </c>
      <c r="X117">
        <f t="shared" si="30"/>
        <v>0.25</v>
      </c>
      <c r="Y117">
        <f t="shared" si="31"/>
        <v>0.85051546391752575</v>
      </c>
      <c r="Z117">
        <f t="shared" si="32"/>
        <v>0.30769230769230771</v>
      </c>
      <c r="AA117">
        <f t="shared" si="33"/>
        <v>0.13793103448275862</v>
      </c>
      <c r="AB117">
        <f t="shared" si="34"/>
        <v>0.48275862068965519</v>
      </c>
      <c r="AC117">
        <f t="shared" si="35"/>
        <v>0.72663928801427347</v>
      </c>
      <c r="AD117">
        <f t="shared" si="36"/>
        <v>0.98</v>
      </c>
      <c r="AE117">
        <f t="shared" si="37"/>
        <v>0</v>
      </c>
      <c r="AF117">
        <f t="shared" si="38"/>
        <v>0.5</v>
      </c>
      <c r="AG117">
        <f t="shared" si="39"/>
        <v>0</v>
      </c>
      <c r="AH117">
        <f t="shared" si="40"/>
        <v>0</v>
      </c>
      <c r="AI117">
        <f t="shared" si="41"/>
        <v>0.77777777777777779</v>
      </c>
      <c r="AJ117">
        <f t="shared" si="42"/>
        <v>0.9285714285714286</v>
      </c>
      <c r="AK117">
        <f t="shared" si="43"/>
        <v>0.65789473684210531</v>
      </c>
      <c r="AL117">
        <f t="shared" si="44"/>
        <v>6.6666666666666666E-2</v>
      </c>
      <c r="AM117" s="6">
        <v>0</v>
      </c>
      <c r="AN117" s="6">
        <v>0</v>
      </c>
      <c r="AP117" s="13">
        <v>-1.0088681455575006</v>
      </c>
      <c r="AQ117" s="3">
        <f t="shared" si="26"/>
        <v>0.26720141491063909</v>
      </c>
      <c r="AR117" s="3">
        <f t="shared" si="45"/>
        <v>-1.3197525420094185</v>
      </c>
      <c r="AS117" s="3">
        <f t="shared" si="46"/>
        <v>-0.31088439645191779</v>
      </c>
      <c r="AT117" s="3">
        <f t="shared" si="47"/>
        <v>-0.31088439645191779</v>
      </c>
      <c r="AU117">
        <f t="shared" si="48"/>
        <v>0</v>
      </c>
      <c r="AV117">
        <f t="shared" si="49"/>
        <v>0</v>
      </c>
    </row>
    <row r="118" spans="1:48" x14ac:dyDescent="0.25">
      <c r="A118">
        <v>13</v>
      </c>
      <c r="B118">
        <v>23</v>
      </c>
      <c r="C118">
        <v>10</v>
      </c>
      <c r="D118">
        <v>3</v>
      </c>
      <c r="E118">
        <v>4</v>
      </c>
      <c r="F118">
        <v>369</v>
      </c>
      <c r="G118" s="1">
        <v>17</v>
      </c>
      <c r="H118">
        <v>12</v>
      </c>
      <c r="I118">
        <v>31</v>
      </c>
      <c r="J118" s="2">
        <v>284853</v>
      </c>
      <c r="K118">
        <v>91</v>
      </c>
      <c r="L118">
        <v>0</v>
      </c>
      <c r="M118">
        <v>1</v>
      </c>
      <c r="N118">
        <v>3</v>
      </c>
      <c r="O118">
        <v>0</v>
      </c>
      <c r="P118">
        <v>70</v>
      </c>
      <c r="Q118">
        <v>169</v>
      </c>
      <c r="R118">
        <v>25</v>
      </c>
      <c r="S118">
        <v>8</v>
      </c>
      <c r="T118">
        <v>1</v>
      </c>
      <c r="U118">
        <f t="shared" si="27"/>
        <v>0.8214285714285714</v>
      </c>
      <c r="V118">
        <f t="shared" si="28"/>
        <v>0.83333333333333337</v>
      </c>
      <c r="W118">
        <f t="shared" si="29"/>
        <v>0.5</v>
      </c>
      <c r="X118">
        <f t="shared" si="30"/>
        <v>1</v>
      </c>
      <c r="Y118">
        <f t="shared" si="31"/>
        <v>0.9510309278350515</v>
      </c>
      <c r="Z118">
        <f t="shared" si="32"/>
        <v>0.32692307692307693</v>
      </c>
      <c r="AA118">
        <f t="shared" si="33"/>
        <v>0.41379310344827586</v>
      </c>
      <c r="AB118">
        <f t="shared" si="34"/>
        <v>0.53448275862068961</v>
      </c>
      <c r="AC118">
        <f t="shared" si="35"/>
        <v>0.7518211378680546</v>
      </c>
      <c r="AD118">
        <f t="shared" si="36"/>
        <v>0.91</v>
      </c>
      <c r="AE118">
        <f t="shared" si="37"/>
        <v>0</v>
      </c>
      <c r="AF118">
        <f t="shared" si="38"/>
        <v>0.25</v>
      </c>
      <c r="AG118">
        <f t="shared" si="39"/>
        <v>0.75</v>
      </c>
      <c r="AH118">
        <f t="shared" si="40"/>
        <v>0</v>
      </c>
      <c r="AI118">
        <f t="shared" si="41"/>
        <v>0.64814814814814814</v>
      </c>
      <c r="AJ118">
        <f t="shared" si="42"/>
        <v>0.86224489795918369</v>
      </c>
      <c r="AK118">
        <f t="shared" si="43"/>
        <v>0.65789473684210531</v>
      </c>
      <c r="AL118">
        <f t="shared" si="44"/>
        <v>6.6666666666666666E-2</v>
      </c>
      <c r="AM118" s="6">
        <v>1</v>
      </c>
      <c r="AN118" s="6">
        <v>0</v>
      </c>
      <c r="AP118" s="13">
        <v>1.2906933906258111</v>
      </c>
      <c r="AQ118" s="3">
        <f t="shared" si="26"/>
        <v>0.7842645296110502</v>
      </c>
      <c r="AR118" s="3">
        <f t="shared" si="45"/>
        <v>-0.2430089053235796</v>
      </c>
      <c r="AS118" s="3">
        <f t="shared" si="46"/>
        <v>-1.5337022959493902</v>
      </c>
      <c r="AT118" s="3">
        <f t="shared" si="47"/>
        <v>-0.2430089053235796</v>
      </c>
      <c r="AU118">
        <f t="shared" si="48"/>
        <v>1</v>
      </c>
      <c r="AV118">
        <f t="shared" si="49"/>
        <v>0</v>
      </c>
    </row>
    <row r="119" spans="1:48" x14ac:dyDescent="0.25">
      <c r="A119">
        <v>22</v>
      </c>
      <c r="B119">
        <v>27</v>
      </c>
      <c r="C119">
        <v>6</v>
      </c>
      <c r="D119">
        <v>4</v>
      </c>
      <c r="E119">
        <v>3</v>
      </c>
      <c r="F119">
        <v>179</v>
      </c>
      <c r="G119" s="1">
        <v>26</v>
      </c>
      <c r="H119">
        <v>9</v>
      </c>
      <c r="I119">
        <v>30</v>
      </c>
      <c r="J119" s="2">
        <v>275089</v>
      </c>
      <c r="K119">
        <v>96</v>
      </c>
      <c r="L119">
        <v>0</v>
      </c>
      <c r="M119">
        <v>3</v>
      </c>
      <c r="N119">
        <v>0</v>
      </c>
      <c r="O119">
        <v>0</v>
      </c>
      <c r="P119">
        <v>56</v>
      </c>
      <c r="Q119">
        <v>171</v>
      </c>
      <c r="R119">
        <v>19</v>
      </c>
      <c r="S119">
        <v>3</v>
      </c>
      <c r="T119">
        <v>1</v>
      </c>
      <c r="U119">
        <f t="shared" si="27"/>
        <v>0.9642857142857143</v>
      </c>
      <c r="V119">
        <f t="shared" si="28"/>
        <v>0.5</v>
      </c>
      <c r="W119">
        <f t="shared" si="29"/>
        <v>0.66666666666666663</v>
      </c>
      <c r="X119">
        <f t="shared" si="30"/>
        <v>0.75</v>
      </c>
      <c r="Y119">
        <f t="shared" si="31"/>
        <v>0.46134020618556704</v>
      </c>
      <c r="Z119">
        <f t="shared" si="32"/>
        <v>0.5</v>
      </c>
      <c r="AA119">
        <f t="shared" si="33"/>
        <v>0.31034482758620691</v>
      </c>
      <c r="AB119">
        <f t="shared" si="34"/>
        <v>0.51724137931034486</v>
      </c>
      <c r="AC119">
        <f t="shared" si="35"/>
        <v>0.72605071736996019</v>
      </c>
      <c r="AD119">
        <f t="shared" si="36"/>
        <v>0.96</v>
      </c>
      <c r="AE119">
        <f t="shared" si="37"/>
        <v>0</v>
      </c>
      <c r="AF119">
        <f t="shared" si="38"/>
        <v>0.75</v>
      </c>
      <c r="AG119">
        <f t="shared" si="39"/>
        <v>0</v>
      </c>
      <c r="AH119">
        <f t="shared" si="40"/>
        <v>0</v>
      </c>
      <c r="AI119">
        <f t="shared" si="41"/>
        <v>0.51851851851851849</v>
      </c>
      <c r="AJ119">
        <f t="shared" si="42"/>
        <v>0.87244897959183676</v>
      </c>
      <c r="AK119">
        <f t="shared" si="43"/>
        <v>0.5</v>
      </c>
      <c r="AL119">
        <f t="shared" si="44"/>
        <v>2.5000000000000001E-2</v>
      </c>
      <c r="AM119" s="6">
        <v>0</v>
      </c>
      <c r="AN119" s="6">
        <v>0</v>
      </c>
      <c r="AP119" s="13">
        <v>-6.8741295421151749</v>
      </c>
      <c r="AQ119" s="3">
        <f t="shared" si="26"/>
        <v>1.033129012887712E-3</v>
      </c>
      <c r="AR119" s="3">
        <f t="shared" si="45"/>
        <v>-6.8751632051736982</v>
      </c>
      <c r="AS119" s="3">
        <f t="shared" si="46"/>
        <v>-1.0336630585233374E-3</v>
      </c>
      <c r="AT119" s="3">
        <f t="shared" si="47"/>
        <v>-1.0336630585233374E-3</v>
      </c>
      <c r="AU119">
        <f t="shared" si="48"/>
        <v>0</v>
      </c>
      <c r="AV119">
        <f t="shared" si="49"/>
        <v>0</v>
      </c>
    </row>
    <row r="120" spans="1:48" x14ac:dyDescent="0.25">
      <c r="A120">
        <v>20</v>
      </c>
      <c r="B120">
        <v>28</v>
      </c>
      <c r="C120">
        <v>12</v>
      </c>
      <c r="D120">
        <v>6</v>
      </c>
      <c r="E120">
        <v>4</v>
      </c>
      <c r="F120">
        <v>260</v>
      </c>
      <c r="G120" s="1">
        <v>50</v>
      </c>
      <c r="H120">
        <v>11</v>
      </c>
      <c r="I120">
        <v>36</v>
      </c>
      <c r="J120" s="2">
        <v>236629</v>
      </c>
      <c r="K120">
        <v>93</v>
      </c>
      <c r="L120">
        <v>0</v>
      </c>
      <c r="M120">
        <v>1</v>
      </c>
      <c r="N120">
        <v>4</v>
      </c>
      <c r="O120">
        <v>0</v>
      </c>
      <c r="P120">
        <v>65</v>
      </c>
      <c r="Q120">
        <v>168</v>
      </c>
      <c r="R120">
        <v>23</v>
      </c>
      <c r="S120">
        <v>4</v>
      </c>
      <c r="T120">
        <v>1</v>
      </c>
      <c r="U120">
        <f t="shared" si="27"/>
        <v>1</v>
      </c>
      <c r="V120">
        <f t="shared" si="28"/>
        <v>1</v>
      </c>
      <c r="W120">
        <f t="shared" si="29"/>
        <v>1</v>
      </c>
      <c r="X120">
        <f t="shared" si="30"/>
        <v>1</v>
      </c>
      <c r="Y120">
        <f t="shared" si="31"/>
        <v>0.67010309278350511</v>
      </c>
      <c r="Z120">
        <f t="shared" si="32"/>
        <v>0.96153846153846156</v>
      </c>
      <c r="AA120">
        <f t="shared" si="33"/>
        <v>0.37931034482758619</v>
      </c>
      <c r="AB120">
        <f t="shared" si="34"/>
        <v>0.62068965517241381</v>
      </c>
      <c r="AC120">
        <f t="shared" si="35"/>
        <v>0.62454207620274282</v>
      </c>
      <c r="AD120">
        <f t="shared" si="36"/>
        <v>0.93</v>
      </c>
      <c r="AE120">
        <f t="shared" si="37"/>
        <v>0</v>
      </c>
      <c r="AF120">
        <f t="shared" si="38"/>
        <v>0.25</v>
      </c>
      <c r="AG120">
        <f t="shared" si="39"/>
        <v>1</v>
      </c>
      <c r="AH120">
        <f t="shared" si="40"/>
        <v>0</v>
      </c>
      <c r="AI120">
        <f t="shared" si="41"/>
        <v>0.60185185185185186</v>
      </c>
      <c r="AJ120">
        <f t="shared" si="42"/>
        <v>0.8571428571428571</v>
      </c>
      <c r="AK120">
        <f t="shared" si="43"/>
        <v>0.60526315789473684</v>
      </c>
      <c r="AL120">
        <f t="shared" si="44"/>
        <v>3.3333333333333333E-2</v>
      </c>
      <c r="AM120" s="6">
        <v>1</v>
      </c>
      <c r="AN120" s="6">
        <v>0</v>
      </c>
      <c r="AP120" s="13">
        <v>3.3355025049359202</v>
      </c>
      <c r="AQ120" s="3">
        <f t="shared" si="26"/>
        <v>0.96562687540323344</v>
      </c>
      <c r="AR120" s="3">
        <f t="shared" si="45"/>
        <v>-3.4977776732751924E-2</v>
      </c>
      <c r="AS120" s="3">
        <f t="shared" si="46"/>
        <v>-3.3704802816686721</v>
      </c>
      <c r="AT120" s="3">
        <f t="shared" si="47"/>
        <v>-3.4977776732751924E-2</v>
      </c>
      <c r="AU120">
        <f t="shared" si="48"/>
        <v>1</v>
      </c>
      <c r="AV120">
        <f t="shared" si="49"/>
        <v>0</v>
      </c>
    </row>
    <row r="121" spans="1:48" x14ac:dyDescent="0.25">
      <c r="A121">
        <v>3</v>
      </c>
      <c r="B121">
        <v>27</v>
      </c>
      <c r="C121">
        <v>2</v>
      </c>
      <c r="D121">
        <v>6</v>
      </c>
      <c r="E121">
        <v>2</v>
      </c>
      <c r="F121">
        <v>179</v>
      </c>
      <c r="G121" s="1">
        <v>51</v>
      </c>
      <c r="H121">
        <v>18</v>
      </c>
      <c r="I121">
        <v>38</v>
      </c>
      <c r="J121" s="2">
        <v>264249</v>
      </c>
      <c r="K121">
        <v>97</v>
      </c>
      <c r="L121">
        <v>0</v>
      </c>
      <c r="M121">
        <v>1</v>
      </c>
      <c r="N121">
        <v>0</v>
      </c>
      <c r="O121">
        <v>0</v>
      </c>
      <c r="P121">
        <v>89</v>
      </c>
      <c r="Q121">
        <v>170</v>
      </c>
      <c r="R121">
        <v>31</v>
      </c>
      <c r="S121">
        <v>2</v>
      </c>
      <c r="T121">
        <v>1</v>
      </c>
      <c r="U121">
        <f t="shared" si="27"/>
        <v>0.9642857142857143</v>
      </c>
      <c r="V121">
        <f t="shared" si="28"/>
        <v>0.16666666666666666</v>
      </c>
      <c r="W121">
        <f t="shared" si="29"/>
        <v>1</v>
      </c>
      <c r="X121">
        <f t="shared" si="30"/>
        <v>0.5</v>
      </c>
      <c r="Y121">
        <f t="shared" si="31"/>
        <v>0.46134020618556704</v>
      </c>
      <c r="Z121">
        <f t="shared" si="32"/>
        <v>0.98076923076923073</v>
      </c>
      <c r="AA121">
        <f t="shared" si="33"/>
        <v>0.62068965517241381</v>
      </c>
      <c r="AB121">
        <f t="shared" si="34"/>
        <v>0.65517241379310343</v>
      </c>
      <c r="AC121">
        <f t="shared" si="35"/>
        <v>0.69744037752979804</v>
      </c>
      <c r="AD121">
        <f t="shared" si="36"/>
        <v>0.97</v>
      </c>
      <c r="AE121">
        <f t="shared" si="37"/>
        <v>0</v>
      </c>
      <c r="AF121">
        <f t="shared" si="38"/>
        <v>0.25</v>
      </c>
      <c r="AG121">
        <f t="shared" si="39"/>
        <v>0</v>
      </c>
      <c r="AH121">
        <f t="shared" si="40"/>
        <v>0</v>
      </c>
      <c r="AI121">
        <f t="shared" si="41"/>
        <v>0.82407407407407407</v>
      </c>
      <c r="AJ121">
        <f t="shared" si="42"/>
        <v>0.86734693877551017</v>
      </c>
      <c r="AK121">
        <f t="shared" si="43"/>
        <v>0.81578947368421051</v>
      </c>
      <c r="AL121">
        <f t="shared" si="44"/>
        <v>1.6666666666666666E-2</v>
      </c>
      <c r="AM121" s="6">
        <v>1</v>
      </c>
      <c r="AN121" s="6">
        <v>0</v>
      </c>
      <c r="AP121" s="13">
        <v>4.9565117263859388</v>
      </c>
      <c r="AQ121" s="3">
        <f t="shared" si="26"/>
        <v>0.9930117458143396</v>
      </c>
      <c r="AR121" s="3">
        <f t="shared" si="45"/>
        <v>-7.0127863922798787E-3</v>
      </c>
      <c r="AS121" s="3">
        <f t="shared" si="46"/>
        <v>-4.9635245127782195</v>
      </c>
      <c r="AT121" s="3">
        <f t="shared" si="47"/>
        <v>-7.0127863922798787E-3</v>
      </c>
      <c r="AU121">
        <f t="shared" si="48"/>
        <v>1</v>
      </c>
      <c r="AV121">
        <f t="shared" si="49"/>
        <v>0</v>
      </c>
    </row>
    <row r="122" spans="1:48" x14ac:dyDescent="0.25">
      <c r="A122">
        <v>24</v>
      </c>
      <c r="B122">
        <v>19</v>
      </c>
      <c r="C122">
        <v>3</v>
      </c>
      <c r="D122">
        <v>4</v>
      </c>
      <c r="E122">
        <v>2</v>
      </c>
      <c r="F122">
        <v>246</v>
      </c>
      <c r="G122" s="1">
        <v>25</v>
      </c>
      <c r="H122">
        <v>16</v>
      </c>
      <c r="I122">
        <v>41</v>
      </c>
      <c r="J122" s="2">
        <v>244387</v>
      </c>
      <c r="K122">
        <v>98</v>
      </c>
      <c r="L122">
        <v>0</v>
      </c>
      <c r="M122">
        <v>1</v>
      </c>
      <c r="N122">
        <v>0</v>
      </c>
      <c r="O122">
        <v>0</v>
      </c>
      <c r="P122">
        <v>67</v>
      </c>
      <c r="Q122">
        <v>170</v>
      </c>
      <c r="R122">
        <v>23</v>
      </c>
      <c r="S122">
        <v>16</v>
      </c>
      <c r="T122">
        <v>1</v>
      </c>
      <c r="U122">
        <f t="shared" si="27"/>
        <v>0.6785714285714286</v>
      </c>
      <c r="V122">
        <f t="shared" si="28"/>
        <v>0.25</v>
      </c>
      <c r="W122">
        <f t="shared" si="29"/>
        <v>0.66666666666666663</v>
      </c>
      <c r="X122">
        <f t="shared" si="30"/>
        <v>0.5</v>
      </c>
      <c r="Y122">
        <f t="shared" si="31"/>
        <v>0.634020618556701</v>
      </c>
      <c r="Z122">
        <f t="shared" si="32"/>
        <v>0.48076923076923078</v>
      </c>
      <c r="AA122">
        <f t="shared" si="33"/>
        <v>0.55172413793103448</v>
      </c>
      <c r="AB122">
        <f t="shared" si="34"/>
        <v>0.7068965517241379</v>
      </c>
      <c r="AC122">
        <f t="shared" si="35"/>
        <v>0.64501800023226108</v>
      </c>
      <c r="AD122">
        <f t="shared" si="36"/>
        <v>0.98</v>
      </c>
      <c r="AE122">
        <f t="shared" si="37"/>
        <v>0</v>
      </c>
      <c r="AF122">
        <f t="shared" si="38"/>
        <v>0.25</v>
      </c>
      <c r="AG122">
        <f t="shared" si="39"/>
        <v>0</v>
      </c>
      <c r="AH122">
        <f t="shared" si="40"/>
        <v>0</v>
      </c>
      <c r="AI122">
        <f t="shared" si="41"/>
        <v>0.62037037037037035</v>
      </c>
      <c r="AJ122">
        <f t="shared" si="42"/>
        <v>0.86734693877551017</v>
      </c>
      <c r="AK122">
        <f t="shared" si="43"/>
        <v>0.60526315789473684</v>
      </c>
      <c r="AL122">
        <f t="shared" si="44"/>
        <v>0.13333333333333333</v>
      </c>
      <c r="AM122" s="6">
        <v>1</v>
      </c>
      <c r="AN122" s="6">
        <v>0</v>
      </c>
      <c r="AP122" s="13">
        <v>0.39022507067302808</v>
      </c>
      <c r="AQ122" s="3">
        <f t="shared" si="26"/>
        <v>0.59633687930495738</v>
      </c>
      <c r="AR122" s="3">
        <f t="shared" si="45"/>
        <v>-0.51694953786805398</v>
      </c>
      <c r="AS122" s="3">
        <f t="shared" si="46"/>
        <v>-0.90717460854108212</v>
      </c>
      <c r="AT122" s="3">
        <f t="shared" si="47"/>
        <v>-0.51694953786805398</v>
      </c>
      <c r="AU122">
        <f t="shared" si="48"/>
        <v>1</v>
      </c>
      <c r="AV122">
        <f t="shared" si="49"/>
        <v>0</v>
      </c>
    </row>
    <row r="123" spans="1:48" x14ac:dyDescent="0.25">
      <c r="A123">
        <v>24</v>
      </c>
      <c r="B123">
        <v>28</v>
      </c>
      <c r="C123">
        <v>6</v>
      </c>
      <c r="D123">
        <v>3</v>
      </c>
      <c r="E123">
        <v>3</v>
      </c>
      <c r="F123">
        <v>246</v>
      </c>
      <c r="G123" s="1">
        <v>25</v>
      </c>
      <c r="H123">
        <v>16</v>
      </c>
      <c r="I123">
        <v>41</v>
      </c>
      <c r="J123" s="2">
        <v>253957</v>
      </c>
      <c r="K123">
        <v>95</v>
      </c>
      <c r="L123">
        <v>0</v>
      </c>
      <c r="M123">
        <v>1</v>
      </c>
      <c r="N123">
        <v>0</v>
      </c>
      <c r="O123">
        <v>0</v>
      </c>
      <c r="P123">
        <v>67</v>
      </c>
      <c r="Q123">
        <v>170</v>
      </c>
      <c r="R123">
        <v>23</v>
      </c>
      <c r="S123">
        <v>3</v>
      </c>
      <c r="T123">
        <v>1</v>
      </c>
      <c r="U123">
        <f t="shared" si="27"/>
        <v>1</v>
      </c>
      <c r="V123">
        <f t="shared" si="28"/>
        <v>0.5</v>
      </c>
      <c r="W123">
        <f t="shared" si="29"/>
        <v>0.5</v>
      </c>
      <c r="X123">
        <f t="shared" si="30"/>
        <v>0.75</v>
      </c>
      <c r="Y123">
        <f t="shared" si="31"/>
        <v>0.634020618556701</v>
      </c>
      <c r="Z123">
        <f t="shared" si="32"/>
        <v>0.48076923076923078</v>
      </c>
      <c r="AA123">
        <f t="shared" si="33"/>
        <v>0.55172413793103448</v>
      </c>
      <c r="AB123">
        <f t="shared" si="34"/>
        <v>0.7068965517241379</v>
      </c>
      <c r="AC123">
        <f t="shared" si="35"/>
        <v>0.67027639066310529</v>
      </c>
      <c r="AD123">
        <f t="shared" si="36"/>
        <v>0.95</v>
      </c>
      <c r="AE123">
        <f t="shared" si="37"/>
        <v>0</v>
      </c>
      <c r="AF123">
        <f t="shared" si="38"/>
        <v>0.25</v>
      </c>
      <c r="AG123">
        <f t="shared" si="39"/>
        <v>0</v>
      </c>
      <c r="AH123">
        <f t="shared" si="40"/>
        <v>0</v>
      </c>
      <c r="AI123">
        <f t="shared" si="41"/>
        <v>0.62037037037037035</v>
      </c>
      <c r="AJ123">
        <f t="shared" si="42"/>
        <v>0.86734693877551017</v>
      </c>
      <c r="AK123">
        <f t="shared" si="43"/>
        <v>0.60526315789473684</v>
      </c>
      <c r="AL123">
        <f t="shared" si="44"/>
        <v>2.5000000000000001E-2</v>
      </c>
      <c r="AM123" s="6">
        <v>1</v>
      </c>
      <c r="AN123" s="6">
        <v>0</v>
      </c>
      <c r="AP123" s="13">
        <v>0.65501439066704914</v>
      </c>
      <c r="AQ123" s="3">
        <f t="shared" si="26"/>
        <v>0.65813955283864656</v>
      </c>
      <c r="AR123" s="3">
        <f t="shared" si="45"/>
        <v>-0.41833828376303511</v>
      </c>
      <c r="AS123" s="3">
        <f t="shared" si="46"/>
        <v>-1.0733526744300843</v>
      </c>
      <c r="AT123" s="3">
        <f t="shared" si="47"/>
        <v>-0.41833828376303511</v>
      </c>
      <c r="AU123">
        <f t="shared" si="48"/>
        <v>1</v>
      </c>
      <c r="AV123">
        <f t="shared" si="49"/>
        <v>0</v>
      </c>
    </row>
    <row r="124" spans="1:48" x14ac:dyDescent="0.25">
      <c r="A124">
        <v>9</v>
      </c>
      <c r="B124">
        <v>6</v>
      </c>
      <c r="C124">
        <v>7</v>
      </c>
      <c r="D124">
        <v>3</v>
      </c>
      <c r="E124">
        <v>1</v>
      </c>
      <c r="F124">
        <v>228</v>
      </c>
      <c r="G124" s="1">
        <v>14</v>
      </c>
      <c r="H124">
        <v>16</v>
      </c>
      <c r="I124">
        <v>58</v>
      </c>
      <c r="J124" s="2">
        <v>264604</v>
      </c>
      <c r="K124">
        <v>93</v>
      </c>
      <c r="L124">
        <v>0</v>
      </c>
      <c r="M124">
        <v>1</v>
      </c>
      <c r="N124">
        <v>2</v>
      </c>
      <c r="O124">
        <v>1</v>
      </c>
      <c r="P124">
        <v>65</v>
      </c>
      <c r="Q124">
        <v>172</v>
      </c>
      <c r="R124">
        <v>22</v>
      </c>
      <c r="S124">
        <v>120</v>
      </c>
      <c r="T124">
        <v>1</v>
      </c>
      <c r="U124">
        <f t="shared" si="27"/>
        <v>0.21428571428571427</v>
      </c>
      <c r="V124">
        <f t="shared" si="28"/>
        <v>0.58333333333333337</v>
      </c>
      <c r="W124">
        <f t="shared" si="29"/>
        <v>0.5</v>
      </c>
      <c r="X124">
        <f t="shared" si="30"/>
        <v>0.25</v>
      </c>
      <c r="Y124">
        <f t="shared" si="31"/>
        <v>0.58762886597938147</v>
      </c>
      <c r="Z124">
        <f t="shared" si="32"/>
        <v>0.26923076923076922</v>
      </c>
      <c r="AA124">
        <f t="shared" si="33"/>
        <v>0.55172413793103448</v>
      </c>
      <c r="AB124">
        <f t="shared" si="34"/>
        <v>1</v>
      </c>
      <c r="AC124">
        <f t="shared" si="35"/>
        <v>0.69837733976626093</v>
      </c>
      <c r="AD124">
        <f t="shared" si="36"/>
        <v>0.93</v>
      </c>
      <c r="AE124">
        <f t="shared" si="37"/>
        <v>0</v>
      </c>
      <c r="AF124">
        <f t="shared" si="38"/>
        <v>0.25</v>
      </c>
      <c r="AG124">
        <f t="shared" si="39"/>
        <v>0.5</v>
      </c>
      <c r="AH124">
        <f t="shared" si="40"/>
        <v>0.125</v>
      </c>
      <c r="AI124">
        <f t="shared" si="41"/>
        <v>0.60185185185185186</v>
      </c>
      <c r="AJ124">
        <f t="shared" si="42"/>
        <v>0.87755102040816324</v>
      </c>
      <c r="AK124">
        <f t="shared" si="43"/>
        <v>0.57894736842105265</v>
      </c>
      <c r="AL124">
        <f t="shared" si="44"/>
        <v>1</v>
      </c>
      <c r="AM124" s="6">
        <v>0</v>
      </c>
      <c r="AN124" s="6">
        <v>0</v>
      </c>
      <c r="AP124" s="13">
        <v>0.32048534868786605</v>
      </c>
      <c r="AQ124" s="3">
        <f t="shared" si="26"/>
        <v>0.57944253078717944</v>
      </c>
      <c r="AR124" s="3">
        <f t="shared" si="45"/>
        <v>-0.54568879146139826</v>
      </c>
      <c r="AS124" s="3">
        <f t="shared" si="46"/>
        <v>-0.8661741401492643</v>
      </c>
      <c r="AT124" s="3">
        <f t="shared" si="47"/>
        <v>-0.8661741401492643</v>
      </c>
      <c r="AU124">
        <f t="shared" si="48"/>
        <v>1</v>
      </c>
      <c r="AV124">
        <f t="shared" si="49"/>
        <v>1</v>
      </c>
    </row>
    <row r="125" spans="1:48" x14ac:dyDescent="0.25">
      <c r="A125">
        <v>20</v>
      </c>
      <c r="B125">
        <v>19</v>
      </c>
      <c r="C125">
        <v>4</v>
      </c>
      <c r="D125">
        <v>6</v>
      </c>
      <c r="E125">
        <v>3</v>
      </c>
      <c r="F125">
        <v>260</v>
      </c>
      <c r="G125" s="1">
        <v>50</v>
      </c>
      <c r="H125">
        <v>11</v>
      </c>
      <c r="I125">
        <v>36</v>
      </c>
      <c r="J125" s="2">
        <v>326452</v>
      </c>
      <c r="K125">
        <v>96</v>
      </c>
      <c r="L125">
        <v>0</v>
      </c>
      <c r="M125">
        <v>1</v>
      </c>
      <c r="N125">
        <v>4</v>
      </c>
      <c r="O125">
        <v>0</v>
      </c>
      <c r="P125">
        <v>65</v>
      </c>
      <c r="Q125">
        <v>168</v>
      </c>
      <c r="R125">
        <v>23</v>
      </c>
      <c r="S125">
        <v>56</v>
      </c>
      <c r="T125">
        <v>1</v>
      </c>
      <c r="U125">
        <f t="shared" si="27"/>
        <v>0.6785714285714286</v>
      </c>
      <c r="V125">
        <f t="shared" si="28"/>
        <v>0.33333333333333331</v>
      </c>
      <c r="W125">
        <f t="shared" si="29"/>
        <v>1</v>
      </c>
      <c r="X125">
        <f t="shared" si="30"/>
        <v>0.75</v>
      </c>
      <c r="Y125">
        <f t="shared" si="31"/>
        <v>0.67010309278350511</v>
      </c>
      <c r="Z125">
        <f t="shared" si="32"/>
        <v>0.96153846153846156</v>
      </c>
      <c r="AA125">
        <f t="shared" si="33"/>
        <v>0.37931034482758619</v>
      </c>
      <c r="AB125">
        <f t="shared" si="34"/>
        <v>0.62068965517241381</v>
      </c>
      <c r="AC125">
        <f t="shared" si="35"/>
        <v>0.86161463666979865</v>
      </c>
      <c r="AD125">
        <f t="shared" si="36"/>
        <v>0.96</v>
      </c>
      <c r="AE125">
        <f t="shared" si="37"/>
        <v>0</v>
      </c>
      <c r="AF125">
        <f t="shared" si="38"/>
        <v>0.25</v>
      </c>
      <c r="AG125">
        <f t="shared" si="39"/>
        <v>1</v>
      </c>
      <c r="AH125">
        <f t="shared" si="40"/>
        <v>0</v>
      </c>
      <c r="AI125">
        <f t="shared" si="41"/>
        <v>0.60185185185185186</v>
      </c>
      <c r="AJ125">
        <f t="shared" si="42"/>
        <v>0.8571428571428571</v>
      </c>
      <c r="AK125">
        <f t="shared" si="43"/>
        <v>0.60526315789473684</v>
      </c>
      <c r="AL125">
        <f t="shared" si="44"/>
        <v>0.46666666666666667</v>
      </c>
      <c r="AM125" s="6">
        <v>1</v>
      </c>
      <c r="AN125" s="6">
        <v>0</v>
      </c>
      <c r="AP125" s="13">
        <v>2.978453303476218</v>
      </c>
      <c r="AQ125" s="3">
        <f t="shared" si="26"/>
        <v>0.95159117181030906</v>
      </c>
      <c r="AR125" s="3">
        <f t="shared" si="45"/>
        <v>-4.9619777802852795E-2</v>
      </c>
      <c r="AS125" s="3">
        <f t="shared" si="46"/>
        <v>-3.028073081279071</v>
      </c>
      <c r="AT125" s="3">
        <f t="shared" si="47"/>
        <v>-4.9619777802852795E-2</v>
      </c>
      <c r="AU125">
        <f t="shared" si="48"/>
        <v>1</v>
      </c>
      <c r="AV125">
        <f t="shared" si="49"/>
        <v>0</v>
      </c>
    </row>
    <row r="126" spans="1:48" x14ac:dyDescent="0.25">
      <c r="A126">
        <v>5</v>
      </c>
      <c r="B126">
        <v>23</v>
      </c>
      <c r="C126">
        <v>10</v>
      </c>
      <c r="D126">
        <v>2</v>
      </c>
      <c r="E126">
        <v>4</v>
      </c>
      <c r="F126">
        <v>235</v>
      </c>
      <c r="G126" s="1">
        <v>20</v>
      </c>
      <c r="H126">
        <v>13</v>
      </c>
      <c r="I126">
        <v>43</v>
      </c>
      <c r="J126" s="2">
        <v>265017</v>
      </c>
      <c r="K126">
        <v>88</v>
      </c>
      <c r="L126">
        <v>0</v>
      </c>
      <c r="M126">
        <v>1</v>
      </c>
      <c r="N126">
        <v>1</v>
      </c>
      <c r="O126">
        <v>0</v>
      </c>
      <c r="P126">
        <v>106</v>
      </c>
      <c r="Q126">
        <v>167</v>
      </c>
      <c r="R126">
        <v>38</v>
      </c>
      <c r="S126">
        <v>2</v>
      </c>
      <c r="T126">
        <v>1</v>
      </c>
      <c r="U126">
        <f t="shared" si="27"/>
        <v>0.8214285714285714</v>
      </c>
      <c r="V126">
        <f t="shared" si="28"/>
        <v>0.83333333333333337</v>
      </c>
      <c r="W126">
        <f t="shared" si="29"/>
        <v>0.33333333333333331</v>
      </c>
      <c r="X126">
        <f t="shared" si="30"/>
        <v>1</v>
      </c>
      <c r="Y126">
        <f t="shared" si="31"/>
        <v>0.60567010309278346</v>
      </c>
      <c r="Z126">
        <f t="shared" si="32"/>
        <v>0.38461538461538464</v>
      </c>
      <c r="AA126">
        <f t="shared" si="33"/>
        <v>0.44827586206896552</v>
      </c>
      <c r="AB126">
        <f t="shared" si="34"/>
        <v>0.74137931034482762</v>
      </c>
      <c r="AC126">
        <f t="shared" si="35"/>
        <v>0.69946738315685009</v>
      </c>
      <c r="AD126">
        <f t="shared" si="36"/>
        <v>0.88</v>
      </c>
      <c r="AE126">
        <f t="shared" si="37"/>
        <v>0</v>
      </c>
      <c r="AF126">
        <f t="shared" si="38"/>
        <v>0.25</v>
      </c>
      <c r="AG126">
        <f t="shared" si="39"/>
        <v>0.25</v>
      </c>
      <c r="AH126">
        <f t="shared" si="40"/>
        <v>0</v>
      </c>
      <c r="AI126">
        <f t="shared" si="41"/>
        <v>0.98148148148148151</v>
      </c>
      <c r="AJ126">
        <f t="shared" si="42"/>
        <v>0.85204081632653061</v>
      </c>
      <c r="AK126">
        <f t="shared" si="43"/>
        <v>1</v>
      </c>
      <c r="AL126">
        <f t="shared" si="44"/>
        <v>1.6666666666666666E-2</v>
      </c>
      <c r="AM126" s="6">
        <v>1</v>
      </c>
      <c r="AN126" s="6">
        <v>0</v>
      </c>
      <c r="AP126" s="13">
        <v>0.98492658378660092</v>
      </c>
      <c r="AQ126" s="3">
        <f t="shared" si="26"/>
        <v>0.72808466375960745</v>
      </c>
      <c r="AR126" s="3">
        <f t="shared" si="45"/>
        <v>-0.31733794117426289</v>
      </c>
      <c r="AS126" s="3">
        <f t="shared" si="46"/>
        <v>-1.302264524960864</v>
      </c>
      <c r="AT126" s="3">
        <f t="shared" si="47"/>
        <v>-0.31733794117426289</v>
      </c>
      <c r="AU126">
        <f t="shared" si="48"/>
        <v>1</v>
      </c>
      <c r="AV126">
        <f t="shared" si="49"/>
        <v>0</v>
      </c>
    </row>
    <row r="127" spans="1:48" x14ac:dyDescent="0.25">
      <c r="A127">
        <v>32</v>
      </c>
      <c r="B127">
        <v>14</v>
      </c>
      <c r="C127">
        <v>10</v>
      </c>
      <c r="D127">
        <v>4</v>
      </c>
      <c r="E127">
        <v>4</v>
      </c>
      <c r="F127">
        <v>289</v>
      </c>
      <c r="G127" s="1">
        <v>48</v>
      </c>
      <c r="H127">
        <v>29</v>
      </c>
      <c r="I127">
        <v>49</v>
      </c>
      <c r="J127" s="2">
        <v>284853</v>
      </c>
      <c r="K127">
        <v>91</v>
      </c>
      <c r="L127">
        <v>0</v>
      </c>
      <c r="M127">
        <v>1</v>
      </c>
      <c r="N127">
        <v>0</v>
      </c>
      <c r="O127">
        <v>2</v>
      </c>
      <c r="P127">
        <v>108</v>
      </c>
      <c r="Q127">
        <v>172</v>
      </c>
      <c r="R127">
        <v>36</v>
      </c>
      <c r="S127">
        <v>3</v>
      </c>
      <c r="T127">
        <v>1</v>
      </c>
      <c r="U127">
        <f t="shared" si="27"/>
        <v>0.5</v>
      </c>
      <c r="V127">
        <f t="shared" si="28"/>
        <v>0.83333333333333337</v>
      </c>
      <c r="W127">
        <f t="shared" si="29"/>
        <v>0.66666666666666663</v>
      </c>
      <c r="X127">
        <f t="shared" si="30"/>
        <v>1</v>
      </c>
      <c r="Y127">
        <f t="shared" si="31"/>
        <v>0.74484536082474229</v>
      </c>
      <c r="Z127">
        <f t="shared" si="32"/>
        <v>0.92307692307692313</v>
      </c>
      <c r="AA127">
        <f t="shared" si="33"/>
        <v>1</v>
      </c>
      <c r="AB127">
        <f t="shared" si="34"/>
        <v>0.84482758620689657</v>
      </c>
      <c r="AC127">
        <f t="shared" si="35"/>
        <v>0.7518211378680546</v>
      </c>
      <c r="AD127">
        <f t="shared" si="36"/>
        <v>0.91</v>
      </c>
      <c r="AE127">
        <f t="shared" si="37"/>
        <v>0</v>
      </c>
      <c r="AF127">
        <f t="shared" si="38"/>
        <v>0.25</v>
      </c>
      <c r="AG127">
        <f t="shared" si="39"/>
        <v>0</v>
      </c>
      <c r="AH127">
        <f t="shared" si="40"/>
        <v>0.25</v>
      </c>
      <c r="AI127">
        <f t="shared" si="41"/>
        <v>1</v>
      </c>
      <c r="AJ127">
        <f t="shared" si="42"/>
        <v>0.87755102040816324</v>
      </c>
      <c r="AK127">
        <f t="shared" si="43"/>
        <v>0.94736842105263153</v>
      </c>
      <c r="AL127">
        <f t="shared" si="44"/>
        <v>2.5000000000000001E-2</v>
      </c>
      <c r="AM127" s="6">
        <v>0</v>
      </c>
      <c r="AN127" s="6">
        <v>0</v>
      </c>
      <c r="AP127" s="13">
        <v>12.489203698802317</v>
      </c>
      <c r="AQ127" s="3">
        <f t="shared" si="26"/>
        <v>0.99999623290897555</v>
      </c>
      <c r="AR127" s="3">
        <f t="shared" si="45"/>
        <v>-3.7670981199588188E-6</v>
      </c>
      <c r="AS127" s="3">
        <f t="shared" si="46"/>
        <v>-12.489207465900538</v>
      </c>
      <c r="AT127" s="3">
        <f t="shared" si="47"/>
        <v>-12.489207465900538</v>
      </c>
      <c r="AU127">
        <f t="shared" si="48"/>
        <v>1</v>
      </c>
      <c r="AV127">
        <f t="shared" si="49"/>
        <v>1</v>
      </c>
    </row>
    <row r="128" spans="1:48" x14ac:dyDescent="0.25">
      <c r="A128">
        <v>30</v>
      </c>
      <c r="B128">
        <v>11</v>
      </c>
      <c r="C128">
        <v>2</v>
      </c>
      <c r="D128">
        <v>4</v>
      </c>
      <c r="E128">
        <v>2</v>
      </c>
      <c r="F128">
        <v>157</v>
      </c>
      <c r="G128" s="1">
        <v>27</v>
      </c>
      <c r="H128">
        <v>6</v>
      </c>
      <c r="I128">
        <v>29</v>
      </c>
      <c r="J128" s="2">
        <v>251818</v>
      </c>
      <c r="K128">
        <v>96</v>
      </c>
      <c r="L128">
        <v>0</v>
      </c>
      <c r="M128">
        <v>1</v>
      </c>
      <c r="N128">
        <v>0</v>
      </c>
      <c r="O128">
        <v>0</v>
      </c>
      <c r="P128">
        <v>75</v>
      </c>
      <c r="Q128">
        <v>185</v>
      </c>
      <c r="R128">
        <v>22</v>
      </c>
      <c r="S128">
        <v>16</v>
      </c>
      <c r="T128">
        <v>1</v>
      </c>
      <c r="U128">
        <f t="shared" si="27"/>
        <v>0.39285714285714285</v>
      </c>
      <c r="V128">
        <f t="shared" si="28"/>
        <v>0.16666666666666666</v>
      </c>
      <c r="W128">
        <f t="shared" si="29"/>
        <v>0.66666666666666663</v>
      </c>
      <c r="X128">
        <f t="shared" si="30"/>
        <v>0.5</v>
      </c>
      <c r="Y128">
        <f t="shared" si="31"/>
        <v>0.40463917525773196</v>
      </c>
      <c r="Z128">
        <f t="shared" si="32"/>
        <v>0.51923076923076927</v>
      </c>
      <c r="AA128">
        <f t="shared" si="33"/>
        <v>0.20689655172413793</v>
      </c>
      <c r="AB128">
        <f t="shared" si="34"/>
        <v>0.5</v>
      </c>
      <c r="AC128">
        <f t="shared" si="35"/>
        <v>0.66463086327213605</v>
      </c>
      <c r="AD128">
        <f t="shared" si="36"/>
        <v>0.96</v>
      </c>
      <c r="AE128">
        <f t="shared" si="37"/>
        <v>0</v>
      </c>
      <c r="AF128">
        <f t="shared" si="38"/>
        <v>0.25</v>
      </c>
      <c r="AG128">
        <f t="shared" si="39"/>
        <v>0</v>
      </c>
      <c r="AH128">
        <f t="shared" si="40"/>
        <v>0</v>
      </c>
      <c r="AI128">
        <f t="shared" si="41"/>
        <v>0.69444444444444442</v>
      </c>
      <c r="AJ128">
        <f t="shared" si="42"/>
        <v>0.94387755102040816</v>
      </c>
      <c r="AK128">
        <f t="shared" si="43"/>
        <v>0.57894736842105265</v>
      </c>
      <c r="AL128">
        <f t="shared" si="44"/>
        <v>0.13333333333333333</v>
      </c>
      <c r="AM128" s="6">
        <v>1</v>
      </c>
      <c r="AN128" s="6">
        <v>1</v>
      </c>
      <c r="AP128" s="13">
        <v>0.57189456564531826</v>
      </c>
      <c r="AQ128" s="3">
        <f t="shared" si="26"/>
        <v>0.63920022125580667</v>
      </c>
      <c r="AR128" s="3">
        <f t="shared" si="45"/>
        <v>-0.44753753838525301</v>
      </c>
      <c r="AS128" s="3">
        <f t="shared" si="46"/>
        <v>-1.0194321040305712</v>
      </c>
      <c r="AT128" s="3">
        <f t="shared" si="47"/>
        <v>-0.44753753838525301</v>
      </c>
      <c r="AU128">
        <f t="shared" si="48"/>
        <v>1</v>
      </c>
      <c r="AV128">
        <f t="shared" si="49"/>
        <v>0</v>
      </c>
    </row>
    <row r="129" spans="1:48" x14ac:dyDescent="0.25">
      <c r="A129">
        <v>34</v>
      </c>
      <c r="B129">
        <v>23</v>
      </c>
      <c r="C129">
        <v>9</v>
      </c>
      <c r="D129">
        <v>2</v>
      </c>
      <c r="E129">
        <v>1</v>
      </c>
      <c r="F129">
        <v>118</v>
      </c>
      <c r="G129" s="1">
        <v>10</v>
      </c>
      <c r="H129">
        <v>10</v>
      </c>
      <c r="I129">
        <v>37</v>
      </c>
      <c r="J129" s="2">
        <v>241476</v>
      </c>
      <c r="K129">
        <v>92</v>
      </c>
      <c r="L129">
        <v>0</v>
      </c>
      <c r="M129">
        <v>1</v>
      </c>
      <c r="N129">
        <v>0</v>
      </c>
      <c r="O129">
        <v>0</v>
      </c>
      <c r="P129">
        <v>83</v>
      </c>
      <c r="Q129">
        <v>172</v>
      </c>
      <c r="R129">
        <v>28</v>
      </c>
      <c r="S129">
        <v>4</v>
      </c>
      <c r="T129">
        <v>1</v>
      </c>
      <c r="U129">
        <f t="shared" si="27"/>
        <v>0.8214285714285714</v>
      </c>
      <c r="V129">
        <f t="shared" si="28"/>
        <v>0.75</v>
      </c>
      <c r="W129">
        <f t="shared" si="29"/>
        <v>0.33333333333333331</v>
      </c>
      <c r="X129">
        <f t="shared" si="30"/>
        <v>0.25</v>
      </c>
      <c r="Y129">
        <f t="shared" si="31"/>
        <v>0.30412371134020616</v>
      </c>
      <c r="Z129">
        <f t="shared" si="32"/>
        <v>0.19230769230769232</v>
      </c>
      <c r="AA129">
        <f t="shared" si="33"/>
        <v>0.34482758620689657</v>
      </c>
      <c r="AB129">
        <f t="shared" si="34"/>
        <v>0.63793103448275867</v>
      </c>
      <c r="AC129">
        <f t="shared" si="35"/>
        <v>0.63733490989326547</v>
      </c>
      <c r="AD129">
        <f t="shared" si="36"/>
        <v>0.92</v>
      </c>
      <c r="AE129">
        <f t="shared" si="37"/>
        <v>0</v>
      </c>
      <c r="AF129">
        <f t="shared" si="38"/>
        <v>0.25</v>
      </c>
      <c r="AG129">
        <f t="shared" si="39"/>
        <v>0</v>
      </c>
      <c r="AH129">
        <f t="shared" si="40"/>
        <v>0</v>
      </c>
      <c r="AI129">
        <f t="shared" si="41"/>
        <v>0.76851851851851849</v>
      </c>
      <c r="AJ129">
        <f t="shared" si="42"/>
        <v>0.87755102040816324</v>
      </c>
      <c r="AK129">
        <f t="shared" si="43"/>
        <v>0.73684210526315785</v>
      </c>
      <c r="AL129">
        <f t="shared" si="44"/>
        <v>3.3333333333333333E-2</v>
      </c>
      <c r="AM129" s="6">
        <v>0</v>
      </c>
      <c r="AN129" s="6">
        <v>0</v>
      </c>
      <c r="AP129" s="13">
        <v>-2.6317366150260324</v>
      </c>
      <c r="AQ129" s="3">
        <f t="shared" si="26"/>
        <v>6.7123625370362205E-2</v>
      </c>
      <c r="AR129" s="3">
        <f t="shared" si="45"/>
        <v>-2.7012192050166206</v>
      </c>
      <c r="AS129" s="3">
        <f t="shared" si="46"/>
        <v>-6.948258999058822E-2</v>
      </c>
      <c r="AT129" s="3">
        <f t="shared" si="47"/>
        <v>-6.948258999058822E-2</v>
      </c>
      <c r="AU129">
        <f t="shared" si="48"/>
        <v>0</v>
      </c>
      <c r="AV129">
        <f t="shared" si="49"/>
        <v>0</v>
      </c>
    </row>
    <row r="130" spans="1:48" x14ac:dyDescent="0.25">
      <c r="A130">
        <v>29</v>
      </c>
      <c r="B130">
        <v>28</v>
      </c>
      <c r="C130">
        <v>2</v>
      </c>
      <c r="D130">
        <v>6</v>
      </c>
      <c r="E130">
        <v>2</v>
      </c>
      <c r="F130">
        <v>225</v>
      </c>
      <c r="G130" s="1">
        <v>15</v>
      </c>
      <c r="H130">
        <v>15</v>
      </c>
      <c r="I130">
        <v>41</v>
      </c>
      <c r="J130" s="2">
        <v>264249</v>
      </c>
      <c r="K130">
        <v>97</v>
      </c>
      <c r="L130">
        <v>0</v>
      </c>
      <c r="M130">
        <v>4</v>
      </c>
      <c r="N130">
        <v>2</v>
      </c>
      <c r="O130">
        <v>2</v>
      </c>
      <c r="P130">
        <v>94</v>
      </c>
      <c r="Q130">
        <v>182</v>
      </c>
      <c r="R130">
        <v>28</v>
      </c>
      <c r="S130">
        <v>2</v>
      </c>
      <c r="T130">
        <v>1</v>
      </c>
      <c r="U130">
        <f t="shared" si="27"/>
        <v>1</v>
      </c>
      <c r="V130">
        <f t="shared" si="28"/>
        <v>0.16666666666666666</v>
      </c>
      <c r="W130">
        <f t="shared" si="29"/>
        <v>1</v>
      </c>
      <c r="X130">
        <f t="shared" si="30"/>
        <v>0.5</v>
      </c>
      <c r="Y130">
        <f t="shared" si="31"/>
        <v>0.57989690721649489</v>
      </c>
      <c r="Z130">
        <f t="shared" si="32"/>
        <v>0.28846153846153844</v>
      </c>
      <c r="AA130">
        <f t="shared" si="33"/>
        <v>0.51724137931034486</v>
      </c>
      <c r="AB130">
        <f t="shared" si="34"/>
        <v>0.7068965517241379</v>
      </c>
      <c r="AC130">
        <f t="shared" si="35"/>
        <v>0.69744037752979804</v>
      </c>
      <c r="AD130">
        <f t="shared" si="36"/>
        <v>0.97</v>
      </c>
      <c r="AE130">
        <f t="shared" si="37"/>
        <v>0</v>
      </c>
      <c r="AF130">
        <f t="shared" si="38"/>
        <v>1</v>
      </c>
      <c r="AG130">
        <f t="shared" si="39"/>
        <v>0.5</v>
      </c>
      <c r="AH130">
        <f t="shared" si="40"/>
        <v>0.25</v>
      </c>
      <c r="AI130">
        <f t="shared" si="41"/>
        <v>0.87037037037037035</v>
      </c>
      <c r="AJ130">
        <f t="shared" si="42"/>
        <v>0.9285714285714286</v>
      </c>
      <c r="AK130">
        <f t="shared" si="43"/>
        <v>0.73684210526315785</v>
      </c>
      <c r="AL130">
        <f t="shared" si="44"/>
        <v>1.6666666666666666E-2</v>
      </c>
      <c r="AM130" s="6">
        <v>1</v>
      </c>
      <c r="AN130" s="6">
        <v>0</v>
      </c>
      <c r="AP130" s="13">
        <v>-0.35348243815215435</v>
      </c>
      <c r="AQ130" s="3">
        <f t="shared" si="26"/>
        <v>0.41253819440847234</v>
      </c>
      <c r="AR130" s="3">
        <f t="shared" si="45"/>
        <v>-0.88542648498843535</v>
      </c>
      <c r="AS130" s="3">
        <f t="shared" si="46"/>
        <v>-0.53194404683628083</v>
      </c>
      <c r="AT130" s="3">
        <f t="shared" si="47"/>
        <v>-0.88542648498843535</v>
      </c>
      <c r="AU130">
        <f t="shared" si="48"/>
        <v>0</v>
      </c>
      <c r="AV130">
        <f t="shared" si="49"/>
        <v>1</v>
      </c>
    </row>
    <row r="131" spans="1:48" x14ac:dyDescent="0.25">
      <c r="A131">
        <v>28</v>
      </c>
      <c r="B131">
        <v>28</v>
      </c>
      <c r="C131">
        <v>12</v>
      </c>
      <c r="D131">
        <v>5</v>
      </c>
      <c r="E131">
        <v>4</v>
      </c>
      <c r="F131">
        <v>225</v>
      </c>
      <c r="G131" s="1">
        <v>26</v>
      </c>
      <c r="H131">
        <v>9</v>
      </c>
      <c r="I131">
        <v>28</v>
      </c>
      <c r="J131" s="2">
        <v>261306</v>
      </c>
      <c r="K131">
        <v>97</v>
      </c>
      <c r="L131">
        <v>0</v>
      </c>
      <c r="M131">
        <v>1</v>
      </c>
      <c r="N131">
        <v>1</v>
      </c>
      <c r="O131">
        <v>2</v>
      </c>
      <c r="P131">
        <v>69</v>
      </c>
      <c r="Q131">
        <v>169</v>
      </c>
      <c r="R131">
        <v>24</v>
      </c>
      <c r="S131">
        <v>3</v>
      </c>
      <c r="T131">
        <v>1</v>
      </c>
      <c r="U131">
        <f t="shared" si="27"/>
        <v>1</v>
      </c>
      <c r="V131">
        <f t="shared" si="28"/>
        <v>1</v>
      </c>
      <c r="W131">
        <f t="shared" si="29"/>
        <v>0.83333333333333337</v>
      </c>
      <c r="X131">
        <f t="shared" si="30"/>
        <v>1</v>
      </c>
      <c r="Y131">
        <f t="shared" si="31"/>
        <v>0.57989690721649489</v>
      </c>
      <c r="Z131">
        <f t="shared" si="32"/>
        <v>0.5</v>
      </c>
      <c r="AA131">
        <f t="shared" si="33"/>
        <v>0.31034482758620691</v>
      </c>
      <c r="AB131">
        <f t="shared" si="34"/>
        <v>0.48275862068965519</v>
      </c>
      <c r="AC131">
        <f t="shared" si="35"/>
        <v>0.6896728286230086</v>
      </c>
      <c r="AD131">
        <f t="shared" si="36"/>
        <v>0.97</v>
      </c>
      <c r="AE131">
        <f t="shared" si="37"/>
        <v>0</v>
      </c>
      <c r="AF131">
        <f t="shared" si="38"/>
        <v>0.25</v>
      </c>
      <c r="AG131">
        <f t="shared" si="39"/>
        <v>0.25</v>
      </c>
      <c r="AH131">
        <f t="shared" si="40"/>
        <v>0.25</v>
      </c>
      <c r="AI131">
        <f t="shared" si="41"/>
        <v>0.63888888888888884</v>
      </c>
      <c r="AJ131">
        <f t="shared" si="42"/>
        <v>0.86224489795918369</v>
      </c>
      <c r="AK131">
        <f t="shared" si="43"/>
        <v>0.63157894736842102</v>
      </c>
      <c r="AL131">
        <f t="shared" si="44"/>
        <v>2.5000000000000001E-2</v>
      </c>
      <c r="AM131" s="6">
        <v>0</v>
      </c>
      <c r="AN131" s="6">
        <v>0</v>
      </c>
      <c r="AP131" s="13">
        <v>-1.3504952430821142</v>
      </c>
      <c r="AQ131" s="3">
        <f t="shared" si="26"/>
        <v>0.2057894174118273</v>
      </c>
      <c r="AR131" s="3">
        <f t="shared" si="45"/>
        <v>-1.5809018786155669</v>
      </c>
      <c r="AS131" s="3">
        <f t="shared" si="46"/>
        <v>-0.23040663553345278</v>
      </c>
      <c r="AT131" s="3">
        <f t="shared" si="47"/>
        <v>-0.23040663553345278</v>
      </c>
      <c r="AU131">
        <f t="shared" si="48"/>
        <v>0</v>
      </c>
      <c r="AV131">
        <f t="shared" si="49"/>
        <v>0</v>
      </c>
    </row>
    <row r="132" spans="1:48" x14ac:dyDescent="0.25">
      <c r="A132">
        <v>19</v>
      </c>
      <c r="B132">
        <v>11</v>
      </c>
      <c r="C132">
        <v>8</v>
      </c>
      <c r="D132">
        <v>5</v>
      </c>
      <c r="E132">
        <v>1</v>
      </c>
      <c r="F132">
        <v>291</v>
      </c>
      <c r="G132" s="1">
        <v>50</v>
      </c>
      <c r="H132">
        <v>12</v>
      </c>
      <c r="I132">
        <v>32</v>
      </c>
      <c r="J132" s="2">
        <v>205917</v>
      </c>
      <c r="K132">
        <v>92</v>
      </c>
      <c r="L132">
        <v>0</v>
      </c>
      <c r="M132">
        <v>1</v>
      </c>
      <c r="N132">
        <v>0</v>
      </c>
      <c r="O132">
        <v>0</v>
      </c>
      <c r="P132">
        <v>65</v>
      </c>
      <c r="Q132">
        <v>169</v>
      </c>
      <c r="R132">
        <v>23</v>
      </c>
      <c r="S132">
        <v>4</v>
      </c>
      <c r="T132">
        <v>1</v>
      </c>
      <c r="U132">
        <f t="shared" si="27"/>
        <v>0.39285714285714285</v>
      </c>
      <c r="V132">
        <f t="shared" si="28"/>
        <v>0.66666666666666663</v>
      </c>
      <c r="W132">
        <f t="shared" si="29"/>
        <v>0.83333333333333337</v>
      </c>
      <c r="X132">
        <f t="shared" si="30"/>
        <v>0.25</v>
      </c>
      <c r="Y132">
        <f t="shared" si="31"/>
        <v>0.75</v>
      </c>
      <c r="Z132">
        <f t="shared" si="32"/>
        <v>0.96153846153846156</v>
      </c>
      <c r="AA132">
        <f t="shared" si="33"/>
        <v>0.41379310344827586</v>
      </c>
      <c r="AB132">
        <f t="shared" si="34"/>
        <v>0.55172413793103448</v>
      </c>
      <c r="AC132">
        <f t="shared" si="35"/>
        <v>0.54348296576260813</v>
      </c>
      <c r="AD132">
        <f t="shared" si="36"/>
        <v>0.92</v>
      </c>
      <c r="AE132">
        <f t="shared" si="37"/>
        <v>0</v>
      </c>
      <c r="AF132">
        <f t="shared" si="38"/>
        <v>0.25</v>
      </c>
      <c r="AG132">
        <f t="shared" si="39"/>
        <v>0</v>
      </c>
      <c r="AH132">
        <f t="shared" si="40"/>
        <v>0</v>
      </c>
      <c r="AI132">
        <f t="shared" si="41"/>
        <v>0.60185185185185186</v>
      </c>
      <c r="AJ132">
        <f t="shared" si="42"/>
        <v>0.86224489795918369</v>
      </c>
      <c r="AK132">
        <f t="shared" si="43"/>
        <v>0.60526315789473684</v>
      </c>
      <c r="AL132">
        <f t="shared" si="44"/>
        <v>3.3333333333333333E-2</v>
      </c>
      <c r="AM132" s="6">
        <v>1</v>
      </c>
      <c r="AN132" s="6">
        <v>0</v>
      </c>
      <c r="AP132" s="13">
        <v>2.3383550299709266</v>
      </c>
      <c r="AQ132" s="3">
        <f t="shared" si="26"/>
        <v>0.91200416153579611</v>
      </c>
      <c r="AR132" s="3">
        <f t="shared" si="45"/>
        <v>-9.2110725830720774E-2</v>
      </c>
      <c r="AS132" s="3">
        <f t="shared" si="46"/>
        <v>-2.4304657558016478</v>
      </c>
      <c r="AT132" s="3">
        <f t="shared" si="47"/>
        <v>-9.2110725830720774E-2</v>
      </c>
      <c r="AU132">
        <f t="shared" si="48"/>
        <v>1</v>
      </c>
      <c r="AV132">
        <f t="shared" si="49"/>
        <v>0</v>
      </c>
    </row>
    <row r="133" spans="1:48" x14ac:dyDescent="0.25">
      <c r="A133">
        <v>11</v>
      </c>
      <c r="B133">
        <v>26</v>
      </c>
      <c r="C133">
        <v>10</v>
      </c>
      <c r="D133">
        <v>2</v>
      </c>
      <c r="E133">
        <v>4</v>
      </c>
      <c r="F133">
        <v>289</v>
      </c>
      <c r="G133" s="1">
        <v>36</v>
      </c>
      <c r="H133">
        <v>13</v>
      </c>
      <c r="I133">
        <v>33</v>
      </c>
      <c r="J133" s="2">
        <v>265017</v>
      </c>
      <c r="K133">
        <v>88</v>
      </c>
      <c r="L133">
        <v>0</v>
      </c>
      <c r="M133">
        <v>1</v>
      </c>
      <c r="N133">
        <v>2</v>
      </c>
      <c r="O133">
        <v>1</v>
      </c>
      <c r="P133">
        <v>90</v>
      </c>
      <c r="Q133">
        <v>172</v>
      </c>
      <c r="R133">
        <v>30</v>
      </c>
      <c r="S133">
        <v>8</v>
      </c>
      <c r="T133">
        <v>1</v>
      </c>
      <c r="U133">
        <f t="shared" si="27"/>
        <v>0.9285714285714286</v>
      </c>
      <c r="V133">
        <f t="shared" si="28"/>
        <v>0.83333333333333337</v>
      </c>
      <c r="W133">
        <f t="shared" si="29"/>
        <v>0.33333333333333331</v>
      </c>
      <c r="X133">
        <f t="shared" si="30"/>
        <v>1</v>
      </c>
      <c r="Y133">
        <f t="shared" si="31"/>
        <v>0.74484536082474229</v>
      </c>
      <c r="Z133">
        <f t="shared" si="32"/>
        <v>0.69230769230769229</v>
      </c>
      <c r="AA133">
        <f t="shared" si="33"/>
        <v>0.44827586206896552</v>
      </c>
      <c r="AB133">
        <f t="shared" si="34"/>
        <v>0.56896551724137934</v>
      </c>
      <c r="AC133">
        <f t="shared" si="35"/>
        <v>0.69946738315685009</v>
      </c>
      <c r="AD133">
        <f t="shared" si="36"/>
        <v>0.88</v>
      </c>
      <c r="AE133">
        <f t="shared" si="37"/>
        <v>0</v>
      </c>
      <c r="AF133">
        <f t="shared" si="38"/>
        <v>0.25</v>
      </c>
      <c r="AG133">
        <f t="shared" si="39"/>
        <v>0.5</v>
      </c>
      <c r="AH133">
        <f t="shared" si="40"/>
        <v>0.125</v>
      </c>
      <c r="AI133">
        <f t="shared" si="41"/>
        <v>0.83333333333333337</v>
      </c>
      <c r="AJ133">
        <f t="shared" si="42"/>
        <v>0.87755102040816324</v>
      </c>
      <c r="AK133">
        <f t="shared" si="43"/>
        <v>0.78947368421052633</v>
      </c>
      <c r="AL133">
        <f t="shared" si="44"/>
        <v>6.6666666666666666E-2</v>
      </c>
      <c r="AM133" s="6">
        <v>1</v>
      </c>
      <c r="AN133" s="6">
        <v>0</v>
      </c>
      <c r="AP133" s="13">
        <v>5.3557437307217688</v>
      </c>
      <c r="AQ133" s="3">
        <f t="shared" ref="AQ133:AQ196" si="50">EXP(AP133)/(1+EXP(AP133))</f>
        <v>0.99530122564132417</v>
      </c>
      <c r="AR133" s="3">
        <f t="shared" si="45"/>
        <v>-4.7098483018367301E-3</v>
      </c>
      <c r="AS133" s="3">
        <f t="shared" si="46"/>
        <v>-5.360453579023595</v>
      </c>
      <c r="AT133" s="3">
        <f t="shared" si="47"/>
        <v>-4.7098483018367301E-3</v>
      </c>
      <c r="AU133">
        <f t="shared" si="48"/>
        <v>1</v>
      </c>
      <c r="AV133">
        <f t="shared" si="49"/>
        <v>0</v>
      </c>
    </row>
    <row r="134" spans="1:48" x14ac:dyDescent="0.25">
      <c r="A134">
        <v>27</v>
      </c>
      <c r="B134">
        <v>7</v>
      </c>
      <c r="C134">
        <v>5</v>
      </c>
      <c r="D134">
        <v>4</v>
      </c>
      <c r="E134">
        <v>3</v>
      </c>
      <c r="F134">
        <v>184</v>
      </c>
      <c r="G134" s="1">
        <v>42</v>
      </c>
      <c r="H134">
        <v>7</v>
      </c>
      <c r="I134">
        <v>27</v>
      </c>
      <c r="J134" s="2">
        <v>378884</v>
      </c>
      <c r="K134">
        <v>92</v>
      </c>
      <c r="L134">
        <v>0</v>
      </c>
      <c r="M134">
        <v>1</v>
      </c>
      <c r="N134">
        <v>0</v>
      </c>
      <c r="O134">
        <v>0</v>
      </c>
      <c r="P134">
        <v>58</v>
      </c>
      <c r="Q134">
        <v>167</v>
      </c>
      <c r="R134">
        <v>21</v>
      </c>
      <c r="S134">
        <v>4</v>
      </c>
      <c r="T134">
        <v>1</v>
      </c>
      <c r="U134">
        <f t="shared" ref="U134:U197" si="51">B134/U$2</f>
        <v>0.25</v>
      </c>
      <c r="V134">
        <f t="shared" ref="V134:V197" si="52">C134/V$2</f>
        <v>0.41666666666666669</v>
      </c>
      <c r="W134">
        <f t="shared" ref="W134:W197" si="53">D134/W$2</f>
        <v>0.66666666666666663</v>
      </c>
      <c r="X134">
        <f t="shared" ref="X134:X197" si="54">E134/X$2</f>
        <v>0.75</v>
      </c>
      <c r="Y134">
        <f t="shared" ref="Y134:Y197" si="55">F134/Y$2</f>
        <v>0.47422680412371132</v>
      </c>
      <c r="Z134">
        <f t="shared" ref="Z134:Z197" si="56">G134/Z$2</f>
        <v>0.80769230769230771</v>
      </c>
      <c r="AA134">
        <f t="shared" ref="AA134:AA197" si="57">H134/AA$2</f>
        <v>0.2413793103448276</v>
      </c>
      <c r="AB134">
        <f t="shared" ref="AB134:AB197" si="58">I134/AB$2</f>
        <v>0.46551724137931033</v>
      </c>
      <c r="AC134">
        <f t="shared" ref="AC134:AC197" si="59">J134/AC$2</f>
        <v>1</v>
      </c>
      <c r="AD134">
        <f t="shared" ref="AD134:AD197" si="60">K134/AD$2</f>
        <v>0.92</v>
      </c>
      <c r="AE134">
        <f t="shared" ref="AE134:AE197" si="61">L134/AE$2</f>
        <v>0</v>
      </c>
      <c r="AF134">
        <f t="shared" ref="AF134:AF197" si="62">M134/AF$2</f>
        <v>0.25</v>
      </c>
      <c r="AG134">
        <f t="shared" ref="AG134:AG197" si="63">N134/AG$2</f>
        <v>0</v>
      </c>
      <c r="AH134">
        <f t="shared" ref="AH134:AH197" si="64">O134/AH$2</f>
        <v>0</v>
      </c>
      <c r="AI134">
        <f t="shared" ref="AI134:AI197" si="65">P134/AI$2</f>
        <v>0.53703703703703709</v>
      </c>
      <c r="AJ134">
        <f t="shared" ref="AJ134:AJ197" si="66">Q134/AJ$2</f>
        <v>0.85204081632653061</v>
      </c>
      <c r="AK134">
        <f t="shared" ref="AK134:AK197" si="67">R134/AK$2</f>
        <v>0.55263157894736847</v>
      </c>
      <c r="AL134">
        <f t="shared" ref="AL134:AL197" si="68">S134/AL$2</f>
        <v>3.3333333333333333E-2</v>
      </c>
      <c r="AM134" s="6">
        <v>0</v>
      </c>
      <c r="AN134" s="6">
        <v>0</v>
      </c>
      <c r="AP134" s="13">
        <v>-3.3564637290718591</v>
      </c>
      <c r="AQ134" s="3">
        <f t="shared" si="50"/>
        <v>3.3684137574600148E-2</v>
      </c>
      <c r="AR134" s="3">
        <f t="shared" ref="AR134:AR197" si="69">LN(AQ134)</f>
        <v>-3.3907282475512632</v>
      </c>
      <c r="AS134" s="3">
        <f t="shared" ref="AS134:AS197" si="70">LN(1-AQ134)</f>
        <v>-3.4264518479404128E-2</v>
      </c>
      <c r="AT134" s="3">
        <f t="shared" ref="AT134:AT197" si="71">AM134*AR134+(1-AM134)*AS134</f>
        <v>-3.4264518479404128E-2</v>
      </c>
      <c r="AU134">
        <f t="shared" ref="AU134:AU197" si="72">IF(AQ134&gt;0.5,1,0)</f>
        <v>0</v>
      </c>
      <c r="AV134">
        <f t="shared" ref="AV134:AV197" si="73">ABS(AU134-AM134)</f>
        <v>0</v>
      </c>
    </row>
    <row r="135" spans="1:48" x14ac:dyDescent="0.25">
      <c r="A135">
        <v>34</v>
      </c>
      <c r="B135">
        <v>19</v>
      </c>
      <c r="C135">
        <v>1</v>
      </c>
      <c r="D135">
        <v>2</v>
      </c>
      <c r="E135">
        <v>2</v>
      </c>
      <c r="F135">
        <v>118</v>
      </c>
      <c r="G135" s="1">
        <v>10</v>
      </c>
      <c r="H135">
        <v>10</v>
      </c>
      <c r="I135">
        <v>37</v>
      </c>
      <c r="J135" s="2">
        <v>308593</v>
      </c>
      <c r="K135">
        <v>95</v>
      </c>
      <c r="L135">
        <v>0</v>
      </c>
      <c r="M135">
        <v>1</v>
      </c>
      <c r="N135">
        <v>0</v>
      </c>
      <c r="O135">
        <v>0</v>
      </c>
      <c r="P135">
        <v>83</v>
      </c>
      <c r="Q135">
        <v>172</v>
      </c>
      <c r="R135">
        <v>28</v>
      </c>
      <c r="S135">
        <v>1</v>
      </c>
      <c r="T135">
        <v>1</v>
      </c>
      <c r="U135">
        <f t="shared" si="51"/>
        <v>0.6785714285714286</v>
      </c>
      <c r="V135">
        <f t="shared" si="52"/>
        <v>8.3333333333333329E-2</v>
      </c>
      <c r="W135">
        <f t="shared" si="53"/>
        <v>0.33333333333333331</v>
      </c>
      <c r="X135">
        <f t="shared" si="54"/>
        <v>0.5</v>
      </c>
      <c r="Y135">
        <f t="shared" si="55"/>
        <v>0.30412371134020616</v>
      </c>
      <c r="Z135">
        <f t="shared" si="56"/>
        <v>0.19230769230769232</v>
      </c>
      <c r="AA135">
        <f t="shared" si="57"/>
        <v>0.34482758620689657</v>
      </c>
      <c r="AB135">
        <f t="shared" si="58"/>
        <v>0.63793103448275867</v>
      </c>
      <c r="AC135">
        <f t="shared" si="59"/>
        <v>0.81447883785010711</v>
      </c>
      <c r="AD135">
        <f t="shared" si="60"/>
        <v>0.95</v>
      </c>
      <c r="AE135">
        <f t="shared" si="61"/>
        <v>0</v>
      </c>
      <c r="AF135">
        <f t="shared" si="62"/>
        <v>0.25</v>
      </c>
      <c r="AG135">
        <f t="shared" si="63"/>
        <v>0</v>
      </c>
      <c r="AH135">
        <f t="shared" si="64"/>
        <v>0</v>
      </c>
      <c r="AI135">
        <f t="shared" si="65"/>
        <v>0.76851851851851849</v>
      </c>
      <c r="AJ135">
        <f t="shared" si="66"/>
        <v>0.87755102040816324</v>
      </c>
      <c r="AK135">
        <f t="shared" si="67"/>
        <v>0.73684210526315785</v>
      </c>
      <c r="AL135">
        <f t="shared" si="68"/>
        <v>8.3333333333333332E-3</v>
      </c>
      <c r="AM135" s="6">
        <v>0</v>
      </c>
      <c r="AN135" s="6">
        <v>0</v>
      </c>
      <c r="AP135" s="13">
        <v>-3.616519153734747</v>
      </c>
      <c r="AQ135" s="3">
        <f t="shared" si="50"/>
        <v>2.6172647529415019E-2</v>
      </c>
      <c r="AR135" s="3">
        <f t="shared" si="69"/>
        <v>-3.6430404009764485</v>
      </c>
      <c r="AS135" s="3">
        <f t="shared" si="70"/>
        <v>-2.6521247241701698E-2</v>
      </c>
      <c r="AT135" s="3">
        <f t="shared" si="71"/>
        <v>-2.6521247241701698E-2</v>
      </c>
      <c r="AU135">
        <f t="shared" si="72"/>
        <v>0</v>
      </c>
      <c r="AV135">
        <f t="shared" si="73"/>
        <v>0</v>
      </c>
    </row>
    <row r="136" spans="1:48" x14ac:dyDescent="0.25">
      <c r="A136">
        <v>3</v>
      </c>
      <c r="B136">
        <v>28</v>
      </c>
      <c r="C136">
        <v>3</v>
      </c>
      <c r="D136">
        <v>6</v>
      </c>
      <c r="E136">
        <v>3</v>
      </c>
      <c r="F136">
        <v>179</v>
      </c>
      <c r="G136" s="1">
        <v>51</v>
      </c>
      <c r="H136">
        <v>18</v>
      </c>
      <c r="I136">
        <v>38</v>
      </c>
      <c r="J136" s="2">
        <v>244387</v>
      </c>
      <c r="K136">
        <v>98</v>
      </c>
      <c r="L136">
        <v>0</v>
      </c>
      <c r="M136">
        <v>1</v>
      </c>
      <c r="N136">
        <v>0</v>
      </c>
      <c r="O136">
        <v>0</v>
      </c>
      <c r="P136">
        <v>89</v>
      </c>
      <c r="Q136">
        <v>170</v>
      </c>
      <c r="R136">
        <v>31</v>
      </c>
      <c r="S136">
        <v>8</v>
      </c>
      <c r="T136">
        <v>1</v>
      </c>
      <c r="U136">
        <f t="shared" si="51"/>
        <v>1</v>
      </c>
      <c r="V136">
        <f t="shared" si="52"/>
        <v>0.25</v>
      </c>
      <c r="W136">
        <f t="shared" si="53"/>
        <v>1</v>
      </c>
      <c r="X136">
        <f t="shared" si="54"/>
        <v>0.75</v>
      </c>
      <c r="Y136">
        <f t="shared" si="55"/>
        <v>0.46134020618556704</v>
      </c>
      <c r="Z136">
        <f t="shared" si="56"/>
        <v>0.98076923076923073</v>
      </c>
      <c r="AA136">
        <f t="shared" si="57"/>
        <v>0.62068965517241381</v>
      </c>
      <c r="AB136">
        <f t="shared" si="58"/>
        <v>0.65517241379310343</v>
      </c>
      <c r="AC136">
        <f t="shared" si="59"/>
        <v>0.64501800023226108</v>
      </c>
      <c r="AD136">
        <f t="shared" si="60"/>
        <v>0.98</v>
      </c>
      <c r="AE136">
        <f t="shared" si="61"/>
        <v>0</v>
      </c>
      <c r="AF136">
        <f t="shared" si="62"/>
        <v>0.25</v>
      </c>
      <c r="AG136">
        <f t="shared" si="63"/>
        <v>0</v>
      </c>
      <c r="AH136">
        <f t="shared" si="64"/>
        <v>0</v>
      </c>
      <c r="AI136">
        <f t="shared" si="65"/>
        <v>0.82407407407407407</v>
      </c>
      <c r="AJ136">
        <f t="shared" si="66"/>
        <v>0.86734693877551017</v>
      </c>
      <c r="AK136">
        <f t="shared" si="67"/>
        <v>0.81578947368421051</v>
      </c>
      <c r="AL136">
        <f t="shared" si="68"/>
        <v>6.6666666666666666E-2</v>
      </c>
      <c r="AM136" s="6">
        <v>1</v>
      </c>
      <c r="AN136" s="6">
        <v>0</v>
      </c>
      <c r="AP136" s="13">
        <v>4.9749764605890681</v>
      </c>
      <c r="AQ136" s="3">
        <f t="shared" si="50"/>
        <v>0.99313872082907761</v>
      </c>
      <c r="AR136" s="3">
        <f t="shared" si="69"/>
        <v>-6.8849259738035387E-3</v>
      </c>
      <c r="AS136" s="3">
        <f t="shared" si="70"/>
        <v>-4.9818613865628638</v>
      </c>
      <c r="AT136" s="3">
        <f t="shared" si="71"/>
        <v>-6.8849259738035387E-3</v>
      </c>
      <c r="AU136">
        <f t="shared" si="72"/>
        <v>1</v>
      </c>
      <c r="AV136">
        <f t="shared" si="73"/>
        <v>0</v>
      </c>
    </row>
    <row r="137" spans="1:48" x14ac:dyDescent="0.25">
      <c r="A137">
        <v>22</v>
      </c>
      <c r="B137">
        <v>27</v>
      </c>
      <c r="C137">
        <v>5</v>
      </c>
      <c r="D137">
        <v>6</v>
      </c>
      <c r="E137">
        <v>3</v>
      </c>
      <c r="F137">
        <v>179</v>
      </c>
      <c r="G137" s="1">
        <v>26</v>
      </c>
      <c r="H137">
        <v>9</v>
      </c>
      <c r="I137">
        <v>30</v>
      </c>
      <c r="J137" s="2">
        <v>237656</v>
      </c>
      <c r="K137">
        <v>99</v>
      </c>
      <c r="L137">
        <v>0</v>
      </c>
      <c r="M137">
        <v>3</v>
      </c>
      <c r="N137">
        <v>0</v>
      </c>
      <c r="O137">
        <v>0</v>
      </c>
      <c r="P137">
        <v>56</v>
      </c>
      <c r="Q137">
        <v>171</v>
      </c>
      <c r="R137">
        <v>19</v>
      </c>
      <c r="S137">
        <v>2</v>
      </c>
      <c r="T137">
        <v>1</v>
      </c>
      <c r="U137">
        <f t="shared" si="51"/>
        <v>0.9642857142857143</v>
      </c>
      <c r="V137">
        <f t="shared" si="52"/>
        <v>0.41666666666666669</v>
      </c>
      <c r="W137">
        <f t="shared" si="53"/>
        <v>1</v>
      </c>
      <c r="X137">
        <f t="shared" si="54"/>
        <v>0.75</v>
      </c>
      <c r="Y137">
        <f t="shared" si="55"/>
        <v>0.46134020618556704</v>
      </c>
      <c r="Z137">
        <f t="shared" si="56"/>
        <v>0.5</v>
      </c>
      <c r="AA137">
        <f t="shared" si="57"/>
        <v>0.31034482758620691</v>
      </c>
      <c r="AB137">
        <f t="shared" si="58"/>
        <v>0.51724137931034486</v>
      </c>
      <c r="AC137">
        <f t="shared" si="59"/>
        <v>0.62725266836287619</v>
      </c>
      <c r="AD137">
        <f t="shared" si="60"/>
        <v>0.99</v>
      </c>
      <c r="AE137">
        <f t="shared" si="61"/>
        <v>0</v>
      </c>
      <c r="AF137">
        <f t="shared" si="62"/>
        <v>0.75</v>
      </c>
      <c r="AG137">
        <f t="shared" si="63"/>
        <v>0</v>
      </c>
      <c r="AH137">
        <f t="shared" si="64"/>
        <v>0</v>
      </c>
      <c r="AI137">
        <f t="shared" si="65"/>
        <v>0.51851851851851849</v>
      </c>
      <c r="AJ137">
        <f t="shared" si="66"/>
        <v>0.87244897959183676</v>
      </c>
      <c r="AK137">
        <f t="shared" si="67"/>
        <v>0.5</v>
      </c>
      <c r="AL137">
        <f t="shared" si="68"/>
        <v>1.6666666666666666E-2</v>
      </c>
      <c r="AM137" s="6">
        <v>0</v>
      </c>
      <c r="AN137" s="6">
        <v>0</v>
      </c>
      <c r="AP137" s="13">
        <v>-6.938450974530749</v>
      </c>
      <c r="AQ137" s="3">
        <f t="shared" si="50"/>
        <v>9.6883108976041337E-4</v>
      </c>
      <c r="AR137" s="3">
        <f t="shared" si="69"/>
        <v>-6.9394202752406962</v>
      </c>
      <c r="AS137" s="3">
        <f t="shared" si="70"/>
        <v>-9.6930070994692751E-4</v>
      </c>
      <c r="AT137" s="3">
        <f t="shared" si="71"/>
        <v>-9.6930070994692751E-4</v>
      </c>
      <c r="AU137">
        <f t="shared" si="72"/>
        <v>0</v>
      </c>
      <c r="AV137">
        <f t="shared" si="73"/>
        <v>0</v>
      </c>
    </row>
    <row r="138" spans="1:48" x14ac:dyDescent="0.25">
      <c r="A138">
        <v>11</v>
      </c>
      <c r="B138">
        <v>13</v>
      </c>
      <c r="C138">
        <v>5</v>
      </c>
      <c r="D138">
        <v>4</v>
      </c>
      <c r="E138">
        <v>3</v>
      </c>
      <c r="F138">
        <v>289</v>
      </c>
      <c r="G138" s="1">
        <v>36</v>
      </c>
      <c r="H138">
        <v>13</v>
      </c>
      <c r="I138">
        <v>33</v>
      </c>
      <c r="J138" s="2">
        <v>378884</v>
      </c>
      <c r="K138">
        <v>92</v>
      </c>
      <c r="L138">
        <v>0</v>
      </c>
      <c r="M138">
        <v>1</v>
      </c>
      <c r="N138">
        <v>2</v>
      </c>
      <c r="O138">
        <v>1</v>
      </c>
      <c r="P138">
        <v>90</v>
      </c>
      <c r="Q138">
        <v>172</v>
      </c>
      <c r="R138">
        <v>30</v>
      </c>
      <c r="S138">
        <v>8</v>
      </c>
      <c r="T138">
        <v>1</v>
      </c>
      <c r="U138">
        <f t="shared" si="51"/>
        <v>0.4642857142857143</v>
      </c>
      <c r="V138">
        <f t="shared" si="52"/>
        <v>0.41666666666666669</v>
      </c>
      <c r="W138">
        <f t="shared" si="53"/>
        <v>0.66666666666666663</v>
      </c>
      <c r="X138">
        <f t="shared" si="54"/>
        <v>0.75</v>
      </c>
      <c r="Y138">
        <f t="shared" si="55"/>
        <v>0.74484536082474229</v>
      </c>
      <c r="Z138">
        <f t="shared" si="56"/>
        <v>0.69230769230769229</v>
      </c>
      <c r="AA138">
        <f t="shared" si="57"/>
        <v>0.44827586206896552</v>
      </c>
      <c r="AB138">
        <f t="shared" si="58"/>
        <v>0.56896551724137934</v>
      </c>
      <c r="AC138">
        <f t="shared" si="59"/>
        <v>1</v>
      </c>
      <c r="AD138">
        <f t="shared" si="60"/>
        <v>0.92</v>
      </c>
      <c r="AE138">
        <f t="shared" si="61"/>
        <v>0</v>
      </c>
      <c r="AF138">
        <f t="shared" si="62"/>
        <v>0.25</v>
      </c>
      <c r="AG138">
        <f t="shared" si="63"/>
        <v>0.5</v>
      </c>
      <c r="AH138">
        <f t="shared" si="64"/>
        <v>0.125</v>
      </c>
      <c r="AI138">
        <f t="shared" si="65"/>
        <v>0.83333333333333337</v>
      </c>
      <c r="AJ138">
        <f t="shared" si="66"/>
        <v>0.87755102040816324</v>
      </c>
      <c r="AK138">
        <f t="shared" si="67"/>
        <v>0.78947368421052633</v>
      </c>
      <c r="AL138">
        <f t="shared" si="68"/>
        <v>6.6666666666666666E-2</v>
      </c>
      <c r="AM138" s="6">
        <v>1</v>
      </c>
      <c r="AN138" s="6">
        <v>0</v>
      </c>
      <c r="AP138" s="13">
        <v>4.6072484016766664</v>
      </c>
      <c r="AQ138" s="3">
        <f t="shared" si="50"/>
        <v>0.99011936183087768</v>
      </c>
      <c r="AR138" s="3">
        <f t="shared" si="69"/>
        <v>-9.9297756152419807E-3</v>
      </c>
      <c r="AS138" s="3">
        <f t="shared" si="70"/>
        <v>-4.6171781772919056</v>
      </c>
      <c r="AT138" s="3">
        <f t="shared" si="71"/>
        <v>-9.9297756152419807E-3</v>
      </c>
      <c r="AU138">
        <f t="shared" si="72"/>
        <v>1</v>
      </c>
      <c r="AV138">
        <f t="shared" si="73"/>
        <v>0</v>
      </c>
    </row>
    <row r="139" spans="1:48" x14ac:dyDescent="0.25">
      <c r="A139">
        <v>10</v>
      </c>
      <c r="B139">
        <v>7</v>
      </c>
      <c r="C139">
        <v>5</v>
      </c>
      <c r="D139">
        <v>2</v>
      </c>
      <c r="E139">
        <v>3</v>
      </c>
      <c r="F139">
        <v>361</v>
      </c>
      <c r="G139" s="1">
        <v>52</v>
      </c>
      <c r="H139">
        <v>3</v>
      </c>
      <c r="I139">
        <v>28</v>
      </c>
      <c r="J139" s="2">
        <v>237656</v>
      </c>
      <c r="K139">
        <v>99</v>
      </c>
      <c r="L139">
        <v>0</v>
      </c>
      <c r="M139">
        <v>1</v>
      </c>
      <c r="N139">
        <v>1</v>
      </c>
      <c r="O139">
        <v>4</v>
      </c>
      <c r="P139">
        <v>80</v>
      </c>
      <c r="Q139">
        <v>172</v>
      </c>
      <c r="R139">
        <v>27</v>
      </c>
      <c r="S139">
        <v>8</v>
      </c>
      <c r="T139">
        <v>1</v>
      </c>
      <c r="U139">
        <f t="shared" si="51"/>
        <v>0.25</v>
      </c>
      <c r="V139">
        <f t="shared" si="52"/>
        <v>0.41666666666666669</v>
      </c>
      <c r="W139">
        <f t="shared" si="53"/>
        <v>0.33333333333333331</v>
      </c>
      <c r="X139">
        <f t="shared" si="54"/>
        <v>0.75</v>
      </c>
      <c r="Y139">
        <f t="shared" si="55"/>
        <v>0.93041237113402064</v>
      </c>
      <c r="Z139">
        <f t="shared" si="56"/>
        <v>1</v>
      </c>
      <c r="AA139">
        <f t="shared" si="57"/>
        <v>0.10344827586206896</v>
      </c>
      <c r="AB139">
        <f t="shared" si="58"/>
        <v>0.48275862068965519</v>
      </c>
      <c r="AC139">
        <f t="shared" si="59"/>
        <v>0.62725266836287619</v>
      </c>
      <c r="AD139">
        <f t="shared" si="60"/>
        <v>0.99</v>
      </c>
      <c r="AE139">
        <f t="shared" si="61"/>
        <v>0</v>
      </c>
      <c r="AF139">
        <f t="shared" si="62"/>
        <v>0.25</v>
      </c>
      <c r="AG139">
        <f t="shared" si="63"/>
        <v>0.25</v>
      </c>
      <c r="AH139">
        <f t="shared" si="64"/>
        <v>0.5</v>
      </c>
      <c r="AI139">
        <f t="shared" si="65"/>
        <v>0.7407407407407407</v>
      </c>
      <c r="AJ139">
        <f t="shared" si="66"/>
        <v>0.87755102040816324</v>
      </c>
      <c r="AK139">
        <f t="shared" si="67"/>
        <v>0.71052631578947367</v>
      </c>
      <c r="AL139">
        <f t="shared" si="68"/>
        <v>6.6666666666666666E-2</v>
      </c>
      <c r="AM139" s="6">
        <v>1</v>
      </c>
      <c r="AN139" s="6">
        <v>0</v>
      </c>
      <c r="AP139" s="13">
        <v>0.81377074364296165</v>
      </c>
      <c r="AQ139" s="3">
        <f t="shared" si="50"/>
        <v>0.69291244431752896</v>
      </c>
      <c r="AR139" s="3">
        <f t="shared" si="69"/>
        <v>-0.36685163075032862</v>
      </c>
      <c r="AS139" s="3">
        <f t="shared" si="70"/>
        <v>-1.1806223743932904</v>
      </c>
      <c r="AT139" s="3">
        <f t="shared" si="71"/>
        <v>-0.36685163075032862</v>
      </c>
      <c r="AU139">
        <f t="shared" si="72"/>
        <v>1</v>
      </c>
      <c r="AV139">
        <f t="shared" si="73"/>
        <v>0</v>
      </c>
    </row>
    <row r="140" spans="1:48" x14ac:dyDescent="0.25">
      <c r="A140">
        <v>36</v>
      </c>
      <c r="B140">
        <v>0</v>
      </c>
      <c r="C140">
        <v>10</v>
      </c>
      <c r="D140">
        <v>4</v>
      </c>
      <c r="E140">
        <v>4</v>
      </c>
      <c r="F140">
        <v>118</v>
      </c>
      <c r="G140" s="1">
        <v>13</v>
      </c>
      <c r="H140">
        <v>18</v>
      </c>
      <c r="I140">
        <v>50</v>
      </c>
      <c r="J140" s="2">
        <v>253465</v>
      </c>
      <c r="K140">
        <v>93</v>
      </c>
      <c r="L140">
        <v>1</v>
      </c>
      <c r="M140">
        <v>1</v>
      </c>
      <c r="N140">
        <v>1</v>
      </c>
      <c r="O140">
        <v>0</v>
      </c>
      <c r="P140">
        <v>98</v>
      </c>
      <c r="Q140">
        <v>178</v>
      </c>
      <c r="R140">
        <v>31</v>
      </c>
      <c r="S140">
        <v>0</v>
      </c>
      <c r="T140">
        <v>1</v>
      </c>
      <c r="U140">
        <f t="shared" si="51"/>
        <v>0</v>
      </c>
      <c r="V140">
        <f t="shared" si="52"/>
        <v>0.83333333333333337</v>
      </c>
      <c r="W140">
        <f t="shared" si="53"/>
        <v>0.66666666666666663</v>
      </c>
      <c r="X140">
        <f t="shared" si="54"/>
        <v>1</v>
      </c>
      <c r="Y140">
        <f t="shared" si="55"/>
        <v>0.30412371134020616</v>
      </c>
      <c r="Z140">
        <f t="shared" si="56"/>
        <v>0.25</v>
      </c>
      <c r="AA140">
        <f t="shared" si="57"/>
        <v>0.62068965517241381</v>
      </c>
      <c r="AB140">
        <f t="shared" si="58"/>
        <v>0.86206896551724133</v>
      </c>
      <c r="AC140">
        <f t="shared" si="59"/>
        <v>0.66897784018327511</v>
      </c>
      <c r="AD140">
        <f t="shared" si="60"/>
        <v>0.93</v>
      </c>
      <c r="AE140">
        <f t="shared" si="61"/>
        <v>1</v>
      </c>
      <c r="AF140">
        <f t="shared" si="62"/>
        <v>0.25</v>
      </c>
      <c r="AG140">
        <f t="shared" si="63"/>
        <v>0.25</v>
      </c>
      <c r="AH140">
        <f t="shared" si="64"/>
        <v>0</v>
      </c>
      <c r="AI140">
        <f t="shared" si="65"/>
        <v>0.90740740740740744</v>
      </c>
      <c r="AJ140">
        <f t="shared" si="66"/>
        <v>0.90816326530612246</v>
      </c>
      <c r="AK140">
        <f t="shared" si="67"/>
        <v>0.81578947368421051</v>
      </c>
      <c r="AL140">
        <f t="shared" si="68"/>
        <v>0</v>
      </c>
      <c r="AM140" s="6">
        <v>1</v>
      </c>
      <c r="AN140" s="6">
        <v>0</v>
      </c>
      <c r="AP140" s="13">
        <v>3.748905197521232</v>
      </c>
      <c r="AQ140" s="3">
        <f t="shared" si="50"/>
        <v>0.97699803958001286</v>
      </c>
      <c r="AR140" s="3">
        <f t="shared" si="69"/>
        <v>-2.3270633512490452E-2</v>
      </c>
      <c r="AS140" s="3">
        <f t="shared" si="70"/>
        <v>-3.7721758310337243</v>
      </c>
      <c r="AT140" s="3">
        <f t="shared" si="71"/>
        <v>-2.3270633512490452E-2</v>
      </c>
      <c r="AU140">
        <f t="shared" si="72"/>
        <v>1</v>
      </c>
      <c r="AV140">
        <f t="shared" si="73"/>
        <v>0</v>
      </c>
    </row>
    <row r="141" spans="1:48" x14ac:dyDescent="0.25">
      <c r="A141">
        <v>22</v>
      </c>
      <c r="B141">
        <v>18</v>
      </c>
      <c r="C141">
        <v>1</v>
      </c>
      <c r="D141">
        <v>3</v>
      </c>
      <c r="E141">
        <v>2</v>
      </c>
      <c r="F141">
        <v>179</v>
      </c>
      <c r="G141" s="1">
        <v>26</v>
      </c>
      <c r="H141">
        <v>9</v>
      </c>
      <c r="I141">
        <v>30</v>
      </c>
      <c r="J141" s="2">
        <v>308593</v>
      </c>
      <c r="K141">
        <v>95</v>
      </c>
      <c r="L141">
        <v>0</v>
      </c>
      <c r="M141">
        <v>3</v>
      </c>
      <c r="N141">
        <v>0</v>
      </c>
      <c r="O141">
        <v>0</v>
      </c>
      <c r="P141">
        <v>56</v>
      </c>
      <c r="Q141">
        <v>171</v>
      </c>
      <c r="R141">
        <v>19</v>
      </c>
      <c r="S141">
        <v>8</v>
      </c>
      <c r="T141">
        <v>1</v>
      </c>
      <c r="U141">
        <f t="shared" si="51"/>
        <v>0.6428571428571429</v>
      </c>
      <c r="V141">
        <f t="shared" si="52"/>
        <v>8.3333333333333329E-2</v>
      </c>
      <c r="W141">
        <f t="shared" si="53"/>
        <v>0.5</v>
      </c>
      <c r="X141">
        <f t="shared" si="54"/>
        <v>0.5</v>
      </c>
      <c r="Y141">
        <f t="shared" si="55"/>
        <v>0.46134020618556704</v>
      </c>
      <c r="Z141">
        <f t="shared" si="56"/>
        <v>0.5</v>
      </c>
      <c r="AA141">
        <f t="shared" si="57"/>
        <v>0.31034482758620691</v>
      </c>
      <c r="AB141">
        <f t="shared" si="58"/>
        <v>0.51724137931034486</v>
      </c>
      <c r="AC141">
        <f t="shared" si="59"/>
        <v>0.81447883785010711</v>
      </c>
      <c r="AD141">
        <f t="shared" si="60"/>
        <v>0.95</v>
      </c>
      <c r="AE141">
        <f t="shared" si="61"/>
        <v>0</v>
      </c>
      <c r="AF141">
        <f t="shared" si="62"/>
        <v>0.75</v>
      </c>
      <c r="AG141">
        <f t="shared" si="63"/>
        <v>0</v>
      </c>
      <c r="AH141">
        <f t="shared" si="64"/>
        <v>0</v>
      </c>
      <c r="AI141">
        <f t="shared" si="65"/>
        <v>0.51851851851851849</v>
      </c>
      <c r="AJ141">
        <f t="shared" si="66"/>
        <v>0.87244897959183676</v>
      </c>
      <c r="AK141">
        <f t="shared" si="67"/>
        <v>0.5</v>
      </c>
      <c r="AL141">
        <f t="shared" si="68"/>
        <v>6.6666666666666666E-2</v>
      </c>
      <c r="AM141" s="6">
        <v>0</v>
      </c>
      <c r="AN141" s="6">
        <v>0</v>
      </c>
      <c r="AP141" s="13">
        <v>-7.308913569547566</v>
      </c>
      <c r="AQ141" s="3">
        <f t="shared" si="50"/>
        <v>6.6909608082676281E-4</v>
      </c>
      <c r="AR141" s="3">
        <f t="shared" si="69"/>
        <v>-7.3095828895730746</v>
      </c>
      <c r="AS141" s="3">
        <f t="shared" si="70"/>
        <v>-6.6932002550870327E-4</v>
      </c>
      <c r="AT141" s="3">
        <f t="shared" si="71"/>
        <v>-6.6932002550870327E-4</v>
      </c>
      <c r="AU141">
        <f t="shared" si="72"/>
        <v>0</v>
      </c>
      <c r="AV141">
        <f t="shared" si="73"/>
        <v>0</v>
      </c>
    </row>
    <row r="142" spans="1:48" x14ac:dyDescent="0.25">
      <c r="A142">
        <v>28</v>
      </c>
      <c r="B142">
        <v>23</v>
      </c>
      <c r="C142">
        <v>12</v>
      </c>
      <c r="D142">
        <v>5</v>
      </c>
      <c r="E142">
        <v>4</v>
      </c>
      <c r="F142">
        <v>225</v>
      </c>
      <c r="G142" s="1">
        <v>26</v>
      </c>
      <c r="H142">
        <v>9</v>
      </c>
      <c r="I142">
        <v>28</v>
      </c>
      <c r="J142" s="2">
        <v>261306</v>
      </c>
      <c r="K142">
        <v>97</v>
      </c>
      <c r="L142">
        <v>0</v>
      </c>
      <c r="M142">
        <v>1</v>
      </c>
      <c r="N142">
        <v>1</v>
      </c>
      <c r="O142">
        <v>2</v>
      </c>
      <c r="P142">
        <v>69</v>
      </c>
      <c r="Q142">
        <v>169</v>
      </c>
      <c r="R142">
        <v>24</v>
      </c>
      <c r="S142">
        <v>2</v>
      </c>
      <c r="T142">
        <v>1</v>
      </c>
      <c r="U142">
        <f t="shared" si="51"/>
        <v>0.8214285714285714</v>
      </c>
      <c r="V142">
        <f t="shared" si="52"/>
        <v>1</v>
      </c>
      <c r="W142">
        <f t="shared" si="53"/>
        <v>0.83333333333333337</v>
      </c>
      <c r="X142">
        <f t="shared" si="54"/>
        <v>1</v>
      </c>
      <c r="Y142">
        <f t="shared" si="55"/>
        <v>0.57989690721649489</v>
      </c>
      <c r="Z142">
        <f t="shared" si="56"/>
        <v>0.5</v>
      </c>
      <c r="AA142">
        <f t="shared" si="57"/>
        <v>0.31034482758620691</v>
      </c>
      <c r="AB142">
        <f t="shared" si="58"/>
        <v>0.48275862068965519</v>
      </c>
      <c r="AC142">
        <f t="shared" si="59"/>
        <v>0.6896728286230086</v>
      </c>
      <c r="AD142">
        <f t="shared" si="60"/>
        <v>0.97</v>
      </c>
      <c r="AE142">
        <f t="shared" si="61"/>
        <v>0</v>
      </c>
      <c r="AF142">
        <f t="shared" si="62"/>
        <v>0.25</v>
      </c>
      <c r="AG142">
        <f t="shared" si="63"/>
        <v>0.25</v>
      </c>
      <c r="AH142">
        <f t="shared" si="64"/>
        <v>0.25</v>
      </c>
      <c r="AI142">
        <f t="shared" si="65"/>
        <v>0.63888888888888884</v>
      </c>
      <c r="AJ142">
        <f t="shared" si="66"/>
        <v>0.86224489795918369</v>
      </c>
      <c r="AK142">
        <f t="shared" si="67"/>
        <v>0.63157894736842102</v>
      </c>
      <c r="AL142">
        <f t="shared" si="68"/>
        <v>1.6666666666666666E-2</v>
      </c>
      <c r="AM142" s="6">
        <v>0</v>
      </c>
      <c r="AN142" s="6">
        <v>0</v>
      </c>
      <c r="AP142" s="13">
        <v>-1.47903879851887</v>
      </c>
      <c r="AQ142" s="3">
        <f t="shared" si="50"/>
        <v>0.18557264699839235</v>
      </c>
      <c r="AR142" s="3">
        <f t="shared" si="69"/>
        <v>-1.6843088455772075</v>
      </c>
      <c r="AS142" s="3">
        <f t="shared" si="70"/>
        <v>-0.20527004705833762</v>
      </c>
      <c r="AT142" s="3">
        <f t="shared" si="71"/>
        <v>-0.20527004705833762</v>
      </c>
      <c r="AU142">
        <f t="shared" si="72"/>
        <v>0</v>
      </c>
      <c r="AV142">
        <f t="shared" si="73"/>
        <v>0</v>
      </c>
    </row>
    <row r="143" spans="1:48" x14ac:dyDescent="0.25">
      <c r="A143">
        <v>3</v>
      </c>
      <c r="B143">
        <v>23</v>
      </c>
      <c r="C143">
        <v>7</v>
      </c>
      <c r="D143">
        <v>4</v>
      </c>
      <c r="E143">
        <v>1</v>
      </c>
      <c r="F143">
        <v>179</v>
      </c>
      <c r="G143" s="1">
        <v>51</v>
      </c>
      <c r="H143">
        <v>18</v>
      </c>
      <c r="I143">
        <v>38</v>
      </c>
      <c r="J143" s="2">
        <v>239554</v>
      </c>
      <c r="K143">
        <v>97</v>
      </c>
      <c r="L143">
        <v>0</v>
      </c>
      <c r="M143">
        <v>1</v>
      </c>
      <c r="N143">
        <v>0</v>
      </c>
      <c r="O143">
        <v>0</v>
      </c>
      <c r="P143">
        <v>89</v>
      </c>
      <c r="Q143">
        <v>170</v>
      </c>
      <c r="R143">
        <v>31</v>
      </c>
      <c r="S143">
        <v>4</v>
      </c>
      <c r="T143">
        <v>1</v>
      </c>
      <c r="U143">
        <f t="shared" si="51"/>
        <v>0.8214285714285714</v>
      </c>
      <c r="V143">
        <f t="shared" si="52"/>
        <v>0.58333333333333337</v>
      </c>
      <c r="W143">
        <f t="shared" si="53"/>
        <v>0.66666666666666663</v>
      </c>
      <c r="X143">
        <f t="shared" si="54"/>
        <v>0.25</v>
      </c>
      <c r="Y143">
        <f t="shared" si="55"/>
        <v>0.46134020618556704</v>
      </c>
      <c r="Z143">
        <f t="shared" si="56"/>
        <v>0.98076923076923073</v>
      </c>
      <c r="AA143">
        <f t="shared" si="57"/>
        <v>0.62068965517241381</v>
      </c>
      <c r="AB143">
        <f t="shared" si="58"/>
        <v>0.65517241379310343</v>
      </c>
      <c r="AC143">
        <f t="shared" si="59"/>
        <v>0.63226211716514813</v>
      </c>
      <c r="AD143">
        <f t="shared" si="60"/>
        <v>0.97</v>
      </c>
      <c r="AE143">
        <f t="shared" si="61"/>
        <v>0</v>
      </c>
      <c r="AF143">
        <f t="shared" si="62"/>
        <v>0.25</v>
      </c>
      <c r="AG143">
        <f t="shared" si="63"/>
        <v>0</v>
      </c>
      <c r="AH143">
        <f t="shared" si="64"/>
        <v>0</v>
      </c>
      <c r="AI143">
        <f t="shared" si="65"/>
        <v>0.82407407407407407</v>
      </c>
      <c r="AJ143">
        <f t="shared" si="66"/>
        <v>0.86734693877551017</v>
      </c>
      <c r="AK143">
        <f t="shared" si="67"/>
        <v>0.81578947368421051</v>
      </c>
      <c r="AL143">
        <f t="shared" si="68"/>
        <v>3.3333333333333333E-2</v>
      </c>
      <c r="AM143" s="6">
        <v>1</v>
      </c>
      <c r="AN143" s="6">
        <v>0</v>
      </c>
      <c r="AP143" s="13">
        <v>5.1818522788447261</v>
      </c>
      <c r="AQ143" s="3">
        <f t="shared" si="50"/>
        <v>0.99441378962163085</v>
      </c>
      <c r="AR143" s="3">
        <f t="shared" si="69"/>
        <v>-5.6018716033956776E-3</v>
      </c>
      <c r="AS143" s="3">
        <f t="shared" si="70"/>
        <v>-5.1874541504481169</v>
      </c>
      <c r="AT143" s="3">
        <f t="shared" si="71"/>
        <v>-5.6018716033956776E-3</v>
      </c>
      <c r="AU143">
        <f t="shared" si="72"/>
        <v>1</v>
      </c>
      <c r="AV143">
        <f t="shared" si="73"/>
        <v>0</v>
      </c>
    </row>
    <row r="144" spans="1:48" x14ac:dyDescent="0.25">
      <c r="A144">
        <v>15</v>
      </c>
      <c r="B144">
        <v>28</v>
      </c>
      <c r="C144">
        <v>8</v>
      </c>
      <c r="D144">
        <v>5</v>
      </c>
      <c r="E144">
        <v>1</v>
      </c>
      <c r="F144">
        <v>291</v>
      </c>
      <c r="G144" s="1">
        <v>31</v>
      </c>
      <c r="H144">
        <v>12</v>
      </c>
      <c r="I144">
        <v>40</v>
      </c>
      <c r="J144" s="2">
        <v>249797</v>
      </c>
      <c r="K144">
        <v>93</v>
      </c>
      <c r="L144">
        <v>0</v>
      </c>
      <c r="M144">
        <v>1</v>
      </c>
      <c r="N144">
        <v>1</v>
      </c>
      <c r="O144">
        <v>1</v>
      </c>
      <c r="P144">
        <v>73</v>
      </c>
      <c r="Q144">
        <v>171</v>
      </c>
      <c r="R144">
        <v>25</v>
      </c>
      <c r="S144">
        <v>4</v>
      </c>
      <c r="T144">
        <v>1</v>
      </c>
      <c r="U144">
        <f t="shared" si="51"/>
        <v>1</v>
      </c>
      <c r="V144">
        <f t="shared" si="52"/>
        <v>0.66666666666666663</v>
      </c>
      <c r="W144">
        <f t="shared" si="53"/>
        <v>0.83333333333333337</v>
      </c>
      <c r="X144">
        <f t="shared" si="54"/>
        <v>0.25</v>
      </c>
      <c r="Y144">
        <f t="shared" si="55"/>
        <v>0.75</v>
      </c>
      <c r="Z144">
        <f t="shared" si="56"/>
        <v>0.59615384615384615</v>
      </c>
      <c r="AA144">
        <f t="shared" si="57"/>
        <v>0.41379310344827586</v>
      </c>
      <c r="AB144">
        <f t="shared" si="58"/>
        <v>0.68965517241379315</v>
      </c>
      <c r="AC144">
        <f t="shared" si="59"/>
        <v>0.65929677684990662</v>
      </c>
      <c r="AD144">
        <f t="shared" si="60"/>
        <v>0.93</v>
      </c>
      <c r="AE144">
        <f t="shared" si="61"/>
        <v>0</v>
      </c>
      <c r="AF144">
        <f t="shared" si="62"/>
        <v>0.25</v>
      </c>
      <c r="AG144">
        <f t="shared" si="63"/>
        <v>0.25</v>
      </c>
      <c r="AH144">
        <f t="shared" si="64"/>
        <v>0.125</v>
      </c>
      <c r="AI144">
        <f t="shared" si="65"/>
        <v>0.67592592592592593</v>
      </c>
      <c r="AJ144">
        <f t="shared" si="66"/>
        <v>0.87244897959183676</v>
      </c>
      <c r="AK144">
        <f t="shared" si="67"/>
        <v>0.65789473684210531</v>
      </c>
      <c r="AL144">
        <f t="shared" si="68"/>
        <v>3.3333333333333333E-2</v>
      </c>
      <c r="AM144" s="6">
        <v>1</v>
      </c>
      <c r="AN144" s="6">
        <v>0</v>
      </c>
      <c r="AP144" s="13">
        <v>1.7110780086159776</v>
      </c>
      <c r="AQ144" s="3">
        <f t="shared" si="50"/>
        <v>0.84697605462991654</v>
      </c>
      <c r="AR144" s="3">
        <f t="shared" si="69"/>
        <v>-0.1660828555326414</v>
      </c>
      <c r="AS144" s="3">
        <f t="shared" si="70"/>
        <v>-1.8771608641486188</v>
      </c>
      <c r="AT144" s="3">
        <f t="shared" si="71"/>
        <v>-0.1660828555326414</v>
      </c>
      <c r="AU144">
        <f t="shared" si="72"/>
        <v>1</v>
      </c>
      <c r="AV144">
        <f t="shared" si="73"/>
        <v>0</v>
      </c>
    </row>
    <row r="145" spans="1:48" x14ac:dyDescent="0.25">
      <c r="A145">
        <v>3</v>
      </c>
      <c r="B145">
        <v>11</v>
      </c>
      <c r="C145">
        <v>9</v>
      </c>
      <c r="D145">
        <v>2</v>
      </c>
      <c r="E145">
        <v>1</v>
      </c>
      <c r="F145">
        <v>179</v>
      </c>
      <c r="G145" s="1">
        <v>51</v>
      </c>
      <c r="H145">
        <v>18</v>
      </c>
      <c r="I145">
        <v>38</v>
      </c>
      <c r="J145" s="2">
        <v>294217</v>
      </c>
      <c r="K145">
        <v>81</v>
      </c>
      <c r="L145">
        <v>0</v>
      </c>
      <c r="M145">
        <v>1</v>
      </c>
      <c r="N145">
        <v>0</v>
      </c>
      <c r="O145">
        <v>0</v>
      </c>
      <c r="P145">
        <v>89</v>
      </c>
      <c r="Q145">
        <v>170</v>
      </c>
      <c r="R145">
        <v>31</v>
      </c>
      <c r="S145">
        <v>8</v>
      </c>
      <c r="T145">
        <v>1</v>
      </c>
      <c r="U145">
        <f t="shared" si="51"/>
        <v>0.39285714285714285</v>
      </c>
      <c r="V145">
        <f t="shared" si="52"/>
        <v>0.75</v>
      </c>
      <c r="W145">
        <f t="shared" si="53"/>
        <v>0.33333333333333331</v>
      </c>
      <c r="X145">
        <f t="shared" si="54"/>
        <v>0.25</v>
      </c>
      <c r="Y145">
        <f t="shared" si="55"/>
        <v>0.46134020618556704</v>
      </c>
      <c r="Z145">
        <f t="shared" si="56"/>
        <v>0.98076923076923073</v>
      </c>
      <c r="AA145">
        <f t="shared" si="57"/>
        <v>0.62068965517241381</v>
      </c>
      <c r="AB145">
        <f t="shared" si="58"/>
        <v>0.65517241379310343</v>
      </c>
      <c r="AC145">
        <f t="shared" si="59"/>
        <v>0.77653582626872608</v>
      </c>
      <c r="AD145">
        <f t="shared" si="60"/>
        <v>0.81</v>
      </c>
      <c r="AE145">
        <f t="shared" si="61"/>
        <v>0</v>
      </c>
      <c r="AF145">
        <f t="shared" si="62"/>
        <v>0.25</v>
      </c>
      <c r="AG145">
        <f t="shared" si="63"/>
        <v>0</v>
      </c>
      <c r="AH145">
        <f t="shared" si="64"/>
        <v>0</v>
      </c>
      <c r="AI145">
        <f t="shared" si="65"/>
        <v>0.82407407407407407</v>
      </c>
      <c r="AJ145">
        <f t="shared" si="66"/>
        <v>0.86734693877551017</v>
      </c>
      <c r="AK145">
        <f t="shared" si="67"/>
        <v>0.81578947368421051</v>
      </c>
      <c r="AL145">
        <f t="shared" si="68"/>
        <v>6.6666666666666666E-2</v>
      </c>
      <c r="AM145" s="6">
        <v>1</v>
      </c>
      <c r="AN145" s="6">
        <v>0</v>
      </c>
      <c r="AP145" s="13">
        <v>5.8028574728234323</v>
      </c>
      <c r="AQ145" s="3">
        <f t="shared" si="50"/>
        <v>0.99699017048387262</v>
      </c>
      <c r="AR145" s="3">
        <f t="shared" si="69"/>
        <v>-3.0143681623075081E-3</v>
      </c>
      <c r="AS145" s="3">
        <f t="shared" si="70"/>
        <v>-5.8058718409857484</v>
      </c>
      <c r="AT145" s="3">
        <f t="shared" si="71"/>
        <v>-3.0143681623075081E-3</v>
      </c>
      <c r="AU145">
        <f t="shared" si="72"/>
        <v>1</v>
      </c>
      <c r="AV145">
        <f t="shared" si="73"/>
        <v>0</v>
      </c>
    </row>
    <row r="146" spans="1:48" x14ac:dyDescent="0.25">
      <c r="A146">
        <v>26</v>
      </c>
      <c r="B146">
        <v>15</v>
      </c>
      <c r="C146">
        <v>7</v>
      </c>
      <c r="D146">
        <v>2</v>
      </c>
      <c r="E146">
        <v>1</v>
      </c>
      <c r="F146">
        <v>300</v>
      </c>
      <c r="G146" s="1">
        <v>26</v>
      </c>
      <c r="H146">
        <v>13</v>
      </c>
      <c r="I146">
        <v>43</v>
      </c>
      <c r="J146" s="2">
        <v>230290</v>
      </c>
      <c r="K146">
        <v>92</v>
      </c>
      <c r="L146">
        <v>0</v>
      </c>
      <c r="M146">
        <v>1</v>
      </c>
      <c r="N146">
        <v>2</v>
      </c>
      <c r="O146">
        <v>1</v>
      </c>
      <c r="P146">
        <v>77</v>
      </c>
      <c r="Q146">
        <v>175</v>
      </c>
      <c r="R146">
        <v>25</v>
      </c>
      <c r="S146">
        <v>8</v>
      </c>
      <c r="T146">
        <v>1</v>
      </c>
      <c r="U146">
        <f t="shared" si="51"/>
        <v>0.5357142857142857</v>
      </c>
      <c r="V146">
        <f t="shared" si="52"/>
        <v>0.58333333333333337</v>
      </c>
      <c r="W146">
        <f t="shared" si="53"/>
        <v>0.33333333333333331</v>
      </c>
      <c r="X146">
        <f t="shared" si="54"/>
        <v>0.25</v>
      </c>
      <c r="Y146">
        <f t="shared" si="55"/>
        <v>0.77319587628865982</v>
      </c>
      <c r="Z146">
        <f t="shared" si="56"/>
        <v>0.5</v>
      </c>
      <c r="AA146">
        <f t="shared" si="57"/>
        <v>0.44827586206896552</v>
      </c>
      <c r="AB146">
        <f t="shared" si="58"/>
        <v>0.74137931034482762</v>
      </c>
      <c r="AC146">
        <f t="shared" si="59"/>
        <v>0.60781136178883244</v>
      </c>
      <c r="AD146">
        <f t="shared" si="60"/>
        <v>0.92</v>
      </c>
      <c r="AE146">
        <f t="shared" si="61"/>
        <v>0</v>
      </c>
      <c r="AF146">
        <f t="shared" si="62"/>
        <v>0.25</v>
      </c>
      <c r="AG146">
        <f t="shared" si="63"/>
        <v>0.5</v>
      </c>
      <c r="AH146">
        <f t="shared" si="64"/>
        <v>0.125</v>
      </c>
      <c r="AI146">
        <f t="shared" si="65"/>
        <v>0.71296296296296291</v>
      </c>
      <c r="AJ146">
        <f t="shared" si="66"/>
        <v>0.8928571428571429</v>
      </c>
      <c r="AK146">
        <f t="shared" si="67"/>
        <v>0.65789473684210531</v>
      </c>
      <c r="AL146">
        <f t="shared" si="68"/>
        <v>6.6666666666666666E-2</v>
      </c>
      <c r="AM146" s="6">
        <v>1</v>
      </c>
      <c r="AN146" s="6">
        <v>1</v>
      </c>
      <c r="AP146" s="13">
        <v>3.1309994245963995</v>
      </c>
      <c r="AQ146" s="3">
        <f t="shared" si="50"/>
        <v>0.9581534836104072</v>
      </c>
      <c r="AR146" s="3">
        <f t="shared" si="69"/>
        <v>-4.2747301306974891E-2</v>
      </c>
      <c r="AS146" s="3">
        <f t="shared" si="70"/>
        <v>-3.1737467259033743</v>
      </c>
      <c r="AT146" s="3">
        <f t="shared" si="71"/>
        <v>-4.2747301306974891E-2</v>
      </c>
      <c r="AU146">
        <f t="shared" si="72"/>
        <v>1</v>
      </c>
      <c r="AV146">
        <f t="shared" si="73"/>
        <v>0</v>
      </c>
    </row>
    <row r="147" spans="1:48" x14ac:dyDescent="0.25">
      <c r="A147">
        <v>5</v>
      </c>
      <c r="B147">
        <v>0</v>
      </c>
      <c r="C147">
        <v>10</v>
      </c>
      <c r="D147">
        <v>4</v>
      </c>
      <c r="E147">
        <v>4</v>
      </c>
      <c r="F147">
        <v>235</v>
      </c>
      <c r="G147" s="1">
        <v>20</v>
      </c>
      <c r="H147">
        <v>13</v>
      </c>
      <c r="I147">
        <v>43</v>
      </c>
      <c r="J147" s="2">
        <v>265017</v>
      </c>
      <c r="K147">
        <v>88</v>
      </c>
      <c r="L147">
        <v>1</v>
      </c>
      <c r="M147">
        <v>1</v>
      </c>
      <c r="N147">
        <v>1</v>
      </c>
      <c r="O147">
        <v>0</v>
      </c>
      <c r="P147">
        <v>106</v>
      </c>
      <c r="Q147">
        <v>167</v>
      </c>
      <c r="R147">
        <v>38</v>
      </c>
      <c r="S147">
        <v>0</v>
      </c>
      <c r="T147">
        <v>1</v>
      </c>
      <c r="U147">
        <f t="shared" si="51"/>
        <v>0</v>
      </c>
      <c r="V147">
        <f t="shared" si="52"/>
        <v>0.83333333333333337</v>
      </c>
      <c r="W147">
        <f t="shared" si="53"/>
        <v>0.66666666666666663</v>
      </c>
      <c r="X147">
        <f t="shared" si="54"/>
        <v>1</v>
      </c>
      <c r="Y147">
        <f t="shared" si="55"/>
        <v>0.60567010309278346</v>
      </c>
      <c r="Z147">
        <f t="shared" si="56"/>
        <v>0.38461538461538464</v>
      </c>
      <c r="AA147">
        <f t="shared" si="57"/>
        <v>0.44827586206896552</v>
      </c>
      <c r="AB147">
        <f t="shared" si="58"/>
        <v>0.74137931034482762</v>
      </c>
      <c r="AC147">
        <f t="shared" si="59"/>
        <v>0.69946738315685009</v>
      </c>
      <c r="AD147">
        <f t="shared" si="60"/>
        <v>0.88</v>
      </c>
      <c r="AE147">
        <f t="shared" si="61"/>
        <v>1</v>
      </c>
      <c r="AF147">
        <f t="shared" si="62"/>
        <v>0.25</v>
      </c>
      <c r="AG147">
        <f t="shared" si="63"/>
        <v>0.25</v>
      </c>
      <c r="AH147">
        <f t="shared" si="64"/>
        <v>0</v>
      </c>
      <c r="AI147">
        <f t="shared" si="65"/>
        <v>0.98148148148148151</v>
      </c>
      <c r="AJ147">
        <f t="shared" si="66"/>
        <v>0.85204081632653061</v>
      </c>
      <c r="AK147">
        <f t="shared" si="67"/>
        <v>1</v>
      </c>
      <c r="AL147">
        <f t="shared" si="68"/>
        <v>0</v>
      </c>
      <c r="AM147" s="6">
        <v>1</v>
      </c>
      <c r="AN147" s="6">
        <v>0</v>
      </c>
      <c r="AP147" s="13">
        <v>1.1356425598731725</v>
      </c>
      <c r="AQ147" s="3">
        <f t="shared" si="50"/>
        <v>0.75687870971660176</v>
      </c>
      <c r="AR147" s="3">
        <f t="shared" si="69"/>
        <v>-0.27855226332711996</v>
      </c>
      <c r="AS147" s="3">
        <f t="shared" si="70"/>
        <v>-1.4141948232002926</v>
      </c>
      <c r="AT147" s="3">
        <f t="shared" si="71"/>
        <v>-0.27855226332711996</v>
      </c>
      <c r="AU147">
        <f t="shared" si="72"/>
        <v>1</v>
      </c>
      <c r="AV147">
        <f t="shared" si="73"/>
        <v>0</v>
      </c>
    </row>
    <row r="148" spans="1:48" x14ac:dyDescent="0.25">
      <c r="A148">
        <v>28</v>
      </c>
      <c r="B148">
        <v>7</v>
      </c>
      <c r="C148">
        <v>2</v>
      </c>
      <c r="D148">
        <v>3</v>
      </c>
      <c r="E148">
        <v>2</v>
      </c>
      <c r="F148">
        <v>225</v>
      </c>
      <c r="G148" s="1">
        <v>26</v>
      </c>
      <c r="H148">
        <v>9</v>
      </c>
      <c r="I148">
        <v>28</v>
      </c>
      <c r="J148" s="2">
        <v>264249</v>
      </c>
      <c r="K148">
        <v>97</v>
      </c>
      <c r="L148">
        <v>0</v>
      </c>
      <c r="M148">
        <v>1</v>
      </c>
      <c r="N148">
        <v>1</v>
      </c>
      <c r="O148">
        <v>2</v>
      </c>
      <c r="P148">
        <v>69</v>
      </c>
      <c r="Q148">
        <v>169</v>
      </c>
      <c r="R148">
        <v>24</v>
      </c>
      <c r="S148">
        <v>8</v>
      </c>
      <c r="T148">
        <v>1</v>
      </c>
      <c r="U148">
        <f t="shared" si="51"/>
        <v>0.25</v>
      </c>
      <c r="V148">
        <f t="shared" si="52"/>
        <v>0.16666666666666666</v>
      </c>
      <c r="W148">
        <f t="shared" si="53"/>
        <v>0.5</v>
      </c>
      <c r="X148">
        <f t="shared" si="54"/>
        <v>0.5</v>
      </c>
      <c r="Y148">
        <f t="shared" si="55"/>
        <v>0.57989690721649489</v>
      </c>
      <c r="Z148">
        <f t="shared" si="56"/>
        <v>0.5</v>
      </c>
      <c r="AA148">
        <f t="shared" si="57"/>
        <v>0.31034482758620691</v>
      </c>
      <c r="AB148">
        <f t="shared" si="58"/>
        <v>0.48275862068965519</v>
      </c>
      <c r="AC148">
        <f t="shared" si="59"/>
        <v>0.69744037752979804</v>
      </c>
      <c r="AD148">
        <f t="shared" si="60"/>
        <v>0.97</v>
      </c>
      <c r="AE148">
        <f t="shared" si="61"/>
        <v>0</v>
      </c>
      <c r="AF148">
        <f t="shared" si="62"/>
        <v>0.25</v>
      </c>
      <c r="AG148">
        <f t="shared" si="63"/>
        <v>0.25</v>
      </c>
      <c r="AH148">
        <f t="shared" si="64"/>
        <v>0.25</v>
      </c>
      <c r="AI148">
        <f t="shared" si="65"/>
        <v>0.63888888888888884</v>
      </c>
      <c r="AJ148">
        <f t="shared" si="66"/>
        <v>0.86224489795918369</v>
      </c>
      <c r="AK148">
        <f t="shared" si="67"/>
        <v>0.63157894736842102</v>
      </c>
      <c r="AL148">
        <f t="shared" si="68"/>
        <v>6.6666666666666666E-2</v>
      </c>
      <c r="AM148" s="6">
        <v>0</v>
      </c>
      <c r="AN148" s="6">
        <v>0</v>
      </c>
      <c r="AP148" s="13">
        <v>-2.3894403208509556</v>
      </c>
      <c r="AQ148" s="3">
        <f t="shared" si="50"/>
        <v>8.3981477200953961E-2</v>
      </c>
      <c r="AR148" s="3">
        <f t="shared" si="69"/>
        <v>-2.4771590139670736</v>
      </c>
      <c r="AS148" s="3">
        <f t="shared" si="70"/>
        <v>-8.7718693116117977E-2</v>
      </c>
      <c r="AT148" s="3">
        <f t="shared" si="71"/>
        <v>-8.7718693116117977E-2</v>
      </c>
      <c r="AU148">
        <f t="shared" si="72"/>
        <v>0</v>
      </c>
      <c r="AV148">
        <f t="shared" si="73"/>
        <v>0</v>
      </c>
    </row>
    <row r="149" spans="1:48" x14ac:dyDescent="0.25">
      <c r="A149">
        <v>28</v>
      </c>
      <c r="B149">
        <v>23</v>
      </c>
      <c r="C149">
        <v>1</v>
      </c>
      <c r="D149">
        <v>3</v>
      </c>
      <c r="E149">
        <v>2</v>
      </c>
      <c r="F149">
        <v>225</v>
      </c>
      <c r="G149" s="1">
        <v>26</v>
      </c>
      <c r="H149">
        <v>9</v>
      </c>
      <c r="I149">
        <v>28</v>
      </c>
      <c r="J149" s="2">
        <v>308593</v>
      </c>
      <c r="K149">
        <v>95</v>
      </c>
      <c r="L149">
        <v>0</v>
      </c>
      <c r="M149">
        <v>1</v>
      </c>
      <c r="N149">
        <v>1</v>
      </c>
      <c r="O149">
        <v>2</v>
      </c>
      <c r="P149">
        <v>69</v>
      </c>
      <c r="Q149">
        <v>169</v>
      </c>
      <c r="R149">
        <v>24</v>
      </c>
      <c r="S149">
        <v>1</v>
      </c>
      <c r="T149">
        <v>1</v>
      </c>
      <c r="U149">
        <f t="shared" si="51"/>
        <v>0.8214285714285714</v>
      </c>
      <c r="V149">
        <f t="shared" si="52"/>
        <v>8.3333333333333329E-2</v>
      </c>
      <c r="W149">
        <f t="shared" si="53"/>
        <v>0.5</v>
      </c>
      <c r="X149">
        <f t="shared" si="54"/>
        <v>0.5</v>
      </c>
      <c r="Y149">
        <f t="shared" si="55"/>
        <v>0.57989690721649489</v>
      </c>
      <c r="Z149">
        <f t="shared" si="56"/>
        <v>0.5</v>
      </c>
      <c r="AA149">
        <f t="shared" si="57"/>
        <v>0.31034482758620691</v>
      </c>
      <c r="AB149">
        <f t="shared" si="58"/>
        <v>0.48275862068965519</v>
      </c>
      <c r="AC149">
        <f t="shared" si="59"/>
        <v>0.81447883785010711</v>
      </c>
      <c r="AD149">
        <f t="shared" si="60"/>
        <v>0.95</v>
      </c>
      <c r="AE149">
        <f t="shared" si="61"/>
        <v>0</v>
      </c>
      <c r="AF149">
        <f t="shared" si="62"/>
        <v>0.25</v>
      </c>
      <c r="AG149">
        <f t="shared" si="63"/>
        <v>0.25</v>
      </c>
      <c r="AH149">
        <f t="shared" si="64"/>
        <v>0.25</v>
      </c>
      <c r="AI149">
        <f t="shared" si="65"/>
        <v>0.63888888888888884</v>
      </c>
      <c r="AJ149">
        <f t="shared" si="66"/>
        <v>0.86224489795918369</v>
      </c>
      <c r="AK149">
        <f t="shared" si="67"/>
        <v>0.63157894736842102</v>
      </c>
      <c r="AL149">
        <f t="shared" si="68"/>
        <v>8.3333333333333332E-3</v>
      </c>
      <c r="AM149" s="6">
        <v>0</v>
      </c>
      <c r="AN149" s="6">
        <v>0</v>
      </c>
      <c r="AP149" s="13">
        <v>-2.0816268052154365</v>
      </c>
      <c r="AQ149" s="3">
        <f t="shared" si="50"/>
        <v>0.11089546596016091</v>
      </c>
      <c r="AR149" s="3">
        <f t="shared" si="69"/>
        <v>-2.1991672694998154</v>
      </c>
      <c r="AS149" s="3">
        <f t="shared" si="70"/>
        <v>-0.11754046428437868</v>
      </c>
      <c r="AT149" s="3">
        <f t="shared" si="71"/>
        <v>-0.11754046428437868</v>
      </c>
      <c r="AU149">
        <f t="shared" si="72"/>
        <v>0</v>
      </c>
      <c r="AV149">
        <f t="shared" si="73"/>
        <v>0</v>
      </c>
    </row>
    <row r="150" spans="1:48" x14ac:dyDescent="0.25">
      <c r="A150">
        <v>20</v>
      </c>
      <c r="B150">
        <v>28</v>
      </c>
      <c r="C150">
        <v>10</v>
      </c>
      <c r="D150">
        <v>6</v>
      </c>
      <c r="E150">
        <v>4</v>
      </c>
      <c r="F150">
        <v>260</v>
      </c>
      <c r="G150" s="1">
        <v>50</v>
      </c>
      <c r="H150">
        <v>11</v>
      </c>
      <c r="I150">
        <v>36</v>
      </c>
      <c r="J150" s="2">
        <v>265017</v>
      </c>
      <c r="K150">
        <v>88</v>
      </c>
      <c r="L150">
        <v>0</v>
      </c>
      <c r="M150">
        <v>1</v>
      </c>
      <c r="N150">
        <v>4</v>
      </c>
      <c r="O150">
        <v>0</v>
      </c>
      <c r="P150">
        <v>65</v>
      </c>
      <c r="Q150">
        <v>168</v>
      </c>
      <c r="R150">
        <v>23</v>
      </c>
      <c r="S150">
        <v>3</v>
      </c>
      <c r="T150">
        <v>1</v>
      </c>
      <c r="U150">
        <f t="shared" si="51"/>
        <v>1</v>
      </c>
      <c r="V150">
        <f t="shared" si="52"/>
        <v>0.83333333333333337</v>
      </c>
      <c r="W150">
        <f t="shared" si="53"/>
        <v>1</v>
      </c>
      <c r="X150">
        <f t="shared" si="54"/>
        <v>1</v>
      </c>
      <c r="Y150">
        <f t="shared" si="55"/>
        <v>0.67010309278350511</v>
      </c>
      <c r="Z150">
        <f t="shared" si="56"/>
        <v>0.96153846153846156</v>
      </c>
      <c r="AA150">
        <f t="shared" si="57"/>
        <v>0.37931034482758619</v>
      </c>
      <c r="AB150">
        <f t="shared" si="58"/>
        <v>0.62068965517241381</v>
      </c>
      <c r="AC150">
        <f t="shared" si="59"/>
        <v>0.69946738315685009</v>
      </c>
      <c r="AD150">
        <f t="shared" si="60"/>
        <v>0.88</v>
      </c>
      <c r="AE150">
        <f t="shared" si="61"/>
        <v>0</v>
      </c>
      <c r="AF150">
        <f t="shared" si="62"/>
        <v>0.25</v>
      </c>
      <c r="AG150">
        <f t="shared" si="63"/>
        <v>1</v>
      </c>
      <c r="AH150">
        <f t="shared" si="64"/>
        <v>0</v>
      </c>
      <c r="AI150">
        <f t="shared" si="65"/>
        <v>0.60185185185185186</v>
      </c>
      <c r="AJ150">
        <f t="shared" si="66"/>
        <v>0.8571428571428571</v>
      </c>
      <c r="AK150">
        <f t="shared" si="67"/>
        <v>0.60526315789473684</v>
      </c>
      <c r="AL150">
        <f t="shared" si="68"/>
        <v>2.5000000000000001E-2</v>
      </c>
      <c r="AM150" s="6">
        <v>1</v>
      </c>
      <c r="AN150" s="6">
        <v>0</v>
      </c>
      <c r="AP150" s="13">
        <v>3.4589819217914028</v>
      </c>
      <c r="AQ150" s="3">
        <f t="shared" si="50"/>
        <v>0.96949787477170879</v>
      </c>
      <c r="AR150" s="3">
        <f t="shared" si="69"/>
        <v>-3.0976996388776153E-2</v>
      </c>
      <c r="AS150" s="3">
        <f t="shared" si="70"/>
        <v>-3.4899589181801773</v>
      </c>
      <c r="AT150" s="3">
        <f t="shared" si="71"/>
        <v>-3.0976996388776153E-2</v>
      </c>
      <c r="AU150">
        <f t="shared" si="72"/>
        <v>1</v>
      </c>
      <c r="AV150">
        <f t="shared" si="73"/>
        <v>0</v>
      </c>
    </row>
    <row r="151" spans="1:48" x14ac:dyDescent="0.25">
      <c r="A151">
        <v>23</v>
      </c>
      <c r="B151">
        <v>22</v>
      </c>
      <c r="C151">
        <v>6</v>
      </c>
      <c r="D151">
        <v>5</v>
      </c>
      <c r="E151">
        <v>3</v>
      </c>
      <c r="F151">
        <v>378</v>
      </c>
      <c r="G151" s="1">
        <v>49</v>
      </c>
      <c r="H151">
        <v>11</v>
      </c>
      <c r="I151">
        <v>36</v>
      </c>
      <c r="J151" s="2">
        <v>275089</v>
      </c>
      <c r="K151">
        <v>96</v>
      </c>
      <c r="L151">
        <v>0</v>
      </c>
      <c r="M151">
        <v>1</v>
      </c>
      <c r="N151">
        <v>2</v>
      </c>
      <c r="O151">
        <v>4</v>
      </c>
      <c r="P151">
        <v>65</v>
      </c>
      <c r="Q151">
        <v>174</v>
      </c>
      <c r="R151">
        <v>21</v>
      </c>
      <c r="S151">
        <v>8</v>
      </c>
      <c r="T151">
        <v>1</v>
      </c>
      <c r="U151">
        <f t="shared" si="51"/>
        <v>0.7857142857142857</v>
      </c>
      <c r="V151">
        <f t="shared" si="52"/>
        <v>0.5</v>
      </c>
      <c r="W151">
        <f t="shared" si="53"/>
        <v>0.83333333333333337</v>
      </c>
      <c r="X151">
        <f t="shared" si="54"/>
        <v>0.75</v>
      </c>
      <c r="Y151">
        <f t="shared" si="55"/>
        <v>0.97422680412371132</v>
      </c>
      <c r="Z151">
        <f t="shared" si="56"/>
        <v>0.94230769230769229</v>
      </c>
      <c r="AA151">
        <f t="shared" si="57"/>
        <v>0.37931034482758619</v>
      </c>
      <c r="AB151">
        <f t="shared" si="58"/>
        <v>0.62068965517241381</v>
      </c>
      <c r="AC151">
        <f t="shared" si="59"/>
        <v>0.72605071736996019</v>
      </c>
      <c r="AD151">
        <f t="shared" si="60"/>
        <v>0.96</v>
      </c>
      <c r="AE151">
        <f t="shared" si="61"/>
        <v>0</v>
      </c>
      <c r="AF151">
        <f t="shared" si="62"/>
        <v>0.25</v>
      </c>
      <c r="AG151">
        <f t="shared" si="63"/>
        <v>0.5</v>
      </c>
      <c r="AH151">
        <f t="shared" si="64"/>
        <v>0.5</v>
      </c>
      <c r="AI151">
        <f t="shared" si="65"/>
        <v>0.60185185185185186</v>
      </c>
      <c r="AJ151">
        <f t="shared" si="66"/>
        <v>0.88775510204081631</v>
      </c>
      <c r="AK151">
        <f t="shared" si="67"/>
        <v>0.55263157894736847</v>
      </c>
      <c r="AL151">
        <f t="shared" si="68"/>
        <v>6.6666666666666666E-2</v>
      </c>
      <c r="AM151" s="6">
        <v>0</v>
      </c>
      <c r="AN151" s="6">
        <v>1</v>
      </c>
      <c r="AP151" s="13">
        <v>4.4330749884070917</v>
      </c>
      <c r="AQ151" s="3">
        <f t="shared" si="50"/>
        <v>0.98826151957606001</v>
      </c>
      <c r="AR151" s="3">
        <f t="shared" si="69"/>
        <v>-1.1807920332869273E-2</v>
      </c>
      <c r="AS151" s="3">
        <f t="shared" si="70"/>
        <v>-4.4448829087399595</v>
      </c>
      <c r="AT151" s="3">
        <f t="shared" si="71"/>
        <v>-4.4448829087399595</v>
      </c>
      <c r="AU151">
        <f t="shared" si="72"/>
        <v>1</v>
      </c>
      <c r="AV151">
        <f t="shared" si="73"/>
        <v>1</v>
      </c>
    </row>
    <row r="152" spans="1:48" x14ac:dyDescent="0.25">
      <c r="A152">
        <v>29</v>
      </c>
      <c r="B152">
        <v>14</v>
      </c>
      <c r="C152">
        <v>5</v>
      </c>
      <c r="D152">
        <v>5</v>
      </c>
      <c r="E152">
        <v>3</v>
      </c>
      <c r="F152">
        <v>225</v>
      </c>
      <c r="G152" s="1">
        <v>15</v>
      </c>
      <c r="H152">
        <v>15</v>
      </c>
      <c r="I152">
        <v>41</v>
      </c>
      <c r="J152" s="2">
        <v>237656</v>
      </c>
      <c r="K152">
        <v>99</v>
      </c>
      <c r="L152">
        <v>0</v>
      </c>
      <c r="M152">
        <v>4</v>
      </c>
      <c r="N152">
        <v>2</v>
      </c>
      <c r="O152">
        <v>2</v>
      </c>
      <c r="P152">
        <v>94</v>
      </c>
      <c r="Q152">
        <v>182</v>
      </c>
      <c r="R152">
        <v>28</v>
      </c>
      <c r="S152">
        <v>8</v>
      </c>
      <c r="T152">
        <v>1</v>
      </c>
      <c r="U152">
        <f t="shared" si="51"/>
        <v>0.5</v>
      </c>
      <c r="V152">
        <f t="shared" si="52"/>
        <v>0.41666666666666669</v>
      </c>
      <c r="W152">
        <f t="shared" si="53"/>
        <v>0.83333333333333337</v>
      </c>
      <c r="X152">
        <f t="shared" si="54"/>
        <v>0.75</v>
      </c>
      <c r="Y152">
        <f t="shared" si="55"/>
        <v>0.57989690721649489</v>
      </c>
      <c r="Z152">
        <f t="shared" si="56"/>
        <v>0.28846153846153844</v>
      </c>
      <c r="AA152">
        <f t="shared" si="57"/>
        <v>0.51724137931034486</v>
      </c>
      <c r="AB152">
        <f t="shared" si="58"/>
        <v>0.7068965517241379</v>
      </c>
      <c r="AC152">
        <f t="shared" si="59"/>
        <v>0.62725266836287619</v>
      </c>
      <c r="AD152">
        <f t="shared" si="60"/>
        <v>0.99</v>
      </c>
      <c r="AE152">
        <f t="shared" si="61"/>
        <v>0</v>
      </c>
      <c r="AF152">
        <f t="shared" si="62"/>
        <v>1</v>
      </c>
      <c r="AG152">
        <f t="shared" si="63"/>
        <v>0.5</v>
      </c>
      <c r="AH152">
        <f t="shared" si="64"/>
        <v>0.25</v>
      </c>
      <c r="AI152">
        <f t="shared" si="65"/>
        <v>0.87037037037037035</v>
      </c>
      <c r="AJ152">
        <f t="shared" si="66"/>
        <v>0.9285714285714286</v>
      </c>
      <c r="AK152">
        <f t="shared" si="67"/>
        <v>0.73684210526315785</v>
      </c>
      <c r="AL152">
        <f t="shared" si="68"/>
        <v>6.6666666666666666E-2</v>
      </c>
      <c r="AM152" s="6">
        <v>1</v>
      </c>
      <c r="AN152" s="6">
        <v>0</v>
      </c>
      <c r="AP152" s="13">
        <v>-0.68459306147027787</v>
      </c>
      <c r="AQ152" s="3">
        <f t="shared" si="50"/>
        <v>0.33523695104092477</v>
      </c>
      <c r="AR152" s="3">
        <f t="shared" si="69"/>
        <v>-1.0929176806474472</v>
      </c>
      <c r="AS152" s="3">
        <f t="shared" si="70"/>
        <v>-0.40832461917716928</v>
      </c>
      <c r="AT152" s="3">
        <f t="shared" si="71"/>
        <v>-1.0929176806474472</v>
      </c>
      <c r="AU152">
        <f t="shared" si="72"/>
        <v>0</v>
      </c>
      <c r="AV152">
        <f t="shared" si="73"/>
        <v>1</v>
      </c>
    </row>
    <row r="153" spans="1:48" x14ac:dyDescent="0.25">
      <c r="A153">
        <v>28</v>
      </c>
      <c r="B153">
        <v>23</v>
      </c>
      <c r="C153">
        <v>9</v>
      </c>
      <c r="D153">
        <v>4</v>
      </c>
      <c r="E153">
        <v>1</v>
      </c>
      <c r="F153">
        <v>225</v>
      </c>
      <c r="G153" s="1">
        <v>26</v>
      </c>
      <c r="H153">
        <v>9</v>
      </c>
      <c r="I153">
        <v>28</v>
      </c>
      <c r="J153" s="2">
        <v>261756</v>
      </c>
      <c r="K153">
        <v>87</v>
      </c>
      <c r="L153">
        <v>0</v>
      </c>
      <c r="M153">
        <v>1</v>
      </c>
      <c r="N153">
        <v>1</v>
      </c>
      <c r="O153">
        <v>2</v>
      </c>
      <c r="P153">
        <v>69</v>
      </c>
      <c r="Q153">
        <v>169</v>
      </c>
      <c r="R153">
        <v>24</v>
      </c>
      <c r="S153">
        <v>1</v>
      </c>
      <c r="T153">
        <v>1</v>
      </c>
      <c r="U153">
        <f t="shared" si="51"/>
        <v>0.8214285714285714</v>
      </c>
      <c r="V153">
        <f t="shared" si="52"/>
        <v>0.75</v>
      </c>
      <c r="W153">
        <f t="shared" si="53"/>
        <v>0.66666666666666663</v>
      </c>
      <c r="X153">
        <f t="shared" si="54"/>
        <v>0.25</v>
      </c>
      <c r="Y153">
        <f t="shared" si="55"/>
        <v>0.57989690721649489</v>
      </c>
      <c r="Z153">
        <f t="shared" si="56"/>
        <v>0.5</v>
      </c>
      <c r="AA153">
        <f t="shared" si="57"/>
        <v>0.31034482758620691</v>
      </c>
      <c r="AB153">
        <f t="shared" si="58"/>
        <v>0.48275862068965519</v>
      </c>
      <c r="AC153">
        <f t="shared" si="59"/>
        <v>0.69086052723260949</v>
      </c>
      <c r="AD153">
        <f t="shared" si="60"/>
        <v>0.87</v>
      </c>
      <c r="AE153">
        <f t="shared" si="61"/>
        <v>0</v>
      </c>
      <c r="AF153">
        <f t="shared" si="62"/>
        <v>0.25</v>
      </c>
      <c r="AG153">
        <f t="shared" si="63"/>
        <v>0.25</v>
      </c>
      <c r="AH153">
        <f t="shared" si="64"/>
        <v>0.25</v>
      </c>
      <c r="AI153">
        <f t="shared" si="65"/>
        <v>0.63888888888888884</v>
      </c>
      <c r="AJ153">
        <f t="shared" si="66"/>
        <v>0.86224489795918369</v>
      </c>
      <c r="AK153">
        <f t="shared" si="67"/>
        <v>0.63157894736842102</v>
      </c>
      <c r="AL153">
        <f t="shared" si="68"/>
        <v>8.3333333333333332E-3</v>
      </c>
      <c r="AM153" s="6">
        <v>0</v>
      </c>
      <c r="AN153" s="6">
        <v>0</v>
      </c>
      <c r="AP153" s="13">
        <v>-0.87955575896908045</v>
      </c>
      <c r="AQ153" s="3">
        <f t="shared" si="50"/>
        <v>0.29326984501995618</v>
      </c>
      <c r="AR153" s="3">
        <f t="shared" si="69"/>
        <v>-1.2266621210359234</v>
      </c>
      <c r="AS153" s="3">
        <f t="shared" si="70"/>
        <v>-0.34710636206684303</v>
      </c>
      <c r="AT153" s="3">
        <f t="shared" si="71"/>
        <v>-0.34710636206684303</v>
      </c>
      <c r="AU153">
        <f t="shared" si="72"/>
        <v>0</v>
      </c>
      <c r="AV153">
        <f t="shared" si="73"/>
        <v>0</v>
      </c>
    </row>
    <row r="154" spans="1:48" x14ac:dyDescent="0.25">
      <c r="A154">
        <v>11</v>
      </c>
      <c r="B154">
        <v>18</v>
      </c>
      <c r="C154">
        <v>8</v>
      </c>
      <c r="D154">
        <v>2</v>
      </c>
      <c r="E154">
        <v>1</v>
      </c>
      <c r="F154">
        <v>289</v>
      </c>
      <c r="G154" s="1">
        <v>36</v>
      </c>
      <c r="H154">
        <v>13</v>
      </c>
      <c r="I154">
        <v>33</v>
      </c>
      <c r="J154" s="2">
        <v>205917</v>
      </c>
      <c r="K154">
        <v>92</v>
      </c>
      <c r="L154">
        <v>0</v>
      </c>
      <c r="M154">
        <v>1</v>
      </c>
      <c r="N154">
        <v>2</v>
      </c>
      <c r="O154">
        <v>1</v>
      </c>
      <c r="P154">
        <v>90</v>
      </c>
      <c r="Q154">
        <v>172</v>
      </c>
      <c r="R154">
        <v>30</v>
      </c>
      <c r="S154">
        <v>8</v>
      </c>
      <c r="T154">
        <v>1</v>
      </c>
      <c r="U154">
        <f t="shared" si="51"/>
        <v>0.6428571428571429</v>
      </c>
      <c r="V154">
        <f t="shared" si="52"/>
        <v>0.66666666666666663</v>
      </c>
      <c r="W154">
        <f t="shared" si="53"/>
        <v>0.33333333333333331</v>
      </c>
      <c r="X154">
        <f t="shared" si="54"/>
        <v>0.25</v>
      </c>
      <c r="Y154">
        <f t="shared" si="55"/>
        <v>0.74484536082474229</v>
      </c>
      <c r="Z154">
        <f t="shared" si="56"/>
        <v>0.69230769230769229</v>
      </c>
      <c r="AA154">
        <f t="shared" si="57"/>
        <v>0.44827586206896552</v>
      </c>
      <c r="AB154">
        <f t="shared" si="58"/>
        <v>0.56896551724137934</v>
      </c>
      <c r="AC154">
        <f t="shared" si="59"/>
        <v>0.54348296576260813</v>
      </c>
      <c r="AD154">
        <f t="shared" si="60"/>
        <v>0.92</v>
      </c>
      <c r="AE154">
        <f t="shared" si="61"/>
        <v>0</v>
      </c>
      <c r="AF154">
        <f t="shared" si="62"/>
        <v>0.25</v>
      </c>
      <c r="AG154">
        <f t="shared" si="63"/>
        <v>0.5</v>
      </c>
      <c r="AH154">
        <f t="shared" si="64"/>
        <v>0.125</v>
      </c>
      <c r="AI154">
        <f t="shared" si="65"/>
        <v>0.83333333333333337</v>
      </c>
      <c r="AJ154">
        <f t="shared" si="66"/>
        <v>0.87755102040816324</v>
      </c>
      <c r="AK154">
        <f t="shared" si="67"/>
        <v>0.78947368421052633</v>
      </c>
      <c r="AL154">
        <f t="shared" si="68"/>
        <v>6.6666666666666666E-2</v>
      </c>
      <c r="AM154" s="6">
        <v>1</v>
      </c>
      <c r="AN154" s="6">
        <v>0</v>
      </c>
      <c r="AP154" s="13">
        <v>5.1574444538942563</v>
      </c>
      <c r="AQ154" s="3">
        <f t="shared" si="50"/>
        <v>0.9942765547633492</v>
      </c>
      <c r="AR154" s="3">
        <f t="shared" si="69"/>
        <v>-5.7398869147154852E-3</v>
      </c>
      <c r="AS154" s="3">
        <f t="shared" si="70"/>
        <v>-5.1631843408089733</v>
      </c>
      <c r="AT154" s="3">
        <f t="shared" si="71"/>
        <v>-5.7398869147154852E-3</v>
      </c>
      <c r="AU154">
        <f t="shared" si="72"/>
        <v>1</v>
      </c>
      <c r="AV154">
        <f t="shared" si="73"/>
        <v>0</v>
      </c>
    </row>
    <row r="155" spans="1:48" x14ac:dyDescent="0.25">
      <c r="A155">
        <v>5</v>
      </c>
      <c r="B155">
        <v>26</v>
      </c>
      <c r="C155">
        <v>7</v>
      </c>
      <c r="D155">
        <v>4</v>
      </c>
      <c r="E155">
        <v>1</v>
      </c>
      <c r="F155">
        <v>235</v>
      </c>
      <c r="G155" s="1">
        <v>20</v>
      </c>
      <c r="H155">
        <v>13</v>
      </c>
      <c r="I155">
        <v>43</v>
      </c>
      <c r="J155" s="2">
        <v>264604</v>
      </c>
      <c r="K155">
        <v>93</v>
      </c>
      <c r="L155">
        <v>0</v>
      </c>
      <c r="M155">
        <v>1</v>
      </c>
      <c r="N155">
        <v>1</v>
      </c>
      <c r="O155">
        <v>0</v>
      </c>
      <c r="P155">
        <v>106</v>
      </c>
      <c r="Q155">
        <v>167</v>
      </c>
      <c r="R155">
        <v>38</v>
      </c>
      <c r="S155">
        <v>4</v>
      </c>
      <c r="T155">
        <v>1</v>
      </c>
      <c r="U155">
        <f t="shared" si="51"/>
        <v>0.9285714285714286</v>
      </c>
      <c r="V155">
        <f t="shared" si="52"/>
        <v>0.58333333333333337</v>
      </c>
      <c r="W155">
        <f t="shared" si="53"/>
        <v>0.66666666666666663</v>
      </c>
      <c r="X155">
        <f t="shared" si="54"/>
        <v>0.25</v>
      </c>
      <c r="Y155">
        <f t="shared" si="55"/>
        <v>0.60567010309278346</v>
      </c>
      <c r="Z155">
        <f t="shared" si="56"/>
        <v>0.38461538461538464</v>
      </c>
      <c r="AA155">
        <f t="shared" si="57"/>
        <v>0.44827586206896552</v>
      </c>
      <c r="AB155">
        <f t="shared" si="58"/>
        <v>0.74137931034482762</v>
      </c>
      <c r="AC155">
        <f t="shared" si="59"/>
        <v>0.69837733976626093</v>
      </c>
      <c r="AD155">
        <f t="shared" si="60"/>
        <v>0.93</v>
      </c>
      <c r="AE155">
        <f t="shared" si="61"/>
        <v>0</v>
      </c>
      <c r="AF155">
        <f t="shared" si="62"/>
        <v>0.25</v>
      </c>
      <c r="AG155">
        <f t="shared" si="63"/>
        <v>0.25</v>
      </c>
      <c r="AH155">
        <f t="shared" si="64"/>
        <v>0</v>
      </c>
      <c r="AI155">
        <f t="shared" si="65"/>
        <v>0.98148148148148151</v>
      </c>
      <c r="AJ155">
        <f t="shared" si="66"/>
        <v>0.85204081632653061</v>
      </c>
      <c r="AK155">
        <f t="shared" si="67"/>
        <v>1</v>
      </c>
      <c r="AL155">
        <f t="shared" si="68"/>
        <v>3.3333333333333333E-2</v>
      </c>
      <c r="AM155" s="6">
        <v>1</v>
      </c>
      <c r="AN155" s="6">
        <v>0</v>
      </c>
      <c r="AP155" s="13">
        <v>1.023602200736011</v>
      </c>
      <c r="AQ155" s="3">
        <f t="shared" si="50"/>
        <v>0.73567367034479203</v>
      </c>
      <c r="AR155" s="3">
        <f t="shared" si="69"/>
        <v>-0.30696864126013368</v>
      </c>
      <c r="AS155" s="3">
        <f t="shared" si="70"/>
        <v>-1.3305708419961444</v>
      </c>
      <c r="AT155" s="3">
        <f t="shared" si="71"/>
        <v>-0.30696864126013368</v>
      </c>
      <c r="AU155">
        <f t="shared" si="72"/>
        <v>1</v>
      </c>
      <c r="AV155">
        <f t="shared" si="73"/>
        <v>0</v>
      </c>
    </row>
    <row r="156" spans="1:48" x14ac:dyDescent="0.25">
      <c r="A156">
        <v>19</v>
      </c>
      <c r="B156">
        <v>0</v>
      </c>
      <c r="C156">
        <v>9</v>
      </c>
      <c r="D156">
        <v>3</v>
      </c>
      <c r="E156">
        <v>1</v>
      </c>
      <c r="F156">
        <v>291</v>
      </c>
      <c r="G156" s="1">
        <v>50</v>
      </c>
      <c r="H156">
        <v>12</v>
      </c>
      <c r="I156">
        <v>32</v>
      </c>
      <c r="J156" s="2">
        <v>294217</v>
      </c>
      <c r="K156">
        <v>81</v>
      </c>
      <c r="L156">
        <v>1</v>
      </c>
      <c r="M156">
        <v>1</v>
      </c>
      <c r="N156">
        <v>0</v>
      </c>
      <c r="O156">
        <v>0</v>
      </c>
      <c r="P156">
        <v>65</v>
      </c>
      <c r="Q156">
        <v>169</v>
      </c>
      <c r="R156">
        <v>23</v>
      </c>
      <c r="S156">
        <v>0</v>
      </c>
      <c r="T156">
        <v>1</v>
      </c>
      <c r="U156">
        <f t="shared" si="51"/>
        <v>0</v>
      </c>
      <c r="V156">
        <f t="shared" si="52"/>
        <v>0.75</v>
      </c>
      <c r="W156">
        <f t="shared" si="53"/>
        <v>0.5</v>
      </c>
      <c r="X156">
        <f t="shared" si="54"/>
        <v>0.25</v>
      </c>
      <c r="Y156">
        <f t="shared" si="55"/>
        <v>0.75</v>
      </c>
      <c r="Z156">
        <f t="shared" si="56"/>
        <v>0.96153846153846156</v>
      </c>
      <c r="AA156">
        <f t="shared" si="57"/>
        <v>0.41379310344827586</v>
      </c>
      <c r="AB156">
        <f t="shared" si="58"/>
        <v>0.55172413793103448</v>
      </c>
      <c r="AC156">
        <f t="shared" si="59"/>
        <v>0.77653582626872608</v>
      </c>
      <c r="AD156">
        <f t="shared" si="60"/>
        <v>0.81</v>
      </c>
      <c r="AE156">
        <f t="shared" si="61"/>
        <v>1</v>
      </c>
      <c r="AF156">
        <f t="shared" si="62"/>
        <v>0.25</v>
      </c>
      <c r="AG156">
        <f t="shared" si="63"/>
        <v>0</v>
      </c>
      <c r="AH156">
        <f t="shared" si="64"/>
        <v>0</v>
      </c>
      <c r="AI156">
        <f t="shared" si="65"/>
        <v>0.60185185185185186</v>
      </c>
      <c r="AJ156">
        <f t="shared" si="66"/>
        <v>0.86224489795918369</v>
      </c>
      <c r="AK156">
        <f t="shared" si="67"/>
        <v>0.60526315789473684</v>
      </c>
      <c r="AL156">
        <f t="shared" si="68"/>
        <v>0</v>
      </c>
      <c r="AM156" s="6">
        <v>1</v>
      </c>
      <c r="AN156" s="6">
        <v>0</v>
      </c>
      <c r="AP156" s="13">
        <v>3.073479094625867</v>
      </c>
      <c r="AQ156" s="3">
        <f t="shared" si="50"/>
        <v>0.95578543106269798</v>
      </c>
      <c r="AR156" s="3">
        <f t="shared" si="69"/>
        <v>-4.5221835617256706E-2</v>
      </c>
      <c r="AS156" s="3">
        <f t="shared" si="70"/>
        <v>-3.1187009302431248</v>
      </c>
      <c r="AT156" s="3">
        <f t="shared" si="71"/>
        <v>-4.5221835617256706E-2</v>
      </c>
      <c r="AU156">
        <f t="shared" si="72"/>
        <v>1</v>
      </c>
      <c r="AV156">
        <f t="shared" si="73"/>
        <v>0</v>
      </c>
    </row>
    <row r="157" spans="1:48" x14ac:dyDescent="0.25">
      <c r="A157">
        <v>17</v>
      </c>
      <c r="B157">
        <v>21</v>
      </c>
      <c r="C157">
        <v>11</v>
      </c>
      <c r="D157">
        <v>4</v>
      </c>
      <c r="E157">
        <v>4</v>
      </c>
      <c r="F157">
        <v>179</v>
      </c>
      <c r="G157" s="1">
        <v>22</v>
      </c>
      <c r="H157">
        <v>17</v>
      </c>
      <c r="I157">
        <v>40</v>
      </c>
      <c r="J157" s="2">
        <v>306345</v>
      </c>
      <c r="K157">
        <v>93</v>
      </c>
      <c r="L157">
        <v>0</v>
      </c>
      <c r="M157">
        <v>2</v>
      </c>
      <c r="N157">
        <v>2</v>
      </c>
      <c r="O157">
        <v>0</v>
      </c>
      <c r="P157">
        <v>63</v>
      </c>
      <c r="Q157">
        <v>170</v>
      </c>
      <c r="R157">
        <v>22</v>
      </c>
      <c r="S157">
        <v>8</v>
      </c>
      <c r="T157">
        <v>1</v>
      </c>
      <c r="U157">
        <f t="shared" si="51"/>
        <v>0.75</v>
      </c>
      <c r="V157">
        <f t="shared" si="52"/>
        <v>0.91666666666666663</v>
      </c>
      <c r="W157">
        <f t="shared" si="53"/>
        <v>0.66666666666666663</v>
      </c>
      <c r="X157">
        <f t="shared" si="54"/>
        <v>1</v>
      </c>
      <c r="Y157">
        <f t="shared" si="55"/>
        <v>0.46134020618556704</v>
      </c>
      <c r="Z157">
        <f t="shared" si="56"/>
        <v>0.42307692307692307</v>
      </c>
      <c r="AA157">
        <f t="shared" si="57"/>
        <v>0.58620689655172409</v>
      </c>
      <c r="AB157">
        <f t="shared" si="58"/>
        <v>0.68965517241379315</v>
      </c>
      <c r="AC157">
        <f t="shared" si="59"/>
        <v>0.80854562346259018</v>
      </c>
      <c r="AD157">
        <f t="shared" si="60"/>
        <v>0.93</v>
      </c>
      <c r="AE157">
        <f t="shared" si="61"/>
        <v>0</v>
      </c>
      <c r="AF157">
        <f t="shared" si="62"/>
        <v>0.5</v>
      </c>
      <c r="AG157">
        <f t="shared" si="63"/>
        <v>0.5</v>
      </c>
      <c r="AH157">
        <f t="shared" si="64"/>
        <v>0</v>
      </c>
      <c r="AI157">
        <f t="shared" si="65"/>
        <v>0.58333333333333337</v>
      </c>
      <c r="AJ157">
        <f t="shared" si="66"/>
        <v>0.86734693877551017</v>
      </c>
      <c r="AK157">
        <f t="shared" si="67"/>
        <v>0.57894736842105265</v>
      </c>
      <c r="AL157">
        <f t="shared" si="68"/>
        <v>6.6666666666666666E-2</v>
      </c>
      <c r="AM157" s="6">
        <v>0</v>
      </c>
      <c r="AN157" s="6">
        <v>1</v>
      </c>
      <c r="AP157" s="13">
        <v>-1.3636109320574661</v>
      </c>
      <c r="AQ157" s="3">
        <f t="shared" si="50"/>
        <v>0.20365405794127037</v>
      </c>
      <c r="AR157" s="3">
        <f t="shared" si="69"/>
        <v>-1.5913325190304037</v>
      </c>
      <c r="AS157" s="3">
        <f t="shared" si="70"/>
        <v>-0.22772158697293776</v>
      </c>
      <c r="AT157" s="3">
        <f t="shared" si="71"/>
        <v>-0.22772158697293776</v>
      </c>
      <c r="AU157">
        <f t="shared" si="72"/>
        <v>0</v>
      </c>
      <c r="AV157">
        <f t="shared" si="73"/>
        <v>0</v>
      </c>
    </row>
    <row r="158" spans="1:48" x14ac:dyDescent="0.25">
      <c r="A158">
        <v>28</v>
      </c>
      <c r="B158">
        <v>28</v>
      </c>
      <c r="C158">
        <v>3</v>
      </c>
      <c r="D158">
        <v>6</v>
      </c>
      <c r="E158">
        <v>3</v>
      </c>
      <c r="F158">
        <v>225</v>
      </c>
      <c r="G158" s="1">
        <v>26</v>
      </c>
      <c r="H158">
        <v>9</v>
      </c>
      <c r="I158">
        <v>28</v>
      </c>
      <c r="J158" s="2">
        <v>343253</v>
      </c>
      <c r="K158">
        <v>95</v>
      </c>
      <c r="L158">
        <v>0</v>
      </c>
      <c r="M158">
        <v>1</v>
      </c>
      <c r="N158">
        <v>1</v>
      </c>
      <c r="O158">
        <v>2</v>
      </c>
      <c r="P158">
        <v>69</v>
      </c>
      <c r="Q158">
        <v>169</v>
      </c>
      <c r="R158">
        <v>24</v>
      </c>
      <c r="S158">
        <v>2</v>
      </c>
      <c r="T158">
        <v>1</v>
      </c>
      <c r="U158">
        <f t="shared" si="51"/>
        <v>1</v>
      </c>
      <c r="V158">
        <f t="shared" si="52"/>
        <v>0.25</v>
      </c>
      <c r="W158">
        <f t="shared" si="53"/>
        <v>1</v>
      </c>
      <c r="X158">
        <f t="shared" si="54"/>
        <v>0.75</v>
      </c>
      <c r="Y158">
        <f t="shared" si="55"/>
        <v>0.57989690721649489</v>
      </c>
      <c r="Z158">
        <f t="shared" si="56"/>
        <v>0.5</v>
      </c>
      <c r="AA158">
        <f t="shared" si="57"/>
        <v>0.31034482758620691</v>
      </c>
      <c r="AB158">
        <f t="shared" si="58"/>
        <v>0.48275862068965519</v>
      </c>
      <c r="AC158">
        <f t="shared" si="59"/>
        <v>0.90595802409180648</v>
      </c>
      <c r="AD158">
        <f t="shared" si="60"/>
        <v>0.95</v>
      </c>
      <c r="AE158">
        <f t="shared" si="61"/>
        <v>0</v>
      </c>
      <c r="AF158">
        <f t="shared" si="62"/>
        <v>0.25</v>
      </c>
      <c r="AG158">
        <f t="shared" si="63"/>
        <v>0.25</v>
      </c>
      <c r="AH158">
        <f t="shared" si="64"/>
        <v>0.25</v>
      </c>
      <c r="AI158">
        <f t="shared" si="65"/>
        <v>0.63888888888888884</v>
      </c>
      <c r="AJ158">
        <f t="shared" si="66"/>
        <v>0.86224489795918369</v>
      </c>
      <c r="AK158">
        <f t="shared" si="67"/>
        <v>0.63157894736842102</v>
      </c>
      <c r="AL158">
        <f t="shared" si="68"/>
        <v>1.6666666666666666E-2</v>
      </c>
      <c r="AM158" s="6">
        <v>0</v>
      </c>
      <c r="AN158" s="6">
        <v>0</v>
      </c>
      <c r="AP158" s="13">
        <v>-1.7428007235842797</v>
      </c>
      <c r="AQ158" s="3">
        <f t="shared" si="50"/>
        <v>0.14895753988522728</v>
      </c>
      <c r="AR158" s="3">
        <f t="shared" si="69"/>
        <v>-1.9040939808607893</v>
      </c>
      <c r="AS158" s="3">
        <f t="shared" si="70"/>
        <v>-0.16129325727650975</v>
      </c>
      <c r="AT158" s="3">
        <f t="shared" si="71"/>
        <v>-0.16129325727650975</v>
      </c>
      <c r="AU158">
        <f t="shared" si="72"/>
        <v>0</v>
      </c>
      <c r="AV158">
        <f t="shared" si="73"/>
        <v>0</v>
      </c>
    </row>
    <row r="159" spans="1:48" x14ac:dyDescent="0.25">
      <c r="A159">
        <v>28</v>
      </c>
      <c r="B159">
        <v>7</v>
      </c>
      <c r="C159">
        <v>2</v>
      </c>
      <c r="D159">
        <v>2</v>
      </c>
      <c r="E159">
        <v>2</v>
      </c>
      <c r="F159">
        <v>225</v>
      </c>
      <c r="G159" s="1">
        <v>26</v>
      </c>
      <c r="H159">
        <v>9</v>
      </c>
      <c r="I159">
        <v>28</v>
      </c>
      <c r="J159" s="2">
        <v>264249</v>
      </c>
      <c r="K159">
        <v>97</v>
      </c>
      <c r="L159">
        <v>0</v>
      </c>
      <c r="M159">
        <v>1</v>
      </c>
      <c r="N159">
        <v>1</v>
      </c>
      <c r="O159">
        <v>2</v>
      </c>
      <c r="P159">
        <v>69</v>
      </c>
      <c r="Q159">
        <v>169</v>
      </c>
      <c r="R159">
        <v>24</v>
      </c>
      <c r="S159">
        <v>2</v>
      </c>
      <c r="T159">
        <v>1</v>
      </c>
      <c r="U159">
        <f t="shared" si="51"/>
        <v>0.25</v>
      </c>
      <c r="V159">
        <f t="shared" si="52"/>
        <v>0.16666666666666666</v>
      </c>
      <c r="W159">
        <f t="shared" si="53"/>
        <v>0.33333333333333331</v>
      </c>
      <c r="X159">
        <f t="shared" si="54"/>
        <v>0.5</v>
      </c>
      <c r="Y159">
        <f t="shared" si="55"/>
        <v>0.57989690721649489</v>
      </c>
      <c r="Z159">
        <f t="shared" si="56"/>
        <v>0.5</v>
      </c>
      <c r="AA159">
        <f t="shared" si="57"/>
        <v>0.31034482758620691</v>
      </c>
      <c r="AB159">
        <f t="shared" si="58"/>
        <v>0.48275862068965519</v>
      </c>
      <c r="AC159">
        <f t="shared" si="59"/>
        <v>0.69744037752979804</v>
      </c>
      <c r="AD159">
        <f t="shared" si="60"/>
        <v>0.97</v>
      </c>
      <c r="AE159">
        <f t="shared" si="61"/>
        <v>0</v>
      </c>
      <c r="AF159">
        <f t="shared" si="62"/>
        <v>0.25</v>
      </c>
      <c r="AG159">
        <f t="shared" si="63"/>
        <v>0.25</v>
      </c>
      <c r="AH159">
        <f t="shared" si="64"/>
        <v>0.25</v>
      </c>
      <c r="AI159">
        <f t="shared" si="65"/>
        <v>0.63888888888888884</v>
      </c>
      <c r="AJ159">
        <f t="shared" si="66"/>
        <v>0.86224489795918369</v>
      </c>
      <c r="AK159">
        <f t="shared" si="67"/>
        <v>0.63157894736842102</v>
      </c>
      <c r="AL159">
        <f t="shared" si="68"/>
        <v>1.6666666666666666E-2</v>
      </c>
      <c r="AM159" s="6">
        <v>0</v>
      </c>
      <c r="AN159" s="6">
        <v>0</v>
      </c>
      <c r="AP159" s="13">
        <v>-2.5249470580878164</v>
      </c>
      <c r="AQ159" s="3">
        <f t="shared" si="50"/>
        <v>7.4127698659508245E-2</v>
      </c>
      <c r="AR159" s="3">
        <f t="shared" si="69"/>
        <v>-2.6019660154533262</v>
      </c>
      <c r="AS159" s="3">
        <f t="shared" si="70"/>
        <v>-7.7018957365509719E-2</v>
      </c>
      <c r="AT159" s="3">
        <f t="shared" si="71"/>
        <v>-7.7018957365509719E-2</v>
      </c>
      <c r="AU159">
        <f t="shared" si="72"/>
        <v>0</v>
      </c>
      <c r="AV159">
        <f t="shared" si="73"/>
        <v>0</v>
      </c>
    </row>
    <row r="160" spans="1:48" x14ac:dyDescent="0.25">
      <c r="A160">
        <v>18</v>
      </c>
      <c r="B160">
        <v>23</v>
      </c>
      <c r="C160">
        <v>2</v>
      </c>
      <c r="D160">
        <v>3</v>
      </c>
      <c r="E160">
        <v>2</v>
      </c>
      <c r="F160">
        <v>330</v>
      </c>
      <c r="G160" s="1">
        <v>16</v>
      </c>
      <c r="H160">
        <v>4</v>
      </c>
      <c r="I160">
        <v>28</v>
      </c>
      <c r="J160" s="2">
        <v>302585</v>
      </c>
      <c r="K160">
        <v>99</v>
      </c>
      <c r="L160">
        <v>0</v>
      </c>
      <c r="M160">
        <v>2</v>
      </c>
      <c r="N160">
        <v>0</v>
      </c>
      <c r="O160">
        <v>0</v>
      </c>
      <c r="P160">
        <v>84</v>
      </c>
      <c r="Q160">
        <v>182</v>
      </c>
      <c r="R160">
        <v>25</v>
      </c>
      <c r="S160">
        <v>1</v>
      </c>
      <c r="T160">
        <v>1</v>
      </c>
      <c r="U160">
        <f t="shared" si="51"/>
        <v>0.8214285714285714</v>
      </c>
      <c r="V160">
        <f t="shared" si="52"/>
        <v>0.16666666666666666</v>
      </c>
      <c r="W160">
        <f t="shared" si="53"/>
        <v>0.5</v>
      </c>
      <c r="X160">
        <f t="shared" si="54"/>
        <v>0.5</v>
      </c>
      <c r="Y160">
        <f t="shared" si="55"/>
        <v>0.85051546391752575</v>
      </c>
      <c r="Z160">
        <f t="shared" si="56"/>
        <v>0.30769230769230771</v>
      </c>
      <c r="AA160">
        <f t="shared" si="57"/>
        <v>0.13793103448275862</v>
      </c>
      <c r="AB160">
        <f t="shared" si="58"/>
        <v>0.48275862068965519</v>
      </c>
      <c r="AC160">
        <f t="shared" si="59"/>
        <v>0.79862174174681433</v>
      </c>
      <c r="AD160">
        <f t="shared" si="60"/>
        <v>0.99</v>
      </c>
      <c r="AE160">
        <f t="shared" si="61"/>
        <v>0</v>
      </c>
      <c r="AF160">
        <f t="shared" si="62"/>
        <v>0.5</v>
      </c>
      <c r="AG160">
        <f t="shared" si="63"/>
        <v>0</v>
      </c>
      <c r="AH160">
        <f t="shared" si="64"/>
        <v>0</v>
      </c>
      <c r="AI160">
        <f t="shared" si="65"/>
        <v>0.77777777777777779</v>
      </c>
      <c r="AJ160">
        <f t="shared" si="66"/>
        <v>0.9285714285714286</v>
      </c>
      <c r="AK160">
        <f t="shared" si="67"/>
        <v>0.65789473684210531</v>
      </c>
      <c r="AL160">
        <f t="shared" si="68"/>
        <v>8.3333333333333332E-3</v>
      </c>
      <c r="AM160" s="6">
        <v>0</v>
      </c>
      <c r="AN160" s="6">
        <v>0</v>
      </c>
      <c r="AP160" s="13">
        <v>-1.0682561685448393</v>
      </c>
      <c r="AQ160" s="3">
        <f t="shared" si="50"/>
        <v>0.25573485412389252</v>
      </c>
      <c r="AR160" s="3">
        <f t="shared" si="69"/>
        <v>-1.3636140973160131</v>
      </c>
      <c r="AS160" s="3">
        <f t="shared" si="70"/>
        <v>-0.29535792877117389</v>
      </c>
      <c r="AT160" s="3">
        <f t="shared" si="71"/>
        <v>-0.29535792877117389</v>
      </c>
      <c r="AU160">
        <f t="shared" si="72"/>
        <v>0</v>
      </c>
      <c r="AV160">
        <f t="shared" si="73"/>
        <v>0</v>
      </c>
    </row>
    <row r="161" spans="1:48" x14ac:dyDescent="0.25">
      <c r="A161">
        <v>34</v>
      </c>
      <c r="B161">
        <v>27</v>
      </c>
      <c r="C161">
        <v>1</v>
      </c>
      <c r="D161">
        <v>6</v>
      </c>
      <c r="E161">
        <v>2</v>
      </c>
      <c r="F161">
        <v>118</v>
      </c>
      <c r="G161" s="1">
        <v>10</v>
      </c>
      <c r="H161">
        <v>10</v>
      </c>
      <c r="I161">
        <v>37</v>
      </c>
      <c r="J161" s="2">
        <v>308593</v>
      </c>
      <c r="K161">
        <v>95</v>
      </c>
      <c r="L161">
        <v>0</v>
      </c>
      <c r="M161">
        <v>1</v>
      </c>
      <c r="N161">
        <v>0</v>
      </c>
      <c r="O161">
        <v>0</v>
      </c>
      <c r="P161">
        <v>83</v>
      </c>
      <c r="Q161">
        <v>172</v>
      </c>
      <c r="R161">
        <v>28</v>
      </c>
      <c r="S161">
        <v>2</v>
      </c>
      <c r="T161">
        <v>1</v>
      </c>
      <c r="U161">
        <f t="shared" si="51"/>
        <v>0.9642857142857143</v>
      </c>
      <c r="V161">
        <f t="shared" si="52"/>
        <v>8.3333333333333329E-2</v>
      </c>
      <c r="W161">
        <f t="shared" si="53"/>
        <v>1</v>
      </c>
      <c r="X161">
        <f t="shared" si="54"/>
        <v>0.5</v>
      </c>
      <c r="Y161">
        <f t="shared" si="55"/>
        <v>0.30412371134020616</v>
      </c>
      <c r="Z161">
        <f t="shared" si="56"/>
        <v>0.19230769230769232</v>
      </c>
      <c r="AA161">
        <f t="shared" si="57"/>
        <v>0.34482758620689657</v>
      </c>
      <c r="AB161">
        <f t="shared" si="58"/>
        <v>0.63793103448275867</v>
      </c>
      <c r="AC161">
        <f t="shared" si="59"/>
        <v>0.81447883785010711</v>
      </c>
      <c r="AD161">
        <f t="shared" si="60"/>
        <v>0.95</v>
      </c>
      <c r="AE161">
        <f t="shared" si="61"/>
        <v>0</v>
      </c>
      <c r="AF161">
        <f t="shared" si="62"/>
        <v>0.25</v>
      </c>
      <c r="AG161">
        <f t="shared" si="63"/>
        <v>0</v>
      </c>
      <c r="AH161">
        <f t="shared" si="64"/>
        <v>0</v>
      </c>
      <c r="AI161">
        <f t="shared" si="65"/>
        <v>0.76851851851851849</v>
      </c>
      <c r="AJ161">
        <f t="shared" si="66"/>
        <v>0.87755102040816324</v>
      </c>
      <c r="AK161">
        <f t="shared" si="67"/>
        <v>0.73684210526315785</v>
      </c>
      <c r="AL161">
        <f t="shared" si="68"/>
        <v>1.6666666666666666E-2</v>
      </c>
      <c r="AM161" s="6">
        <v>0</v>
      </c>
      <c r="AN161" s="6">
        <v>0</v>
      </c>
      <c r="AP161" s="13">
        <v>-3.1280328843097163</v>
      </c>
      <c r="AQ161" s="3">
        <f t="shared" si="50"/>
        <v>4.1965622759640851E-2</v>
      </c>
      <c r="AR161" s="3">
        <f t="shared" si="69"/>
        <v>-3.1709045015803135</v>
      </c>
      <c r="AS161" s="3">
        <f t="shared" si="70"/>
        <v>-4.2871617270597163E-2</v>
      </c>
      <c r="AT161" s="3">
        <f t="shared" si="71"/>
        <v>-4.2871617270597163E-2</v>
      </c>
      <c r="AU161">
        <f t="shared" si="72"/>
        <v>0</v>
      </c>
      <c r="AV161">
        <f t="shared" si="73"/>
        <v>0</v>
      </c>
    </row>
    <row r="162" spans="1:48" x14ac:dyDescent="0.25">
      <c r="A162">
        <v>10</v>
      </c>
      <c r="B162">
        <v>23</v>
      </c>
      <c r="C162">
        <v>5</v>
      </c>
      <c r="D162">
        <v>5</v>
      </c>
      <c r="E162">
        <v>3</v>
      </c>
      <c r="F162">
        <v>361</v>
      </c>
      <c r="G162" s="1">
        <v>52</v>
      </c>
      <c r="H162">
        <v>3</v>
      </c>
      <c r="I162">
        <v>28</v>
      </c>
      <c r="J162" s="2">
        <v>246074</v>
      </c>
      <c r="K162">
        <v>99</v>
      </c>
      <c r="L162">
        <v>0</v>
      </c>
      <c r="M162">
        <v>1</v>
      </c>
      <c r="N162">
        <v>1</v>
      </c>
      <c r="O162">
        <v>4</v>
      </c>
      <c r="P162">
        <v>80</v>
      </c>
      <c r="Q162">
        <v>172</v>
      </c>
      <c r="R162">
        <v>27</v>
      </c>
      <c r="S162">
        <v>1</v>
      </c>
      <c r="T162">
        <v>1</v>
      </c>
      <c r="U162">
        <f t="shared" si="51"/>
        <v>0.8214285714285714</v>
      </c>
      <c r="V162">
        <f t="shared" si="52"/>
        <v>0.41666666666666669</v>
      </c>
      <c r="W162">
        <f t="shared" si="53"/>
        <v>0.83333333333333337</v>
      </c>
      <c r="X162">
        <f t="shared" si="54"/>
        <v>0.75</v>
      </c>
      <c r="Y162">
        <f t="shared" si="55"/>
        <v>0.93041237113402064</v>
      </c>
      <c r="Z162">
        <f t="shared" si="56"/>
        <v>1</v>
      </c>
      <c r="AA162">
        <f t="shared" si="57"/>
        <v>0.10344827586206896</v>
      </c>
      <c r="AB162">
        <f t="shared" si="58"/>
        <v>0.48275862068965519</v>
      </c>
      <c r="AC162">
        <f t="shared" si="59"/>
        <v>0.64947055035314238</v>
      </c>
      <c r="AD162">
        <f t="shared" si="60"/>
        <v>0.99</v>
      </c>
      <c r="AE162">
        <f t="shared" si="61"/>
        <v>0</v>
      </c>
      <c r="AF162">
        <f t="shared" si="62"/>
        <v>0.25</v>
      </c>
      <c r="AG162">
        <f t="shared" si="63"/>
        <v>0.25</v>
      </c>
      <c r="AH162">
        <f t="shared" si="64"/>
        <v>0.5</v>
      </c>
      <c r="AI162">
        <f t="shared" si="65"/>
        <v>0.7407407407407407</v>
      </c>
      <c r="AJ162">
        <f t="shared" si="66"/>
        <v>0.87755102040816324</v>
      </c>
      <c r="AK162">
        <f t="shared" si="67"/>
        <v>0.71052631578947367</v>
      </c>
      <c r="AL162">
        <f t="shared" si="68"/>
        <v>8.3333333333333332E-3</v>
      </c>
      <c r="AM162" s="6">
        <v>1</v>
      </c>
      <c r="AN162" s="6">
        <v>0</v>
      </c>
      <c r="AP162" s="13">
        <v>1.3250807545884546</v>
      </c>
      <c r="AQ162" s="3">
        <f t="shared" si="50"/>
        <v>0.79002576971932126</v>
      </c>
      <c r="AR162" s="3">
        <f t="shared" si="69"/>
        <v>-0.23568971415521217</v>
      </c>
      <c r="AS162" s="3">
        <f t="shared" si="70"/>
        <v>-1.5607704687436672</v>
      </c>
      <c r="AT162" s="3">
        <f t="shared" si="71"/>
        <v>-0.23568971415521217</v>
      </c>
      <c r="AU162">
        <f t="shared" si="72"/>
        <v>1</v>
      </c>
      <c r="AV162">
        <f t="shared" si="73"/>
        <v>0</v>
      </c>
    </row>
    <row r="163" spans="1:48" x14ac:dyDescent="0.25">
      <c r="A163">
        <v>14</v>
      </c>
      <c r="B163">
        <v>28</v>
      </c>
      <c r="C163">
        <v>5</v>
      </c>
      <c r="D163">
        <v>2</v>
      </c>
      <c r="E163">
        <v>3</v>
      </c>
      <c r="F163">
        <v>155</v>
      </c>
      <c r="G163" s="1">
        <v>12</v>
      </c>
      <c r="H163">
        <v>14</v>
      </c>
      <c r="I163">
        <v>34</v>
      </c>
      <c r="J163" s="2">
        <v>378884</v>
      </c>
      <c r="K163">
        <v>92</v>
      </c>
      <c r="L163">
        <v>0</v>
      </c>
      <c r="M163">
        <v>1</v>
      </c>
      <c r="N163">
        <v>2</v>
      </c>
      <c r="O163">
        <v>0</v>
      </c>
      <c r="P163">
        <v>95</v>
      </c>
      <c r="Q163">
        <v>196</v>
      </c>
      <c r="R163">
        <v>25</v>
      </c>
      <c r="S163">
        <v>1</v>
      </c>
      <c r="T163">
        <v>1</v>
      </c>
      <c r="U163">
        <f t="shared" si="51"/>
        <v>1</v>
      </c>
      <c r="V163">
        <f t="shared" si="52"/>
        <v>0.41666666666666669</v>
      </c>
      <c r="W163">
        <f t="shared" si="53"/>
        <v>0.33333333333333331</v>
      </c>
      <c r="X163">
        <f t="shared" si="54"/>
        <v>0.75</v>
      </c>
      <c r="Y163">
        <f t="shared" si="55"/>
        <v>0.39948453608247425</v>
      </c>
      <c r="Z163">
        <f t="shared" si="56"/>
        <v>0.23076923076923078</v>
      </c>
      <c r="AA163">
        <f t="shared" si="57"/>
        <v>0.48275862068965519</v>
      </c>
      <c r="AB163">
        <f t="shared" si="58"/>
        <v>0.58620689655172409</v>
      </c>
      <c r="AC163">
        <f t="shared" si="59"/>
        <v>1</v>
      </c>
      <c r="AD163">
        <f t="shared" si="60"/>
        <v>0.92</v>
      </c>
      <c r="AE163">
        <f t="shared" si="61"/>
        <v>0</v>
      </c>
      <c r="AF163">
        <f t="shared" si="62"/>
        <v>0.25</v>
      </c>
      <c r="AG163">
        <f t="shared" si="63"/>
        <v>0.5</v>
      </c>
      <c r="AH163">
        <f t="shared" si="64"/>
        <v>0</v>
      </c>
      <c r="AI163">
        <f t="shared" si="65"/>
        <v>0.87962962962962965</v>
      </c>
      <c r="AJ163">
        <f t="shared" si="66"/>
        <v>1</v>
      </c>
      <c r="AK163">
        <f t="shared" si="67"/>
        <v>0.65789473684210531</v>
      </c>
      <c r="AL163">
        <f t="shared" si="68"/>
        <v>8.3333333333333332E-3</v>
      </c>
      <c r="AM163" s="6">
        <v>1</v>
      </c>
      <c r="AN163" s="6">
        <v>0</v>
      </c>
      <c r="AP163" s="13">
        <v>8.4061472993326927</v>
      </c>
      <c r="AQ163" s="3">
        <f t="shared" si="50"/>
        <v>0.99977656069875676</v>
      </c>
      <c r="AR163" s="3">
        <f t="shared" si="69"/>
        <v>-2.234642675229492E-4</v>
      </c>
      <c r="AS163" s="3">
        <f t="shared" si="70"/>
        <v>-8.4063707636002132</v>
      </c>
      <c r="AT163" s="3">
        <f t="shared" si="71"/>
        <v>-2.234642675229492E-4</v>
      </c>
      <c r="AU163">
        <f t="shared" si="72"/>
        <v>1</v>
      </c>
      <c r="AV163">
        <f t="shared" si="73"/>
        <v>0</v>
      </c>
    </row>
    <row r="164" spans="1:48" x14ac:dyDescent="0.25">
      <c r="A164">
        <v>14</v>
      </c>
      <c r="B164">
        <v>23</v>
      </c>
      <c r="C164">
        <v>1</v>
      </c>
      <c r="D164">
        <v>3</v>
      </c>
      <c r="E164">
        <v>2</v>
      </c>
      <c r="F164">
        <v>155</v>
      </c>
      <c r="G164" s="1">
        <v>12</v>
      </c>
      <c r="H164">
        <v>14</v>
      </c>
      <c r="I164">
        <v>34</v>
      </c>
      <c r="J164" s="2">
        <v>330061</v>
      </c>
      <c r="K164">
        <v>100</v>
      </c>
      <c r="L164">
        <v>0</v>
      </c>
      <c r="M164">
        <v>1</v>
      </c>
      <c r="N164">
        <v>2</v>
      </c>
      <c r="O164">
        <v>0</v>
      </c>
      <c r="P164">
        <v>95</v>
      </c>
      <c r="Q164">
        <v>196</v>
      </c>
      <c r="R164">
        <v>25</v>
      </c>
      <c r="S164">
        <v>4</v>
      </c>
      <c r="T164">
        <v>1</v>
      </c>
      <c r="U164">
        <f t="shared" si="51"/>
        <v>0.8214285714285714</v>
      </c>
      <c r="V164">
        <f t="shared" si="52"/>
        <v>8.3333333333333329E-2</v>
      </c>
      <c r="W164">
        <f t="shared" si="53"/>
        <v>0.5</v>
      </c>
      <c r="X164">
        <f t="shared" si="54"/>
        <v>0.5</v>
      </c>
      <c r="Y164">
        <f t="shared" si="55"/>
        <v>0.39948453608247425</v>
      </c>
      <c r="Z164">
        <f t="shared" si="56"/>
        <v>0.23076923076923078</v>
      </c>
      <c r="AA164">
        <f t="shared" si="57"/>
        <v>0.48275862068965519</v>
      </c>
      <c r="AB164">
        <f t="shared" si="58"/>
        <v>0.58620689655172409</v>
      </c>
      <c r="AC164">
        <f t="shared" si="59"/>
        <v>0.87113997951879729</v>
      </c>
      <c r="AD164">
        <f t="shared" si="60"/>
        <v>1</v>
      </c>
      <c r="AE164">
        <f t="shared" si="61"/>
        <v>0</v>
      </c>
      <c r="AF164">
        <f t="shared" si="62"/>
        <v>0.25</v>
      </c>
      <c r="AG164">
        <f t="shared" si="63"/>
        <v>0.5</v>
      </c>
      <c r="AH164">
        <f t="shared" si="64"/>
        <v>0</v>
      </c>
      <c r="AI164">
        <f t="shared" si="65"/>
        <v>0.87962962962962965</v>
      </c>
      <c r="AJ164">
        <f t="shared" si="66"/>
        <v>1</v>
      </c>
      <c r="AK164">
        <f t="shared" si="67"/>
        <v>0.65789473684210531</v>
      </c>
      <c r="AL164">
        <f t="shared" si="68"/>
        <v>3.3333333333333333E-2</v>
      </c>
      <c r="AM164" s="6">
        <v>1</v>
      </c>
      <c r="AN164" s="6">
        <v>0</v>
      </c>
      <c r="AP164" s="13">
        <v>7.8166008379253249</v>
      </c>
      <c r="AQ164" s="3">
        <f t="shared" si="50"/>
        <v>0.99959717315200591</v>
      </c>
      <c r="AR164" s="3">
        <f t="shared" si="69"/>
        <v>-4.02908004524237E-4</v>
      </c>
      <c r="AS164" s="3">
        <f t="shared" si="70"/>
        <v>-7.8170037459297692</v>
      </c>
      <c r="AT164" s="3">
        <f t="shared" si="71"/>
        <v>-4.02908004524237E-4</v>
      </c>
      <c r="AU164">
        <f t="shared" si="72"/>
        <v>1</v>
      </c>
      <c r="AV164">
        <f t="shared" si="73"/>
        <v>0</v>
      </c>
    </row>
    <row r="165" spans="1:48" x14ac:dyDescent="0.25">
      <c r="A165">
        <v>10</v>
      </c>
      <c r="B165">
        <v>28</v>
      </c>
      <c r="C165">
        <v>11</v>
      </c>
      <c r="D165">
        <v>2</v>
      </c>
      <c r="E165">
        <v>4</v>
      </c>
      <c r="F165">
        <v>361</v>
      </c>
      <c r="G165" s="1">
        <v>52</v>
      </c>
      <c r="H165">
        <v>3</v>
      </c>
      <c r="I165">
        <v>28</v>
      </c>
      <c r="J165" s="2">
        <v>268519</v>
      </c>
      <c r="K165">
        <v>93</v>
      </c>
      <c r="L165">
        <v>0</v>
      </c>
      <c r="M165">
        <v>1</v>
      </c>
      <c r="N165">
        <v>1</v>
      </c>
      <c r="O165">
        <v>4</v>
      </c>
      <c r="P165">
        <v>80</v>
      </c>
      <c r="Q165">
        <v>172</v>
      </c>
      <c r="R165">
        <v>27</v>
      </c>
      <c r="S165">
        <v>2</v>
      </c>
      <c r="T165">
        <v>1</v>
      </c>
      <c r="U165">
        <f t="shared" si="51"/>
        <v>1</v>
      </c>
      <c r="V165">
        <f t="shared" si="52"/>
        <v>0.91666666666666663</v>
      </c>
      <c r="W165">
        <f t="shared" si="53"/>
        <v>0.33333333333333331</v>
      </c>
      <c r="X165">
        <f t="shared" si="54"/>
        <v>1</v>
      </c>
      <c r="Y165">
        <f t="shared" si="55"/>
        <v>0.93041237113402064</v>
      </c>
      <c r="Z165">
        <f t="shared" si="56"/>
        <v>1</v>
      </c>
      <c r="AA165">
        <f t="shared" si="57"/>
        <v>0.10344827586206896</v>
      </c>
      <c r="AB165">
        <f t="shared" si="58"/>
        <v>0.48275862068965519</v>
      </c>
      <c r="AC165">
        <f t="shared" si="59"/>
        <v>0.70871031766978809</v>
      </c>
      <c r="AD165">
        <f t="shared" si="60"/>
        <v>0.93</v>
      </c>
      <c r="AE165">
        <f t="shared" si="61"/>
        <v>0</v>
      </c>
      <c r="AF165">
        <f t="shared" si="62"/>
        <v>0.25</v>
      </c>
      <c r="AG165">
        <f t="shared" si="63"/>
        <v>0.25</v>
      </c>
      <c r="AH165">
        <f t="shared" si="64"/>
        <v>0.5</v>
      </c>
      <c r="AI165">
        <f t="shared" si="65"/>
        <v>0.7407407407407407</v>
      </c>
      <c r="AJ165">
        <f t="shared" si="66"/>
        <v>0.87755102040816324</v>
      </c>
      <c r="AK165">
        <f t="shared" si="67"/>
        <v>0.71052631578947367</v>
      </c>
      <c r="AL165">
        <f t="shared" si="68"/>
        <v>1.6666666666666666E-2</v>
      </c>
      <c r="AM165" s="6">
        <v>1</v>
      </c>
      <c r="AN165" s="6">
        <v>0</v>
      </c>
      <c r="AP165" s="13">
        <v>1.8521516714946331</v>
      </c>
      <c r="AQ165" s="3">
        <f t="shared" si="50"/>
        <v>0.86437953599310335</v>
      </c>
      <c r="AR165" s="3">
        <f t="shared" si="69"/>
        <v>-0.14574332886251964</v>
      </c>
      <c r="AS165" s="3">
        <f t="shared" si="70"/>
        <v>-1.9978950003571527</v>
      </c>
      <c r="AT165" s="3">
        <f t="shared" si="71"/>
        <v>-0.14574332886251964</v>
      </c>
      <c r="AU165">
        <f t="shared" si="72"/>
        <v>1</v>
      </c>
      <c r="AV165">
        <f t="shared" si="73"/>
        <v>0</v>
      </c>
    </row>
    <row r="166" spans="1:48" x14ac:dyDescent="0.25">
      <c r="A166">
        <v>24</v>
      </c>
      <c r="B166">
        <v>28</v>
      </c>
      <c r="C166">
        <v>7</v>
      </c>
      <c r="D166">
        <v>3</v>
      </c>
      <c r="E166">
        <v>1</v>
      </c>
      <c r="F166">
        <v>246</v>
      </c>
      <c r="G166" s="1">
        <v>25</v>
      </c>
      <c r="H166">
        <v>16</v>
      </c>
      <c r="I166">
        <v>41</v>
      </c>
      <c r="J166" s="2">
        <v>230290</v>
      </c>
      <c r="K166">
        <v>92</v>
      </c>
      <c r="L166">
        <v>0</v>
      </c>
      <c r="M166">
        <v>1</v>
      </c>
      <c r="N166">
        <v>0</v>
      </c>
      <c r="O166">
        <v>0</v>
      </c>
      <c r="P166">
        <v>67</v>
      </c>
      <c r="Q166">
        <v>170</v>
      </c>
      <c r="R166">
        <v>23</v>
      </c>
      <c r="S166">
        <v>2</v>
      </c>
      <c r="T166">
        <v>1</v>
      </c>
      <c r="U166">
        <f t="shared" si="51"/>
        <v>1</v>
      </c>
      <c r="V166">
        <f t="shared" si="52"/>
        <v>0.58333333333333337</v>
      </c>
      <c r="W166">
        <f t="shared" si="53"/>
        <v>0.5</v>
      </c>
      <c r="X166">
        <f t="shared" si="54"/>
        <v>0.25</v>
      </c>
      <c r="Y166">
        <f t="shared" si="55"/>
        <v>0.634020618556701</v>
      </c>
      <c r="Z166">
        <f t="shared" si="56"/>
        <v>0.48076923076923078</v>
      </c>
      <c r="AA166">
        <f t="shared" si="57"/>
        <v>0.55172413793103448</v>
      </c>
      <c r="AB166">
        <f t="shared" si="58"/>
        <v>0.7068965517241379</v>
      </c>
      <c r="AC166">
        <f t="shared" si="59"/>
        <v>0.60781136178883244</v>
      </c>
      <c r="AD166">
        <f t="shared" si="60"/>
        <v>0.92</v>
      </c>
      <c r="AE166">
        <f t="shared" si="61"/>
        <v>0</v>
      </c>
      <c r="AF166">
        <f t="shared" si="62"/>
        <v>0.25</v>
      </c>
      <c r="AG166">
        <f t="shared" si="63"/>
        <v>0</v>
      </c>
      <c r="AH166">
        <f t="shared" si="64"/>
        <v>0</v>
      </c>
      <c r="AI166">
        <f t="shared" si="65"/>
        <v>0.62037037037037035</v>
      </c>
      <c r="AJ166">
        <f t="shared" si="66"/>
        <v>0.86734693877551017</v>
      </c>
      <c r="AK166">
        <f t="shared" si="67"/>
        <v>0.60526315789473684</v>
      </c>
      <c r="AL166">
        <f t="shared" si="68"/>
        <v>1.6666666666666666E-2</v>
      </c>
      <c r="AM166" s="6">
        <v>1</v>
      </c>
      <c r="AN166" s="6">
        <v>0</v>
      </c>
      <c r="AP166" s="13">
        <v>1.102677669991097</v>
      </c>
      <c r="AQ166" s="3">
        <f t="shared" si="50"/>
        <v>0.75076148401855924</v>
      </c>
      <c r="AR166" s="3">
        <f t="shared" si="69"/>
        <v>-0.28666727550767351</v>
      </c>
      <c r="AS166" s="3">
        <f t="shared" si="70"/>
        <v>-1.3893449454987707</v>
      </c>
      <c r="AT166" s="3">
        <f t="shared" si="71"/>
        <v>-0.28666727550767351</v>
      </c>
      <c r="AU166">
        <f t="shared" si="72"/>
        <v>1</v>
      </c>
      <c r="AV166">
        <f t="shared" si="73"/>
        <v>0</v>
      </c>
    </row>
    <row r="167" spans="1:48" x14ac:dyDescent="0.25">
      <c r="A167">
        <v>28</v>
      </c>
      <c r="B167">
        <v>23</v>
      </c>
      <c r="C167">
        <v>1</v>
      </c>
      <c r="D167">
        <v>4</v>
      </c>
      <c r="E167">
        <v>2</v>
      </c>
      <c r="F167">
        <v>225</v>
      </c>
      <c r="G167" s="1">
        <v>26</v>
      </c>
      <c r="H167">
        <v>9</v>
      </c>
      <c r="I167">
        <v>28</v>
      </c>
      <c r="J167" s="2">
        <v>330061</v>
      </c>
      <c r="K167">
        <v>100</v>
      </c>
      <c r="L167">
        <v>0</v>
      </c>
      <c r="M167">
        <v>1</v>
      </c>
      <c r="N167">
        <v>1</v>
      </c>
      <c r="O167">
        <v>2</v>
      </c>
      <c r="P167">
        <v>69</v>
      </c>
      <c r="Q167">
        <v>169</v>
      </c>
      <c r="R167">
        <v>24</v>
      </c>
      <c r="S167">
        <v>5</v>
      </c>
      <c r="T167">
        <v>1</v>
      </c>
      <c r="U167">
        <f t="shared" si="51"/>
        <v>0.8214285714285714</v>
      </c>
      <c r="V167">
        <f t="shared" si="52"/>
        <v>8.3333333333333329E-2</v>
      </c>
      <c r="W167">
        <f t="shared" si="53"/>
        <v>0.66666666666666663</v>
      </c>
      <c r="X167">
        <f t="shared" si="54"/>
        <v>0.5</v>
      </c>
      <c r="Y167">
        <f t="shared" si="55"/>
        <v>0.57989690721649489</v>
      </c>
      <c r="Z167">
        <f t="shared" si="56"/>
        <v>0.5</v>
      </c>
      <c r="AA167">
        <f t="shared" si="57"/>
        <v>0.31034482758620691</v>
      </c>
      <c r="AB167">
        <f t="shared" si="58"/>
        <v>0.48275862068965519</v>
      </c>
      <c r="AC167">
        <f t="shared" si="59"/>
        <v>0.87113997951879729</v>
      </c>
      <c r="AD167">
        <f t="shared" si="60"/>
        <v>1</v>
      </c>
      <c r="AE167">
        <f t="shared" si="61"/>
        <v>0</v>
      </c>
      <c r="AF167">
        <f t="shared" si="62"/>
        <v>0.25</v>
      </c>
      <c r="AG167">
        <f t="shared" si="63"/>
        <v>0.25</v>
      </c>
      <c r="AH167">
        <f t="shared" si="64"/>
        <v>0.25</v>
      </c>
      <c r="AI167">
        <f t="shared" si="65"/>
        <v>0.63888888888888884</v>
      </c>
      <c r="AJ167">
        <f t="shared" si="66"/>
        <v>0.86224489795918369</v>
      </c>
      <c r="AK167">
        <f t="shared" si="67"/>
        <v>0.63157894736842102</v>
      </c>
      <c r="AL167">
        <f t="shared" si="68"/>
        <v>4.1666666666666664E-2</v>
      </c>
      <c r="AM167" s="6">
        <v>0</v>
      </c>
      <c r="AN167" s="6">
        <v>0</v>
      </c>
      <c r="AP167" s="13">
        <v>-2.2848619398933123</v>
      </c>
      <c r="AQ167" s="3">
        <f t="shared" si="50"/>
        <v>9.2384472766994907E-2</v>
      </c>
      <c r="AR167" s="3">
        <f t="shared" si="69"/>
        <v>-2.3817963581026556</v>
      </c>
      <c r="AS167" s="3">
        <f t="shared" si="70"/>
        <v>-9.6934418209343121E-2</v>
      </c>
      <c r="AT167" s="3">
        <f t="shared" si="71"/>
        <v>-9.6934418209343121E-2</v>
      </c>
      <c r="AU167">
        <f t="shared" si="72"/>
        <v>0</v>
      </c>
      <c r="AV167">
        <f t="shared" si="73"/>
        <v>0</v>
      </c>
    </row>
    <row r="168" spans="1:48" x14ac:dyDescent="0.25">
      <c r="A168">
        <v>2</v>
      </c>
      <c r="B168">
        <v>28</v>
      </c>
      <c r="C168">
        <v>8</v>
      </c>
      <c r="D168">
        <v>6</v>
      </c>
      <c r="E168">
        <v>1</v>
      </c>
      <c r="F168">
        <v>235</v>
      </c>
      <c r="G168" s="1">
        <v>29</v>
      </c>
      <c r="H168">
        <v>12</v>
      </c>
      <c r="I168">
        <v>48</v>
      </c>
      <c r="J168" s="2">
        <v>205917</v>
      </c>
      <c r="K168">
        <v>92</v>
      </c>
      <c r="L168">
        <v>0</v>
      </c>
      <c r="M168">
        <v>1</v>
      </c>
      <c r="N168">
        <v>1</v>
      </c>
      <c r="O168">
        <v>5</v>
      </c>
      <c r="P168">
        <v>88</v>
      </c>
      <c r="Q168">
        <v>163</v>
      </c>
      <c r="R168">
        <v>33</v>
      </c>
      <c r="S168">
        <v>8</v>
      </c>
      <c r="T168">
        <v>1</v>
      </c>
      <c r="U168">
        <f t="shared" si="51"/>
        <v>1</v>
      </c>
      <c r="V168">
        <f t="shared" si="52"/>
        <v>0.66666666666666663</v>
      </c>
      <c r="W168">
        <f t="shared" si="53"/>
        <v>1</v>
      </c>
      <c r="X168">
        <f t="shared" si="54"/>
        <v>0.25</v>
      </c>
      <c r="Y168">
        <f t="shared" si="55"/>
        <v>0.60567010309278346</v>
      </c>
      <c r="Z168">
        <f t="shared" si="56"/>
        <v>0.55769230769230771</v>
      </c>
      <c r="AA168">
        <f t="shared" si="57"/>
        <v>0.41379310344827586</v>
      </c>
      <c r="AB168">
        <f t="shared" si="58"/>
        <v>0.82758620689655171</v>
      </c>
      <c r="AC168">
        <f t="shared" si="59"/>
        <v>0.54348296576260813</v>
      </c>
      <c r="AD168">
        <f t="shared" si="60"/>
        <v>0.92</v>
      </c>
      <c r="AE168">
        <f t="shared" si="61"/>
        <v>0</v>
      </c>
      <c r="AF168">
        <f t="shared" si="62"/>
        <v>0.25</v>
      </c>
      <c r="AG168">
        <f t="shared" si="63"/>
        <v>0.25</v>
      </c>
      <c r="AH168">
        <f t="shared" si="64"/>
        <v>0.625</v>
      </c>
      <c r="AI168">
        <f t="shared" si="65"/>
        <v>0.81481481481481477</v>
      </c>
      <c r="AJ168">
        <f t="shared" si="66"/>
        <v>0.83163265306122447</v>
      </c>
      <c r="AK168">
        <f t="shared" si="67"/>
        <v>0.86842105263157898</v>
      </c>
      <c r="AL168">
        <f t="shared" si="68"/>
        <v>6.6666666666666666E-2</v>
      </c>
      <c r="AM168" s="6">
        <v>0</v>
      </c>
      <c r="AN168" s="6">
        <v>1</v>
      </c>
      <c r="AP168" s="13">
        <v>-1.5909780115136207</v>
      </c>
      <c r="AQ168" s="3">
        <f t="shared" si="50"/>
        <v>0.16924634205640485</v>
      </c>
      <c r="AR168" s="3">
        <f t="shared" si="69"/>
        <v>-1.776399980088569</v>
      </c>
      <c r="AS168" s="3">
        <f t="shared" si="70"/>
        <v>-0.18542196857494847</v>
      </c>
      <c r="AT168" s="3">
        <f t="shared" si="71"/>
        <v>-0.18542196857494847</v>
      </c>
      <c r="AU168">
        <f t="shared" si="72"/>
        <v>0</v>
      </c>
      <c r="AV168">
        <f t="shared" si="73"/>
        <v>0</v>
      </c>
    </row>
    <row r="169" spans="1:48" x14ac:dyDescent="0.25">
      <c r="A169">
        <v>34</v>
      </c>
      <c r="B169">
        <v>11</v>
      </c>
      <c r="C169">
        <v>4</v>
      </c>
      <c r="D169">
        <v>4</v>
      </c>
      <c r="E169">
        <v>3</v>
      </c>
      <c r="F169">
        <v>118</v>
      </c>
      <c r="G169" s="1">
        <v>10</v>
      </c>
      <c r="H169">
        <v>10</v>
      </c>
      <c r="I169">
        <v>37</v>
      </c>
      <c r="J169" s="2">
        <v>239409</v>
      </c>
      <c r="K169">
        <v>98</v>
      </c>
      <c r="L169">
        <v>0</v>
      </c>
      <c r="M169">
        <v>1</v>
      </c>
      <c r="N169">
        <v>0</v>
      </c>
      <c r="O169">
        <v>0</v>
      </c>
      <c r="P169">
        <v>83</v>
      </c>
      <c r="Q169">
        <v>172</v>
      </c>
      <c r="R169">
        <v>28</v>
      </c>
      <c r="S169">
        <v>2</v>
      </c>
      <c r="T169">
        <v>1</v>
      </c>
      <c r="U169">
        <f t="shared" si="51"/>
        <v>0.39285714285714285</v>
      </c>
      <c r="V169">
        <f t="shared" si="52"/>
        <v>0.33333333333333331</v>
      </c>
      <c r="W169">
        <f t="shared" si="53"/>
        <v>0.66666666666666663</v>
      </c>
      <c r="X169">
        <f t="shared" si="54"/>
        <v>0.75</v>
      </c>
      <c r="Y169">
        <f t="shared" si="55"/>
        <v>0.30412371134020616</v>
      </c>
      <c r="Z169">
        <f t="shared" si="56"/>
        <v>0.19230769230769232</v>
      </c>
      <c r="AA169">
        <f t="shared" si="57"/>
        <v>0.34482758620689657</v>
      </c>
      <c r="AB169">
        <f t="shared" si="58"/>
        <v>0.63793103448275867</v>
      </c>
      <c r="AC169">
        <f t="shared" si="59"/>
        <v>0.6318794142798323</v>
      </c>
      <c r="AD169">
        <f t="shared" si="60"/>
        <v>0.98</v>
      </c>
      <c r="AE169">
        <f t="shared" si="61"/>
        <v>0</v>
      </c>
      <c r="AF169">
        <f t="shared" si="62"/>
        <v>0.25</v>
      </c>
      <c r="AG169">
        <f t="shared" si="63"/>
        <v>0</v>
      </c>
      <c r="AH169">
        <f t="shared" si="64"/>
        <v>0</v>
      </c>
      <c r="AI169">
        <f t="shared" si="65"/>
        <v>0.76851851851851849</v>
      </c>
      <c r="AJ169">
        <f t="shared" si="66"/>
        <v>0.87755102040816324</v>
      </c>
      <c r="AK169">
        <f t="shared" si="67"/>
        <v>0.73684210526315785</v>
      </c>
      <c r="AL169">
        <f t="shared" si="68"/>
        <v>1.6666666666666666E-2</v>
      </c>
      <c r="AM169" s="6">
        <v>0</v>
      </c>
      <c r="AN169" s="6">
        <v>0</v>
      </c>
      <c r="AP169" s="13">
        <v>-3.6529991872573842</v>
      </c>
      <c r="AQ169" s="3">
        <f t="shared" si="50"/>
        <v>2.5258755750391954E-2</v>
      </c>
      <c r="AR169" s="3">
        <f t="shared" si="69"/>
        <v>-3.6785824209771909</v>
      </c>
      <c r="AS169" s="3">
        <f t="shared" si="70"/>
        <v>-2.5583233719806541E-2</v>
      </c>
      <c r="AT169" s="3">
        <f t="shared" si="71"/>
        <v>-2.5583233719806541E-2</v>
      </c>
      <c r="AU169">
        <f t="shared" si="72"/>
        <v>0</v>
      </c>
      <c r="AV169">
        <f t="shared" si="73"/>
        <v>0</v>
      </c>
    </row>
    <row r="170" spans="1:48" x14ac:dyDescent="0.25">
      <c r="A170">
        <v>28</v>
      </c>
      <c r="B170">
        <v>19</v>
      </c>
      <c r="C170">
        <v>5</v>
      </c>
      <c r="D170">
        <v>3</v>
      </c>
      <c r="E170">
        <v>3</v>
      </c>
      <c r="F170">
        <v>225</v>
      </c>
      <c r="G170" s="1">
        <v>26</v>
      </c>
      <c r="H170">
        <v>9</v>
      </c>
      <c r="I170">
        <v>28</v>
      </c>
      <c r="J170" s="2">
        <v>378884</v>
      </c>
      <c r="K170">
        <v>92</v>
      </c>
      <c r="L170">
        <v>0</v>
      </c>
      <c r="M170">
        <v>1</v>
      </c>
      <c r="N170">
        <v>1</v>
      </c>
      <c r="O170">
        <v>2</v>
      </c>
      <c r="P170">
        <v>69</v>
      </c>
      <c r="Q170">
        <v>169</v>
      </c>
      <c r="R170">
        <v>24</v>
      </c>
      <c r="S170">
        <v>8</v>
      </c>
      <c r="T170">
        <v>1</v>
      </c>
      <c r="U170">
        <f t="shared" si="51"/>
        <v>0.6785714285714286</v>
      </c>
      <c r="V170">
        <f t="shared" si="52"/>
        <v>0.41666666666666669</v>
      </c>
      <c r="W170">
        <f t="shared" si="53"/>
        <v>0.5</v>
      </c>
      <c r="X170">
        <f t="shared" si="54"/>
        <v>0.75</v>
      </c>
      <c r="Y170">
        <f t="shared" si="55"/>
        <v>0.57989690721649489</v>
      </c>
      <c r="Z170">
        <f t="shared" si="56"/>
        <v>0.5</v>
      </c>
      <c r="AA170">
        <f t="shared" si="57"/>
        <v>0.31034482758620691</v>
      </c>
      <c r="AB170">
        <f t="shared" si="58"/>
        <v>0.48275862068965519</v>
      </c>
      <c r="AC170">
        <f t="shared" si="59"/>
        <v>1</v>
      </c>
      <c r="AD170">
        <f t="shared" si="60"/>
        <v>0.92</v>
      </c>
      <c r="AE170">
        <f t="shared" si="61"/>
        <v>0</v>
      </c>
      <c r="AF170">
        <f t="shared" si="62"/>
        <v>0.25</v>
      </c>
      <c r="AG170">
        <f t="shared" si="63"/>
        <v>0.25</v>
      </c>
      <c r="AH170">
        <f t="shared" si="64"/>
        <v>0.25</v>
      </c>
      <c r="AI170">
        <f t="shared" si="65"/>
        <v>0.63888888888888884</v>
      </c>
      <c r="AJ170">
        <f t="shared" si="66"/>
        <v>0.86224489795918369</v>
      </c>
      <c r="AK170">
        <f t="shared" si="67"/>
        <v>0.63157894736842102</v>
      </c>
      <c r="AL170">
        <f t="shared" si="68"/>
        <v>6.6666666666666666E-2</v>
      </c>
      <c r="AM170" s="6">
        <v>0</v>
      </c>
      <c r="AN170" s="6">
        <v>0</v>
      </c>
      <c r="AP170" s="13">
        <v>-1.8445052249336598</v>
      </c>
      <c r="AQ170" s="3">
        <f t="shared" si="50"/>
        <v>0.13651933830383495</v>
      </c>
      <c r="AR170" s="3">
        <f t="shared" si="69"/>
        <v>-1.991289001836164</v>
      </c>
      <c r="AS170" s="3">
        <f t="shared" si="70"/>
        <v>-0.14678377690250435</v>
      </c>
      <c r="AT170" s="3">
        <f t="shared" si="71"/>
        <v>-0.14678377690250435</v>
      </c>
      <c r="AU170">
        <f t="shared" si="72"/>
        <v>0</v>
      </c>
      <c r="AV170">
        <f t="shared" si="73"/>
        <v>0</v>
      </c>
    </row>
    <row r="171" spans="1:48" x14ac:dyDescent="0.25">
      <c r="A171">
        <v>20</v>
      </c>
      <c r="B171">
        <v>26</v>
      </c>
      <c r="C171">
        <v>3</v>
      </c>
      <c r="D171">
        <v>2</v>
      </c>
      <c r="E171">
        <v>2</v>
      </c>
      <c r="F171">
        <v>260</v>
      </c>
      <c r="G171" s="1">
        <v>50</v>
      </c>
      <c r="H171">
        <v>11</v>
      </c>
      <c r="I171">
        <v>36</v>
      </c>
      <c r="J171" s="2">
        <v>343253</v>
      </c>
      <c r="K171">
        <v>95</v>
      </c>
      <c r="L171">
        <v>0</v>
      </c>
      <c r="M171">
        <v>1</v>
      </c>
      <c r="N171">
        <v>4</v>
      </c>
      <c r="O171">
        <v>0</v>
      </c>
      <c r="P171">
        <v>65</v>
      </c>
      <c r="Q171">
        <v>168</v>
      </c>
      <c r="R171">
        <v>23</v>
      </c>
      <c r="S171">
        <v>16</v>
      </c>
      <c r="T171">
        <v>1</v>
      </c>
      <c r="U171">
        <f t="shared" si="51"/>
        <v>0.9285714285714286</v>
      </c>
      <c r="V171">
        <f t="shared" si="52"/>
        <v>0.25</v>
      </c>
      <c r="W171">
        <f t="shared" si="53"/>
        <v>0.33333333333333331</v>
      </c>
      <c r="X171">
        <f t="shared" si="54"/>
        <v>0.5</v>
      </c>
      <c r="Y171">
        <f t="shared" si="55"/>
        <v>0.67010309278350511</v>
      </c>
      <c r="Z171">
        <f t="shared" si="56"/>
        <v>0.96153846153846156</v>
      </c>
      <c r="AA171">
        <f t="shared" si="57"/>
        <v>0.37931034482758619</v>
      </c>
      <c r="AB171">
        <f t="shared" si="58"/>
        <v>0.62068965517241381</v>
      </c>
      <c r="AC171">
        <f t="shared" si="59"/>
        <v>0.90595802409180648</v>
      </c>
      <c r="AD171">
        <f t="shared" si="60"/>
        <v>0.95</v>
      </c>
      <c r="AE171">
        <f t="shared" si="61"/>
        <v>0</v>
      </c>
      <c r="AF171">
        <f t="shared" si="62"/>
        <v>0.25</v>
      </c>
      <c r="AG171">
        <f t="shared" si="63"/>
        <v>1</v>
      </c>
      <c r="AH171">
        <f t="shared" si="64"/>
        <v>0</v>
      </c>
      <c r="AI171">
        <f t="shared" si="65"/>
        <v>0.60185185185185186</v>
      </c>
      <c r="AJ171">
        <f t="shared" si="66"/>
        <v>0.8571428571428571</v>
      </c>
      <c r="AK171">
        <f t="shared" si="67"/>
        <v>0.60526315789473684</v>
      </c>
      <c r="AL171">
        <f t="shared" si="68"/>
        <v>0.13333333333333333</v>
      </c>
      <c r="AM171" s="6">
        <v>1</v>
      </c>
      <c r="AN171" s="6">
        <v>0</v>
      </c>
      <c r="AP171" s="13">
        <v>2.5048222864214282</v>
      </c>
      <c r="AQ171" s="3">
        <f t="shared" si="50"/>
        <v>0.92447918949225183</v>
      </c>
      <c r="AR171" s="3">
        <f t="shared" si="69"/>
        <v>-7.8524738422100934E-2</v>
      </c>
      <c r="AS171" s="3">
        <f t="shared" si="70"/>
        <v>-2.5833470248435297</v>
      </c>
      <c r="AT171" s="3">
        <f t="shared" si="71"/>
        <v>-7.8524738422100934E-2</v>
      </c>
      <c r="AU171">
        <f t="shared" si="72"/>
        <v>1</v>
      </c>
      <c r="AV171">
        <f t="shared" si="73"/>
        <v>0</v>
      </c>
    </row>
    <row r="172" spans="1:48" x14ac:dyDescent="0.25">
      <c r="A172">
        <v>34</v>
      </c>
      <c r="B172">
        <v>19</v>
      </c>
      <c r="C172">
        <v>12</v>
      </c>
      <c r="D172">
        <v>3</v>
      </c>
      <c r="E172">
        <v>4</v>
      </c>
      <c r="F172">
        <v>118</v>
      </c>
      <c r="G172" s="1">
        <v>10</v>
      </c>
      <c r="H172">
        <v>10</v>
      </c>
      <c r="I172">
        <v>37</v>
      </c>
      <c r="J172" s="2">
        <v>261306</v>
      </c>
      <c r="K172">
        <v>97</v>
      </c>
      <c r="L172">
        <v>0</v>
      </c>
      <c r="M172">
        <v>1</v>
      </c>
      <c r="N172">
        <v>0</v>
      </c>
      <c r="O172">
        <v>0</v>
      </c>
      <c r="P172">
        <v>83</v>
      </c>
      <c r="Q172">
        <v>172</v>
      </c>
      <c r="R172">
        <v>28</v>
      </c>
      <c r="S172">
        <v>56</v>
      </c>
      <c r="T172">
        <v>1</v>
      </c>
      <c r="U172">
        <f t="shared" si="51"/>
        <v>0.6785714285714286</v>
      </c>
      <c r="V172">
        <f t="shared" si="52"/>
        <v>1</v>
      </c>
      <c r="W172">
        <f t="shared" si="53"/>
        <v>0.5</v>
      </c>
      <c r="X172">
        <f t="shared" si="54"/>
        <v>1</v>
      </c>
      <c r="Y172">
        <f t="shared" si="55"/>
        <v>0.30412371134020616</v>
      </c>
      <c r="Z172">
        <f t="shared" si="56"/>
        <v>0.19230769230769232</v>
      </c>
      <c r="AA172">
        <f t="shared" si="57"/>
        <v>0.34482758620689657</v>
      </c>
      <c r="AB172">
        <f t="shared" si="58"/>
        <v>0.63793103448275867</v>
      </c>
      <c r="AC172">
        <f t="shared" si="59"/>
        <v>0.6896728286230086</v>
      </c>
      <c r="AD172">
        <f t="shared" si="60"/>
        <v>0.97</v>
      </c>
      <c r="AE172">
        <f t="shared" si="61"/>
        <v>0</v>
      </c>
      <c r="AF172">
        <f t="shared" si="62"/>
        <v>0.25</v>
      </c>
      <c r="AG172">
        <f t="shared" si="63"/>
        <v>0</v>
      </c>
      <c r="AH172">
        <f t="shared" si="64"/>
        <v>0</v>
      </c>
      <c r="AI172">
        <f t="shared" si="65"/>
        <v>0.76851851851851849</v>
      </c>
      <c r="AJ172">
        <f t="shared" si="66"/>
        <v>0.87755102040816324</v>
      </c>
      <c r="AK172">
        <f t="shared" si="67"/>
        <v>0.73684210526315785</v>
      </c>
      <c r="AL172">
        <f t="shared" si="68"/>
        <v>0.46666666666666667</v>
      </c>
      <c r="AM172" s="6">
        <v>0</v>
      </c>
      <c r="AN172" s="6">
        <v>0</v>
      </c>
      <c r="AP172" s="13">
        <v>-2.5172174739793367</v>
      </c>
      <c r="AQ172" s="3">
        <f t="shared" si="50"/>
        <v>7.4659950954412371E-2</v>
      </c>
      <c r="AR172" s="3">
        <f t="shared" si="69"/>
        <v>-2.5948114624151173</v>
      </c>
      <c r="AS172" s="3">
        <f t="shared" si="70"/>
        <v>-7.7593988435780289E-2</v>
      </c>
      <c r="AT172" s="3">
        <f t="shared" si="71"/>
        <v>-7.7593988435780289E-2</v>
      </c>
      <c r="AU172">
        <f t="shared" si="72"/>
        <v>0</v>
      </c>
      <c r="AV172">
        <f t="shared" si="73"/>
        <v>0</v>
      </c>
    </row>
    <row r="173" spans="1:48" x14ac:dyDescent="0.25">
      <c r="A173">
        <v>6</v>
      </c>
      <c r="B173">
        <v>22</v>
      </c>
      <c r="C173">
        <v>7</v>
      </c>
      <c r="D173">
        <v>3</v>
      </c>
      <c r="E173">
        <v>1</v>
      </c>
      <c r="F173">
        <v>189</v>
      </c>
      <c r="G173" s="1">
        <v>29</v>
      </c>
      <c r="H173">
        <v>13</v>
      </c>
      <c r="I173">
        <v>33</v>
      </c>
      <c r="J173" s="2">
        <v>264604</v>
      </c>
      <c r="K173">
        <v>93</v>
      </c>
      <c r="L173">
        <v>0</v>
      </c>
      <c r="M173">
        <v>1</v>
      </c>
      <c r="N173">
        <v>2</v>
      </c>
      <c r="O173">
        <v>2</v>
      </c>
      <c r="P173">
        <v>69</v>
      </c>
      <c r="Q173">
        <v>167</v>
      </c>
      <c r="R173">
        <v>25</v>
      </c>
      <c r="S173">
        <v>16</v>
      </c>
      <c r="T173">
        <v>1</v>
      </c>
      <c r="U173">
        <f t="shared" si="51"/>
        <v>0.7857142857142857</v>
      </c>
      <c r="V173">
        <f t="shared" si="52"/>
        <v>0.58333333333333337</v>
      </c>
      <c r="W173">
        <f t="shared" si="53"/>
        <v>0.5</v>
      </c>
      <c r="X173">
        <f t="shared" si="54"/>
        <v>0.25</v>
      </c>
      <c r="Y173">
        <f t="shared" si="55"/>
        <v>0.48711340206185566</v>
      </c>
      <c r="Z173">
        <f t="shared" si="56"/>
        <v>0.55769230769230771</v>
      </c>
      <c r="AA173">
        <f t="shared" si="57"/>
        <v>0.44827586206896552</v>
      </c>
      <c r="AB173">
        <f t="shared" si="58"/>
        <v>0.56896551724137934</v>
      </c>
      <c r="AC173">
        <f t="shared" si="59"/>
        <v>0.69837733976626093</v>
      </c>
      <c r="AD173">
        <f t="shared" si="60"/>
        <v>0.93</v>
      </c>
      <c r="AE173">
        <f t="shared" si="61"/>
        <v>0</v>
      </c>
      <c r="AF173">
        <f t="shared" si="62"/>
        <v>0.25</v>
      </c>
      <c r="AG173">
        <f t="shared" si="63"/>
        <v>0.5</v>
      </c>
      <c r="AH173">
        <f t="shared" si="64"/>
        <v>0.25</v>
      </c>
      <c r="AI173">
        <f t="shared" si="65"/>
        <v>0.63888888888888884</v>
      </c>
      <c r="AJ173">
        <f t="shared" si="66"/>
        <v>0.85204081632653061</v>
      </c>
      <c r="AK173">
        <f t="shared" si="67"/>
        <v>0.65789473684210531</v>
      </c>
      <c r="AL173">
        <f t="shared" si="68"/>
        <v>0.13333333333333333</v>
      </c>
      <c r="AM173" s="6">
        <v>0</v>
      </c>
      <c r="AN173" s="6">
        <v>0</v>
      </c>
      <c r="AP173" s="13">
        <v>-0.44175012140646547</v>
      </c>
      <c r="AQ173" s="3">
        <f t="shared" si="50"/>
        <v>0.3913240294583199</v>
      </c>
      <c r="AR173" s="3">
        <f t="shared" si="69"/>
        <v>-0.93821934235321203</v>
      </c>
      <c r="AS173" s="3">
        <f t="shared" si="70"/>
        <v>-0.49646922094674667</v>
      </c>
      <c r="AT173" s="3">
        <f t="shared" si="71"/>
        <v>-0.49646922094674667</v>
      </c>
      <c r="AU173">
        <f t="shared" si="72"/>
        <v>0</v>
      </c>
      <c r="AV173">
        <f t="shared" si="73"/>
        <v>0</v>
      </c>
    </row>
    <row r="174" spans="1:48" x14ac:dyDescent="0.25">
      <c r="A174">
        <v>28</v>
      </c>
      <c r="B174">
        <v>23</v>
      </c>
      <c r="C174">
        <v>10</v>
      </c>
      <c r="D174">
        <v>4</v>
      </c>
      <c r="E174">
        <v>4</v>
      </c>
      <c r="F174">
        <v>225</v>
      </c>
      <c r="G174" s="1">
        <v>26</v>
      </c>
      <c r="H174">
        <v>9</v>
      </c>
      <c r="I174">
        <v>28</v>
      </c>
      <c r="J174" s="2">
        <v>253465</v>
      </c>
      <c r="K174">
        <v>93</v>
      </c>
      <c r="L174">
        <v>0</v>
      </c>
      <c r="M174">
        <v>1</v>
      </c>
      <c r="N174">
        <v>1</v>
      </c>
      <c r="O174">
        <v>2</v>
      </c>
      <c r="P174">
        <v>69</v>
      </c>
      <c r="Q174">
        <v>169</v>
      </c>
      <c r="R174">
        <v>24</v>
      </c>
      <c r="S174">
        <v>2</v>
      </c>
      <c r="T174">
        <v>1</v>
      </c>
      <c r="U174">
        <f t="shared" si="51"/>
        <v>0.8214285714285714</v>
      </c>
      <c r="V174">
        <f t="shared" si="52"/>
        <v>0.83333333333333337</v>
      </c>
      <c r="W174">
        <f t="shared" si="53"/>
        <v>0.66666666666666663</v>
      </c>
      <c r="X174">
        <f t="shared" si="54"/>
        <v>1</v>
      </c>
      <c r="Y174">
        <f t="shared" si="55"/>
        <v>0.57989690721649489</v>
      </c>
      <c r="Z174">
        <f t="shared" si="56"/>
        <v>0.5</v>
      </c>
      <c r="AA174">
        <f t="shared" si="57"/>
        <v>0.31034482758620691</v>
      </c>
      <c r="AB174">
        <f t="shared" si="58"/>
        <v>0.48275862068965519</v>
      </c>
      <c r="AC174">
        <f t="shared" si="59"/>
        <v>0.66897784018327511</v>
      </c>
      <c r="AD174">
        <f t="shared" si="60"/>
        <v>0.93</v>
      </c>
      <c r="AE174">
        <f t="shared" si="61"/>
        <v>0</v>
      </c>
      <c r="AF174">
        <f t="shared" si="62"/>
        <v>0.25</v>
      </c>
      <c r="AG174">
        <f t="shared" si="63"/>
        <v>0.25</v>
      </c>
      <c r="AH174">
        <f t="shared" si="64"/>
        <v>0.25</v>
      </c>
      <c r="AI174">
        <f t="shared" si="65"/>
        <v>0.63888888888888884</v>
      </c>
      <c r="AJ174">
        <f t="shared" si="66"/>
        <v>0.86224489795918369</v>
      </c>
      <c r="AK174">
        <f t="shared" si="67"/>
        <v>0.63157894736842102</v>
      </c>
      <c r="AL174">
        <f t="shared" si="68"/>
        <v>1.6666666666666666E-2</v>
      </c>
      <c r="AM174" s="6">
        <v>0</v>
      </c>
      <c r="AN174" s="6">
        <v>0</v>
      </c>
      <c r="AP174" s="13">
        <v>-1.4355620752199043</v>
      </c>
      <c r="AQ174" s="3">
        <f t="shared" si="50"/>
        <v>0.19223352755185724</v>
      </c>
      <c r="AR174" s="3">
        <f t="shared" si="69"/>
        <v>-1.649044356702406</v>
      </c>
      <c r="AS174" s="3">
        <f t="shared" si="70"/>
        <v>-0.21348228148250156</v>
      </c>
      <c r="AT174" s="3">
        <f t="shared" si="71"/>
        <v>-0.21348228148250156</v>
      </c>
      <c r="AU174">
        <f t="shared" si="72"/>
        <v>0</v>
      </c>
      <c r="AV174">
        <f t="shared" si="73"/>
        <v>0</v>
      </c>
    </row>
    <row r="175" spans="1:48" x14ac:dyDescent="0.25">
      <c r="A175">
        <v>3</v>
      </c>
      <c r="B175">
        <v>28</v>
      </c>
      <c r="C175">
        <v>5</v>
      </c>
      <c r="D175">
        <v>4</v>
      </c>
      <c r="E175">
        <v>3</v>
      </c>
      <c r="F175">
        <v>179</v>
      </c>
      <c r="G175" s="1">
        <v>51</v>
      </c>
      <c r="H175">
        <v>18</v>
      </c>
      <c r="I175">
        <v>38</v>
      </c>
      <c r="J175" s="2">
        <v>246074</v>
      </c>
      <c r="K175">
        <v>99</v>
      </c>
      <c r="L175">
        <v>0</v>
      </c>
      <c r="M175">
        <v>1</v>
      </c>
      <c r="N175">
        <v>0</v>
      </c>
      <c r="O175">
        <v>0</v>
      </c>
      <c r="P175">
        <v>89</v>
      </c>
      <c r="Q175">
        <v>170</v>
      </c>
      <c r="R175">
        <v>31</v>
      </c>
      <c r="S175">
        <v>4</v>
      </c>
      <c r="T175">
        <v>1</v>
      </c>
      <c r="U175">
        <f t="shared" si="51"/>
        <v>1</v>
      </c>
      <c r="V175">
        <f t="shared" si="52"/>
        <v>0.41666666666666669</v>
      </c>
      <c r="W175">
        <f t="shared" si="53"/>
        <v>0.66666666666666663</v>
      </c>
      <c r="X175">
        <f t="shared" si="54"/>
        <v>0.75</v>
      </c>
      <c r="Y175">
        <f t="shared" si="55"/>
        <v>0.46134020618556704</v>
      </c>
      <c r="Z175">
        <f t="shared" si="56"/>
        <v>0.98076923076923073</v>
      </c>
      <c r="AA175">
        <f t="shared" si="57"/>
        <v>0.62068965517241381</v>
      </c>
      <c r="AB175">
        <f t="shared" si="58"/>
        <v>0.65517241379310343</v>
      </c>
      <c r="AC175">
        <f t="shared" si="59"/>
        <v>0.64947055035314238</v>
      </c>
      <c r="AD175">
        <f t="shared" si="60"/>
        <v>0.99</v>
      </c>
      <c r="AE175">
        <f t="shared" si="61"/>
        <v>0</v>
      </c>
      <c r="AF175">
        <f t="shared" si="62"/>
        <v>0.25</v>
      </c>
      <c r="AG175">
        <f t="shared" si="63"/>
        <v>0</v>
      </c>
      <c r="AH175">
        <f t="shared" si="64"/>
        <v>0</v>
      </c>
      <c r="AI175">
        <f t="shared" si="65"/>
        <v>0.82407407407407407</v>
      </c>
      <c r="AJ175">
        <f t="shared" si="66"/>
        <v>0.86734693877551017</v>
      </c>
      <c r="AK175">
        <f t="shared" si="67"/>
        <v>0.81578947368421051</v>
      </c>
      <c r="AL175">
        <f t="shared" si="68"/>
        <v>3.3333333333333333E-2</v>
      </c>
      <c r="AM175" s="6">
        <v>1</v>
      </c>
      <c r="AN175" s="6">
        <v>0</v>
      </c>
      <c r="AP175" s="13">
        <v>4.8555820399792147</v>
      </c>
      <c r="AQ175" s="3">
        <f t="shared" si="50"/>
        <v>0.99227533401818979</v>
      </c>
      <c r="AR175" s="3">
        <f t="shared" si="69"/>
        <v>-7.7546557545555336E-3</v>
      </c>
      <c r="AS175" s="3">
        <f t="shared" si="70"/>
        <v>-4.8633366957337634</v>
      </c>
      <c r="AT175" s="3">
        <f t="shared" si="71"/>
        <v>-7.7546557545555336E-3</v>
      </c>
      <c r="AU175">
        <f t="shared" si="72"/>
        <v>1</v>
      </c>
      <c r="AV175">
        <f t="shared" si="73"/>
        <v>0</v>
      </c>
    </row>
    <row r="176" spans="1:48" x14ac:dyDescent="0.25">
      <c r="A176">
        <v>13</v>
      </c>
      <c r="B176">
        <v>7</v>
      </c>
      <c r="C176">
        <v>4</v>
      </c>
      <c r="D176">
        <v>2</v>
      </c>
      <c r="E176">
        <v>3</v>
      </c>
      <c r="F176">
        <v>369</v>
      </c>
      <c r="G176" s="1">
        <v>17</v>
      </c>
      <c r="H176">
        <v>12</v>
      </c>
      <c r="I176">
        <v>31</v>
      </c>
      <c r="J176" s="2">
        <v>246288</v>
      </c>
      <c r="K176">
        <v>91</v>
      </c>
      <c r="L176">
        <v>0</v>
      </c>
      <c r="M176">
        <v>1</v>
      </c>
      <c r="N176">
        <v>3</v>
      </c>
      <c r="O176">
        <v>0</v>
      </c>
      <c r="P176">
        <v>70</v>
      </c>
      <c r="Q176">
        <v>169</v>
      </c>
      <c r="R176">
        <v>25</v>
      </c>
      <c r="S176">
        <v>24</v>
      </c>
      <c r="T176">
        <v>1</v>
      </c>
      <c r="U176">
        <f t="shared" si="51"/>
        <v>0.25</v>
      </c>
      <c r="V176">
        <f t="shared" si="52"/>
        <v>0.33333333333333331</v>
      </c>
      <c r="W176">
        <f t="shared" si="53"/>
        <v>0.33333333333333331</v>
      </c>
      <c r="X176">
        <f t="shared" si="54"/>
        <v>0.75</v>
      </c>
      <c r="Y176">
        <f t="shared" si="55"/>
        <v>0.9510309278350515</v>
      </c>
      <c r="Z176">
        <f t="shared" si="56"/>
        <v>0.32692307692307693</v>
      </c>
      <c r="AA176">
        <f t="shared" si="57"/>
        <v>0.41379310344827586</v>
      </c>
      <c r="AB176">
        <f t="shared" si="58"/>
        <v>0.53448275862068961</v>
      </c>
      <c r="AC176">
        <f t="shared" si="59"/>
        <v>0.65003536702526366</v>
      </c>
      <c r="AD176">
        <f t="shared" si="60"/>
        <v>0.91</v>
      </c>
      <c r="AE176">
        <f t="shared" si="61"/>
        <v>0</v>
      </c>
      <c r="AF176">
        <f t="shared" si="62"/>
        <v>0.25</v>
      </c>
      <c r="AG176">
        <f t="shared" si="63"/>
        <v>0.75</v>
      </c>
      <c r="AH176">
        <f t="shared" si="64"/>
        <v>0</v>
      </c>
      <c r="AI176">
        <f t="shared" si="65"/>
        <v>0.64814814814814814</v>
      </c>
      <c r="AJ176">
        <f t="shared" si="66"/>
        <v>0.86224489795918369</v>
      </c>
      <c r="AK176">
        <f t="shared" si="67"/>
        <v>0.65789473684210531</v>
      </c>
      <c r="AL176">
        <f t="shared" si="68"/>
        <v>0.2</v>
      </c>
      <c r="AM176" s="6">
        <v>1</v>
      </c>
      <c r="AN176" s="6">
        <v>0</v>
      </c>
      <c r="AP176" s="13">
        <v>0.76442663399065758</v>
      </c>
      <c r="AQ176" s="3">
        <f t="shared" si="50"/>
        <v>0.68231403145672831</v>
      </c>
      <c r="AR176" s="3">
        <f t="shared" si="69"/>
        <v>-0.38226527043490205</v>
      </c>
      <c r="AS176" s="3">
        <f t="shared" si="70"/>
        <v>-1.1466919044255595</v>
      </c>
      <c r="AT176" s="3">
        <f t="shared" si="71"/>
        <v>-0.38226527043490205</v>
      </c>
      <c r="AU176">
        <f t="shared" si="72"/>
        <v>1</v>
      </c>
      <c r="AV176">
        <f t="shared" si="73"/>
        <v>0</v>
      </c>
    </row>
    <row r="177" spans="1:48" x14ac:dyDescent="0.25">
      <c r="A177">
        <v>22</v>
      </c>
      <c r="B177">
        <v>23</v>
      </c>
      <c r="C177">
        <v>3</v>
      </c>
      <c r="D177">
        <v>6</v>
      </c>
      <c r="E177">
        <v>2</v>
      </c>
      <c r="F177">
        <v>179</v>
      </c>
      <c r="G177" s="1">
        <v>26</v>
      </c>
      <c r="H177">
        <v>9</v>
      </c>
      <c r="I177">
        <v>30</v>
      </c>
      <c r="J177" s="2">
        <v>222196</v>
      </c>
      <c r="K177">
        <v>99</v>
      </c>
      <c r="L177">
        <v>0</v>
      </c>
      <c r="M177">
        <v>3</v>
      </c>
      <c r="N177">
        <v>0</v>
      </c>
      <c r="O177">
        <v>0</v>
      </c>
      <c r="P177">
        <v>56</v>
      </c>
      <c r="Q177">
        <v>171</v>
      </c>
      <c r="R177">
        <v>19</v>
      </c>
      <c r="S177">
        <v>2</v>
      </c>
      <c r="T177">
        <v>1</v>
      </c>
      <c r="U177">
        <f t="shared" si="51"/>
        <v>0.8214285714285714</v>
      </c>
      <c r="V177">
        <f t="shared" si="52"/>
        <v>0.25</v>
      </c>
      <c r="W177">
        <f t="shared" si="53"/>
        <v>1</v>
      </c>
      <c r="X177">
        <f t="shared" si="54"/>
        <v>0.5</v>
      </c>
      <c r="Y177">
        <f t="shared" si="55"/>
        <v>0.46134020618556704</v>
      </c>
      <c r="Z177">
        <f t="shared" si="56"/>
        <v>0.5</v>
      </c>
      <c r="AA177">
        <f t="shared" si="57"/>
        <v>0.31034482758620691</v>
      </c>
      <c r="AB177">
        <f t="shared" si="58"/>
        <v>0.51724137931034486</v>
      </c>
      <c r="AC177">
        <f t="shared" si="59"/>
        <v>0.58644862279747889</v>
      </c>
      <c r="AD177">
        <f t="shared" si="60"/>
        <v>0.99</v>
      </c>
      <c r="AE177">
        <f t="shared" si="61"/>
        <v>0</v>
      </c>
      <c r="AF177">
        <f t="shared" si="62"/>
        <v>0.75</v>
      </c>
      <c r="AG177">
        <f t="shared" si="63"/>
        <v>0</v>
      </c>
      <c r="AH177">
        <f t="shared" si="64"/>
        <v>0</v>
      </c>
      <c r="AI177">
        <f t="shared" si="65"/>
        <v>0.51851851851851849</v>
      </c>
      <c r="AJ177">
        <f t="shared" si="66"/>
        <v>0.87244897959183676</v>
      </c>
      <c r="AK177">
        <f t="shared" si="67"/>
        <v>0.5</v>
      </c>
      <c r="AL177">
        <f t="shared" si="68"/>
        <v>1.6666666666666666E-2</v>
      </c>
      <c r="AM177" s="6">
        <v>0</v>
      </c>
      <c r="AN177" s="6">
        <v>0</v>
      </c>
      <c r="AP177" s="13">
        <v>-7.0477380743861602</v>
      </c>
      <c r="AQ177" s="3">
        <f t="shared" si="50"/>
        <v>8.6861803924684008E-4</v>
      </c>
      <c r="AR177" s="3">
        <f t="shared" si="69"/>
        <v>-7.0486070698926548</v>
      </c>
      <c r="AS177" s="3">
        <f t="shared" si="70"/>
        <v>-8.6899550649499385E-4</v>
      </c>
      <c r="AT177" s="3">
        <f t="shared" si="71"/>
        <v>-8.6899550649499385E-4</v>
      </c>
      <c r="AU177">
        <f t="shared" si="72"/>
        <v>0</v>
      </c>
      <c r="AV177">
        <f t="shared" si="73"/>
        <v>0</v>
      </c>
    </row>
    <row r="178" spans="1:48" x14ac:dyDescent="0.25">
      <c r="A178">
        <v>10</v>
      </c>
      <c r="B178">
        <v>13</v>
      </c>
      <c r="C178">
        <v>8</v>
      </c>
      <c r="D178">
        <v>2</v>
      </c>
      <c r="E178">
        <v>1</v>
      </c>
      <c r="F178">
        <v>361</v>
      </c>
      <c r="G178" s="1">
        <v>52</v>
      </c>
      <c r="H178">
        <v>3</v>
      </c>
      <c r="I178">
        <v>28</v>
      </c>
      <c r="J178" s="2">
        <v>205917</v>
      </c>
      <c r="K178">
        <v>92</v>
      </c>
      <c r="L178">
        <v>0</v>
      </c>
      <c r="M178">
        <v>1</v>
      </c>
      <c r="N178">
        <v>1</v>
      </c>
      <c r="O178">
        <v>4</v>
      </c>
      <c r="P178">
        <v>80</v>
      </c>
      <c r="Q178">
        <v>172</v>
      </c>
      <c r="R178">
        <v>27</v>
      </c>
      <c r="S178">
        <v>40</v>
      </c>
      <c r="T178">
        <v>1</v>
      </c>
      <c r="U178">
        <f t="shared" si="51"/>
        <v>0.4642857142857143</v>
      </c>
      <c r="V178">
        <f t="shared" si="52"/>
        <v>0.66666666666666663</v>
      </c>
      <c r="W178">
        <f t="shared" si="53"/>
        <v>0.33333333333333331</v>
      </c>
      <c r="X178">
        <f t="shared" si="54"/>
        <v>0.25</v>
      </c>
      <c r="Y178">
        <f t="shared" si="55"/>
        <v>0.93041237113402064</v>
      </c>
      <c r="Z178">
        <f t="shared" si="56"/>
        <v>1</v>
      </c>
      <c r="AA178">
        <f t="shared" si="57"/>
        <v>0.10344827586206896</v>
      </c>
      <c r="AB178">
        <f t="shared" si="58"/>
        <v>0.48275862068965519</v>
      </c>
      <c r="AC178">
        <f t="shared" si="59"/>
        <v>0.54348296576260813</v>
      </c>
      <c r="AD178">
        <f t="shared" si="60"/>
        <v>0.92</v>
      </c>
      <c r="AE178">
        <f t="shared" si="61"/>
        <v>0</v>
      </c>
      <c r="AF178">
        <f t="shared" si="62"/>
        <v>0.25</v>
      </c>
      <c r="AG178">
        <f t="shared" si="63"/>
        <v>0.25</v>
      </c>
      <c r="AH178">
        <f t="shared" si="64"/>
        <v>0.5</v>
      </c>
      <c r="AI178">
        <f t="shared" si="65"/>
        <v>0.7407407407407407</v>
      </c>
      <c r="AJ178">
        <f t="shared" si="66"/>
        <v>0.87755102040816324</v>
      </c>
      <c r="AK178">
        <f t="shared" si="67"/>
        <v>0.71052631578947367</v>
      </c>
      <c r="AL178">
        <f t="shared" si="68"/>
        <v>0.33333333333333331</v>
      </c>
      <c r="AM178" s="6">
        <v>1</v>
      </c>
      <c r="AN178" s="6">
        <v>0</v>
      </c>
      <c r="AP178" s="13">
        <v>2.1226707281647466</v>
      </c>
      <c r="AQ178" s="3">
        <f t="shared" si="50"/>
        <v>0.89308720502382966</v>
      </c>
      <c r="AR178" s="3">
        <f t="shared" si="69"/>
        <v>-0.11307104887143078</v>
      </c>
      <c r="AS178" s="3">
        <f t="shared" si="70"/>
        <v>-2.2357417770361776</v>
      </c>
      <c r="AT178" s="3">
        <f t="shared" si="71"/>
        <v>-0.11307104887143078</v>
      </c>
      <c r="AU178">
        <f t="shared" si="72"/>
        <v>1</v>
      </c>
      <c r="AV178">
        <f t="shared" si="73"/>
        <v>0</v>
      </c>
    </row>
    <row r="179" spans="1:48" x14ac:dyDescent="0.25">
      <c r="A179">
        <v>12</v>
      </c>
      <c r="B179">
        <v>22</v>
      </c>
      <c r="C179">
        <v>6</v>
      </c>
      <c r="D179">
        <v>5</v>
      </c>
      <c r="E179">
        <v>1</v>
      </c>
      <c r="F179">
        <v>233</v>
      </c>
      <c r="G179" s="1">
        <v>51</v>
      </c>
      <c r="H179">
        <v>1</v>
      </c>
      <c r="I179">
        <v>31</v>
      </c>
      <c r="J179" s="2">
        <v>275089</v>
      </c>
      <c r="K179">
        <v>96</v>
      </c>
      <c r="L179">
        <v>0</v>
      </c>
      <c r="M179">
        <v>2</v>
      </c>
      <c r="N179">
        <v>1</v>
      </c>
      <c r="O179">
        <v>8</v>
      </c>
      <c r="P179">
        <v>68</v>
      </c>
      <c r="Q179">
        <v>178</v>
      </c>
      <c r="R179">
        <v>21</v>
      </c>
      <c r="S179">
        <v>8</v>
      </c>
      <c r="T179">
        <v>1</v>
      </c>
      <c r="U179">
        <f t="shared" si="51"/>
        <v>0.7857142857142857</v>
      </c>
      <c r="V179">
        <f t="shared" si="52"/>
        <v>0.5</v>
      </c>
      <c r="W179">
        <f t="shared" si="53"/>
        <v>0.83333333333333337</v>
      </c>
      <c r="X179">
        <f t="shared" si="54"/>
        <v>0.25</v>
      </c>
      <c r="Y179">
        <f t="shared" si="55"/>
        <v>0.60051546391752575</v>
      </c>
      <c r="Z179">
        <f t="shared" si="56"/>
        <v>0.98076923076923073</v>
      </c>
      <c r="AA179">
        <f t="shared" si="57"/>
        <v>3.4482758620689655E-2</v>
      </c>
      <c r="AB179">
        <f t="shared" si="58"/>
        <v>0.53448275862068961</v>
      </c>
      <c r="AC179">
        <f t="shared" si="59"/>
        <v>0.72605071736996019</v>
      </c>
      <c r="AD179">
        <f t="shared" si="60"/>
        <v>0.96</v>
      </c>
      <c r="AE179">
        <f t="shared" si="61"/>
        <v>0</v>
      </c>
      <c r="AF179">
        <f t="shared" si="62"/>
        <v>0.5</v>
      </c>
      <c r="AG179">
        <f t="shared" si="63"/>
        <v>0.25</v>
      </c>
      <c r="AH179">
        <f t="shared" si="64"/>
        <v>1</v>
      </c>
      <c r="AI179">
        <f t="shared" si="65"/>
        <v>0.62962962962962965</v>
      </c>
      <c r="AJ179">
        <f t="shared" si="66"/>
        <v>0.90816326530612246</v>
      </c>
      <c r="AK179">
        <f t="shared" si="67"/>
        <v>0.55263157894736847</v>
      </c>
      <c r="AL179">
        <f t="shared" si="68"/>
        <v>6.6666666666666666E-2</v>
      </c>
      <c r="AM179" s="6">
        <v>1</v>
      </c>
      <c r="AN179" s="6">
        <v>0</v>
      </c>
      <c r="AP179" s="13">
        <v>-2.4621337073653149</v>
      </c>
      <c r="AQ179" s="3">
        <f t="shared" si="50"/>
        <v>7.8555750356385512E-2</v>
      </c>
      <c r="AR179" s="3">
        <f t="shared" si="69"/>
        <v>-2.5439467106406015</v>
      </c>
      <c r="AS179" s="3">
        <f t="shared" si="70"/>
        <v>-8.181300327528665E-2</v>
      </c>
      <c r="AT179" s="3">
        <f t="shared" si="71"/>
        <v>-2.5439467106406015</v>
      </c>
      <c r="AU179">
        <f t="shared" si="72"/>
        <v>0</v>
      </c>
      <c r="AV179">
        <f t="shared" si="73"/>
        <v>1</v>
      </c>
    </row>
    <row r="180" spans="1:48" x14ac:dyDescent="0.25">
      <c r="A180">
        <v>3</v>
      </c>
      <c r="B180">
        <v>28</v>
      </c>
      <c r="C180">
        <v>6</v>
      </c>
      <c r="D180">
        <v>2</v>
      </c>
      <c r="E180">
        <v>1</v>
      </c>
      <c r="F180">
        <v>179</v>
      </c>
      <c r="G180" s="1">
        <v>51</v>
      </c>
      <c r="H180">
        <v>18</v>
      </c>
      <c r="I180">
        <v>38</v>
      </c>
      <c r="J180" s="2">
        <v>253957</v>
      </c>
      <c r="K180">
        <v>95</v>
      </c>
      <c r="L180">
        <v>0</v>
      </c>
      <c r="M180">
        <v>1</v>
      </c>
      <c r="N180">
        <v>0</v>
      </c>
      <c r="O180">
        <v>0</v>
      </c>
      <c r="P180">
        <v>89</v>
      </c>
      <c r="Q180">
        <v>170</v>
      </c>
      <c r="R180">
        <v>31</v>
      </c>
      <c r="S180">
        <v>2</v>
      </c>
      <c r="T180">
        <v>1</v>
      </c>
      <c r="U180">
        <f t="shared" si="51"/>
        <v>1</v>
      </c>
      <c r="V180">
        <f t="shared" si="52"/>
        <v>0.5</v>
      </c>
      <c r="W180">
        <f t="shared" si="53"/>
        <v>0.33333333333333331</v>
      </c>
      <c r="X180">
        <f t="shared" si="54"/>
        <v>0.25</v>
      </c>
      <c r="Y180">
        <f t="shared" si="55"/>
        <v>0.46134020618556704</v>
      </c>
      <c r="Z180">
        <f t="shared" si="56"/>
        <v>0.98076923076923073</v>
      </c>
      <c r="AA180">
        <f t="shared" si="57"/>
        <v>0.62068965517241381</v>
      </c>
      <c r="AB180">
        <f t="shared" si="58"/>
        <v>0.65517241379310343</v>
      </c>
      <c r="AC180">
        <f t="shared" si="59"/>
        <v>0.67027639066310529</v>
      </c>
      <c r="AD180">
        <f t="shared" si="60"/>
        <v>0.95</v>
      </c>
      <c r="AE180">
        <f t="shared" si="61"/>
        <v>0</v>
      </c>
      <c r="AF180">
        <f t="shared" si="62"/>
        <v>0.25</v>
      </c>
      <c r="AG180">
        <f t="shared" si="63"/>
        <v>0</v>
      </c>
      <c r="AH180">
        <f t="shared" si="64"/>
        <v>0</v>
      </c>
      <c r="AI180">
        <f t="shared" si="65"/>
        <v>0.82407407407407407</v>
      </c>
      <c r="AJ180">
        <f t="shared" si="66"/>
        <v>0.86734693877551017</v>
      </c>
      <c r="AK180">
        <f t="shared" si="67"/>
        <v>0.81578947368421051</v>
      </c>
      <c r="AL180">
        <f t="shared" si="68"/>
        <v>1.6666666666666666E-2</v>
      </c>
      <c r="AM180" s="6">
        <v>1</v>
      </c>
      <c r="AN180" s="6">
        <v>0</v>
      </c>
      <c r="AP180" s="13">
        <v>5.1716220788268483</v>
      </c>
      <c r="AQ180" s="3">
        <f t="shared" si="50"/>
        <v>0.99435667241520143</v>
      </c>
      <c r="AR180" s="3">
        <f t="shared" si="69"/>
        <v>-5.6593113205831817E-3</v>
      </c>
      <c r="AS180" s="3">
        <f t="shared" si="70"/>
        <v>-5.1772813901474395</v>
      </c>
      <c r="AT180" s="3">
        <f t="shared" si="71"/>
        <v>-5.6593113205831817E-3</v>
      </c>
      <c r="AU180">
        <f t="shared" si="72"/>
        <v>1</v>
      </c>
      <c r="AV180">
        <f t="shared" si="73"/>
        <v>0</v>
      </c>
    </row>
    <row r="181" spans="1:48" x14ac:dyDescent="0.25">
      <c r="A181">
        <v>25</v>
      </c>
      <c r="B181">
        <v>25</v>
      </c>
      <c r="C181">
        <v>3</v>
      </c>
      <c r="D181">
        <v>2</v>
      </c>
      <c r="E181">
        <v>2</v>
      </c>
      <c r="F181">
        <v>235</v>
      </c>
      <c r="G181" s="1">
        <v>16</v>
      </c>
      <c r="H181">
        <v>8</v>
      </c>
      <c r="I181">
        <v>32</v>
      </c>
      <c r="J181" s="2">
        <v>222196</v>
      </c>
      <c r="K181">
        <v>99</v>
      </c>
      <c r="L181">
        <v>0</v>
      </c>
      <c r="M181">
        <v>3</v>
      </c>
      <c r="N181">
        <v>0</v>
      </c>
      <c r="O181">
        <v>0</v>
      </c>
      <c r="P181">
        <v>75</v>
      </c>
      <c r="Q181">
        <v>178</v>
      </c>
      <c r="R181">
        <v>25</v>
      </c>
      <c r="S181">
        <v>3</v>
      </c>
      <c r="T181">
        <v>1</v>
      </c>
      <c r="U181">
        <f t="shared" si="51"/>
        <v>0.8928571428571429</v>
      </c>
      <c r="V181">
        <f t="shared" si="52"/>
        <v>0.25</v>
      </c>
      <c r="W181">
        <f t="shared" si="53"/>
        <v>0.33333333333333331</v>
      </c>
      <c r="X181">
        <f t="shared" si="54"/>
        <v>0.5</v>
      </c>
      <c r="Y181">
        <f t="shared" si="55"/>
        <v>0.60567010309278346</v>
      </c>
      <c r="Z181">
        <f t="shared" si="56"/>
        <v>0.30769230769230771</v>
      </c>
      <c r="AA181">
        <f t="shared" si="57"/>
        <v>0.27586206896551724</v>
      </c>
      <c r="AB181">
        <f t="shared" si="58"/>
        <v>0.55172413793103448</v>
      </c>
      <c r="AC181">
        <f t="shared" si="59"/>
        <v>0.58644862279747889</v>
      </c>
      <c r="AD181">
        <f t="shared" si="60"/>
        <v>0.99</v>
      </c>
      <c r="AE181">
        <f t="shared" si="61"/>
        <v>0</v>
      </c>
      <c r="AF181">
        <f t="shared" si="62"/>
        <v>0.75</v>
      </c>
      <c r="AG181">
        <f t="shared" si="63"/>
        <v>0</v>
      </c>
      <c r="AH181">
        <f t="shared" si="64"/>
        <v>0</v>
      </c>
      <c r="AI181">
        <f t="shared" si="65"/>
        <v>0.69444444444444442</v>
      </c>
      <c r="AJ181">
        <f t="shared" si="66"/>
        <v>0.90816326530612246</v>
      </c>
      <c r="AK181">
        <f t="shared" si="67"/>
        <v>0.65789473684210531</v>
      </c>
      <c r="AL181">
        <f t="shared" si="68"/>
        <v>2.5000000000000001E-2</v>
      </c>
      <c r="AM181" s="6">
        <v>0</v>
      </c>
      <c r="AN181" s="6">
        <v>0</v>
      </c>
      <c r="AP181" s="13">
        <v>-5.7040645701078452</v>
      </c>
      <c r="AQ181" s="3">
        <f t="shared" si="50"/>
        <v>3.3213251864854677E-3</v>
      </c>
      <c r="AR181" s="3">
        <f t="shared" si="69"/>
        <v>-5.7073914231380662</v>
      </c>
      <c r="AS181" s="3">
        <f t="shared" si="70"/>
        <v>-3.3268530302207546E-3</v>
      </c>
      <c r="AT181" s="3">
        <f t="shared" si="71"/>
        <v>-3.3268530302207546E-3</v>
      </c>
      <c r="AU181">
        <f t="shared" si="72"/>
        <v>0</v>
      </c>
      <c r="AV181">
        <f t="shared" si="73"/>
        <v>0</v>
      </c>
    </row>
    <row r="182" spans="1:48" x14ac:dyDescent="0.25">
      <c r="A182">
        <v>5</v>
      </c>
      <c r="B182">
        <v>0</v>
      </c>
      <c r="C182">
        <v>9</v>
      </c>
      <c r="D182">
        <v>5</v>
      </c>
      <c r="E182">
        <v>4</v>
      </c>
      <c r="F182">
        <v>235</v>
      </c>
      <c r="G182" s="1">
        <v>20</v>
      </c>
      <c r="H182">
        <v>13</v>
      </c>
      <c r="I182">
        <v>43</v>
      </c>
      <c r="J182" s="2">
        <v>294217</v>
      </c>
      <c r="K182">
        <v>81</v>
      </c>
      <c r="L182">
        <v>1</v>
      </c>
      <c r="M182">
        <v>1</v>
      </c>
      <c r="N182">
        <v>1</v>
      </c>
      <c r="O182">
        <v>0</v>
      </c>
      <c r="P182">
        <v>106</v>
      </c>
      <c r="Q182">
        <v>167</v>
      </c>
      <c r="R182">
        <v>38</v>
      </c>
      <c r="S182">
        <v>0</v>
      </c>
      <c r="T182">
        <v>1</v>
      </c>
      <c r="U182">
        <f t="shared" si="51"/>
        <v>0</v>
      </c>
      <c r="V182">
        <f t="shared" si="52"/>
        <v>0.75</v>
      </c>
      <c r="W182">
        <f t="shared" si="53"/>
        <v>0.83333333333333337</v>
      </c>
      <c r="X182">
        <f t="shared" si="54"/>
        <v>1</v>
      </c>
      <c r="Y182">
        <f t="shared" si="55"/>
        <v>0.60567010309278346</v>
      </c>
      <c r="Z182">
        <f t="shared" si="56"/>
        <v>0.38461538461538464</v>
      </c>
      <c r="AA182">
        <f t="shared" si="57"/>
        <v>0.44827586206896552</v>
      </c>
      <c r="AB182">
        <f t="shared" si="58"/>
        <v>0.74137931034482762</v>
      </c>
      <c r="AC182">
        <f t="shared" si="59"/>
        <v>0.77653582626872608</v>
      </c>
      <c r="AD182">
        <f t="shared" si="60"/>
        <v>0.81</v>
      </c>
      <c r="AE182">
        <f t="shared" si="61"/>
        <v>1</v>
      </c>
      <c r="AF182">
        <f t="shared" si="62"/>
        <v>0.25</v>
      </c>
      <c r="AG182">
        <f t="shared" si="63"/>
        <v>0.25</v>
      </c>
      <c r="AH182">
        <f t="shared" si="64"/>
        <v>0</v>
      </c>
      <c r="AI182">
        <f t="shared" si="65"/>
        <v>0.98148148148148151</v>
      </c>
      <c r="AJ182">
        <f t="shared" si="66"/>
        <v>0.85204081632653061</v>
      </c>
      <c r="AK182">
        <f t="shared" si="67"/>
        <v>1</v>
      </c>
      <c r="AL182">
        <f t="shared" si="68"/>
        <v>0</v>
      </c>
      <c r="AM182" s="6">
        <v>1</v>
      </c>
      <c r="AN182" s="6">
        <v>0</v>
      </c>
      <c r="AP182" s="13">
        <v>1.5224805009731277</v>
      </c>
      <c r="AQ182" s="3">
        <f t="shared" si="50"/>
        <v>0.82090345658991337</v>
      </c>
      <c r="AR182" s="3">
        <f t="shared" si="69"/>
        <v>-0.19734976890476394</v>
      </c>
      <c r="AS182" s="3">
        <f t="shared" si="70"/>
        <v>-1.7198302698778913</v>
      </c>
      <c r="AT182" s="3">
        <f t="shared" si="71"/>
        <v>-0.19734976890476394</v>
      </c>
      <c r="AU182">
        <f t="shared" si="72"/>
        <v>1</v>
      </c>
      <c r="AV182">
        <f t="shared" si="73"/>
        <v>0</v>
      </c>
    </row>
    <row r="183" spans="1:48" x14ac:dyDescent="0.25">
      <c r="A183">
        <v>14</v>
      </c>
      <c r="B183">
        <v>18</v>
      </c>
      <c r="C183">
        <v>1</v>
      </c>
      <c r="D183">
        <v>3</v>
      </c>
      <c r="E183">
        <v>2</v>
      </c>
      <c r="F183">
        <v>155</v>
      </c>
      <c r="G183" s="1">
        <v>12</v>
      </c>
      <c r="H183">
        <v>14</v>
      </c>
      <c r="I183">
        <v>34</v>
      </c>
      <c r="J183" s="2">
        <v>313532</v>
      </c>
      <c r="K183">
        <v>96</v>
      </c>
      <c r="L183">
        <v>0</v>
      </c>
      <c r="M183">
        <v>1</v>
      </c>
      <c r="N183">
        <v>2</v>
      </c>
      <c r="O183">
        <v>0</v>
      </c>
      <c r="P183">
        <v>95</v>
      </c>
      <c r="Q183">
        <v>196</v>
      </c>
      <c r="R183">
        <v>25</v>
      </c>
      <c r="S183">
        <v>8</v>
      </c>
      <c r="T183">
        <v>1</v>
      </c>
      <c r="U183">
        <f t="shared" si="51"/>
        <v>0.6428571428571429</v>
      </c>
      <c r="V183">
        <f t="shared" si="52"/>
        <v>8.3333333333333329E-2</v>
      </c>
      <c r="W183">
        <f t="shared" si="53"/>
        <v>0.5</v>
      </c>
      <c r="X183">
        <f t="shared" si="54"/>
        <v>0.5</v>
      </c>
      <c r="Y183">
        <f t="shared" si="55"/>
        <v>0.39948453608247425</v>
      </c>
      <c r="Z183">
        <f t="shared" si="56"/>
        <v>0.23076923076923078</v>
      </c>
      <c r="AA183">
        <f t="shared" si="57"/>
        <v>0.48275862068965519</v>
      </c>
      <c r="AB183">
        <f t="shared" si="58"/>
        <v>0.58620689655172409</v>
      </c>
      <c r="AC183">
        <f t="shared" si="59"/>
        <v>0.82751448992303711</v>
      </c>
      <c r="AD183">
        <f t="shared" si="60"/>
        <v>0.96</v>
      </c>
      <c r="AE183">
        <f t="shared" si="61"/>
        <v>0</v>
      </c>
      <c r="AF183">
        <f t="shared" si="62"/>
        <v>0.25</v>
      </c>
      <c r="AG183">
        <f t="shared" si="63"/>
        <v>0.5</v>
      </c>
      <c r="AH183">
        <f t="shared" si="64"/>
        <v>0</v>
      </c>
      <c r="AI183">
        <f t="shared" si="65"/>
        <v>0.87962962962962965</v>
      </c>
      <c r="AJ183">
        <f t="shared" si="66"/>
        <v>1</v>
      </c>
      <c r="AK183">
        <f t="shared" si="67"/>
        <v>0.65789473684210531</v>
      </c>
      <c r="AL183">
        <f t="shared" si="68"/>
        <v>6.6666666666666666E-2</v>
      </c>
      <c r="AM183" s="6">
        <v>1</v>
      </c>
      <c r="AN183" s="6">
        <v>0</v>
      </c>
      <c r="AP183" s="13">
        <v>7.9941554553816472</v>
      </c>
      <c r="AQ183" s="3">
        <f t="shared" si="50"/>
        <v>0.99966268482505904</v>
      </c>
      <c r="AR183" s="3">
        <f t="shared" si="69"/>
        <v>-3.3737207850122739E-4</v>
      </c>
      <c r="AS183" s="3">
        <f t="shared" si="70"/>
        <v>-7.9944928274602347</v>
      </c>
      <c r="AT183" s="3">
        <f t="shared" si="71"/>
        <v>-3.3737207850122739E-4</v>
      </c>
      <c r="AU183">
        <f t="shared" si="72"/>
        <v>1</v>
      </c>
      <c r="AV183">
        <f t="shared" si="73"/>
        <v>0</v>
      </c>
    </row>
    <row r="184" spans="1:48" x14ac:dyDescent="0.25">
      <c r="A184">
        <v>11</v>
      </c>
      <c r="B184">
        <v>23</v>
      </c>
      <c r="C184">
        <v>8</v>
      </c>
      <c r="D184">
        <v>2</v>
      </c>
      <c r="E184">
        <v>1</v>
      </c>
      <c r="F184">
        <v>289</v>
      </c>
      <c r="G184" s="1">
        <v>36</v>
      </c>
      <c r="H184">
        <v>13</v>
      </c>
      <c r="I184">
        <v>33</v>
      </c>
      <c r="J184" s="2">
        <v>265615</v>
      </c>
      <c r="K184">
        <v>94</v>
      </c>
      <c r="L184">
        <v>0</v>
      </c>
      <c r="M184">
        <v>1</v>
      </c>
      <c r="N184">
        <v>2</v>
      </c>
      <c r="O184">
        <v>1</v>
      </c>
      <c r="P184">
        <v>90</v>
      </c>
      <c r="Q184">
        <v>172</v>
      </c>
      <c r="R184">
        <v>30</v>
      </c>
      <c r="S184">
        <v>1</v>
      </c>
      <c r="T184">
        <v>1</v>
      </c>
      <c r="U184">
        <f t="shared" si="51"/>
        <v>0.8214285714285714</v>
      </c>
      <c r="V184">
        <f t="shared" si="52"/>
        <v>0.66666666666666663</v>
      </c>
      <c r="W184">
        <f t="shared" si="53"/>
        <v>0.33333333333333331</v>
      </c>
      <c r="X184">
        <f t="shared" si="54"/>
        <v>0.25</v>
      </c>
      <c r="Y184">
        <f t="shared" si="55"/>
        <v>0.74484536082474229</v>
      </c>
      <c r="Z184">
        <f t="shared" si="56"/>
        <v>0.69230769230769229</v>
      </c>
      <c r="AA184">
        <f t="shared" si="57"/>
        <v>0.44827586206896552</v>
      </c>
      <c r="AB184">
        <f t="shared" si="58"/>
        <v>0.56896551724137934</v>
      </c>
      <c r="AC184">
        <f t="shared" si="59"/>
        <v>0.70104570264249744</v>
      </c>
      <c r="AD184">
        <f t="shared" si="60"/>
        <v>0.94</v>
      </c>
      <c r="AE184">
        <f t="shared" si="61"/>
        <v>0</v>
      </c>
      <c r="AF184">
        <f t="shared" si="62"/>
        <v>0.25</v>
      </c>
      <c r="AG184">
        <f t="shared" si="63"/>
        <v>0.5</v>
      </c>
      <c r="AH184">
        <f t="shared" si="64"/>
        <v>0.125</v>
      </c>
      <c r="AI184">
        <f t="shared" si="65"/>
        <v>0.83333333333333337</v>
      </c>
      <c r="AJ184">
        <f t="shared" si="66"/>
        <v>0.87755102040816324</v>
      </c>
      <c r="AK184">
        <f t="shared" si="67"/>
        <v>0.78947368421052633</v>
      </c>
      <c r="AL184">
        <f t="shared" si="68"/>
        <v>8.3333333333333332E-3</v>
      </c>
      <c r="AM184" s="6">
        <v>1</v>
      </c>
      <c r="AN184" s="6">
        <v>0</v>
      </c>
      <c r="AP184" s="13">
        <v>5.017515351281598</v>
      </c>
      <c r="AQ184" s="3">
        <f t="shared" si="50"/>
        <v>0.99342259169633496</v>
      </c>
      <c r="AR184" s="3">
        <f t="shared" si="69"/>
        <v>-6.599134775314321E-3</v>
      </c>
      <c r="AS184" s="3">
        <f t="shared" si="70"/>
        <v>-5.0241144860569156</v>
      </c>
      <c r="AT184" s="3">
        <f t="shared" si="71"/>
        <v>-6.599134775314321E-3</v>
      </c>
      <c r="AU184">
        <f t="shared" si="72"/>
        <v>1</v>
      </c>
      <c r="AV184">
        <f t="shared" si="73"/>
        <v>0</v>
      </c>
    </row>
    <row r="185" spans="1:48" x14ac:dyDescent="0.25">
      <c r="A185">
        <v>3</v>
      </c>
      <c r="B185">
        <v>0</v>
      </c>
      <c r="C185">
        <v>6</v>
      </c>
      <c r="D185">
        <v>6</v>
      </c>
      <c r="E185">
        <v>3</v>
      </c>
      <c r="F185">
        <v>179</v>
      </c>
      <c r="G185" s="1">
        <v>51</v>
      </c>
      <c r="H185">
        <v>18</v>
      </c>
      <c r="I185">
        <v>38</v>
      </c>
      <c r="J185" s="2">
        <v>253957</v>
      </c>
      <c r="K185">
        <v>95</v>
      </c>
      <c r="L185">
        <v>1</v>
      </c>
      <c r="M185">
        <v>1</v>
      </c>
      <c r="N185">
        <v>0</v>
      </c>
      <c r="O185">
        <v>0</v>
      </c>
      <c r="P185">
        <v>89</v>
      </c>
      <c r="Q185">
        <v>170</v>
      </c>
      <c r="R185">
        <v>31</v>
      </c>
      <c r="S185">
        <v>0</v>
      </c>
      <c r="T185">
        <v>1</v>
      </c>
      <c r="U185">
        <f t="shared" si="51"/>
        <v>0</v>
      </c>
      <c r="V185">
        <f t="shared" si="52"/>
        <v>0.5</v>
      </c>
      <c r="W185">
        <f t="shared" si="53"/>
        <v>1</v>
      </c>
      <c r="X185">
        <f t="shared" si="54"/>
        <v>0.75</v>
      </c>
      <c r="Y185">
        <f t="shared" si="55"/>
        <v>0.46134020618556704</v>
      </c>
      <c r="Z185">
        <f t="shared" si="56"/>
        <v>0.98076923076923073</v>
      </c>
      <c r="AA185">
        <f t="shared" si="57"/>
        <v>0.62068965517241381</v>
      </c>
      <c r="AB185">
        <f t="shared" si="58"/>
        <v>0.65517241379310343</v>
      </c>
      <c r="AC185">
        <f t="shared" si="59"/>
        <v>0.67027639066310529</v>
      </c>
      <c r="AD185">
        <f t="shared" si="60"/>
        <v>0.95</v>
      </c>
      <c r="AE185">
        <f t="shared" si="61"/>
        <v>1</v>
      </c>
      <c r="AF185">
        <f t="shared" si="62"/>
        <v>0.25</v>
      </c>
      <c r="AG185">
        <f t="shared" si="63"/>
        <v>0</v>
      </c>
      <c r="AH185">
        <f t="shared" si="64"/>
        <v>0</v>
      </c>
      <c r="AI185">
        <f t="shared" si="65"/>
        <v>0.82407407407407407</v>
      </c>
      <c r="AJ185">
        <f t="shared" si="66"/>
        <v>0.86734693877551017</v>
      </c>
      <c r="AK185">
        <f t="shared" si="67"/>
        <v>0.81578947368421051</v>
      </c>
      <c r="AL185">
        <f t="shared" si="68"/>
        <v>0</v>
      </c>
      <c r="AM185" s="6">
        <v>1</v>
      </c>
      <c r="AN185" s="6">
        <v>0</v>
      </c>
      <c r="AP185" s="13">
        <v>5.1573254810794502</v>
      </c>
      <c r="AQ185" s="3">
        <f t="shared" si="50"/>
        <v>0.99427587768643466</v>
      </c>
      <c r="AR185" s="3">
        <f t="shared" si="69"/>
        <v>-5.7405678893817664E-3</v>
      </c>
      <c r="AS185" s="3">
        <f t="shared" si="70"/>
        <v>-5.1630660489688331</v>
      </c>
      <c r="AT185" s="3">
        <f t="shared" si="71"/>
        <v>-5.7405678893817664E-3</v>
      </c>
      <c r="AU185">
        <f t="shared" si="72"/>
        <v>1</v>
      </c>
      <c r="AV185">
        <f t="shared" si="73"/>
        <v>0</v>
      </c>
    </row>
    <row r="186" spans="1:48" x14ac:dyDescent="0.25">
      <c r="A186">
        <v>22</v>
      </c>
      <c r="B186">
        <v>27</v>
      </c>
      <c r="C186">
        <v>5</v>
      </c>
      <c r="D186">
        <v>6</v>
      </c>
      <c r="E186">
        <v>3</v>
      </c>
      <c r="F186">
        <v>179</v>
      </c>
      <c r="G186" s="1">
        <v>26</v>
      </c>
      <c r="H186">
        <v>9</v>
      </c>
      <c r="I186">
        <v>30</v>
      </c>
      <c r="J186" s="2">
        <v>237656</v>
      </c>
      <c r="K186">
        <v>99</v>
      </c>
      <c r="L186">
        <v>0</v>
      </c>
      <c r="M186">
        <v>3</v>
      </c>
      <c r="N186">
        <v>0</v>
      </c>
      <c r="O186">
        <v>0</v>
      </c>
      <c r="P186">
        <v>56</v>
      </c>
      <c r="Q186">
        <v>171</v>
      </c>
      <c r="R186">
        <v>19</v>
      </c>
      <c r="S186">
        <v>2</v>
      </c>
      <c r="T186">
        <v>1</v>
      </c>
      <c r="U186">
        <f t="shared" si="51"/>
        <v>0.9642857142857143</v>
      </c>
      <c r="V186">
        <f t="shared" si="52"/>
        <v>0.41666666666666669</v>
      </c>
      <c r="W186">
        <f t="shared" si="53"/>
        <v>1</v>
      </c>
      <c r="X186">
        <f t="shared" si="54"/>
        <v>0.75</v>
      </c>
      <c r="Y186">
        <f t="shared" si="55"/>
        <v>0.46134020618556704</v>
      </c>
      <c r="Z186">
        <f t="shared" si="56"/>
        <v>0.5</v>
      </c>
      <c r="AA186">
        <f t="shared" si="57"/>
        <v>0.31034482758620691</v>
      </c>
      <c r="AB186">
        <f t="shared" si="58"/>
        <v>0.51724137931034486</v>
      </c>
      <c r="AC186">
        <f t="shared" si="59"/>
        <v>0.62725266836287619</v>
      </c>
      <c r="AD186">
        <f t="shared" si="60"/>
        <v>0.99</v>
      </c>
      <c r="AE186">
        <f t="shared" si="61"/>
        <v>0</v>
      </c>
      <c r="AF186">
        <f t="shared" si="62"/>
        <v>0.75</v>
      </c>
      <c r="AG186">
        <f t="shared" si="63"/>
        <v>0</v>
      </c>
      <c r="AH186">
        <f t="shared" si="64"/>
        <v>0</v>
      </c>
      <c r="AI186">
        <f t="shared" si="65"/>
        <v>0.51851851851851849</v>
      </c>
      <c r="AJ186">
        <f t="shared" si="66"/>
        <v>0.87244897959183676</v>
      </c>
      <c r="AK186">
        <f t="shared" si="67"/>
        <v>0.5</v>
      </c>
      <c r="AL186">
        <f t="shared" si="68"/>
        <v>1.6666666666666666E-2</v>
      </c>
      <c r="AM186" s="6">
        <v>0</v>
      </c>
      <c r="AN186" s="6">
        <v>0</v>
      </c>
      <c r="AP186" s="13">
        <v>-6.938450974530749</v>
      </c>
      <c r="AQ186" s="3">
        <f t="shared" si="50"/>
        <v>9.6883108976041337E-4</v>
      </c>
      <c r="AR186" s="3">
        <f t="shared" si="69"/>
        <v>-6.9394202752406962</v>
      </c>
      <c r="AS186" s="3">
        <f t="shared" si="70"/>
        <v>-9.6930070994692751E-4</v>
      </c>
      <c r="AT186" s="3">
        <f t="shared" si="71"/>
        <v>-9.6930070994692751E-4</v>
      </c>
      <c r="AU186">
        <f t="shared" si="72"/>
        <v>0</v>
      </c>
      <c r="AV186">
        <f t="shared" si="73"/>
        <v>0</v>
      </c>
    </row>
    <row r="187" spans="1:48" x14ac:dyDescent="0.25">
      <c r="A187">
        <v>28</v>
      </c>
      <c r="B187">
        <v>12</v>
      </c>
      <c r="C187">
        <v>12</v>
      </c>
      <c r="D187">
        <v>2</v>
      </c>
      <c r="E187">
        <v>4</v>
      </c>
      <c r="F187">
        <v>225</v>
      </c>
      <c r="G187" s="1">
        <v>26</v>
      </c>
      <c r="H187">
        <v>9</v>
      </c>
      <c r="I187">
        <v>28</v>
      </c>
      <c r="J187" s="2">
        <v>236629</v>
      </c>
      <c r="K187">
        <v>93</v>
      </c>
      <c r="L187">
        <v>0</v>
      </c>
      <c r="M187">
        <v>1</v>
      </c>
      <c r="N187">
        <v>1</v>
      </c>
      <c r="O187">
        <v>2</v>
      </c>
      <c r="P187">
        <v>69</v>
      </c>
      <c r="Q187">
        <v>169</v>
      </c>
      <c r="R187">
        <v>24</v>
      </c>
      <c r="S187">
        <v>3</v>
      </c>
      <c r="T187">
        <v>1</v>
      </c>
      <c r="U187">
        <f t="shared" si="51"/>
        <v>0.42857142857142855</v>
      </c>
      <c r="V187">
        <f t="shared" si="52"/>
        <v>1</v>
      </c>
      <c r="W187">
        <f t="shared" si="53"/>
        <v>0.33333333333333331</v>
      </c>
      <c r="X187">
        <f t="shared" si="54"/>
        <v>1</v>
      </c>
      <c r="Y187">
        <f t="shared" si="55"/>
        <v>0.57989690721649489</v>
      </c>
      <c r="Z187">
        <f t="shared" si="56"/>
        <v>0.5</v>
      </c>
      <c r="AA187">
        <f t="shared" si="57"/>
        <v>0.31034482758620691</v>
      </c>
      <c r="AB187">
        <f t="shared" si="58"/>
        <v>0.48275862068965519</v>
      </c>
      <c r="AC187">
        <f t="shared" si="59"/>
        <v>0.62454207620274282</v>
      </c>
      <c r="AD187">
        <f t="shared" si="60"/>
        <v>0.93</v>
      </c>
      <c r="AE187">
        <f t="shared" si="61"/>
        <v>0</v>
      </c>
      <c r="AF187">
        <f t="shared" si="62"/>
        <v>0.25</v>
      </c>
      <c r="AG187">
        <f t="shared" si="63"/>
        <v>0.25</v>
      </c>
      <c r="AH187">
        <f t="shared" si="64"/>
        <v>0.25</v>
      </c>
      <c r="AI187">
        <f t="shared" si="65"/>
        <v>0.63888888888888884</v>
      </c>
      <c r="AJ187">
        <f t="shared" si="66"/>
        <v>0.86224489795918369</v>
      </c>
      <c r="AK187">
        <f t="shared" si="67"/>
        <v>0.63157894736842102</v>
      </c>
      <c r="AL187">
        <f t="shared" si="68"/>
        <v>2.5000000000000001E-2</v>
      </c>
      <c r="AM187" s="6">
        <v>0</v>
      </c>
      <c r="AN187" s="6">
        <v>0</v>
      </c>
      <c r="AP187" s="13">
        <v>-1.6824528519602844</v>
      </c>
      <c r="AQ187" s="3">
        <f t="shared" si="50"/>
        <v>0.15677094397535737</v>
      </c>
      <c r="AR187" s="3">
        <f t="shared" si="69"/>
        <v>-1.8529694945167681</v>
      </c>
      <c r="AS187" s="3">
        <f t="shared" si="70"/>
        <v>-0.17051664255648374</v>
      </c>
      <c r="AT187" s="3">
        <f t="shared" si="71"/>
        <v>-0.17051664255648374</v>
      </c>
      <c r="AU187">
        <f t="shared" si="72"/>
        <v>0</v>
      </c>
      <c r="AV187">
        <f t="shared" si="73"/>
        <v>0</v>
      </c>
    </row>
    <row r="188" spans="1:48" x14ac:dyDescent="0.25">
      <c r="A188">
        <v>15</v>
      </c>
      <c r="B188">
        <v>12</v>
      </c>
      <c r="C188">
        <v>11</v>
      </c>
      <c r="D188">
        <v>6</v>
      </c>
      <c r="E188">
        <v>4</v>
      </c>
      <c r="F188">
        <v>291</v>
      </c>
      <c r="G188" s="1">
        <v>31</v>
      </c>
      <c r="H188">
        <v>12</v>
      </c>
      <c r="I188">
        <v>40</v>
      </c>
      <c r="J188" s="2">
        <v>284031</v>
      </c>
      <c r="K188">
        <v>97</v>
      </c>
      <c r="L188">
        <v>0</v>
      </c>
      <c r="M188">
        <v>1</v>
      </c>
      <c r="N188">
        <v>1</v>
      </c>
      <c r="O188">
        <v>1</v>
      </c>
      <c r="P188">
        <v>73</v>
      </c>
      <c r="Q188">
        <v>171</v>
      </c>
      <c r="R188">
        <v>25</v>
      </c>
      <c r="S188">
        <v>4</v>
      </c>
      <c r="T188">
        <v>1</v>
      </c>
      <c r="U188">
        <f t="shared" si="51"/>
        <v>0.42857142857142855</v>
      </c>
      <c r="V188">
        <f t="shared" si="52"/>
        <v>0.91666666666666663</v>
      </c>
      <c r="W188">
        <f t="shared" si="53"/>
        <v>1</v>
      </c>
      <c r="X188">
        <f t="shared" si="54"/>
        <v>1</v>
      </c>
      <c r="Y188">
        <f t="shared" si="55"/>
        <v>0.75</v>
      </c>
      <c r="Z188">
        <f t="shared" si="56"/>
        <v>0.59615384615384615</v>
      </c>
      <c r="AA188">
        <f t="shared" si="57"/>
        <v>0.41379310344827586</v>
      </c>
      <c r="AB188">
        <f t="shared" si="58"/>
        <v>0.68965517241379315</v>
      </c>
      <c r="AC188">
        <f t="shared" si="59"/>
        <v>0.74965160840785039</v>
      </c>
      <c r="AD188">
        <f t="shared" si="60"/>
        <v>0.97</v>
      </c>
      <c r="AE188">
        <f t="shared" si="61"/>
        <v>0</v>
      </c>
      <c r="AF188">
        <f t="shared" si="62"/>
        <v>0.25</v>
      </c>
      <c r="AG188">
        <f t="shared" si="63"/>
        <v>0.25</v>
      </c>
      <c r="AH188">
        <f t="shared" si="64"/>
        <v>0.125</v>
      </c>
      <c r="AI188">
        <f t="shared" si="65"/>
        <v>0.67592592592592593</v>
      </c>
      <c r="AJ188">
        <f t="shared" si="66"/>
        <v>0.87244897959183676</v>
      </c>
      <c r="AK188">
        <f t="shared" si="67"/>
        <v>0.65789473684210531</v>
      </c>
      <c r="AL188">
        <f t="shared" si="68"/>
        <v>3.3333333333333333E-2</v>
      </c>
      <c r="AM188" s="6">
        <v>1</v>
      </c>
      <c r="AN188" s="6">
        <v>0</v>
      </c>
      <c r="AP188" s="13">
        <v>1.0370985902593011</v>
      </c>
      <c r="AQ188" s="3">
        <f t="shared" si="50"/>
        <v>0.73828978927929179</v>
      </c>
      <c r="AR188" s="3">
        <f t="shared" si="69"/>
        <v>-0.30341886305560073</v>
      </c>
      <c r="AS188" s="3">
        <f t="shared" si="70"/>
        <v>-1.3405174533149016</v>
      </c>
      <c r="AT188" s="3">
        <f t="shared" si="71"/>
        <v>-0.30341886305560073</v>
      </c>
      <c r="AU188">
        <f t="shared" si="72"/>
        <v>1</v>
      </c>
      <c r="AV188">
        <f t="shared" si="73"/>
        <v>0</v>
      </c>
    </row>
    <row r="189" spans="1:48" x14ac:dyDescent="0.25">
      <c r="A189">
        <v>3</v>
      </c>
      <c r="B189">
        <v>27</v>
      </c>
      <c r="C189">
        <v>3</v>
      </c>
      <c r="D189">
        <v>5</v>
      </c>
      <c r="E189">
        <v>2</v>
      </c>
      <c r="F189">
        <v>179</v>
      </c>
      <c r="G189" s="1">
        <v>51</v>
      </c>
      <c r="H189">
        <v>18</v>
      </c>
      <c r="I189">
        <v>38</v>
      </c>
      <c r="J189" s="2">
        <v>222196</v>
      </c>
      <c r="K189">
        <v>99</v>
      </c>
      <c r="L189">
        <v>0</v>
      </c>
      <c r="M189">
        <v>1</v>
      </c>
      <c r="N189">
        <v>0</v>
      </c>
      <c r="O189">
        <v>0</v>
      </c>
      <c r="P189">
        <v>89</v>
      </c>
      <c r="Q189">
        <v>170</v>
      </c>
      <c r="R189">
        <v>31</v>
      </c>
      <c r="S189">
        <v>3</v>
      </c>
      <c r="T189">
        <v>1</v>
      </c>
      <c r="U189">
        <f t="shared" si="51"/>
        <v>0.9642857142857143</v>
      </c>
      <c r="V189">
        <f t="shared" si="52"/>
        <v>0.25</v>
      </c>
      <c r="W189">
        <f t="shared" si="53"/>
        <v>0.83333333333333337</v>
      </c>
      <c r="X189">
        <f t="shared" si="54"/>
        <v>0.5</v>
      </c>
      <c r="Y189">
        <f t="shared" si="55"/>
        <v>0.46134020618556704</v>
      </c>
      <c r="Z189">
        <f t="shared" si="56"/>
        <v>0.98076923076923073</v>
      </c>
      <c r="AA189">
        <f t="shared" si="57"/>
        <v>0.62068965517241381</v>
      </c>
      <c r="AB189">
        <f t="shared" si="58"/>
        <v>0.65517241379310343</v>
      </c>
      <c r="AC189">
        <f t="shared" si="59"/>
        <v>0.58644862279747889</v>
      </c>
      <c r="AD189">
        <f t="shared" si="60"/>
        <v>0.99</v>
      </c>
      <c r="AE189">
        <f t="shared" si="61"/>
        <v>0</v>
      </c>
      <c r="AF189">
        <f t="shared" si="62"/>
        <v>0.25</v>
      </c>
      <c r="AG189">
        <f t="shared" si="63"/>
        <v>0</v>
      </c>
      <c r="AH189">
        <f t="shared" si="64"/>
        <v>0</v>
      </c>
      <c r="AI189">
        <f t="shared" si="65"/>
        <v>0.82407407407407407</v>
      </c>
      <c r="AJ189">
        <f t="shared" si="66"/>
        <v>0.86734693877551017</v>
      </c>
      <c r="AK189">
        <f t="shared" si="67"/>
        <v>0.81578947368421051</v>
      </c>
      <c r="AL189">
        <f t="shared" si="68"/>
        <v>2.5000000000000001E-2</v>
      </c>
      <c r="AM189" s="6">
        <v>1</v>
      </c>
      <c r="AN189" s="6">
        <v>0</v>
      </c>
      <c r="AP189" s="13">
        <v>4.8882525439756686</v>
      </c>
      <c r="AQ189" s="3">
        <f t="shared" si="50"/>
        <v>0.99252176799682967</v>
      </c>
      <c r="AR189" s="3">
        <f t="shared" si="69"/>
        <v>-7.5063341707966398E-3</v>
      </c>
      <c r="AS189" s="3">
        <f t="shared" si="70"/>
        <v>-4.8957588781464612</v>
      </c>
      <c r="AT189" s="3">
        <f t="shared" si="71"/>
        <v>-7.5063341707966398E-3</v>
      </c>
      <c r="AU189">
        <f t="shared" si="72"/>
        <v>1</v>
      </c>
      <c r="AV189">
        <f t="shared" si="73"/>
        <v>0</v>
      </c>
    </row>
    <row r="190" spans="1:48" x14ac:dyDescent="0.25">
      <c r="A190">
        <v>15</v>
      </c>
      <c r="B190">
        <v>14</v>
      </c>
      <c r="C190">
        <v>11</v>
      </c>
      <c r="D190">
        <v>2</v>
      </c>
      <c r="E190">
        <v>4</v>
      </c>
      <c r="F190">
        <v>291</v>
      </c>
      <c r="G190" s="1">
        <v>31</v>
      </c>
      <c r="H190">
        <v>12</v>
      </c>
      <c r="I190">
        <v>40</v>
      </c>
      <c r="J190" s="2">
        <v>306345</v>
      </c>
      <c r="K190">
        <v>93</v>
      </c>
      <c r="L190">
        <v>0</v>
      </c>
      <c r="M190">
        <v>1</v>
      </c>
      <c r="N190">
        <v>1</v>
      </c>
      <c r="O190">
        <v>1</v>
      </c>
      <c r="P190">
        <v>73</v>
      </c>
      <c r="Q190">
        <v>171</v>
      </c>
      <c r="R190">
        <v>25</v>
      </c>
      <c r="S190">
        <v>40</v>
      </c>
      <c r="T190">
        <v>1</v>
      </c>
      <c r="U190">
        <f t="shared" si="51"/>
        <v>0.5</v>
      </c>
      <c r="V190">
        <f t="shared" si="52"/>
        <v>0.91666666666666663</v>
      </c>
      <c r="W190">
        <f t="shared" si="53"/>
        <v>0.33333333333333331</v>
      </c>
      <c r="X190">
        <f t="shared" si="54"/>
        <v>1</v>
      </c>
      <c r="Y190">
        <f t="shared" si="55"/>
        <v>0.75</v>
      </c>
      <c r="Z190">
        <f t="shared" si="56"/>
        <v>0.59615384615384615</v>
      </c>
      <c r="AA190">
        <f t="shared" si="57"/>
        <v>0.41379310344827586</v>
      </c>
      <c r="AB190">
        <f t="shared" si="58"/>
        <v>0.68965517241379315</v>
      </c>
      <c r="AC190">
        <f t="shared" si="59"/>
        <v>0.80854562346259018</v>
      </c>
      <c r="AD190">
        <f t="shared" si="60"/>
        <v>0.93</v>
      </c>
      <c r="AE190">
        <f t="shared" si="61"/>
        <v>0</v>
      </c>
      <c r="AF190">
        <f t="shared" si="62"/>
        <v>0.25</v>
      </c>
      <c r="AG190">
        <f t="shared" si="63"/>
        <v>0.25</v>
      </c>
      <c r="AH190">
        <f t="shared" si="64"/>
        <v>0.125</v>
      </c>
      <c r="AI190">
        <f t="shared" si="65"/>
        <v>0.67592592592592593</v>
      </c>
      <c r="AJ190">
        <f t="shared" si="66"/>
        <v>0.87244897959183676</v>
      </c>
      <c r="AK190">
        <f t="shared" si="67"/>
        <v>0.65789473684210531</v>
      </c>
      <c r="AL190">
        <f t="shared" si="68"/>
        <v>0.33333333333333331</v>
      </c>
      <c r="AM190" s="6">
        <v>1</v>
      </c>
      <c r="AN190" s="6">
        <v>0</v>
      </c>
      <c r="AP190" s="13">
        <v>1.3845059698900932</v>
      </c>
      <c r="AQ190" s="3">
        <f t="shared" si="50"/>
        <v>0.7997137038766956</v>
      </c>
      <c r="AR190" s="3">
        <f t="shared" si="69"/>
        <v>-0.22350148551914556</v>
      </c>
      <c r="AS190" s="3">
        <f t="shared" si="70"/>
        <v>-1.6080074554092381</v>
      </c>
      <c r="AT190" s="3">
        <f t="shared" si="71"/>
        <v>-0.22350148551914556</v>
      </c>
      <c r="AU190">
        <f t="shared" si="72"/>
        <v>1</v>
      </c>
      <c r="AV190">
        <f t="shared" si="73"/>
        <v>0</v>
      </c>
    </row>
    <row r="191" spans="1:48" x14ac:dyDescent="0.25">
      <c r="A191">
        <v>12</v>
      </c>
      <c r="B191">
        <v>19</v>
      </c>
      <c r="C191">
        <v>6</v>
      </c>
      <c r="D191">
        <v>6</v>
      </c>
      <c r="E191">
        <v>3</v>
      </c>
      <c r="F191">
        <v>233</v>
      </c>
      <c r="G191" s="1">
        <v>51</v>
      </c>
      <c r="H191">
        <v>1</v>
      </c>
      <c r="I191">
        <v>31</v>
      </c>
      <c r="J191" s="2">
        <v>275089</v>
      </c>
      <c r="K191">
        <v>96</v>
      </c>
      <c r="L191">
        <v>0</v>
      </c>
      <c r="M191">
        <v>2</v>
      </c>
      <c r="N191">
        <v>1</v>
      </c>
      <c r="O191">
        <v>8</v>
      </c>
      <c r="P191">
        <v>68</v>
      </c>
      <c r="Q191">
        <v>178</v>
      </c>
      <c r="R191">
        <v>21</v>
      </c>
      <c r="S191">
        <v>8</v>
      </c>
      <c r="T191">
        <v>1</v>
      </c>
      <c r="U191">
        <f t="shared" si="51"/>
        <v>0.6785714285714286</v>
      </c>
      <c r="V191">
        <f t="shared" si="52"/>
        <v>0.5</v>
      </c>
      <c r="W191">
        <f t="shared" si="53"/>
        <v>1</v>
      </c>
      <c r="X191">
        <f t="shared" si="54"/>
        <v>0.75</v>
      </c>
      <c r="Y191">
        <f t="shared" si="55"/>
        <v>0.60051546391752575</v>
      </c>
      <c r="Z191">
        <f t="shared" si="56"/>
        <v>0.98076923076923073</v>
      </c>
      <c r="AA191">
        <f t="shared" si="57"/>
        <v>3.4482758620689655E-2</v>
      </c>
      <c r="AB191">
        <f t="shared" si="58"/>
        <v>0.53448275862068961</v>
      </c>
      <c r="AC191">
        <f t="shared" si="59"/>
        <v>0.72605071736996019</v>
      </c>
      <c r="AD191">
        <f t="shared" si="60"/>
        <v>0.96</v>
      </c>
      <c r="AE191">
        <f t="shared" si="61"/>
        <v>0</v>
      </c>
      <c r="AF191">
        <f t="shared" si="62"/>
        <v>0.5</v>
      </c>
      <c r="AG191">
        <f t="shared" si="63"/>
        <v>0.25</v>
      </c>
      <c r="AH191">
        <f t="shared" si="64"/>
        <v>1</v>
      </c>
      <c r="AI191">
        <f t="shared" si="65"/>
        <v>0.62962962962962965</v>
      </c>
      <c r="AJ191">
        <f t="shared" si="66"/>
        <v>0.90816326530612246</v>
      </c>
      <c r="AK191">
        <f t="shared" si="67"/>
        <v>0.55263157894736847</v>
      </c>
      <c r="AL191">
        <f t="shared" si="68"/>
        <v>6.6666666666666666E-2</v>
      </c>
      <c r="AM191" s="6">
        <v>1</v>
      </c>
      <c r="AN191" s="6">
        <v>0</v>
      </c>
      <c r="AP191" s="13">
        <v>-2.652228357967179</v>
      </c>
      <c r="AQ191" s="3">
        <f t="shared" si="50"/>
        <v>6.5851798608755008E-2</v>
      </c>
      <c r="AR191" s="3">
        <f t="shared" si="69"/>
        <v>-2.7203485374414105</v>
      </c>
      <c r="AS191" s="3">
        <f t="shared" si="70"/>
        <v>-6.8120179474231546E-2</v>
      </c>
      <c r="AT191" s="3">
        <f t="shared" si="71"/>
        <v>-2.7203485374414105</v>
      </c>
      <c r="AU191">
        <f t="shared" si="72"/>
        <v>0</v>
      </c>
      <c r="AV191">
        <f t="shared" si="73"/>
        <v>1</v>
      </c>
    </row>
    <row r="192" spans="1:48" x14ac:dyDescent="0.25">
      <c r="A192">
        <v>17</v>
      </c>
      <c r="B192">
        <v>17</v>
      </c>
      <c r="C192">
        <v>3</v>
      </c>
      <c r="D192">
        <v>3</v>
      </c>
      <c r="E192">
        <v>2</v>
      </c>
      <c r="F192">
        <v>179</v>
      </c>
      <c r="G192" s="1">
        <v>22</v>
      </c>
      <c r="H192">
        <v>17</v>
      </c>
      <c r="I192">
        <v>40</v>
      </c>
      <c r="J192" s="2">
        <v>343253</v>
      </c>
      <c r="K192">
        <v>95</v>
      </c>
      <c r="L192">
        <v>0</v>
      </c>
      <c r="M192">
        <v>2</v>
      </c>
      <c r="N192">
        <v>2</v>
      </c>
      <c r="O192">
        <v>0</v>
      </c>
      <c r="P192">
        <v>63</v>
      </c>
      <c r="Q192">
        <v>170</v>
      </c>
      <c r="R192">
        <v>22</v>
      </c>
      <c r="S192">
        <v>8</v>
      </c>
      <c r="T192">
        <v>1</v>
      </c>
      <c r="U192">
        <f t="shared" si="51"/>
        <v>0.6071428571428571</v>
      </c>
      <c r="V192">
        <f t="shared" si="52"/>
        <v>0.25</v>
      </c>
      <c r="W192">
        <f t="shared" si="53"/>
        <v>0.5</v>
      </c>
      <c r="X192">
        <f t="shared" si="54"/>
        <v>0.5</v>
      </c>
      <c r="Y192">
        <f t="shared" si="55"/>
        <v>0.46134020618556704</v>
      </c>
      <c r="Z192">
        <f t="shared" si="56"/>
        <v>0.42307692307692307</v>
      </c>
      <c r="AA192">
        <f t="shared" si="57"/>
        <v>0.58620689655172409</v>
      </c>
      <c r="AB192">
        <f t="shared" si="58"/>
        <v>0.68965517241379315</v>
      </c>
      <c r="AC192">
        <f t="shared" si="59"/>
        <v>0.90595802409180648</v>
      </c>
      <c r="AD192">
        <f t="shared" si="60"/>
        <v>0.95</v>
      </c>
      <c r="AE192">
        <f t="shared" si="61"/>
        <v>0</v>
      </c>
      <c r="AF192">
        <f t="shared" si="62"/>
        <v>0.5</v>
      </c>
      <c r="AG192">
        <f t="shared" si="63"/>
        <v>0.5</v>
      </c>
      <c r="AH192">
        <f t="shared" si="64"/>
        <v>0</v>
      </c>
      <c r="AI192">
        <f t="shared" si="65"/>
        <v>0.58333333333333337</v>
      </c>
      <c r="AJ192">
        <f t="shared" si="66"/>
        <v>0.86734693877551017</v>
      </c>
      <c r="AK192">
        <f t="shared" si="67"/>
        <v>0.57894736842105265</v>
      </c>
      <c r="AL192">
        <f t="shared" si="68"/>
        <v>6.6666666666666666E-2</v>
      </c>
      <c r="AM192" s="6">
        <v>0</v>
      </c>
      <c r="AN192" s="6">
        <v>1</v>
      </c>
      <c r="AP192" s="13">
        <v>-2.0092134666231023</v>
      </c>
      <c r="AQ192" s="3">
        <f t="shared" si="50"/>
        <v>0.11823895598385861</v>
      </c>
      <c r="AR192" s="3">
        <f t="shared" si="69"/>
        <v>-2.135047651457064</v>
      </c>
      <c r="AS192" s="3">
        <f t="shared" si="70"/>
        <v>-0.1258341848339618</v>
      </c>
      <c r="AT192" s="3">
        <f t="shared" si="71"/>
        <v>-0.1258341848339618</v>
      </c>
      <c r="AU192">
        <f t="shared" si="72"/>
        <v>0</v>
      </c>
      <c r="AV192">
        <f t="shared" si="73"/>
        <v>0</v>
      </c>
    </row>
    <row r="193" spans="1:48" x14ac:dyDescent="0.25">
      <c r="A193">
        <v>3</v>
      </c>
      <c r="B193">
        <v>10</v>
      </c>
      <c r="C193">
        <v>2</v>
      </c>
      <c r="D193">
        <v>5</v>
      </c>
      <c r="E193">
        <v>2</v>
      </c>
      <c r="F193">
        <v>179</v>
      </c>
      <c r="G193" s="1">
        <v>51</v>
      </c>
      <c r="H193">
        <v>18</v>
      </c>
      <c r="I193">
        <v>38</v>
      </c>
      <c r="J193" s="2">
        <v>251818</v>
      </c>
      <c r="K193">
        <v>96</v>
      </c>
      <c r="L193">
        <v>0</v>
      </c>
      <c r="M193">
        <v>1</v>
      </c>
      <c r="N193">
        <v>0</v>
      </c>
      <c r="O193">
        <v>0</v>
      </c>
      <c r="P193">
        <v>89</v>
      </c>
      <c r="Q193">
        <v>170</v>
      </c>
      <c r="R193">
        <v>31</v>
      </c>
      <c r="S193">
        <v>8</v>
      </c>
      <c r="T193">
        <v>1</v>
      </c>
      <c r="U193">
        <f t="shared" si="51"/>
        <v>0.35714285714285715</v>
      </c>
      <c r="V193">
        <f t="shared" si="52"/>
        <v>0.16666666666666666</v>
      </c>
      <c r="W193">
        <f t="shared" si="53"/>
        <v>0.83333333333333337</v>
      </c>
      <c r="X193">
        <f t="shared" si="54"/>
        <v>0.5</v>
      </c>
      <c r="Y193">
        <f t="shared" si="55"/>
        <v>0.46134020618556704</v>
      </c>
      <c r="Z193">
        <f t="shared" si="56"/>
        <v>0.98076923076923073</v>
      </c>
      <c r="AA193">
        <f t="shared" si="57"/>
        <v>0.62068965517241381</v>
      </c>
      <c r="AB193">
        <f t="shared" si="58"/>
        <v>0.65517241379310343</v>
      </c>
      <c r="AC193">
        <f t="shared" si="59"/>
        <v>0.66463086327213605</v>
      </c>
      <c r="AD193">
        <f t="shared" si="60"/>
        <v>0.96</v>
      </c>
      <c r="AE193">
        <f t="shared" si="61"/>
        <v>0</v>
      </c>
      <c r="AF193">
        <f t="shared" si="62"/>
        <v>0.25</v>
      </c>
      <c r="AG193">
        <f t="shared" si="63"/>
        <v>0</v>
      </c>
      <c r="AH193">
        <f t="shared" si="64"/>
        <v>0</v>
      </c>
      <c r="AI193">
        <f t="shared" si="65"/>
        <v>0.82407407407407407</v>
      </c>
      <c r="AJ193">
        <f t="shared" si="66"/>
        <v>0.86734693877551017</v>
      </c>
      <c r="AK193">
        <f t="shared" si="67"/>
        <v>0.81578947368421051</v>
      </c>
      <c r="AL193">
        <f t="shared" si="68"/>
        <v>6.6666666666666666E-2</v>
      </c>
      <c r="AM193" s="6">
        <v>1</v>
      </c>
      <c r="AN193" s="6">
        <v>0</v>
      </c>
      <c r="AP193" s="13">
        <v>4.6188528301005851</v>
      </c>
      <c r="AQ193" s="3">
        <f t="shared" si="50"/>
        <v>0.99023224478884075</v>
      </c>
      <c r="AR193" s="3">
        <f t="shared" si="69"/>
        <v>-9.8157726697973412E-3</v>
      </c>
      <c r="AS193" s="3">
        <f t="shared" si="70"/>
        <v>-4.6286686027703805</v>
      </c>
      <c r="AT193" s="3">
        <f t="shared" si="71"/>
        <v>-9.8157726697973412E-3</v>
      </c>
      <c r="AU193">
        <f t="shared" si="72"/>
        <v>1</v>
      </c>
      <c r="AV193">
        <f t="shared" si="73"/>
        <v>0</v>
      </c>
    </row>
    <row r="194" spans="1:48" x14ac:dyDescent="0.25">
      <c r="A194">
        <v>24</v>
      </c>
      <c r="B194">
        <v>14</v>
      </c>
      <c r="C194">
        <v>4</v>
      </c>
      <c r="D194">
        <v>6</v>
      </c>
      <c r="E194">
        <v>3</v>
      </c>
      <c r="F194">
        <v>246</v>
      </c>
      <c r="G194" s="1">
        <v>25</v>
      </c>
      <c r="H194">
        <v>16</v>
      </c>
      <c r="I194">
        <v>41</v>
      </c>
      <c r="J194" s="2">
        <v>326452</v>
      </c>
      <c r="K194">
        <v>96</v>
      </c>
      <c r="L194">
        <v>0</v>
      </c>
      <c r="M194">
        <v>1</v>
      </c>
      <c r="N194">
        <v>0</v>
      </c>
      <c r="O194">
        <v>0</v>
      </c>
      <c r="P194">
        <v>67</v>
      </c>
      <c r="Q194">
        <v>170</v>
      </c>
      <c r="R194">
        <v>23</v>
      </c>
      <c r="S194">
        <v>8</v>
      </c>
      <c r="T194">
        <v>1</v>
      </c>
      <c r="U194">
        <f t="shared" si="51"/>
        <v>0.5</v>
      </c>
      <c r="V194">
        <f t="shared" si="52"/>
        <v>0.33333333333333331</v>
      </c>
      <c r="W194">
        <f t="shared" si="53"/>
        <v>1</v>
      </c>
      <c r="X194">
        <f t="shared" si="54"/>
        <v>0.75</v>
      </c>
      <c r="Y194">
        <f t="shared" si="55"/>
        <v>0.634020618556701</v>
      </c>
      <c r="Z194">
        <f t="shared" si="56"/>
        <v>0.48076923076923078</v>
      </c>
      <c r="AA194">
        <f t="shared" si="57"/>
        <v>0.55172413793103448</v>
      </c>
      <c r="AB194">
        <f t="shared" si="58"/>
        <v>0.7068965517241379</v>
      </c>
      <c r="AC194">
        <f t="shared" si="59"/>
        <v>0.86161463666979865</v>
      </c>
      <c r="AD194">
        <f t="shared" si="60"/>
        <v>0.96</v>
      </c>
      <c r="AE194">
        <f t="shared" si="61"/>
        <v>0</v>
      </c>
      <c r="AF194">
        <f t="shared" si="62"/>
        <v>0.25</v>
      </c>
      <c r="AG194">
        <f t="shared" si="63"/>
        <v>0</v>
      </c>
      <c r="AH194">
        <f t="shared" si="64"/>
        <v>0</v>
      </c>
      <c r="AI194">
        <f t="shared" si="65"/>
        <v>0.62037037037037035</v>
      </c>
      <c r="AJ194">
        <f t="shared" si="66"/>
        <v>0.86734693877551017</v>
      </c>
      <c r="AK194">
        <f t="shared" si="67"/>
        <v>0.60526315789473684</v>
      </c>
      <c r="AL194">
        <f t="shared" si="68"/>
        <v>6.6666666666666666E-2</v>
      </c>
      <c r="AM194" s="6">
        <v>1</v>
      </c>
      <c r="AN194" s="6">
        <v>0</v>
      </c>
      <c r="AP194" s="13">
        <v>0.32645164862288867</v>
      </c>
      <c r="AQ194" s="3">
        <f t="shared" si="50"/>
        <v>0.58089575865292398</v>
      </c>
      <c r="AR194" s="3">
        <f t="shared" si="69"/>
        <v>-0.54318395534801567</v>
      </c>
      <c r="AS194" s="3">
        <f t="shared" si="70"/>
        <v>-0.86963560397090445</v>
      </c>
      <c r="AT194" s="3">
        <f t="shared" si="71"/>
        <v>-0.54318395534801567</v>
      </c>
      <c r="AU194">
        <f t="shared" si="72"/>
        <v>1</v>
      </c>
      <c r="AV194">
        <f t="shared" si="73"/>
        <v>0</v>
      </c>
    </row>
    <row r="195" spans="1:48" x14ac:dyDescent="0.25">
      <c r="A195">
        <v>26</v>
      </c>
      <c r="B195">
        <v>13</v>
      </c>
      <c r="C195">
        <v>8</v>
      </c>
      <c r="D195">
        <v>5</v>
      </c>
      <c r="E195">
        <v>1</v>
      </c>
      <c r="F195">
        <v>300</v>
      </c>
      <c r="G195" s="1">
        <v>26</v>
      </c>
      <c r="H195">
        <v>13</v>
      </c>
      <c r="I195">
        <v>43</v>
      </c>
      <c r="J195" s="2">
        <v>265615</v>
      </c>
      <c r="K195">
        <v>94</v>
      </c>
      <c r="L195">
        <v>0</v>
      </c>
      <c r="M195">
        <v>1</v>
      </c>
      <c r="N195">
        <v>2</v>
      </c>
      <c r="O195">
        <v>1</v>
      </c>
      <c r="P195">
        <v>77</v>
      </c>
      <c r="Q195">
        <v>175</v>
      </c>
      <c r="R195">
        <v>25</v>
      </c>
      <c r="S195">
        <v>1</v>
      </c>
      <c r="T195">
        <v>1</v>
      </c>
      <c r="U195">
        <f t="shared" si="51"/>
        <v>0.4642857142857143</v>
      </c>
      <c r="V195">
        <f t="shared" si="52"/>
        <v>0.66666666666666663</v>
      </c>
      <c r="W195">
        <f t="shared" si="53"/>
        <v>0.83333333333333337</v>
      </c>
      <c r="X195">
        <f t="shared" si="54"/>
        <v>0.25</v>
      </c>
      <c r="Y195">
        <f t="shared" si="55"/>
        <v>0.77319587628865982</v>
      </c>
      <c r="Z195">
        <f t="shared" si="56"/>
        <v>0.5</v>
      </c>
      <c r="AA195">
        <f t="shared" si="57"/>
        <v>0.44827586206896552</v>
      </c>
      <c r="AB195">
        <f t="shared" si="58"/>
        <v>0.74137931034482762</v>
      </c>
      <c r="AC195">
        <f t="shared" si="59"/>
        <v>0.70104570264249744</v>
      </c>
      <c r="AD195">
        <f t="shared" si="60"/>
        <v>0.94</v>
      </c>
      <c r="AE195">
        <f t="shared" si="61"/>
        <v>0</v>
      </c>
      <c r="AF195">
        <f t="shared" si="62"/>
        <v>0.25</v>
      </c>
      <c r="AG195">
        <f t="shared" si="63"/>
        <v>0.5</v>
      </c>
      <c r="AH195">
        <f t="shared" si="64"/>
        <v>0.125</v>
      </c>
      <c r="AI195">
        <f t="shared" si="65"/>
        <v>0.71296296296296291</v>
      </c>
      <c r="AJ195">
        <f t="shared" si="66"/>
        <v>0.8928571428571429</v>
      </c>
      <c r="AK195">
        <f t="shared" si="67"/>
        <v>0.65789473684210531</v>
      </c>
      <c r="AL195">
        <f t="shared" si="68"/>
        <v>8.3333333333333332E-3</v>
      </c>
      <c r="AM195" s="6">
        <v>1</v>
      </c>
      <c r="AN195" s="6">
        <v>1</v>
      </c>
      <c r="AP195" s="13">
        <v>3.1339208218196957</v>
      </c>
      <c r="AQ195" s="3">
        <f t="shared" si="50"/>
        <v>0.95827046150608075</v>
      </c>
      <c r="AR195" s="3">
        <f t="shared" si="69"/>
        <v>-4.2625221955882545E-2</v>
      </c>
      <c r="AS195" s="3">
        <f t="shared" si="70"/>
        <v>-3.1765460437755784</v>
      </c>
      <c r="AT195" s="3">
        <f t="shared" si="71"/>
        <v>-4.2625221955882545E-2</v>
      </c>
      <c r="AU195">
        <f t="shared" si="72"/>
        <v>1</v>
      </c>
      <c r="AV195">
        <f t="shared" si="73"/>
        <v>0</v>
      </c>
    </row>
    <row r="196" spans="1:48" x14ac:dyDescent="0.25">
      <c r="A196">
        <v>34</v>
      </c>
      <c r="B196">
        <v>8</v>
      </c>
      <c r="C196">
        <v>11</v>
      </c>
      <c r="D196">
        <v>3</v>
      </c>
      <c r="E196">
        <v>4</v>
      </c>
      <c r="F196">
        <v>118</v>
      </c>
      <c r="G196" s="1">
        <v>10</v>
      </c>
      <c r="H196">
        <v>10</v>
      </c>
      <c r="I196">
        <v>37</v>
      </c>
      <c r="J196" s="2">
        <v>268519</v>
      </c>
      <c r="K196">
        <v>93</v>
      </c>
      <c r="L196">
        <v>0</v>
      </c>
      <c r="M196">
        <v>1</v>
      </c>
      <c r="N196">
        <v>0</v>
      </c>
      <c r="O196">
        <v>0</v>
      </c>
      <c r="P196">
        <v>83</v>
      </c>
      <c r="Q196">
        <v>172</v>
      </c>
      <c r="R196">
        <v>28</v>
      </c>
      <c r="S196">
        <v>8</v>
      </c>
      <c r="T196">
        <v>1</v>
      </c>
      <c r="U196">
        <f t="shared" si="51"/>
        <v>0.2857142857142857</v>
      </c>
      <c r="V196">
        <f t="shared" si="52"/>
        <v>0.91666666666666663</v>
      </c>
      <c r="W196">
        <f t="shared" si="53"/>
        <v>0.5</v>
      </c>
      <c r="X196">
        <f t="shared" si="54"/>
        <v>1</v>
      </c>
      <c r="Y196">
        <f t="shared" si="55"/>
        <v>0.30412371134020616</v>
      </c>
      <c r="Z196">
        <f t="shared" si="56"/>
        <v>0.19230769230769232</v>
      </c>
      <c r="AA196">
        <f t="shared" si="57"/>
        <v>0.34482758620689657</v>
      </c>
      <c r="AB196">
        <f t="shared" si="58"/>
        <v>0.63793103448275867</v>
      </c>
      <c r="AC196">
        <f t="shared" si="59"/>
        <v>0.70871031766978809</v>
      </c>
      <c r="AD196">
        <f t="shared" si="60"/>
        <v>0.93</v>
      </c>
      <c r="AE196">
        <f t="shared" si="61"/>
        <v>0</v>
      </c>
      <c r="AF196">
        <f t="shared" si="62"/>
        <v>0.25</v>
      </c>
      <c r="AG196">
        <f t="shared" si="63"/>
        <v>0</v>
      </c>
      <c r="AH196">
        <f t="shared" si="64"/>
        <v>0</v>
      </c>
      <c r="AI196">
        <f t="shared" si="65"/>
        <v>0.76851851851851849</v>
      </c>
      <c r="AJ196">
        <f t="shared" si="66"/>
        <v>0.87755102040816324</v>
      </c>
      <c r="AK196">
        <f t="shared" si="67"/>
        <v>0.73684210526315785</v>
      </c>
      <c r="AL196">
        <f t="shared" si="68"/>
        <v>6.6666666666666666E-2</v>
      </c>
      <c r="AM196" s="6">
        <v>0</v>
      </c>
      <c r="AN196" s="6">
        <v>0</v>
      </c>
      <c r="AP196" s="13">
        <v>-3.1196955918615257</v>
      </c>
      <c r="AQ196" s="3">
        <f t="shared" si="50"/>
        <v>4.2302102499635987E-2</v>
      </c>
      <c r="AR196" s="3">
        <f t="shared" si="69"/>
        <v>-3.1629184896820113</v>
      </c>
      <c r="AS196" s="3">
        <f t="shared" si="70"/>
        <v>-4.3222897820485773E-2</v>
      </c>
      <c r="AT196" s="3">
        <f t="shared" si="71"/>
        <v>-4.3222897820485773E-2</v>
      </c>
      <c r="AU196">
        <f t="shared" si="72"/>
        <v>0</v>
      </c>
      <c r="AV196">
        <f t="shared" si="73"/>
        <v>0</v>
      </c>
    </row>
    <row r="197" spans="1:48" x14ac:dyDescent="0.25">
      <c r="A197">
        <v>6</v>
      </c>
      <c r="B197">
        <v>23</v>
      </c>
      <c r="C197">
        <v>10</v>
      </c>
      <c r="D197">
        <v>2</v>
      </c>
      <c r="E197">
        <v>4</v>
      </c>
      <c r="F197">
        <v>189</v>
      </c>
      <c r="G197" s="1">
        <v>29</v>
      </c>
      <c r="H197">
        <v>13</v>
      </c>
      <c r="I197">
        <v>33</v>
      </c>
      <c r="J197" s="2">
        <v>284853</v>
      </c>
      <c r="K197">
        <v>91</v>
      </c>
      <c r="L197">
        <v>0</v>
      </c>
      <c r="M197">
        <v>1</v>
      </c>
      <c r="N197">
        <v>2</v>
      </c>
      <c r="O197">
        <v>2</v>
      </c>
      <c r="P197">
        <v>69</v>
      </c>
      <c r="Q197">
        <v>167</v>
      </c>
      <c r="R197">
        <v>25</v>
      </c>
      <c r="S197">
        <v>8</v>
      </c>
      <c r="T197">
        <v>1</v>
      </c>
      <c r="U197">
        <f t="shared" si="51"/>
        <v>0.8214285714285714</v>
      </c>
      <c r="V197">
        <f t="shared" si="52"/>
        <v>0.83333333333333337</v>
      </c>
      <c r="W197">
        <f t="shared" si="53"/>
        <v>0.33333333333333331</v>
      </c>
      <c r="X197">
        <f t="shared" si="54"/>
        <v>1</v>
      </c>
      <c r="Y197">
        <f t="shared" si="55"/>
        <v>0.48711340206185566</v>
      </c>
      <c r="Z197">
        <f t="shared" si="56"/>
        <v>0.55769230769230771</v>
      </c>
      <c r="AA197">
        <f t="shared" si="57"/>
        <v>0.44827586206896552</v>
      </c>
      <c r="AB197">
        <f t="shared" si="58"/>
        <v>0.56896551724137934</v>
      </c>
      <c r="AC197">
        <f t="shared" si="59"/>
        <v>0.7518211378680546</v>
      </c>
      <c r="AD197">
        <f t="shared" si="60"/>
        <v>0.91</v>
      </c>
      <c r="AE197">
        <f t="shared" si="61"/>
        <v>0</v>
      </c>
      <c r="AF197">
        <f t="shared" si="62"/>
        <v>0.25</v>
      </c>
      <c r="AG197">
        <f t="shared" si="63"/>
        <v>0.5</v>
      </c>
      <c r="AH197">
        <f t="shared" si="64"/>
        <v>0.25</v>
      </c>
      <c r="AI197">
        <f t="shared" si="65"/>
        <v>0.63888888888888884</v>
      </c>
      <c r="AJ197">
        <f t="shared" si="66"/>
        <v>0.85204081632653061</v>
      </c>
      <c r="AK197">
        <f t="shared" si="67"/>
        <v>0.65789473684210531</v>
      </c>
      <c r="AL197">
        <f t="shared" si="68"/>
        <v>6.6666666666666666E-2</v>
      </c>
      <c r="AM197" s="6">
        <v>0</v>
      </c>
      <c r="AN197" s="6">
        <v>0</v>
      </c>
      <c r="AP197" s="13">
        <v>-0.57533006187042501</v>
      </c>
      <c r="AQ197" s="3">
        <f t="shared" ref="AQ197:AQ260" si="74">EXP(AP197)/(1+EXP(AP197))</f>
        <v>0.36000785276830444</v>
      </c>
      <c r="AR197" s="3">
        <f t="shared" si="69"/>
        <v>-1.0216294345245966</v>
      </c>
      <c r="AS197" s="3">
        <f t="shared" si="70"/>
        <v>-0.44629937265417158</v>
      </c>
      <c r="AT197" s="3">
        <f t="shared" si="71"/>
        <v>-0.44629937265417158</v>
      </c>
      <c r="AU197">
        <f t="shared" si="72"/>
        <v>0</v>
      </c>
      <c r="AV197">
        <f t="shared" si="73"/>
        <v>0</v>
      </c>
    </row>
    <row r="198" spans="1:48" x14ac:dyDescent="0.25">
      <c r="A198">
        <v>34</v>
      </c>
      <c r="B198">
        <v>8</v>
      </c>
      <c r="C198">
        <v>6</v>
      </c>
      <c r="D198">
        <v>6</v>
      </c>
      <c r="E198">
        <v>1</v>
      </c>
      <c r="F198">
        <v>118</v>
      </c>
      <c r="G198" s="1">
        <v>10</v>
      </c>
      <c r="H198">
        <v>10</v>
      </c>
      <c r="I198">
        <v>37</v>
      </c>
      <c r="J198" s="2">
        <v>275089</v>
      </c>
      <c r="K198">
        <v>96</v>
      </c>
      <c r="L198">
        <v>0</v>
      </c>
      <c r="M198">
        <v>1</v>
      </c>
      <c r="N198">
        <v>0</v>
      </c>
      <c r="O198">
        <v>0</v>
      </c>
      <c r="P198">
        <v>83</v>
      </c>
      <c r="Q198">
        <v>172</v>
      </c>
      <c r="R198">
        <v>28</v>
      </c>
      <c r="S198">
        <v>2</v>
      </c>
      <c r="T198">
        <v>1</v>
      </c>
      <c r="U198">
        <f t="shared" ref="U198:U261" si="75">B198/U$2</f>
        <v>0.2857142857142857</v>
      </c>
      <c r="V198">
        <f t="shared" ref="V198:V261" si="76">C198/V$2</f>
        <v>0.5</v>
      </c>
      <c r="W198">
        <f t="shared" ref="W198:W261" si="77">D198/W$2</f>
        <v>1</v>
      </c>
      <c r="X198">
        <f t="shared" ref="X198:X261" si="78">E198/X$2</f>
        <v>0.25</v>
      </c>
      <c r="Y198">
        <f t="shared" ref="Y198:Y261" si="79">F198/Y$2</f>
        <v>0.30412371134020616</v>
      </c>
      <c r="Z198">
        <f t="shared" ref="Z198:Z261" si="80">G198/Z$2</f>
        <v>0.19230769230769232</v>
      </c>
      <c r="AA198">
        <f t="shared" ref="AA198:AA261" si="81">H198/AA$2</f>
        <v>0.34482758620689657</v>
      </c>
      <c r="AB198">
        <f t="shared" ref="AB198:AB261" si="82">I198/AB$2</f>
        <v>0.63793103448275867</v>
      </c>
      <c r="AC198">
        <f t="shared" ref="AC198:AC261" si="83">J198/AC$2</f>
        <v>0.72605071736996019</v>
      </c>
      <c r="AD198">
        <f t="shared" ref="AD198:AD261" si="84">K198/AD$2</f>
        <v>0.96</v>
      </c>
      <c r="AE198">
        <f t="shared" ref="AE198:AE261" si="85">L198/AE$2</f>
        <v>0</v>
      </c>
      <c r="AF198">
        <f t="shared" ref="AF198:AF261" si="86">M198/AF$2</f>
        <v>0.25</v>
      </c>
      <c r="AG198">
        <f t="shared" ref="AG198:AG261" si="87">N198/AG$2</f>
        <v>0</v>
      </c>
      <c r="AH198">
        <f t="shared" ref="AH198:AH261" si="88">O198/AH$2</f>
        <v>0</v>
      </c>
      <c r="AI198">
        <f t="shared" ref="AI198:AI261" si="89">P198/AI$2</f>
        <v>0.76851851851851849</v>
      </c>
      <c r="AJ198">
        <f t="shared" ref="AJ198:AJ261" si="90">Q198/AJ$2</f>
        <v>0.87755102040816324</v>
      </c>
      <c r="AK198">
        <f t="shared" ref="AK198:AK261" si="91">R198/AK$2</f>
        <v>0.73684210526315785</v>
      </c>
      <c r="AL198">
        <f t="shared" ref="AL198:AL261" si="92">S198/AL$2</f>
        <v>1.6666666666666666E-2</v>
      </c>
      <c r="AM198" s="6">
        <v>0</v>
      </c>
      <c r="AN198" s="6">
        <v>0</v>
      </c>
      <c r="AP198" s="13">
        <v>-3.1821097733948083</v>
      </c>
      <c r="AQ198" s="3">
        <f t="shared" si="74"/>
        <v>3.9844542043280667E-2</v>
      </c>
      <c r="AR198" s="3">
        <f t="shared" ref="AR198:AR261" si="93">LN(AQ198)</f>
        <v>-3.2227698456535978</v>
      </c>
      <c r="AS198" s="3">
        <f t="shared" ref="AS198:AS261" si="94">LN(1-AQ198)</f>
        <v>-4.0660072258789495E-2</v>
      </c>
      <c r="AT198" s="3">
        <f t="shared" ref="AT198:AT261" si="95">AM198*AR198+(1-AM198)*AS198</f>
        <v>-4.0660072258789495E-2</v>
      </c>
      <c r="AU198">
        <f t="shared" ref="AU198:AU261" si="96">IF(AQ198&gt;0.5,1,0)</f>
        <v>0</v>
      </c>
      <c r="AV198">
        <f t="shared" ref="AV198:AV261" si="97">ABS(AU198-AM198)</f>
        <v>0</v>
      </c>
    </row>
    <row r="199" spans="1:48" x14ac:dyDescent="0.25">
      <c r="A199">
        <v>28</v>
      </c>
      <c r="B199">
        <v>23</v>
      </c>
      <c r="C199">
        <v>4</v>
      </c>
      <c r="D199">
        <v>4</v>
      </c>
      <c r="E199">
        <v>3</v>
      </c>
      <c r="F199">
        <v>225</v>
      </c>
      <c r="G199" s="1">
        <v>26</v>
      </c>
      <c r="H199">
        <v>9</v>
      </c>
      <c r="I199">
        <v>28</v>
      </c>
      <c r="J199" s="2">
        <v>326452</v>
      </c>
      <c r="K199">
        <v>96</v>
      </c>
      <c r="L199">
        <v>0</v>
      </c>
      <c r="M199">
        <v>1</v>
      </c>
      <c r="N199">
        <v>1</v>
      </c>
      <c r="O199">
        <v>2</v>
      </c>
      <c r="P199">
        <v>69</v>
      </c>
      <c r="Q199">
        <v>169</v>
      </c>
      <c r="R199">
        <v>24</v>
      </c>
      <c r="S199">
        <v>1</v>
      </c>
      <c r="T199">
        <v>1</v>
      </c>
      <c r="U199">
        <f t="shared" si="75"/>
        <v>0.8214285714285714</v>
      </c>
      <c r="V199">
        <f t="shared" si="76"/>
        <v>0.33333333333333331</v>
      </c>
      <c r="W199">
        <f t="shared" si="77"/>
        <v>0.66666666666666663</v>
      </c>
      <c r="X199">
        <f t="shared" si="78"/>
        <v>0.75</v>
      </c>
      <c r="Y199">
        <f t="shared" si="79"/>
        <v>0.57989690721649489</v>
      </c>
      <c r="Z199">
        <f t="shared" si="80"/>
        <v>0.5</v>
      </c>
      <c r="AA199">
        <f t="shared" si="81"/>
        <v>0.31034482758620691</v>
      </c>
      <c r="AB199">
        <f t="shared" si="82"/>
        <v>0.48275862068965519</v>
      </c>
      <c r="AC199">
        <f t="shared" si="83"/>
        <v>0.86161463666979865</v>
      </c>
      <c r="AD199">
        <f t="shared" si="84"/>
        <v>0.96</v>
      </c>
      <c r="AE199">
        <f t="shared" si="85"/>
        <v>0</v>
      </c>
      <c r="AF199">
        <f t="shared" si="86"/>
        <v>0.25</v>
      </c>
      <c r="AG199">
        <f t="shared" si="87"/>
        <v>0.25</v>
      </c>
      <c r="AH199">
        <f t="shared" si="88"/>
        <v>0.25</v>
      </c>
      <c r="AI199">
        <f t="shared" si="89"/>
        <v>0.63888888888888884</v>
      </c>
      <c r="AJ199">
        <f t="shared" si="90"/>
        <v>0.86224489795918369</v>
      </c>
      <c r="AK199">
        <f t="shared" si="91"/>
        <v>0.63157894736842102</v>
      </c>
      <c r="AL199">
        <f t="shared" si="92"/>
        <v>8.3333333333333332E-3</v>
      </c>
      <c r="AM199" s="6">
        <v>0</v>
      </c>
      <c r="AN199" s="6">
        <v>0</v>
      </c>
      <c r="AP199" s="13">
        <v>-1.99190483587756</v>
      </c>
      <c r="AQ199" s="3">
        <f t="shared" si="74"/>
        <v>0.12005548579768892</v>
      </c>
      <c r="AR199" s="3">
        <f t="shared" si="93"/>
        <v>-2.1198012614181367</v>
      </c>
      <c r="AS199" s="3">
        <f t="shared" si="94"/>
        <v>-0.12789642554057679</v>
      </c>
      <c r="AT199" s="3">
        <f t="shared" si="95"/>
        <v>-0.12789642554057679</v>
      </c>
      <c r="AU199">
        <f t="shared" si="96"/>
        <v>0</v>
      </c>
      <c r="AV199">
        <f t="shared" si="97"/>
        <v>0</v>
      </c>
    </row>
    <row r="200" spans="1:48" s="14" customFormat="1" x14ac:dyDescent="0.25">
      <c r="A200" s="14">
        <v>17</v>
      </c>
      <c r="B200" s="14">
        <v>11</v>
      </c>
      <c r="C200" s="14">
        <v>3</v>
      </c>
      <c r="D200" s="14">
        <v>2</v>
      </c>
      <c r="E200" s="14">
        <v>2</v>
      </c>
      <c r="F200" s="14">
        <v>179</v>
      </c>
      <c r="G200" s="15">
        <v>22</v>
      </c>
      <c r="H200" s="14">
        <v>17</v>
      </c>
      <c r="I200" s="14">
        <v>40</v>
      </c>
      <c r="J200" s="16">
        <v>343253</v>
      </c>
      <c r="K200" s="14">
        <v>95</v>
      </c>
      <c r="L200" s="14">
        <v>0</v>
      </c>
      <c r="M200" s="14">
        <v>2</v>
      </c>
      <c r="N200" s="14">
        <v>2</v>
      </c>
      <c r="O200" s="14">
        <v>0</v>
      </c>
      <c r="P200" s="14">
        <v>63</v>
      </c>
      <c r="Q200" s="14">
        <v>170</v>
      </c>
      <c r="R200" s="14">
        <v>22</v>
      </c>
      <c r="S200" s="14">
        <v>40</v>
      </c>
      <c r="T200">
        <v>1</v>
      </c>
      <c r="U200">
        <f t="shared" si="75"/>
        <v>0.39285714285714285</v>
      </c>
      <c r="V200">
        <f t="shared" si="76"/>
        <v>0.25</v>
      </c>
      <c r="W200">
        <f t="shared" si="77"/>
        <v>0.33333333333333331</v>
      </c>
      <c r="X200">
        <f t="shared" si="78"/>
        <v>0.5</v>
      </c>
      <c r="Y200">
        <f t="shared" si="79"/>
        <v>0.46134020618556704</v>
      </c>
      <c r="Z200">
        <f t="shared" si="80"/>
        <v>0.42307692307692307</v>
      </c>
      <c r="AA200">
        <f t="shared" si="81"/>
        <v>0.58620689655172409</v>
      </c>
      <c r="AB200">
        <f t="shared" si="82"/>
        <v>0.68965517241379315</v>
      </c>
      <c r="AC200">
        <f t="shared" si="83"/>
        <v>0.90595802409180648</v>
      </c>
      <c r="AD200">
        <f t="shared" si="84"/>
        <v>0.95</v>
      </c>
      <c r="AE200">
        <f t="shared" si="85"/>
        <v>0</v>
      </c>
      <c r="AF200">
        <f t="shared" si="86"/>
        <v>0.5</v>
      </c>
      <c r="AG200">
        <f t="shared" si="87"/>
        <v>0.5</v>
      </c>
      <c r="AH200">
        <f t="shared" si="88"/>
        <v>0</v>
      </c>
      <c r="AI200">
        <f t="shared" si="89"/>
        <v>0.58333333333333337</v>
      </c>
      <c r="AJ200">
        <f t="shared" si="90"/>
        <v>0.86734693877551017</v>
      </c>
      <c r="AK200">
        <f t="shared" si="91"/>
        <v>0.57894736842105265</v>
      </c>
      <c r="AL200">
        <f t="shared" si="92"/>
        <v>0.33333333333333331</v>
      </c>
      <c r="AM200" s="17">
        <v>0</v>
      </c>
      <c r="AN200" s="17">
        <v>1</v>
      </c>
      <c r="AO200" s="17"/>
      <c r="AP200" s="18">
        <v>-1.885921802324215</v>
      </c>
      <c r="AQ200" s="3">
        <f t="shared" si="74"/>
        <v>0.13171016261303081</v>
      </c>
      <c r="AR200" s="3">
        <f t="shared" si="93"/>
        <v>-2.0271515083426008</v>
      </c>
      <c r="AS200" s="3">
        <f t="shared" si="94"/>
        <v>-0.14122970601838575</v>
      </c>
      <c r="AT200" s="3">
        <f t="shared" si="95"/>
        <v>-0.14122970601838575</v>
      </c>
      <c r="AU200">
        <f t="shared" si="96"/>
        <v>0</v>
      </c>
      <c r="AV200">
        <f t="shared" si="97"/>
        <v>0</v>
      </c>
    </row>
    <row r="201" spans="1:48" x14ac:dyDescent="0.25">
      <c r="A201">
        <v>7</v>
      </c>
      <c r="B201">
        <v>14</v>
      </c>
      <c r="C201">
        <v>3</v>
      </c>
      <c r="D201">
        <v>5</v>
      </c>
      <c r="E201">
        <v>3</v>
      </c>
      <c r="F201">
        <v>279</v>
      </c>
      <c r="G201" s="1">
        <v>5</v>
      </c>
      <c r="H201">
        <v>14</v>
      </c>
      <c r="I201">
        <v>39</v>
      </c>
      <c r="J201" s="2">
        <v>343253</v>
      </c>
      <c r="K201">
        <v>95</v>
      </c>
      <c r="L201">
        <v>0</v>
      </c>
      <c r="M201">
        <v>1</v>
      </c>
      <c r="N201">
        <v>2</v>
      </c>
      <c r="O201">
        <v>0</v>
      </c>
      <c r="P201">
        <v>68</v>
      </c>
      <c r="Q201">
        <v>168</v>
      </c>
      <c r="R201">
        <v>24</v>
      </c>
      <c r="S201">
        <v>16</v>
      </c>
      <c r="T201">
        <v>1</v>
      </c>
      <c r="U201">
        <f t="shared" si="75"/>
        <v>0.5</v>
      </c>
      <c r="V201">
        <f t="shared" si="76"/>
        <v>0.25</v>
      </c>
      <c r="W201">
        <f t="shared" si="77"/>
        <v>0.83333333333333337</v>
      </c>
      <c r="X201">
        <f t="shared" si="78"/>
        <v>0.75</v>
      </c>
      <c r="Y201">
        <f t="shared" si="79"/>
        <v>0.71907216494845361</v>
      </c>
      <c r="Z201">
        <f t="shared" si="80"/>
        <v>9.6153846153846159E-2</v>
      </c>
      <c r="AA201">
        <f t="shared" si="81"/>
        <v>0.48275862068965519</v>
      </c>
      <c r="AB201">
        <f t="shared" si="82"/>
        <v>0.67241379310344829</v>
      </c>
      <c r="AC201">
        <f t="shared" si="83"/>
        <v>0.90595802409180648</v>
      </c>
      <c r="AD201">
        <f t="shared" si="84"/>
        <v>0.95</v>
      </c>
      <c r="AE201">
        <f t="shared" si="85"/>
        <v>0</v>
      </c>
      <c r="AF201">
        <f t="shared" si="86"/>
        <v>0.25</v>
      </c>
      <c r="AG201">
        <f t="shared" si="87"/>
        <v>0.5</v>
      </c>
      <c r="AH201">
        <f t="shared" si="88"/>
        <v>0</v>
      </c>
      <c r="AI201">
        <f t="shared" si="89"/>
        <v>0.62962962962962965</v>
      </c>
      <c r="AJ201">
        <f t="shared" si="90"/>
        <v>0.8571428571428571</v>
      </c>
      <c r="AK201">
        <f t="shared" si="91"/>
        <v>0.63157894736842102</v>
      </c>
      <c r="AL201">
        <f t="shared" si="92"/>
        <v>0.13333333333333333</v>
      </c>
      <c r="AM201" s="6">
        <v>1</v>
      </c>
      <c r="AN201" s="6">
        <v>1</v>
      </c>
      <c r="AP201" s="13">
        <v>-1.8486597157602074</v>
      </c>
      <c r="AQ201" s="3">
        <f t="shared" si="74"/>
        <v>0.13603033854216756</v>
      </c>
      <c r="AR201" s="3">
        <f t="shared" si="93"/>
        <v>-1.9948773406082363</v>
      </c>
      <c r="AS201" s="3">
        <f t="shared" si="94"/>
        <v>-0.14621762484802886</v>
      </c>
      <c r="AT201" s="3">
        <f t="shared" si="95"/>
        <v>-1.9948773406082363</v>
      </c>
      <c r="AU201">
        <f t="shared" si="96"/>
        <v>0</v>
      </c>
      <c r="AV201">
        <f t="shared" si="97"/>
        <v>1</v>
      </c>
    </row>
    <row r="202" spans="1:48" x14ac:dyDescent="0.25">
      <c r="A202">
        <v>3</v>
      </c>
      <c r="B202">
        <v>23</v>
      </c>
      <c r="C202">
        <v>2</v>
      </c>
      <c r="D202">
        <v>6</v>
      </c>
      <c r="E202">
        <v>2</v>
      </c>
      <c r="F202">
        <v>179</v>
      </c>
      <c r="G202" s="1">
        <v>51</v>
      </c>
      <c r="H202">
        <v>18</v>
      </c>
      <c r="I202">
        <v>38</v>
      </c>
      <c r="J202" s="2">
        <v>251818</v>
      </c>
      <c r="K202">
        <v>96</v>
      </c>
      <c r="L202">
        <v>0</v>
      </c>
      <c r="M202">
        <v>1</v>
      </c>
      <c r="N202">
        <v>0</v>
      </c>
      <c r="O202">
        <v>0</v>
      </c>
      <c r="P202">
        <v>89</v>
      </c>
      <c r="Q202">
        <v>170</v>
      </c>
      <c r="R202">
        <v>31</v>
      </c>
      <c r="S202">
        <v>3</v>
      </c>
      <c r="T202">
        <v>1</v>
      </c>
      <c r="U202">
        <f t="shared" si="75"/>
        <v>0.8214285714285714</v>
      </c>
      <c r="V202">
        <f t="shared" si="76"/>
        <v>0.16666666666666666</v>
      </c>
      <c r="W202">
        <f t="shared" si="77"/>
        <v>1</v>
      </c>
      <c r="X202">
        <f t="shared" si="78"/>
        <v>0.5</v>
      </c>
      <c r="Y202">
        <f t="shared" si="79"/>
        <v>0.46134020618556704</v>
      </c>
      <c r="Z202">
        <f t="shared" si="80"/>
        <v>0.98076923076923073</v>
      </c>
      <c r="AA202">
        <f t="shared" si="81"/>
        <v>0.62068965517241381</v>
      </c>
      <c r="AB202">
        <f t="shared" si="82"/>
        <v>0.65517241379310343</v>
      </c>
      <c r="AC202">
        <f t="shared" si="83"/>
        <v>0.66463086327213605</v>
      </c>
      <c r="AD202">
        <f t="shared" si="84"/>
        <v>0.96</v>
      </c>
      <c r="AE202">
        <f t="shared" si="85"/>
        <v>0</v>
      </c>
      <c r="AF202">
        <f t="shared" si="86"/>
        <v>0.25</v>
      </c>
      <c r="AG202">
        <f t="shared" si="87"/>
        <v>0</v>
      </c>
      <c r="AH202">
        <f t="shared" si="88"/>
        <v>0</v>
      </c>
      <c r="AI202">
        <f t="shared" si="89"/>
        <v>0.82407407407407407</v>
      </c>
      <c r="AJ202">
        <f t="shared" si="90"/>
        <v>0.86734693877551017</v>
      </c>
      <c r="AK202">
        <f t="shared" si="91"/>
        <v>0.81578947368421051</v>
      </c>
      <c r="AL202">
        <f t="shared" si="92"/>
        <v>2.5000000000000001E-2</v>
      </c>
      <c r="AM202" s="6">
        <v>1</v>
      </c>
      <c r="AN202" s="6">
        <v>0</v>
      </c>
      <c r="AP202" s="13">
        <v>4.9452695184726574</v>
      </c>
      <c r="AQ202" s="3">
        <f t="shared" si="74"/>
        <v>0.99293329745189551</v>
      </c>
      <c r="AR202" s="3">
        <f t="shared" si="93"/>
        <v>-7.0917899505614961E-3</v>
      </c>
      <c r="AS202" s="3">
        <f t="shared" si="94"/>
        <v>-4.9523613084232148</v>
      </c>
      <c r="AT202" s="3">
        <f t="shared" si="95"/>
        <v>-7.0917899505614961E-3</v>
      </c>
      <c r="AU202">
        <f t="shared" si="96"/>
        <v>1</v>
      </c>
      <c r="AV202">
        <f t="shared" si="97"/>
        <v>0</v>
      </c>
    </row>
    <row r="203" spans="1:48" x14ac:dyDescent="0.25">
      <c r="A203">
        <v>34</v>
      </c>
      <c r="B203">
        <v>27</v>
      </c>
      <c r="C203">
        <v>1</v>
      </c>
      <c r="D203">
        <v>3</v>
      </c>
      <c r="E203">
        <v>2</v>
      </c>
      <c r="F203">
        <v>118</v>
      </c>
      <c r="G203" s="1">
        <v>10</v>
      </c>
      <c r="H203">
        <v>10</v>
      </c>
      <c r="I203">
        <v>37</v>
      </c>
      <c r="J203" s="2">
        <v>308593</v>
      </c>
      <c r="K203">
        <v>95</v>
      </c>
      <c r="L203">
        <v>0</v>
      </c>
      <c r="M203">
        <v>1</v>
      </c>
      <c r="N203">
        <v>0</v>
      </c>
      <c r="O203">
        <v>0</v>
      </c>
      <c r="P203">
        <v>83</v>
      </c>
      <c r="Q203">
        <v>172</v>
      </c>
      <c r="R203">
        <v>28</v>
      </c>
      <c r="S203">
        <v>2</v>
      </c>
      <c r="T203">
        <v>1</v>
      </c>
      <c r="U203">
        <f t="shared" si="75"/>
        <v>0.9642857142857143</v>
      </c>
      <c r="V203">
        <f t="shared" si="76"/>
        <v>8.3333333333333329E-2</v>
      </c>
      <c r="W203">
        <f t="shared" si="77"/>
        <v>0.5</v>
      </c>
      <c r="X203">
        <f t="shared" si="78"/>
        <v>0.5</v>
      </c>
      <c r="Y203">
        <f t="shared" si="79"/>
        <v>0.30412371134020616</v>
      </c>
      <c r="Z203">
        <f t="shared" si="80"/>
        <v>0.19230769230769232</v>
      </c>
      <c r="AA203">
        <f t="shared" si="81"/>
        <v>0.34482758620689657</v>
      </c>
      <c r="AB203">
        <f t="shared" si="82"/>
        <v>0.63793103448275867</v>
      </c>
      <c r="AC203">
        <f t="shared" si="83"/>
        <v>0.81447883785010711</v>
      </c>
      <c r="AD203">
        <f t="shared" si="84"/>
        <v>0.95</v>
      </c>
      <c r="AE203">
        <f t="shared" si="85"/>
        <v>0</v>
      </c>
      <c r="AF203">
        <f t="shared" si="86"/>
        <v>0.25</v>
      </c>
      <c r="AG203">
        <f t="shared" si="87"/>
        <v>0</v>
      </c>
      <c r="AH203">
        <f t="shared" si="88"/>
        <v>0</v>
      </c>
      <c r="AI203">
        <f t="shared" si="89"/>
        <v>0.76851851851851849</v>
      </c>
      <c r="AJ203">
        <f t="shared" si="90"/>
        <v>0.87755102040816324</v>
      </c>
      <c r="AK203">
        <f t="shared" si="91"/>
        <v>0.73684210526315785</v>
      </c>
      <c r="AL203">
        <f t="shared" si="92"/>
        <v>1.6666666666666666E-2</v>
      </c>
      <c r="AM203" s="6">
        <v>0</v>
      </c>
      <c r="AN203" s="6">
        <v>0</v>
      </c>
      <c r="AP203" s="13">
        <v>-3.3448869729316026</v>
      </c>
      <c r="AQ203" s="3">
        <f t="shared" si="74"/>
        <v>3.4062996398734287E-2</v>
      </c>
      <c r="AR203" s="3">
        <f t="shared" si="93"/>
        <v>-3.3795436334910112</v>
      </c>
      <c r="AS203" s="3">
        <f t="shared" si="94"/>
        <v>-3.4656660559408511E-2</v>
      </c>
      <c r="AT203" s="3">
        <f t="shared" si="95"/>
        <v>-3.4656660559408511E-2</v>
      </c>
      <c r="AU203">
        <f t="shared" si="96"/>
        <v>0</v>
      </c>
      <c r="AV203">
        <f t="shared" si="97"/>
        <v>0</v>
      </c>
    </row>
    <row r="204" spans="1:48" x14ac:dyDescent="0.25">
      <c r="A204">
        <v>13</v>
      </c>
      <c r="B204">
        <v>10</v>
      </c>
      <c r="C204">
        <v>10</v>
      </c>
      <c r="D204">
        <v>5</v>
      </c>
      <c r="E204">
        <v>4</v>
      </c>
      <c r="F204">
        <v>369</v>
      </c>
      <c r="G204" s="1">
        <v>17</v>
      </c>
      <c r="H204">
        <v>12</v>
      </c>
      <c r="I204">
        <v>31</v>
      </c>
      <c r="J204" s="2">
        <v>284853</v>
      </c>
      <c r="K204">
        <v>91</v>
      </c>
      <c r="L204">
        <v>0</v>
      </c>
      <c r="M204">
        <v>1</v>
      </c>
      <c r="N204">
        <v>3</v>
      </c>
      <c r="O204">
        <v>0</v>
      </c>
      <c r="P204">
        <v>70</v>
      </c>
      <c r="Q204">
        <v>169</v>
      </c>
      <c r="R204">
        <v>25</v>
      </c>
      <c r="S204">
        <v>8</v>
      </c>
      <c r="T204">
        <v>1</v>
      </c>
      <c r="U204">
        <f t="shared" si="75"/>
        <v>0.35714285714285715</v>
      </c>
      <c r="V204">
        <f t="shared" si="76"/>
        <v>0.83333333333333337</v>
      </c>
      <c r="W204">
        <f t="shared" si="77"/>
        <v>0.83333333333333337</v>
      </c>
      <c r="X204">
        <f t="shared" si="78"/>
        <v>1</v>
      </c>
      <c r="Y204">
        <f t="shared" si="79"/>
        <v>0.9510309278350515</v>
      </c>
      <c r="Z204">
        <f t="shared" si="80"/>
        <v>0.32692307692307693</v>
      </c>
      <c r="AA204">
        <f t="shared" si="81"/>
        <v>0.41379310344827586</v>
      </c>
      <c r="AB204">
        <f t="shared" si="82"/>
        <v>0.53448275862068961</v>
      </c>
      <c r="AC204">
        <f t="shared" si="83"/>
        <v>0.7518211378680546</v>
      </c>
      <c r="AD204">
        <f t="shared" si="84"/>
        <v>0.91</v>
      </c>
      <c r="AE204">
        <f t="shared" si="85"/>
        <v>0</v>
      </c>
      <c r="AF204">
        <f t="shared" si="86"/>
        <v>0.25</v>
      </c>
      <c r="AG204">
        <f t="shared" si="87"/>
        <v>0.75</v>
      </c>
      <c r="AH204">
        <f t="shared" si="88"/>
        <v>0</v>
      </c>
      <c r="AI204">
        <f t="shared" si="89"/>
        <v>0.64814814814814814</v>
      </c>
      <c r="AJ204">
        <f t="shared" si="90"/>
        <v>0.86224489795918369</v>
      </c>
      <c r="AK204">
        <f t="shared" si="91"/>
        <v>0.65789473684210531</v>
      </c>
      <c r="AL204">
        <f t="shared" si="92"/>
        <v>6.6666666666666666E-2</v>
      </c>
      <c r="AM204" s="6">
        <v>1</v>
      </c>
      <c r="AN204" s="6">
        <v>0</v>
      </c>
      <c r="AP204" s="13">
        <v>1.1284457566843173</v>
      </c>
      <c r="AQ204" s="3">
        <f t="shared" si="74"/>
        <v>0.7555519549549411</v>
      </c>
      <c r="AR204" s="3">
        <f t="shared" si="93"/>
        <v>-0.28030673066632666</v>
      </c>
      <c r="AS204" s="3">
        <f t="shared" si="94"/>
        <v>-1.4087524873506443</v>
      </c>
      <c r="AT204" s="3">
        <f t="shared" si="95"/>
        <v>-0.28030673066632666</v>
      </c>
      <c r="AU204">
        <f t="shared" si="96"/>
        <v>1</v>
      </c>
      <c r="AV204">
        <f t="shared" si="97"/>
        <v>0</v>
      </c>
    </row>
    <row r="205" spans="1:48" x14ac:dyDescent="0.25">
      <c r="A205">
        <v>22</v>
      </c>
      <c r="B205">
        <v>12</v>
      </c>
      <c r="C205">
        <v>1</v>
      </c>
      <c r="D205">
        <v>2</v>
      </c>
      <c r="E205">
        <v>2</v>
      </c>
      <c r="F205">
        <v>179</v>
      </c>
      <c r="G205" s="1">
        <v>26</v>
      </c>
      <c r="H205">
        <v>9</v>
      </c>
      <c r="I205">
        <v>30</v>
      </c>
      <c r="J205" s="2">
        <v>313532</v>
      </c>
      <c r="K205">
        <v>96</v>
      </c>
      <c r="L205">
        <v>0</v>
      </c>
      <c r="M205">
        <v>3</v>
      </c>
      <c r="N205">
        <v>0</v>
      </c>
      <c r="O205">
        <v>0</v>
      </c>
      <c r="P205">
        <v>56</v>
      </c>
      <c r="Q205">
        <v>171</v>
      </c>
      <c r="R205">
        <v>19</v>
      </c>
      <c r="S205">
        <v>24</v>
      </c>
      <c r="T205">
        <v>1</v>
      </c>
      <c r="U205">
        <f t="shared" si="75"/>
        <v>0.42857142857142855</v>
      </c>
      <c r="V205">
        <f t="shared" si="76"/>
        <v>8.3333333333333329E-2</v>
      </c>
      <c r="W205">
        <f t="shared" si="77"/>
        <v>0.33333333333333331</v>
      </c>
      <c r="X205">
        <f t="shared" si="78"/>
        <v>0.5</v>
      </c>
      <c r="Y205">
        <f t="shared" si="79"/>
        <v>0.46134020618556704</v>
      </c>
      <c r="Z205">
        <f t="shared" si="80"/>
        <v>0.5</v>
      </c>
      <c r="AA205">
        <f t="shared" si="81"/>
        <v>0.31034482758620691</v>
      </c>
      <c r="AB205">
        <f t="shared" si="82"/>
        <v>0.51724137931034486</v>
      </c>
      <c r="AC205">
        <f t="shared" si="83"/>
        <v>0.82751448992303711</v>
      </c>
      <c r="AD205">
        <f t="shared" si="84"/>
        <v>0.96</v>
      </c>
      <c r="AE205">
        <f t="shared" si="85"/>
        <v>0</v>
      </c>
      <c r="AF205">
        <f t="shared" si="86"/>
        <v>0.75</v>
      </c>
      <c r="AG205">
        <f t="shared" si="87"/>
        <v>0</v>
      </c>
      <c r="AH205">
        <f t="shared" si="88"/>
        <v>0</v>
      </c>
      <c r="AI205">
        <f t="shared" si="89"/>
        <v>0.51851851851851849</v>
      </c>
      <c r="AJ205">
        <f t="shared" si="90"/>
        <v>0.87244897959183676</v>
      </c>
      <c r="AK205">
        <f t="shared" si="91"/>
        <v>0.5</v>
      </c>
      <c r="AL205">
        <f t="shared" si="92"/>
        <v>0.2</v>
      </c>
      <c r="AM205" s="6">
        <v>0</v>
      </c>
      <c r="AN205" s="6">
        <v>0</v>
      </c>
      <c r="AP205" s="13">
        <v>-7.4184687341973081</v>
      </c>
      <c r="AQ205" s="3">
        <f t="shared" si="74"/>
        <v>5.99707440077869E-4</v>
      </c>
      <c r="AR205" s="3">
        <f t="shared" si="93"/>
        <v>-7.4190686215338202</v>
      </c>
      <c r="AS205" s="3">
        <f t="shared" si="94"/>
        <v>-5.998873365117924E-4</v>
      </c>
      <c r="AT205" s="3">
        <f t="shared" si="95"/>
        <v>-5.998873365117924E-4</v>
      </c>
      <c r="AU205">
        <f t="shared" si="96"/>
        <v>0</v>
      </c>
      <c r="AV205">
        <f t="shared" si="97"/>
        <v>0</v>
      </c>
    </row>
    <row r="206" spans="1:48" x14ac:dyDescent="0.25">
      <c r="A206">
        <v>13</v>
      </c>
      <c r="B206">
        <v>0</v>
      </c>
      <c r="C206">
        <v>9</v>
      </c>
      <c r="D206">
        <v>4</v>
      </c>
      <c r="E206">
        <v>4</v>
      </c>
      <c r="F206">
        <v>369</v>
      </c>
      <c r="G206" s="1">
        <v>17</v>
      </c>
      <c r="H206">
        <v>12</v>
      </c>
      <c r="I206">
        <v>31</v>
      </c>
      <c r="J206" s="2">
        <v>241476</v>
      </c>
      <c r="K206">
        <v>92</v>
      </c>
      <c r="L206">
        <v>1</v>
      </c>
      <c r="M206">
        <v>1</v>
      </c>
      <c r="N206">
        <v>3</v>
      </c>
      <c r="O206">
        <v>0</v>
      </c>
      <c r="P206">
        <v>70</v>
      </c>
      <c r="Q206">
        <v>169</v>
      </c>
      <c r="R206">
        <v>25</v>
      </c>
      <c r="S206">
        <v>0</v>
      </c>
      <c r="T206">
        <v>1</v>
      </c>
      <c r="U206">
        <f t="shared" si="75"/>
        <v>0</v>
      </c>
      <c r="V206">
        <f t="shared" si="76"/>
        <v>0.75</v>
      </c>
      <c r="W206">
        <f t="shared" si="77"/>
        <v>0.66666666666666663</v>
      </c>
      <c r="X206">
        <f t="shared" si="78"/>
        <v>1</v>
      </c>
      <c r="Y206">
        <f t="shared" si="79"/>
        <v>0.9510309278350515</v>
      </c>
      <c r="Z206">
        <f t="shared" si="80"/>
        <v>0.32692307692307693</v>
      </c>
      <c r="AA206">
        <f t="shared" si="81"/>
        <v>0.41379310344827586</v>
      </c>
      <c r="AB206">
        <f t="shared" si="82"/>
        <v>0.53448275862068961</v>
      </c>
      <c r="AC206">
        <f t="shared" si="83"/>
        <v>0.63733490989326547</v>
      </c>
      <c r="AD206">
        <f t="shared" si="84"/>
        <v>0.92</v>
      </c>
      <c r="AE206">
        <f t="shared" si="85"/>
        <v>1</v>
      </c>
      <c r="AF206">
        <f t="shared" si="86"/>
        <v>0.25</v>
      </c>
      <c r="AG206">
        <f t="shared" si="87"/>
        <v>0.75</v>
      </c>
      <c r="AH206">
        <f t="shared" si="88"/>
        <v>0</v>
      </c>
      <c r="AI206">
        <f t="shared" si="89"/>
        <v>0.64814814814814814</v>
      </c>
      <c r="AJ206">
        <f t="shared" si="90"/>
        <v>0.86224489795918369</v>
      </c>
      <c r="AK206">
        <f t="shared" si="91"/>
        <v>0.65789473684210531</v>
      </c>
      <c r="AL206">
        <f t="shared" si="92"/>
        <v>0</v>
      </c>
      <c r="AM206" s="6">
        <v>1</v>
      </c>
      <c r="AN206" s="6">
        <v>0</v>
      </c>
      <c r="AP206" s="13">
        <v>1.2316625334902653</v>
      </c>
      <c r="AQ206" s="3">
        <f t="shared" si="74"/>
        <v>0.77410942404294691</v>
      </c>
      <c r="AR206" s="3">
        <f t="shared" si="93"/>
        <v>-0.25604204065238612</v>
      </c>
      <c r="AS206" s="3">
        <f t="shared" si="94"/>
        <v>-1.4877045741426522</v>
      </c>
      <c r="AT206" s="3">
        <f t="shared" si="95"/>
        <v>-0.25604204065238612</v>
      </c>
      <c r="AU206">
        <f t="shared" si="96"/>
        <v>1</v>
      </c>
      <c r="AV206">
        <f t="shared" si="97"/>
        <v>0</v>
      </c>
    </row>
    <row r="207" spans="1:48" x14ac:dyDescent="0.25">
      <c r="A207">
        <v>33</v>
      </c>
      <c r="B207">
        <v>23</v>
      </c>
      <c r="C207">
        <v>8</v>
      </c>
      <c r="D207">
        <v>4</v>
      </c>
      <c r="E207">
        <v>1</v>
      </c>
      <c r="F207">
        <v>248</v>
      </c>
      <c r="G207" s="1">
        <v>25</v>
      </c>
      <c r="H207">
        <v>14</v>
      </c>
      <c r="I207">
        <v>47</v>
      </c>
      <c r="J207" s="2">
        <v>265615</v>
      </c>
      <c r="K207">
        <v>94</v>
      </c>
      <c r="L207">
        <v>0</v>
      </c>
      <c r="M207">
        <v>1</v>
      </c>
      <c r="N207">
        <v>2</v>
      </c>
      <c r="O207">
        <v>1</v>
      </c>
      <c r="P207">
        <v>86</v>
      </c>
      <c r="Q207">
        <v>165</v>
      </c>
      <c r="R207">
        <v>32</v>
      </c>
      <c r="S207">
        <v>1</v>
      </c>
      <c r="T207">
        <v>1</v>
      </c>
      <c r="U207">
        <f t="shared" si="75"/>
        <v>0.8214285714285714</v>
      </c>
      <c r="V207">
        <f t="shared" si="76"/>
        <v>0.66666666666666663</v>
      </c>
      <c r="W207">
        <f t="shared" si="77"/>
        <v>0.66666666666666663</v>
      </c>
      <c r="X207">
        <f t="shared" si="78"/>
        <v>0.25</v>
      </c>
      <c r="Y207">
        <f t="shared" si="79"/>
        <v>0.63917525773195871</v>
      </c>
      <c r="Z207">
        <f t="shared" si="80"/>
        <v>0.48076923076923078</v>
      </c>
      <c r="AA207">
        <f t="shared" si="81"/>
        <v>0.48275862068965519</v>
      </c>
      <c r="AB207">
        <f t="shared" si="82"/>
        <v>0.81034482758620685</v>
      </c>
      <c r="AC207">
        <f t="shared" si="83"/>
        <v>0.70104570264249744</v>
      </c>
      <c r="AD207">
        <f t="shared" si="84"/>
        <v>0.94</v>
      </c>
      <c r="AE207">
        <f t="shared" si="85"/>
        <v>0</v>
      </c>
      <c r="AF207">
        <f t="shared" si="86"/>
        <v>0.25</v>
      </c>
      <c r="AG207">
        <f t="shared" si="87"/>
        <v>0.5</v>
      </c>
      <c r="AH207">
        <f t="shared" si="88"/>
        <v>0.125</v>
      </c>
      <c r="AI207">
        <f t="shared" si="89"/>
        <v>0.79629629629629628</v>
      </c>
      <c r="AJ207">
        <f t="shared" si="90"/>
        <v>0.84183673469387754</v>
      </c>
      <c r="AK207">
        <f t="shared" si="91"/>
        <v>0.84210526315789469</v>
      </c>
      <c r="AL207">
        <f t="shared" si="92"/>
        <v>8.3333333333333332E-3</v>
      </c>
      <c r="AM207" s="6">
        <v>0</v>
      </c>
      <c r="AN207" s="6">
        <v>0</v>
      </c>
      <c r="AP207" s="13">
        <v>-0.1946268393668272</v>
      </c>
      <c r="AQ207" s="3">
        <f t="shared" si="74"/>
        <v>0.45149630200052598</v>
      </c>
      <c r="AR207" s="3">
        <f t="shared" si="93"/>
        <v>-0.79518809663366452</v>
      </c>
      <c r="AS207" s="3">
        <f t="shared" si="94"/>
        <v>-0.60056125726683751</v>
      </c>
      <c r="AT207" s="3">
        <f t="shared" si="95"/>
        <v>-0.60056125726683751</v>
      </c>
      <c r="AU207">
        <f t="shared" si="96"/>
        <v>0</v>
      </c>
      <c r="AV207">
        <f t="shared" si="97"/>
        <v>0</v>
      </c>
    </row>
    <row r="208" spans="1:48" x14ac:dyDescent="0.25">
      <c r="A208">
        <v>25</v>
      </c>
      <c r="B208">
        <v>6</v>
      </c>
      <c r="C208">
        <v>10</v>
      </c>
      <c r="D208">
        <v>2</v>
      </c>
      <c r="E208">
        <v>4</v>
      </c>
      <c r="F208">
        <v>235</v>
      </c>
      <c r="G208" s="1">
        <v>16</v>
      </c>
      <c r="H208">
        <v>8</v>
      </c>
      <c r="I208">
        <v>32</v>
      </c>
      <c r="J208" s="2">
        <v>284853</v>
      </c>
      <c r="K208">
        <v>91</v>
      </c>
      <c r="L208">
        <v>0</v>
      </c>
      <c r="M208">
        <v>3</v>
      </c>
      <c r="N208">
        <v>0</v>
      </c>
      <c r="O208">
        <v>0</v>
      </c>
      <c r="P208">
        <v>75</v>
      </c>
      <c r="Q208">
        <v>178</v>
      </c>
      <c r="R208">
        <v>25</v>
      </c>
      <c r="S208">
        <v>8</v>
      </c>
      <c r="T208">
        <v>1</v>
      </c>
      <c r="U208">
        <f t="shared" si="75"/>
        <v>0.21428571428571427</v>
      </c>
      <c r="V208">
        <f t="shared" si="76"/>
        <v>0.83333333333333337</v>
      </c>
      <c r="W208">
        <f t="shared" si="77"/>
        <v>0.33333333333333331</v>
      </c>
      <c r="X208">
        <f t="shared" si="78"/>
        <v>1</v>
      </c>
      <c r="Y208">
        <f t="shared" si="79"/>
        <v>0.60567010309278346</v>
      </c>
      <c r="Z208">
        <f t="shared" si="80"/>
        <v>0.30769230769230771</v>
      </c>
      <c r="AA208">
        <f t="shared" si="81"/>
        <v>0.27586206896551724</v>
      </c>
      <c r="AB208">
        <f t="shared" si="82"/>
        <v>0.55172413793103448</v>
      </c>
      <c r="AC208">
        <f t="shared" si="83"/>
        <v>0.7518211378680546</v>
      </c>
      <c r="AD208">
        <f t="shared" si="84"/>
        <v>0.91</v>
      </c>
      <c r="AE208">
        <f t="shared" si="85"/>
        <v>0</v>
      </c>
      <c r="AF208">
        <f t="shared" si="86"/>
        <v>0.75</v>
      </c>
      <c r="AG208">
        <f t="shared" si="87"/>
        <v>0</v>
      </c>
      <c r="AH208">
        <f t="shared" si="88"/>
        <v>0</v>
      </c>
      <c r="AI208">
        <f t="shared" si="89"/>
        <v>0.69444444444444442</v>
      </c>
      <c r="AJ208">
        <f t="shared" si="90"/>
        <v>0.90816326530612246</v>
      </c>
      <c r="AK208">
        <f t="shared" si="91"/>
        <v>0.65789473684210531</v>
      </c>
      <c r="AL208">
        <f t="shared" si="92"/>
        <v>6.6666666666666666E-2</v>
      </c>
      <c r="AM208" s="6">
        <v>0</v>
      </c>
      <c r="AN208" s="6">
        <v>0</v>
      </c>
      <c r="AP208" s="13">
        <v>-5.4436980707361196</v>
      </c>
      <c r="AQ208" s="3">
        <f t="shared" si="74"/>
        <v>4.3048533074697953E-3</v>
      </c>
      <c r="AR208" s="3">
        <f t="shared" si="93"/>
        <v>-5.4480122166029146</v>
      </c>
      <c r="AS208" s="3">
        <f t="shared" si="94"/>
        <v>-4.3141458667947923E-3</v>
      </c>
      <c r="AT208" s="3">
        <f t="shared" si="95"/>
        <v>-4.3141458667947923E-3</v>
      </c>
      <c r="AU208">
        <f t="shared" si="96"/>
        <v>0</v>
      </c>
      <c r="AV208">
        <f t="shared" si="97"/>
        <v>0</v>
      </c>
    </row>
    <row r="209" spans="1:48" x14ac:dyDescent="0.25">
      <c r="A209">
        <v>28</v>
      </c>
      <c r="B209">
        <v>23</v>
      </c>
      <c r="C209">
        <v>10</v>
      </c>
      <c r="D209">
        <v>3</v>
      </c>
      <c r="E209">
        <v>4</v>
      </c>
      <c r="F209">
        <v>225</v>
      </c>
      <c r="G209" s="1">
        <v>26</v>
      </c>
      <c r="H209">
        <v>9</v>
      </c>
      <c r="I209">
        <v>28</v>
      </c>
      <c r="J209" s="2">
        <v>284853</v>
      </c>
      <c r="K209">
        <v>91</v>
      </c>
      <c r="L209">
        <v>0</v>
      </c>
      <c r="M209">
        <v>1</v>
      </c>
      <c r="N209">
        <v>1</v>
      </c>
      <c r="O209">
        <v>2</v>
      </c>
      <c r="P209">
        <v>69</v>
      </c>
      <c r="Q209">
        <v>169</v>
      </c>
      <c r="R209">
        <v>24</v>
      </c>
      <c r="S209">
        <v>4</v>
      </c>
      <c r="T209">
        <v>1</v>
      </c>
      <c r="U209">
        <f t="shared" si="75"/>
        <v>0.8214285714285714</v>
      </c>
      <c r="V209">
        <f t="shared" si="76"/>
        <v>0.83333333333333337</v>
      </c>
      <c r="W209">
        <f t="shared" si="77"/>
        <v>0.5</v>
      </c>
      <c r="X209">
        <f t="shared" si="78"/>
        <v>1</v>
      </c>
      <c r="Y209">
        <f t="shared" si="79"/>
        <v>0.57989690721649489</v>
      </c>
      <c r="Z209">
        <f t="shared" si="80"/>
        <v>0.5</v>
      </c>
      <c r="AA209">
        <f t="shared" si="81"/>
        <v>0.31034482758620691</v>
      </c>
      <c r="AB209">
        <f t="shared" si="82"/>
        <v>0.48275862068965519</v>
      </c>
      <c r="AC209">
        <f t="shared" si="83"/>
        <v>0.7518211378680546</v>
      </c>
      <c r="AD209">
        <f t="shared" si="84"/>
        <v>0.91</v>
      </c>
      <c r="AE209">
        <f t="shared" si="85"/>
        <v>0</v>
      </c>
      <c r="AF209">
        <f t="shared" si="86"/>
        <v>0.25</v>
      </c>
      <c r="AG209">
        <f t="shared" si="87"/>
        <v>0.25</v>
      </c>
      <c r="AH209">
        <f t="shared" si="88"/>
        <v>0.25</v>
      </c>
      <c r="AI209">
        <f t="shared" si="89"/>
        <v>0.63888888888888884</v>
      </c>
      <c r="AJ209">
        <f t="shared" si="90"/>
        <v>0.86224489795918369</v>
      </c>
      <c r="AK209">
        <f t="shared" si="91"/>
        <v>0.63157894736842102</v>
      </c>
      <c r="AL209">
        <f t="shared" si="92"/>
        <v>3.3333333333333333E-2</v>
      </c>
      <c r="AM209" s="6">
        <v>0</v>
      </c>
      <c r="AN209" s="6">
        <v>0</v>
      </c>
      <c r="AP209" s="13">
        <v>-1.4043725358753678</v>
      </c>
      <c r="AQ209" s="3">
        <f t="shared" si="74"/>
        <v>0.19712317272504956</v>
      </c>
      <c r="AR209" s="3">
        <f t="shared" si="93"/>
        <v>-1.6239265033675183</v>
      </c>
      <c r="AS209" s="3">
        <f t="shared" si="94"/>
        <v>-0.21955396749215048</v>
      </c>
      <c r="AT209" s="3">
        <f t="shared" si="95"/>
        <v>-0.21955396749215048</v>
      </c>
      <c r="AU209">
        <f t="shared" si="96"/>
        <v>0</v>
      </c>
      <c r="AV209">
        <f t="shared" si="97"/>
        <v>0</v>
      </c>
    </row>
    <row r="210" spans="1:48" x14ac:dyDescent="0.25">
      <c r="A210">
        <v>24</v>
      </c>
      <c r="B210">
        <v>1</v>
      </c>
      <c r="C210">
        <v>2</v>
      </c>
      <c r="D210">
        <v>4</v>
      </c>
      <c r="E210">
        <v>2</v>
      </c>
      <c r="F210">
        <v>246</v>
      </c>
      <c r="G210" s="1">
        <v>25</v>
      </c>
      <c r="H210">
        <v>16</v>
      </c>
      <c r="I210">
        <v>41</v>
      </c>
      <c r="J210" s="2">
        <v>302585</v>
      </c>
      <c r="K210">
        <v>99</v>
      </c>
      <c r="L210">
        <v>0</v>
      </c>
      <c r="M210">
        <v>1</v>
      </c>
      <c r="N210">
        <v>0</v>
      </c>
      <c r="O210">
        <v>0</v>
      </c>
      <c r="P210">
        <v>67</v>
      </c>
      <c r="Q210">
        <v>170</v>
      </c>
      <c r="R210">
        <v>23</v>
      </c>
      <c r="S210">
        <v>8</v>
      </c>
      <c r="T210">
        <v>1</v>
      </c>
      <c r="U210">
        <f t="shared" si="75"/>
        <v>3.5714285714285712E-2</v>
      </c>
      <c r="V210">
        <f t="shared" si="76"/>
        <v>0.16666666666666666</v>
      </c>
      <c r="W210">
        <f t="shared" si="77"/>
        <v>0.66666666666666663</v>
      </c>
      <c r="X210">
        <f t="shared" si="78"/>
        <v>0.5</v>
      </c>
      <c r="Y210">
        <f t="shared" si="79"/>
        <v>0.634020618556701</v>
      </c>
      <c r="Z210">
        <f t="shared" si="80"/>
        <v>0.48076923076923078</v>
      </c>
      <c r="AA210">
        <f t="shared" si="81"/>
        <v>0.55172413793103448</v>
      </c>
      <c r="AB210">
        <f t="shared" si="82"/>
        <v>0.7068965517241379</v>
      </c>
      <c r="AC210">
        <f t="shared" si="83"/>
        <v>0.79862174174681433</v>
      </c>
      <c r="AD210">
        <f t="shared" si="84"/>
        <v>0.99</v>
      </c>
      <c r="AE210">
        <f t="shared" si="85"/>
        <v>0</v>
      </c>
      <c r="AF210">
        <f t="shared" si="86"/>
        <v>0.25</v>
      </c>
      <c r="AG210">
        <f t="shared" si="87"/>
        <v>0</v>
      </c>
      <c r="AH210">
        <f t="shared" si="88"/>
        <v>0</v>
      </c>
      <c r="AI210">
        <f t="shared" si="89"/>
        <v>0.62037037037037035</v>
      </c>
      <c r="AJ210">
        <f t="shared" si="90"/>
        <v>0.86734693877551017</v>
      </c>
      <c r="AK210">
        <f t="shared" si="91"/>
        <v>0.60526315789473684</v>
      </c>
      <c r="AL210">
        <f t="shared" si="92"/>
        <v>6.6666666666666666E-2</v>
      </c>
      <c r="AM210" s="6">
        <v>1</v>
      </c>
      <c r="AN210" s="6">
        <v>0</v>
      </c>
      <c r="AP210" s="13">
        <v>-0.30663108634119551</v>
      </c>
      <c r="AQ210" s="3">
        <f t="shared" si="74"/>
        <v>0.42393726474975352</v>
      </c>
      <c r="AR210" s="3">
        <f t="shared" si="93"/>
        <v>-0.85816979519327763</v>
      </c>
      <c r="AS210" s="3">
        <f t="shared" si="94"/>
        <v>-0.55153870885208223</v>
      </c>
      <c r="AT210" s="3">
        <f t="shared" si="95"/>
        <v>-0.85816979519327763</v>
      </c>
      <c r="AU210">
        <f t="shared" si="96"/>
        <v>0</v>
      </c>
      <c r="AV210">
        <f t="shared" si="97"/>
        <v>1</v>
      </c>
    </row>
    <row r="211" spans="1:48" x14ac:dyDescent="0.25">
      <c r="A211">
        <v>10</v>
      </c>
      <c r="B211">
        <v>22</v>
      </c>
      <c r="C211">
        <v>11</v>
      </c>
      <c r="D211">
        <v>3</v>
      </c>
      <c r="E211">
        <v>4</v>
      </c>
      <c r="F211">
        <v>361</v>
      </c>
      <c r="G211" s="1">
        <v>52</v>
      </c>
      <c r="H211">
        <v>3</v>
      </c>
      <c r="I211">
        <v>28</v>
      </c>
      <c r="J211" s="2">
        <v>268519</v>
      </c>
      <c r="K211">
        <v>93</v>
      </c>
      <c r="L211">
        <v>0</v>
      </c>
      <c r="M211">
        <v>1</v>
      </c>
      <c r="N211">
        <v>1</v>
      </c>
      <c r="O211">
        <v>4</v>
      </c>
      <c r="P211">
        <v>80</v>
      </c>
      <c r="Q211">
        <v>172</v>
      </c>
      <c r="R211">
        <v>27</v>
      </c>
      <c r="S211">
        <v>8</v>
      </c>
      <c r="T211">
        <v>1</v>
      </c>
      <c r="U211">
        <f t="shared" si="75"/>
        <v>0.7857142857142857</v>
      </c>
      <c r="V211">
        <f t="shared" si="76"/>
        <v>0.91666666666666663</v>
      </c>
      <c r="W211">
        <f t="shared" si="77"/>
        <v>0.5</v>
      </c>
      <c r="X211">
        <f t="shared" si="78"/>
        <v>1</v>
      </c>
      <c r="Y211">
        <f t="shared" si="79"/>
        <v>0.93041237113402064</v>
      </c>
      <c r="Z211">
        <f t="shared" si="80"/>
        <v>1</v>
      </c>
      <c r="AA211">
        <f t="shared" si="81"/>
        <v>0.10344827586206896</v>
      </c>
      <c r="AB211">
        <f t="shared" si="82"/>
        <v>0.48275862068965519</v>
      </c>
      <c r="AC211">
        <f t="shared" si="83"/>
        <v>0.70871031766978809</v>
      </c>
      <c r="AD211">
        <f t="shared" si="84"/>
        <v>0.93</v>
      </c>
      <c r="AE211">
        <f t="shared" si="85"/>
        <v>0</v>
      </c>
      <c r="AF211">
        <f t="shared" si="86"/>
        <v>0.25</v>
      </c>
      <c r="AG211">
        <f t="shared" si="87"/>
        <v>0.25</v>
      </c>
      <c r="AH211">
        <f t="shared" si="88"/>
        <v>0.5</v>
      </c>
      <c r="AI211">
        <f t="shared" si="89"/>
        <v>0.7407407407407407</v>
      </c>
      <c r="AJ211">
        <f t="shared" si="90"/>
        <v>0.87755102040816324</v>
      </c>
      <c r="AK211">
        <f t="shared" si="91"/>
        <v>0.71052631578947367</v>
      </c>
      <c r="AL211">
        <f t="shared" si="92"/>
        <v>6.6666666666666666E-2</v>
      </c>
      <c r="AM211" s="6">
        <v>1</v>
      </c>
      <c r="AN211" s="6">
        <v>0</v>
      </c>
      <c r="AP211" s="13">
        <v>1.8460505504133053</v>
      </c>
      <c r="AQ211" s="3">
        <f t="shared" si="74"/>
        <v>0.86366272515800324</v>
      </c>
      <c r="AR211" s="3">
        <f t="shared" si="93"/>
        <v>-0.14657295079055749</v>
      </c>
      <c r="AS211" s="3">
        <f t="shared" si="94"/>
        <v>-1.9926235012038627</v>
      </c>
      <c r="AT211" s="3">
        <f t="shared" si="95"/>
        <v>-0.14657295079055749</v>
      </c>
      <c r="AU211">
        <f t="shared" si="96"/>
        <v>1</v>
      </c>
      <c r="AV211">
        <f t="shared" si="97"/>
        <v>0</v>
      </c>
    </row>
    <row r="212" spans="1:48" x14ac:dyDescent="0.25">
      <c r="A212">
        <v>24</v>
      </c>
      <c r="B212">
        <v>28</v>
      </c>
      <c r="C212">
        <v>9</v>
      </c>
      <c r="D212">
        <v>3</v>
      </c>
      <c r="E212">
        <v>1</v>
      </c>
      <c r="F212">
        <v>246</v>
      </c>
      <c r="G212" s="1">
        <v>25</v>
      </c>
      <c r="H212">
        <v>16</v>
      </c>
      <c r="I212">
        <v>41</v>
      </c>
      <c r="J212" s="2">
        <v>261756</v>
      </c>
      <c r="K212">
        <v>87</v>
      </c>
      <c r="L212">
        <v>0</v>
      </c>
      <c r="M212">
        <v>1</v>
      </c>
      <c r="N212">
        <v>0</v>
      </c>
      <c r="O212">
        <v>0</v>
      </c>
      <c r="P212">
        <v>67</v>
      </c>
      <c r="Q212">
        <v>170</v>
      </c>
      <c r="R212">
        <v>23</v>
      </c>
      <c r="S212">
        <v>1</v>
      </c>
      <c r="T212">
        <v>1</v>
      </c>
      <c r="U212">
        <f t="shared" si="75"/>
        <v>1</v>
      </c>
      <c r="V212">
        <f t="shared" si="76"/>
        <v>0.75</v>
      </c>
      <c r="W212">
        <f t="shared" si="77"/>
        <v>0.5</v>
      </c>
      <c r="X212">
        <f t="shared" si="78"/>
        <v>0.25</v>
      </c>
      <c r="Y212">
        <f t="shared" si="79"/>
        <v>0.634020618556701</v>
      </c>
      <c r="Z212">
        <f t="shared" si="80"/>
        <v>0.48076923076923078</v>
      </c>
      <c r="AA212">
        <f t="shared" si="81"/>
        <v>0.55172413793103448</v>
      </c>
      <c r="AB212">
        <f t="shared" si="82"/>
        <v>0.7068965517241379</v>
      </c>
      <c r="AC212">
        <f t="shared" si="83"/>
        <v>0.69086052723260949</v>
      </c>
      <c r="AD212">
        <f t="shared" si="84"/>
        <v>0.87</v>
      </c>
      <c r="AE212">
        <f t="shared" si="85"/>
        <v>0</v>
      </c>
      <c r="AF212">
        <f t="shared" si="86"/>
        <v>0.25</v>
      </c>
      <c r="AG212">
        <f t="shared" si="87"/>
        <v>0</v>
      </c>
      <c r="AH212">
        <f t="shared" si="88"/>
        <v>0</v>
      </c>
      <c r="AI212">
        <f t="shared" si="89"/>
        <v>0.62037037037037035</v>
      </c>
      <c r="AJ212">
        <f t="shared" si="90"/>
        <v>0.86734693877551017</v>
      </c>
      <c r="AK212">
        <f t="shared" si="91"/>
        <v>0.60526315789473684</v>
      </c>
      <c r="AL212">
        <f t="shared" si="92"/>
        <v>8.3333333333333332E-3</v>
      </c>
      <c r="AM212" s="6">
        <v>1</v>
      </c>
      <c r="AN212" s="6">
        <v>0</v>
      </c>
      <c r="AP212" s="13">
        <v>1.4786059251174306</v>
      </c>
      <c r="AQ212" s="3">
        <f t="shared" si="74"/>
        <v>0.8143619215850858</v>
      </c>
      <c r="AR212" s="3">
        <f t="shared" si="93"/>
        <v>-0.20535039068237534</v>
      </c>
      <c r="AS212" s="3">
        <f t="shared" si="94"/>
        <v>-1.6839563157998061</v>
      </c>
      <c r="AT212" s="3">
        <f t="shared" si="95"/>
        <v>-0.20535039068237534</v>
      </c>
      <c r="AU212">
        <f t="shared" si="96"/>
        <v>1</v>
      </c>
      <c r="AV212">
        <f t="shared" si="97"/>
        <v>0</v>
      </c>
    </row>
    <row r="213" spans="1:48" x14ac:dyDescent="0.25">
      <c r="A213">
        <v>18</v>
      </c>
      <c r="B213">
        <v>1</v>
      </c>
      <c r="C213">
        <v>7</v>
      </c>
      <c r="D213">
        <v>2</v>
      </c>
      <c r="E213">
        <v>1</v>
      </c>
      <c r="F213">
        <v>330</v>
      </c>
      <c r="G213" s="1">
        <v>16</v>
      </c>
      <c r="H213">
        <v>4</v>
      </c>
      <c r="I213">
        <v>28</v>
      </c>
      <c r="J213" s="2">
        <v>275312</v>
      </c>
      <c r="K213">
        <v>98</v>
      </c>
      <c r="L213">
        <v>0</v>
      </c>
      <c r="M213">
        <v>2</v>
      </c>
      <c r="N213">
        <v>0</v>
      </c>
      <c r="O213">
        <v>0</v>
      </c>
      <c r="P213">
        <v>84</v>
      </c>
      <c r="Q213">
        <v>182</v>
      </c>
      <c r="R213">
        <v>25</v>
      </c>
      <c r="S213">
        <v>8</v>
      </c>
      <c r="T213">
        <v>1</v>
      </c>
      <c r="U213">
        <f t="shared" si="75"/>
        <v>3.5714285714285712E-2</v>
      </c>
      <c r="V213">
        <f t="shared" si="76"/>
        <v>0.58333333333333337</v>
      </c>
      <c r="W213">
        <f t="shared" si="77"/>
        <v>0.33333333333333331</v>
      </c>
      <c r="X213">
        <f t="shared" si="78"/>
        <v>0.25</v>
      </c>
      <c r="Y213">
        <f t="shared" si="79"/>
        <v>0.85051546391752575</v>
      </c>
      <c r="Z213">
        <f t="shared" si="80"/>
        <v>0.30769230769230771</v>
      </c>
      <c r="AA213">
        <f t="shared" si="81"/>
        <v>0.13793103448275862</v>
      </c>
      <c r="AB213">
        <f t="shared" si="82"/>
        <v>0.48275862068965519</v>
      </c>
      <c r="AC213">
        <f t="shared" si="83"/>
        <v>0.72663928801427347</v>
      </c>
      <c r="AD213">
        <f t="shared" si="84"/>
        <v>0.98</v>
      </c>
      <c r="AE213">
        <f t="shared" si="85"/>
        <v>0</v>
      </c>
      <c r="AF213">
        <f t="shared" si="86"/>
        <v>0.5</v>
      </c>
      <c r="AG213">
        <f t="shared" si="87"/>
        <v>0</v>
      </c>
      <c r="AH213">
        <f t="shared" si="88"/>
        <v>0</v>
      </c>
      <c r="AI213">
        <f t="shared" si="89"/>
        <v>0.77777777777777779</v>
      </c>
      <c r="AJ213">
        <f t="shared" si="90"/>
        <v>0.9285714285714286</v>
      </c>
      <c r="AK213">
        <f t="shared" si="91"/>
        <v>0.65789473684210531</v>
      </c>
      <c r="AL213">
        <f t="shared" si="92"/>
        <v>6.6666666666666666E-2</v>
      </c>
      <c r="AM213" s="6">
        <v>0</v>
      </c>
      <c r="AN213" s="6">
        <v>0</v>
      </c>
      <c r="AP213" s="13">
        <v>-1.0811528417647984</v>
      </c>
      <c r="AQ213" s="3">
        <f t="shared" si="74"/>
        <v>0.25328791406318402</v>
      </c>
      <c r="AR213" s="3">
        <f t="shared" si="93"/>
        <v>-1.373228437036327</v>
      </c>
      <c r="AS213" s="3">
        <f t="shared" si="94"/>
        <v>-0.29207559527152871</v>
      </c>
      <c r="AT213" s="3">
        <f t="shared" si="95"/>
        <v>-0.29207559527152871</v>
      </c>
      <c r="AU213">
        <f t="shared" si="96"/>
        <v>0</v>
      </c>
      <c r="AV213">
        <f t="shared" si="97"/>
        <v>0</v>
      </c>
    </row>
    <row r="214" spans="1:48" x14ac:dyDescent="0.25">
      <c r="A214">
        <v>34</v>
      </c>
      <c r="B214">
        <v>27</v>
      </c>
      <c r="C214">
        <v>1</v>
      </c>
      <c r="D214">
        <v>2</v>
      </c>
      <c r="E214">
        <v>2</v>
      </c>
      <c r="F214">
        <v>118</v>
      </c>
      <c r="G214" s="1">
        <v>10</v>
      </c>
      <c r="H214">
        <v>10</v>
      </c>
      <c r="I214">
        <v>37</v>
      </c>
      <c r="J214" s="2">
        <v>308593</v>
      </c>
      <c r="K214">
        <v>95</v>
      </c>
      <c r="L214">
        <v>0</v>
      </c>
      <c r="M214">
        <v>1</v>
      </c>
      <c r="N214">
        <v>0</v>
      </c>
      <c r="O214">
        <v>0</v>
      </c>
      <c r="P214">
        <v>83</v>
      </c>
      <c r="Q214">
        <v>172</v>
      </c>
      <c r="R214">
        <v>28</v>
      </c>
      <c r="S214">
        <v>2</v>
      </c>
      <c r="T214">
        <v>1</v>
      </c>
      <c r="U214">
        <f t="shared" si="75"/>
        <v>0.9642857142857143</v>
      </c>
      <c r="V214">
        <f t="shared" si="76"/>
        <v>8.3333333333333329E-2</v>
      </c>
      <c r="W214">
        <f t="shared" si="77"/>
        <v>0.33333333333333331</v>
      </c>
      <c r="X214">
        <f t="shared" si="78"/>
        <v>0.5</v>
      </c>
      <c r="Y214">
        <f t="shared" si="79"/>
        <v>0.30412371134020616</v>
      </c>
      <c r="Z214">
        <f t="shared" si="80"/>
        <v>0.19230769230769232</v>
      </c>
      <c r="AA214">
        <f t="shared" si="81"/>
        <v>0.34482758620689657</v>
      </c>
      <c r="AB214">
        <f t="shared" si="82"/>
        <v>0.63793103448275867</v>
      </c>
      <c r="AC214">
        <f t="shared" si="83"/>
        <v>0.81447883785010711</v>
      </c>
      <c r="AD214">
        <f t="shared" si="84"/>
        <v>0.95</v>
      </c>
      <c r="AE214">
        <f t="shared" si="85"/>
        <v>0</v>
      </c>
      <c r="AF214">
        <f t="shared" si="86"/>
        <v>0.25</v>
      </c>
      <c r="AG214">
        <f t="shared" si="87"/>
        <v>0</v>
      </c>
      <c r="AH214">
        <f t="shared" si="88"/>
        <v>0</v>
      </c>
      <c r="AI214">
        <f t="shared" si="89"/>
        <v>0.76851851851851849</v>
      </c>
      <c r="AJ214">
        <f t="shared" si="90"/>
        <v>0.87755102040816324</v>
      </c>
      <c r="AK214">
        <f t="shared" si="91"/>
        <v>0.73684210526315785</v>
      </c>
      <c r="AL214">
        <f t="shared" si="92"/>
        <v>1.6666666666666666E-2</v>
      </c>
      <c r="AM214" s="6">
        <v>0</v>
      </c>
      <c r="AN214" s="6">
        <v>0</v>
      </c>
      <c r="AP214" s="13">
        <v>-3.4171716691388934</v>
      </c>
      <c r="AQ214" s="3">
        <f t="shared" si="74"/>
        <v>3.1763096338165347E-2</v>
      </c>
      <c r="AR214" s="3">
        <f t="shared" si="93"/>
        <v>-3.4494501555993784</v>
      </c>
      <c r="AS214" s="3">
        <f t="shared" si="94"/>
        <v>-3.227848646048511E-2</v>
      </c>
      <c r="AT214" s="3">
        <f t="shared" si="95"/>
        <v>-3.227848646048511E-2</v>
      </c>
      <c r="AU214">
        <f t="shared" si="96"/>
        <v>0</v>
      </c>
      <c r="AV214">
        <f t="shared" si="97"/>
        <v>0</v>
      </c>
    </row>
    <row r="215" spans="1:48" x14ac:dyDescent="0.25">
      <c r="A215">
        <v>10</v>
      </c>
      <c r="B215">
        <v>25</v>
      </c>
      <c r="C215">
        <v>8</v>
      </c>
      <c r="D215">
        <v>2</v>
      </c>
      <c r="E215">
        <v>1</v>
      </c>
      <c r="F215">
        <v>361</v>
      </c>
      <c r="G215" s="1">
        <v>52</v>
      </c>
      <c r="H215">
        <v>3</v>
      </c>
      <c r="I215">
        <v>28</v>
      </c>
      <c r="J215" s="2">
        <v>205917</v>
      </c>
      <c r="K215">
        <v>92</v>
      </c>
      <c r="L215">
        <v>0</v>
      </c>
      <c r="M215">
        <v>1</v>
      </c>
      <c r="N215">
        <v>1</v>
      </c>
      <c r="O215">
        <v>4</v>
      </c>
      <c r="P215">
        <v>80</v>
      </c>
      <c r="Q215">
        <v>172</v>
      </c>
      <c r="R215">
        <v>27</v>
      </c>
      <c r="S215">
        <v>7</v>
      </c>
      <c r="T215">
        <v>1</v>
      </c>
      <c r="U215">
        <f t="shared" si="75"/>
        <v>0.8928571428571429</v>
      </c>
      <c r="V215">
        <f t="shared" si="76"/>
        <v>0.66666666666666663</v>
      </c>
      <c r="W215">
        <f t="shared" si="77"/>
        <v>0.33333333333333331</v>
      </c>
      <c r="X215">
        <f t="shared" si="78"/>
        <v>0.25</v>
      </c>
      <c r="Y215">
        <f t="shared" si="79"/>
        <v>0.93041237113402064</v>
      </c>
      <c r="Z215">
        <f t="shared" si="80"/>
        <v>1</v>
      </c>
      <c r="AA215">
        <f t="shared" si="81"/>
        <v>0.10344827586206896</v>
      </c>
      <c r="AB215">
        <f t="shared" si="82"/>
        <v>0.48275862068965519</v>
      </c>
      <c r="AC215">
        <f t="shared" si="83"/>
        <v>0.54348296576260813</v>
      </c>
      <c r="AD215">
        <f t="shared" si="84"/>
        <v>0.92</v>
      </c>
      <c r="AE215">
        <f t="shared" si="85"/>
        <v>0</v>
      </c>
      <c r="AF215">
        <f t="shared" si="86"/>
        <v>0.25</v>
      </c>
      <c r="AG215">
        <f t="shared" si="87"/>
        <v>0.25</v>
      </c>
      <c r="AH215">
        <f t="shared" si="88"/>
        <v>0.5</v>
      </c>
      <c r="AI215">
        <f t="shared" si="89"/>
        <v>0.7407407407407407</v>
      </c>
      <c r="AJ215">
        <f t="shared" si="90"/>
        <v>0.87755102040816324</v>
      </c>
      <c r="AK215">
        <f t="shared" si="91"/>
        <v>0.71052631578947367</v>
      </c>
      <c r="AL215">
        <f t="shared" si="92"/>
        <v>5.8333333333333334E-2</v>
      </c>
      <c r="AM215" s="6">
        <v>1</v>
      </c>
      <c r="AN215" s="6">
        <v>0</v>
      </c>
      <c r="AP215" s="13">
        <v>2.0581652191384916</v>
      </c>
      <c r="AQ215" s="3">
        <f t="shared" si="74"/>
        <v>0.88677007227373561</v>
      </c>
      <c r="AR215" s="3">
        <f t="shared" si="93"/>
        <v>-0.12016954980930429</v>
      </c>
      <c r="AS215" s="3">
        <f t="shared" si="94"/>
        <v>-2.1783347689477961</v>
      </c>
      <c r="AT215" s="3">
        <f t="shared" si="95"/>
        <v>-0.12016954980930429</v>
      </c>
      <c r="AU215">
        <f t="shared" si="96"/>
        <v>1</v>
      </c>
      <c r="AV215">
        <f t="shared" si="97"/>
        <v>0</v>
      </c>
    </row>
    <row r="216" spans="1:48" x14ac:dyDescent="0.25">
      <c r="A216">
        <v>20</v>
      </c>
      <c r="B216">
        <v>28</v>
      </c>
      <c r="C216">
        <v>4</v>
      </c>
      <c r="D216">
        <v>6</v>
      </c>
      <c r="E216">
        <v>3</v>
      </c>
      <c r="F216">
        <v>260</v>
      </c>
      <c r="G216" s="1">
        <v>50</v>
      </c>
      <c r="H216">
        <v>11</v>
      </c>
      <c r="I216">
        <v>36</v>
      </c>
      <c r="J216" s="2">
        <v>239409</v>
      </c>
      <c r="K216">
        <v>98</v>
      </c>
      <c r="L216">
        <v>0</v>
      </c>
      <c r="M216">
        <v>1</v>
      </c>
      <c r="N216">
        <v>4</v>
      </c>
      <c r="O216">
        <v>0</v>
      </c>
      <c r="P216">
        <v>65</v>
      </c>
      <c r="Q216">
        <v>168</v>
      </c>
      <c r="R216">
        <v>23</v>
      </c>
      <c r="S216">
        <v>3</v>
      </c>
      <c r="T216">
        <v>1</v>
      </c>
      <c r="U216">
        <f t="shared" si="75"/>
        <v>1</v>
      </c>
      <c r="V216">
        <f t="shared" si="76"/>
        <v>0.33333333333333331</v>
      </c>
      <c r="W216">
        <f t="shared" si="77"/>
        <v>1</v>
      </c>
      <c r="X216">
        <f t="shared" si="78"/>
        <v>0.75</v>
      </c>
      <c r="Y216">
        <f t="shared" si="79"/>
        <v>0.67010309278350511</v>
      </c>
      <c r="Z216">
        <f t="shared" si="80"/>
        <v>0.96153846153846156</v>
      </c>
      <c r="AA216">
        <f t="shared" si="81"/>
        <v>0.37931034482758619</v>
      </c>
      <c r="AB216">
        <f t="shared" si="82"/>
        <v>0.62068965517241381</v>
      </c>
      <c r="AC216">
        <f t="shared" si="83"/>
        <v>0.6318794142798323</v>
      </c>
      <c r="AD216">
        <f t="shared" si="84"/>
        <v>0.98</v>
      </c>
      <c r="AE216">
        <f t="shared" si="85"/>
        <v>0</v>
      </c>
      <c r="AF216">
        <f t="shared" si="86"/>
        <v>0.25</v>
      </c>
      <c r="AG216">
        <f t="shared" si="87"/>
        <v>1</v>
      </c>
      <c r="AH216">
        <f t="shared" si="88"/>
        <v>0</v>
      </c>
      <c r="AI216">
        <f t="shared" si="89"/>
        <v>0.60185185185185186</v>
      </c>
      <c r="AJ216">
        <f t="shared" si="90"/>
        <v>0.8571428571428571</v>
      </c>
      <c r="AK216">
        <f t="shared" si="91"/>
        <v>0.60526315789473684</v>
      </c>
      <c r="AL216">
        <f t="shared" si="92"/>
        <v>2.5000000000000001E-2</v>
      </c>
      <c r="AM216" s="6">
        <v>1</v>
      </c>
      <c r="AN216" s="6">
        <v>0</v>
      </c>
      <c r="AP216" s="13">
        <v>2.6121905003771575</v>
      </c>
      <c r="AQ216" s="3">
        <f t="shared" si="74"/>
        <v>0.9316420306071137</v>
      </c>
      <c r="AR216" s="3">
        <f t="shared" si="93"/>
        <v>-7.08066254084007E-2</v>
      </c>
      <c r="AS216" s="3">
        <f t="shared" si="94"/>
        <v>-2.6829971257855587</v>
      </c>
      <c r="AT216" s="3">
        <f t="shared" si="95"/>
        <v>-7.08066254084007E-2</v>
      </c>
      <c r="AU216">
        <f t="shared" si="96"/>
        <v>1</v>
      </c>
      <c r="AV216">
        <f t="shared" si="97"/>
        <v>0</v>
      </c>
    </row>
    <row r="217" spans="1:48" x14ac:dyDescent="0.25">
      <c r="A217">
        <v>3</v>
      </c>
      <c r="B217">
        <v>25</v>
      </c>
      <c r="C217">
        <v>8</v>
      </c>
      <c r="D217">
        <v>2</v>
      </c>
      <c r="E217">
        <v>1</v>
      </c>
      <c r="F217">
        <v>179</v>
      </c>
      <c r="G217" s="1">
        <v>51</v>
      </c>
      <c r="H217">
        <v>18</v>
      </c>
      <c r="I217">
        <v>38</v>
      </c>
      <c r="J217" s="2">
        <v>249797</v>
      </c>
      <c r="K217">
        <v>93</v>
      </c>
      <c r="L217">
        <v>0</v>
      </c>
      <c r="M217">
        <v>1</v>
      </c>
      <c r="N217">
        <v>0</v>
      </c>
      <c r="O217">
        <v>0</v>
      </c>
      <c r="P217">
        <v>89</v>
      </c>
      <c r="Q217">
        <v>170</v>
      </c>
      <c r="R217">
        <v>31</v>
      </c>
      <c r="S217">
        <v>4</v>
      </c>
      <c r="T217">
        <v>1</v>
      </c>
      <c r="U217">
        <f t="shared" si="75"/>
        <v>0.8928571428571429</v>
      </c>
      <c r="V217">
        <f t="shared" si="76"/>
        <v>0.66666666666666663</v>
      </c>
      <c r="W217">
        <f t="shared" si="77"/>
        <v>0.33333333333333331</v>
      </c>
      <c r="X217">
        <f t="shared" si="78"/>
        <v>0.25</v>
      </c>
      <c r="Y217">
        <f t="shared" si="79"/>
        <v>0.46134020618556704</v>
      </c>
      <c r="Z217">
        <f t="shared" si="80"/>
        <v>0.98076923076923073</v>
      </c>
      <c r="AA217">
        <f t="shared" si="81"/>
        <v>0.62068965517241381</v>
      </c>
      <c r="AB217">
        <f t="shared" si="82"/>
        <v>0.65517241379310343</v>
      </c>
      <c r="AC217">
        <f t="shared" si="83"/>
        <v>0.65929677684990662</v>
      </c>
      <c r="AD217">
        <f t="shared" si="84"/>
        <v>0.93</v>
      </c>
      <c r="AE217">
        <f t="shared" si="85"/>
        <v>0</v>
      </c>
      <c r="AF217">
        <f t="shared" si="86"/>
        <v>0.25</v>
      </c>
      <c r="AG217">
        <f t="shared" si="87"/>
        <v>0</v>
      </c>
      <c r="AH217">
        <f t="shared" si="88"/>
        <v>0</v>
      </c>
      <c r="AI217">
        <f t="shared" si="89"/>
        <v>0.82407407407407407</v>
      </c>
      <c r="AJ217">
        <f t="shared" si="90"/>
        <v>0.86734693877551017</v>
      </c>
      <c r="AK217">
        <f t="shared" si="91"/>
        <v>0.81578947368421051</v>
      </c>
      <c r="AL217">
        <f t="shared" si="92"/>
        <v>3.3333333333333333E-2</v>
      </c>
      <c r="AM217" s="6">
        <v>1</v>
      </c>
      <c r="AN217" s="6">
        <v>0</v>
      </c>
      <c r="AP217" s="13">
        <v>5.3719565498647945</v>
      </c>
      <c r="AQ217" s="3">
        <f t="shared" si="74"/>
        <v>0.99537644241030254</v>
      </c>
      <c r="AR217" s="3">
        <f t="shared" si="93"/>
        <v>-4.6342792931304807E-3</v>
      </c>
      <c r="AS217" s="3">
        <f t="shared" si="94"/>
        <v>-5.3765908291579363</v>
      </c>
      <c r="AT217" s="3">
        <f t="shared" si="95"/>
        <v>-4.6342792931304807E-3</v>
      </c>
      <c r="AU217">
        <f t="shared" si="96"/>
        <v>1</v>
      </c>
      <c r="AV217">
        <f t="shared" si="97"/>
        <v>0</v>
      </c>
    </row>
    <row r="218" spans="1:48" x14ac:dyDescent="0.25">
      <c r="A218">
        <v>22</v>
      </c>
      <c r="B218">
        <v>23</v>
      </c>
      <c r="C218">
        <v>9</v>
      </c>
      <c r="D218">
        <v>6</v>
      </c>
      <c r="E218">
        <v>1</v>
      </c>
      <c r="F218">
        <v>179</v>
      </c>
      <c r="G218" s="1">
        <v>26</v>
      </c>
      <c r="H218">
        <v>9</v>
      </c>
      <c r="I218">
        <v>30</v>
      </c>
      <c r="J218" s="2">
        <v>261756</v>
      </c>
      <c r="K218">
        <v>87</v>
      </c>
      <c r="L218">
        <v>0</v>
      </c>
      <c r="M218">
        <v>3</v>
      </c>
      <c r="N218">
        <v>0</v>
      </c>
      <c r="O218">
        <v>0</v>
      </c>
      <c r="P218">
        <v>56</v>
      </c>
      <c r="Q218">
        <v>171</v>
      </c>
      <c r="R218">
        <v>19</v>
      </c>
      <c r="S218">
        <v>8</v>
      </c>
      <c r="T218">
        <v>1</v>
      </c>
      <c r="U218">
        <f t="shared" si="75"/>
        <v>0.8214285714285714</v>
      </c>
      <c r="V218">
        <f t="shared" si="76"/>
        <v>0.75</v>
      </c>
      <c r="W218">
        <f t="shared" si="77"/>
        <v>1</v>
      </c>
      <c r="X218">
        <f t="shared" si="78"/>
        <v>0.25</v>
      </c>
      <c r="Y218">
        <f t="shared" si="79"/>
        <v>0.46134020618556704</v>
      </c>
      <c r="Z218">
        <f t="shared" si="80"/>
        <v>0.5</v>
      </c>
      <c r="AA218">
        <f t="shared" si="81"/>
        <v>0.31034482758620691</v>
      </c>
      <c r="AB218">
        <f t="shared" si="82"/>
        <v>0.51724137931034486</v>
      </c>
      <c r="AC218">
        <f t="shared" si="83"/>
        <v>0.69086052723260949</v>
      </c>
      <c r="AD218">
        <f t="shared" si="84"/>
        <v>0.87</v>
      </c>
      <c r="AE218">
        <f t="shared" si="85"/>
        <v>0</v>
      </c>
      <c r="AF218">
        <f t="shared" si="86"/>
        <v>0.75</v>
      </c>
      <c r="AG218">
        <f t="shared" si="87"/>
        <v>0</v>
      </c>
      <c r="AH218">
        <f t="shared" si="88"/>
        <v>0</v>
      </c>
      <c r="AI218">
        <f t="shared" si="89"/>
        <v>0.51851851851851849</v>
      </c>
      <c r="AJ218">
        <f t="shared" si="90"/>
        <v>0.87244897959183676</v>
      </c>
      <c r="AK218">
        <f t="shared" si="91"/>
        <v>0.5</v>
      </c>
      <c r="AL218">
        <f t="shared" si="92"/>
        <v>6.6666666666666666E-2</v>
      </c>
      <c r="AM218" s="6">
        <v>0</v>
      </c>
      <c r="AN218" s="6">
        <v>0</v>
      </c>
      <c r="AP218" s="13">
        <v>-5.8442665822881237</v>
      </c>
      <c r="AQ218" s="3">
        <f t="shared" si="74"/>
        <v>2.8880930068477216E-3</v>
      </c>
      <c r="AR218" s="3">
        <f t="shared" si="93"/>
        <v>-5.8471588538829522</v>
      </c>
      <c r="AS218" s="3">
        <f t="shared" si="94"/>
        <v>-2.8922715948289071E-3</v>
      </c>
      <c r="AT218" s="3">
        <f t="shared" si="95"/>
        <v>-2.8922715948289071E-3</v>
      </c>
      <c r="AU218">
        <f t="shared" si="96"/>
        <v>0</v>
      </c>
      <c r="AV218">
        <f t="shared" si="97"/>
        <v>0</v>
      </c>
    </row>
    <row r="219" spans="1:48" x14ac:dyDescent="0.25">
      <c r="A219">
        <v>18</v>
      </c>
      <c r="B219">
        <v>0</v>
      </c>
      <c r="C219">
        <v>5</v>
      </c>
      <c r="D219">
        <v>4</v>
      </c>
      <c r="E219">
        <v>3</v>
      </c>
      <c r="F219">
        <v>330</v>
      </c>
      <c r="G219" s="1">
        <v>16</v>
      </c>
      <c r="H219">
        <v>4</v>
      </c>
      <c r="I219">
        <v>28</v>
      </c>
      <c r="J219" s="2">
        <v>378884</v>
      </c>
      <c r="K219">
        <v>92</v>
      </c>
      <c r="L219">
        <v>1</v>
      </c>
      <c r="M219">
        <v>2</v>
      </c>
      <c r="N219">
        <v>0</v>
      </c>
      <c r="O219">
        <v>0</v>
      </c>
      <c r="P219">
        <v>84</v>
      </c>
      <c r="Q219">
        <v>182</v>
      </c>
      <c r="R219">
        <v>25</v>
      </c>
      <c r="S219">
        <v>0</v>
      </c>
      <c r="T219">
        <v>1</v>
      </c>
      <c r="U219">
        <f t="shared" si="75"/>
        <v>0</v>
      </c>
      <c r="V219">
        <f t="shared" si="76"/>
        <v>0.41666666666666669</v>
      </c>
      <c r="W219">
        <f t="shared" si="77"/>
        <v>0.66666666666666663</v>
      </c>
      <c r="X219">
        <f t="shared" si="78"/>
        <v>0.75</v>
      </c>
      <c r="Y219">
        <f t="shared" si="79"/>
        <v>0.85051546391752575</v>
      </c>
      <c r="Z219">
        <f t="shared" si="80"/>
        <v>0.30769230769230771</v>
      </c>
      <c r="AA219">
        <f t="shared" si="81"/>
        <v>0.13793103448275862</v>
      </c>
      <c r="AB219">
        <f t="shared" si="82"/>
        <v>0.48275862068965519</v>
      </c>
      <c r="AC219">
        <f t="shared" si="83"/>
        <v>1</v>
      </c>
      <c r="AD219">
        <f t="shared" si="84"/>
        <v>0.92</v>
      </c>
      <c r="AE219">
        <f t="shared" si="85"/>
        <v>1</v>
      </c>
      <c r="AF219">
        <f t="shared" si="86"/>
        <v>0.5</v>
      </c>
      <c r="AG219">
        <f t="shared" si="87"/>
        <v>0</v>
      </c>
      <c r="AH219">
        <f t="shared" si="88"/>
        <v>0</v>
      </c>
      <c r="AI219">
        <f t="shared" si="89"/>
        <v>0.77777777777777779</v>
      </c>
      <c r="AJ219">
        <f t="shared" si="90"/>
        <v>0.9285714285714286</v>
      </c>
      <c r="AK219">
        <f t="shared" si="91"/>
        <v>0.65789473684210531</v>
      </c>
      <c r="AL219">
        <f t="shared" si="92"/>
        <v>0</v>
      </c>
      <c r="AM219" s="6">
        <v>0</v>
      </c>
      <c r="AN219" s="6">
        <v>0</v>
      </c>
      <c r="AP219" s="13">
        <v>-0.55726106747173532</v>
      </c>
      <c r="AQ219" s="3">
        <f t="shared" si="74"/>
        <v>0.36418143239672918</v>
      </c>
      <c r="AR219" s="3">
        <f t="shared" si="93"/>
        <v>-1.0101030948753198</v>
      </c>
      <c r="AS219" s="3">
        <f t="shared" si="94"/>
        <v>-0.45284202740358453</v>
      </c>
      <c r="AT219" s="3">
        <f t="shared" si="95"/>
        <v>-0.45284202740358453</v>
      </c>
      <c r="AU219">
        <f t="shared" si="96"/>
        <v>0</v>
      </c>
      <c r="AV219">
        <f t="shared" si="97"/>
        <v>0</v>
      </c>
    </row>
    <row r="220" spans="1:48" x14ac:dyDescent="0.25">
      <c r="A220">
        <v>28</v>
      </c>
      <c r="B220">
        <v>25</v>
      </c>
      <c r="C220">
        <v>2</v>
      </c>
      <c r="D220">
        <v>5</v>
      </c>
      <c r="E220">
        <v>2</v>
      </c>
      <c r="F220">
        <v>225</v>
      </c>
      <c r="G220" s="1">
        <v>26</v>
      </c>
      <c r="H220">
        <v>9</v>
      </c>
      <c r="I220">
        <v>28</v>
      </c>
      <c r="J220" s="2">
        <v>302585</v>
      </c>
      <c r="K220">
        <v>99</v>
      </c>
      <c r="L220">
        <v>0</v>
      </c>
      <c r="M220">
        <v>1</v>
      </c>
      <c r="N220">
        <v>1</v>
      </c>
      <c r="O220">
        <v>2</v>
      </c>
      <c r="P220">
        <v>69</v>
      </c>
      <c r="Q220">
        <v>169</v>
      </c>
      <c r="R220">
        <v>24</v>
      </c>
      <c r="S220">
        <v>3</v>
      </c>
      <c r="T220">
        <v>1</v>
      </c>
      <c r="U220">
        <f t="shared" si="75"/>
        <v>0.8928571428571429</v>
      </c>
      <c r="V220">
        <f t="shared" si="76"/>
        <v>0.16666666666666666</v>
      </c>
      <c r="W220">
        <f t="shared" si="77"/>
        <v>0.83333333333333337</v>
      </c>
      <c r="X220">
        <f t="shared" si="78"/>
        <v>0.5</v>
      </c>
      <c r="Y220">
        <f t="shared" si="79"/>
        <v>0.57989690721649489</v>
      </c>
      <c r="Z220">
        <f t="shared" si="80"/>
        <v>0.5</v>
      </c>
      <c r="AA220">
        <f t="shared" si="81"/>
        <v>0.31034482758620691</v>
      </c>
      <c r="AB220">
        <f t="shared" si="82"/>
        <v>0.48275862068965519</v>
      </c>
      <c r="AC220">
        <f t="shared" si="83"/>
        <v>0.79862174174681433</v>
      </c>
      <c r="AD220">
        <f t="shared" si="84"/>
        <v>0.99</v>
      </c>
      <c r="AE220">
        <f t="shared" si="85"/>
        <v>0</v>
      </c>
      <c r="AF220">
        <f t="shared" si="86"/>
        <v>0.25</v>
      </c>
      <c r="AG220">
        <f t="shared" si="87"/>
        <v>0.25</v>
      </c>
      <c r="AH220">
        <f t="shared" si="88"/>
        <v>0.25</v>
      </c>
      <c r="AI220">
        <f t="shared" si="89"/>
        <v>0.63888888888888884</v>
      </c>
      <c r="AJ220">
        <f t="shared" si="90"/>
        <v>0.86224489795918369</v>
      </c>
      <c r="AK220">
        <f t="shared" si="91"/>
        <v>0.63157894736842102</v>
      </c>
      <c r="AL220">
        <f t="shared" si="92"/>
        <v>2.5000000000000001E-2</v>
      </c>
      <c r="AM220" s="6">
        <v>0</v>
      </c>
      <c r="AN220" s="6">
        <v>0</v>
      </c>
      <c r="AP220" s="13">
        <v>-2.0330398227477557</v>
      </c>
      <c r="AQ220" s="3">
        <f t="shared" si="74"/>
        <v>0.11577736274953565</v>
      </c>
      <c r="AR220" s="3">
        <f t="shared" si="93"/>
        <v>-2.1560862187083782</v>
      </c>
      <c r="AS220" s="3">
        <f t="shared" si="94"/>
        <v>-0.12304639596062265</v>
      </c>
      <c r="AT220" s="3">
        <f t="shared" si="95"/>
        <v>-0.12304639596062265</v>
      </c>
      <c r="AU220">
        <f t="shared" si="96"/>
        <v>0</v>
      </c>
      <c r="AV220">
        <f t="shared" si="97"/>
        <v>0</v>
      </c>
    </row>
    <row r="221" spans="1:48" x14ac:dyDescent="0.25">
      <c r="A221">
        <v>25</v>
      </c>
      <c r="B221">
        <v>11</v>
      </c>
      <c r="C221">
        <v>10</v>
      </c>
      <c r="D221">
        <v>5</v>
      </c>
      <c r="E221">
        <v>4</v>
      </c>
      <c r="F221">
        <v>235</v>
      </c>
      <c r="G221" s="1">
        <v>16</v>
      </c>
      <c r="H221">
        <v>8</v>
      </c>
      <c r="I221">
        <v>32</v>
      </c>
      <c r="J221" s="2">
        <v>284853</v>
      </c>
      <c r="K221">
        <v>91</v>
      </c>
      <c r="L221">
        <v>0</v>
      </c>
      <c r="M221">
        <v>3</v>
      </c>
      <c r="N221">
        <v>0</v>
      </c>
      <c r="O221">
        <v>0</v>
      </c>
      <c r="P221">
        <v>75</v>
      </c>
      <c r="Q221">
        <v>178</v>
      </c>
      <c r="R221">
        <v>25</v>
      </c>
      <c r="S221">
        <v>3</v>
      </c>
      <c r="T221">
        <v>1</v>
      </c>
      <c r="U221">
        <f t="shared" si="75"/>
        <v>0.39285714285714285</v>
      </c>
      <c r="V221">
        <f t="shared" si="76"/>
        <v>0.83333333333333337</v>
      </c>
      <c r="W221">
        <f t="shared" si="77"/>
        <v>0.83333333333333337</v>
      </c>
      <c r="X221">
        <f t="shared" si="78"/>
        <v>1</v>
      </c>
      <c r="Y221">
        <f t="shared" si="79"/>
        <v>0.60567010309278346</v>
      </c>
      <c r="Z221">
        <f t="shared" si="80"/>
        <v>0.30769230769230771</v>
      </c>
      <c r="AA221">
        <f t="shared" si="81"/>
        <v>0.27586206896551724</v>
      </c>
      <c r="AB221">
        <f t="shared" si="82"/>
        <v>0.55172413793103448</v>
      </c>
      <c r="AC221">
        <f t="shared" si="83"/>
        <v>0.7518211378680546</v>
      </c>
      <c r="AD221">
        <f t="shared" si="84"/>
        <v>0.91</v>
      </c>
      <c r="AE221">
        <f t="shared" si="85"/>
        <v>0</v>
      </c>
      <c r="AF221">
        <f t="shared" si="86"/>
        <v>0.75</v>
      </c>
      <c r="AG221">
        <f t="shared" si="87"/>
        <v>0</v>
      </c>
      <c r="AH221">
        <f t="shared" si="88"/>
        <v>0</v>
      </c>
      <c r="AI221">
        <f t="shared" si="89"/>
        <v>0.69444444444444442</v>
      </c>
      <c r="AJ221">
        <f t="shared" si="90"/>
        <v>0.90816326530612246</v>
      </c>
      <c r="AK221">
        <f t="shared" si="91"/>
        <v>0.65789473684210531</v>
      </c>
      <c r="AL221">
        <f t="shared" si="92"/>
        <v>2.5000000000000001E-2</v>
      </c>
      <c r="AM221" s="6">
        <v>0</v>
      </c>
      <c r="AN221" s="6">
        <v>0</v>
      </c>
      <c r="AP221" s="13">
        <v>-5.1615224677070541</v>
      </c>
      <c r="AQ221" s="3">
        <f t="shared" si="74"/>
        <v>5.7002852496921561E-3</v>
      </c>
      <c r="AR221" s="3">
        <f t="shared" si="93"/>
        <v>-5.1672390615881403</v>
      </c>
      <c r="AS221" s="3">
        <f t="shared" si="94"/>
        <v>-5.716593881086569E-3</v>
      </c>
      <c r="AT221" s="3">
        <f t="shared" si="95"/>
        <v>-5.716593881086569E-3</v>
      </c>
      <c r="AU221">
        <f t="shared" si="96"/>
        <v>0</v>
      </c>
      <c r="AV221">
        <f t="shared" si="97"/>
        <v>0</v>
      </c>
    </row>
    <row r="222" spans="1:48" x14ac:dyDescent="0.25">
      <c r="A222">
        <v>15</v>
      </c>
      <c r="B222">
        <v>23</v>
      </c>
      <c r="C222">
        <v>4</v>
      </c>
      <c r="D222">
        <v>6</v>
      </c>
      <c r="E222">
        <v>3</v>
      </c>
      <c r="F222">
        <v>291</v>
      </c>
      <c r="G222" s="1">
        <v>31</v>
      </c>
      <c r="H222">
        <v>12</v>
      </c>
      <c r="I222">
        <v>40</v>
      </c>
      <c r="J222" s="2">
        <v>326452</v>
      </c>
      <c r="K222">
        <v>96</v>
      </c>
      <c r="L222">
        <v>0</v>
      </c>
      <c r="M222">
        <v>1</v>
      </c>
      <c r="N222">
        <v>1</v>
      </c>
      <c r="O222">
        <v>1</v>
      </c>
      <c r="P222">
        <v>73</v>
      </c>
      <c r="Q222">
        <v>171</v>
      </c>
      <c r="R222">
        <v>25</v>
      </c>
      <c r="S222">
        <v>3</v>
      </c>
      <c r="T222">
        <v>1</v>
      </c>
      <c r="U222">
        <f t="shared" si="75"/>
        <v>0.8214285714285714</v>
      </c>
      <c r="V222">
        <f t="shared" si="76"/>
        <v>0.33333333333333331</v>
      </c>
      <c r="W222">
        <f t="shared" si="77"/>
        <v>1</v>
      </c>
      <c r="X222">
        <f t="shared" si="78"/>
        <v>0.75</v>
      </c>
      <c r="Y222">
        <f t="shared" si="79"/>
        <v>0.75</v>
      </c>
      <c r="Z222">
        <f t="shared" si="80"/>
        <v>0.59615384615384615</v>
      </c>
      <c r="AA222">
        <f t="shared" si="81"/>
        <v>0.41379310344827586</v>
      </c>
      <c r="AB222">
        <f t="shared" si="82"/>
        <v>0.68965517241379315</v>
      </c>
      <c r="AC222">
        <f t="shared" si="83"/>
        <v>0.86161463666979865</v>
      </c>
      <c r="AD222">
        <f t="shared" si="84"/>
        <v>0.96</v>
      </c>
      <c r="AE222">
        <f t="shared" si="85"/>
        <v>0</v>
      </c>
      <c r="AF222">
        <f t="shared" si="86"/>
        <v>0.25</v>
      </c>
      <c r="AG222">
        <f t="shared" si="87"/>
        <v>0.25</v>
      </c>
      <c r="AH222">
        <f t="shared" si="88"/>
        <v>0.125</v>
      </c>
      <c r="AI222">
        <f t="shared" si="89"/>
        <v>0.67592592592592593</v>
      </c>
      <c r="AJ222">
        <f t="shared" si="90"/>
        <v>0.87244897959183676</v>
      </c>
      <c r="AK222">
        <f t="shared" si="91"/>
        <v>0.65789473684210531</v>
      </c>
      <c r="AL222">
        <f t="shared" si="92"/>
        <v>2.5000000000000001E-2</v>
      </c>
      <c r="AM222" s="6">
        <v>1</v>
      </c>
      <c r="AN222" s="6">
        <v>0</v>
      </c>
      <c r="AP222" s="13">
        <v>0.94549581643436009</v>
      </c>
      <c r="AQ222" s="3">
        <f t="shared" si="74"/>
        <v>0.72020844880481782</v>
      </c>
      <c r="AR222" s="3">
        <f t="shared" si="93"/>
        <v>-0.32821459664370078</v>
      </c>
      <c r="AS222" s="3">
        <f t="shared" si="94"/>
        <v>-1.2737104130780612</v>
      </c>
      <c r="AT222" s="3">
        <f t="shared" si="95"/>
        <v>-0.32821459664370078</v>
      </c>
      <c r="AU222">
        <f t="shared" si="96"/>
        <v>1</v>
      </c>
      <c r="AV222">
        <f t="shared" si="97"/>
        <v>0</v>
      </c>
    </row>
    <row r="223" spans="1:48" x14ac:dyDescent="0.25">
      <c r="A223">
        <v>15</v>
      </c>
      <c r="B223">
        <v>28</v>
      </c>
      <c r="C223">
        <v>10</v>
      </c>
      <c r="D223">
        <v>4</v>
      </c>
      <c r="E223">
        <v>4</v>
      </c>
      <c r="F223">
        <v>291</v>
      </c>
      <c r="G223" s="1">
        <v>31</v>
      </c>
      <c r="H223">
        <v>12</v>
      </c>
      <c r="I223">
        <v>40</v>
      </c>
      <c r="J223" s="2">
        <v>284853</v>
      </c>
      <c r="K223">
        <v>91</v>
      </c>
      <c r="L223">
        <v>0</v>
      </c>
      <c r="M223">
        <v>1</v>
      </c>
      <c r="N223">
        <v>1</v>
      </c>
      <c r="O223">
        <v>1</v>
      </c>
      <c r="P223">
        <v>73</v>
      </c>
      <c r="Q223">
        <v>171</v>
      </c>
      <c r="R223">
        <v>25</v>
      </c>
      <c r="S223">
        <v>2</v>
      </c>
      <c r="T223">
        <v>1</v>
      </c>
      <c r="U223">
        <f t="shared" si="75"/>
        <v>1</v>
      </c>
      <c r="V223">
        <f t="shared" si="76"/>
        <v>0.83333333333333337</v>
      </c>
      <c r="W223">
        <f t="shared" si="77"/>
        <v>0.66666666666666663</v>
      </c>
      <c r="X223">
        <f t="shared" si="78"/>
        <v>1</v>
      </c>
      <c r="Y223">
        <f t="shared" si="79"/>
        <v>0.75</v>
      </c>
      <c r="Z223">
        <f t="shared" si="80"/>
        <v>0.59615384615384615</v>
      </c>
      <c r="AA223">
        <f t="shared" si="81"/>
        <v>0.41379310344827586</v>
      </c>
      <c r="AB223">
        <f t="shared" si="82"/>
        <v>0.68965517241379315</v>
      </c>
      <c r="AC223">
        <f t="shared" si="83"/>
        <v>0.7518211378680546</v>
      </c>
      <c r="AD223">
        <f t="shared" si="84"/>
        <v>0.91</v>
      </c>
      <c r="AE223">
        <f t="shared" si="85"/>
        <v>0</v>
      </c>
      <c r="AF223">
        <f t="shared" si="86"/>
        <v>0.25</v>
      </c>
      <c r="AG223">
        <f t="shared" si="87"/>
        <v>0.25</v>
      </c>
      <c r="AH223">
        <f t="shared" si="88"/>
        <v>0.125</v>
      </c>
      <c r="AI223">
        <f t="shared" si="89"/>
        <v>0.67592592592592593</v>
      </c>
      <c r="AJ223">
        <f t="shared" si="90"/>
        <v>0.87244897959183676</v>
      </c>
      <c r="AK223">
        <f t="shared" si="91"/>
        <v>0.65789473684210531</v>
      </c>
      <c r="AL223">
        <f t="shared" si="92"/>
        <v>1.6666666666666666E-2</v>
      </c>
      <c r="AM223" s="6">
        <v>1</v>
      </c>
      <c r="AN223" s="6">
        <v>0</v>
      </c>
      <c r="AP223" s="13">
        <v>1.5366019414747016</v>
      </c>
      <c r="AQ223" s="3">
        <f t="shared" si="74"/>
        <v>0.8229702044332402</v>
      </c>
      <c r="AR223" s="3">
        <f t="shared" si="93"/>
        <v>-0.19483528256524499</v>
      </c>
      <c r="AS223" s="3">
        <f t="shared" si="94"/>
        <v>-1.7314372240399465</v>
      </c>
      <c r="AT223" s="3">
        <f t="shared" si="95"/>
        <v>-0.19483528256524499</v>
      </c>
      <c r="AU223">
        <f t="shared" si="96"/>
        <v>1</v>
      </c>
      <c r="AV223">
        <f t="shared" si="97"/>
        <v>0</v>
      </c>
    </row>
    <row r="224" spans="1:48" x14ac:dyDescent="0.25">
      <c r="A224">
        <v>24</v>
      </c>
      <c r="B224">
        <v>19</v>
      </c>
      <c r="C224">
        <v>6</v>
      </c>
      <c r="D224">
        <v>2</v>
      </c>
      <c r="E224">
        <v>3</v>
      </c>
      <c r="F224">
        <v>246</v>
      </c>
      <c r="G224" s="1">
        <v>25</v>
      </c>
      <c r="H224">
        <v>16</v>
      </c>
      <c r="I224">
        <v>41</v>
      </c>
      <c r="J224" s="2">
        <v>377550</v>
      </c>
      <c r="K224">
        <v>94</v>
      </c>
      <c r="L224">
        <v>0</v>
      </c>
      <c r="M224">
        <v>1</v>
      </c>
      <c r="N224">
        <v>0</v>
      </c>
      <c r="O224">
        <v>0</v>
      </c>
      <c r="P224">
        <v>67</v>
      </c>
      <c r="Q224">
        <v>170</v>
      </c>
      <c r="R224">
        <v>23</v>
      </c>
      <c r="S224">
        <v>8</v>
      </c>
      <c r="T224">
        <v>1</v>
      </c>
      <c r="U224">
        <f t="shared" si="75"/>
        <v>0.6785714285714286</v>
      </c>
      <c r="V224">
        <f t="shared" si="76"/>
        <v>0.5</v>
      </c>
      <c r="W224">
        <f t="shared" si="77"/>
        <v>0.33333333333333331</v>
      </c>
      <c r="X224">
        <f t="shared" si="78"/>
        <v>0.75</v>
      </c>
      <c r="Y224">
        <f t="shared" si="79"/>
        <v>0.634020618556701</v>
      </c>
      <c r="Z224">
        <f t="shared" si="80"/>
        <v>0.48076923076923078</v>
      </c>
      <c r="AA224">
        <f t="shared" si="81"/>
        <v>0.55172413793103448</v>
      </c>
      <c r="AB224">
        <f t="shared" si="82"/>
        <v>0.7068965517241379</v>
      </c>
      <c r="AC224">
        <f t="shared" si="83"/>
        <v>0.99647913345509442</v>
      </c>
      <c r="AD224">
        <f t="shared" si="84"/>
        <v>0.94</v>
      </c>
      <c r="AE224">
        <f t="shared" si="85"/>
        <v>0</v>
      </c>
      <c r="AF224">
        <f t="shared" si="86"/>
        <v>0.25</v>
      </c>
      <c r="AG224">
        <f t="shared" si="87"/>
        <v>0</v>
      </c>
      <c r="AH224">
        <f t="shared" si="88"/>
        <v>0</v>
      </c>
      <c r="AI224">
        <f t="shared" si="89"/>
        <v>0.62037037037037035</v>
      </c>
      <c r="AJ224">
        <f t="shared" si="90"/>
        <v>0.86734693877551017</v>
      </c>
      <c r="AK224">
        <f t="shared" si="91"/>
        <v>0.60526315789473684</v>
      </c>
      <c r="AL224">
        <f t="shared" si="92"/>
        <v>6.6666666666666666E-2</v>
      </c>
      <c r="AM224" s="6">
        <v>1</v>
      </c>
      <c r="AN224" s="6">
        <v>0</v>
      </c>
      <c r="AP224" s="13">
        <v>0.34364039940939806</v>
      </c>
      <c r="AQ224" s="3">
        <f t="shared" si="74"/>
        <v>0.58507454755754729</v>
      </c>
      <c r="AR224" s="3">
        <f t="shared" si="93"/>
        <v>-0.53601600814670969</v>
      </c>
      <c r="AS224" s="3">
        <f t="shared" si="94"/>
        <v>-0.87965640755610763</v>
      </c>
      <c r="AT224" s="3">
        <f t="shared" si="95"/>
        <v>-0.53601600814670969</v>
      </c>
      <c r="AU224">
        <f t="shared" si="96"/>
        <v>1</v>
      </c>
      <c r="AV224">
        <f t="shared" si="97"/>
        <v>0</v>
      </c>
    </row>
    <row r="225" spans="1:48" x14ac:dyDescent="0.25">
      <c r="A225">
        <v>20</v>
      </c>
      <c r="B225">
        <v>28</v>
      </c>
      <c r="C225">
        <v>12</v>
      </c>
      <c r="D225">
        <v>6</v>
      </c>
      <c r="E225">
        <v>4</v>
      </c>
      <c r="F225">
        <v>260</v>
      </c>
      <c r="G225" s="1">
        <v>50</v>
      </c>
      <c r="H225">
        <v>11</v>
      </c>
      <c r="I225">
        <v>36</v>
      </c>
      <c r="J225" s="2">
        <v>261306</v>
      </c>
      <c r="K225">
        <v>97</v>
      </c>
      <c r="L225">
        <v>0</v>
      </c>
      <c r="M225">
        <v>1</v>
      </c>
      <c r="N225">
        <v>4</v>
      </c>
      <c r="O225">
        <v>0</v>
      </c>
      <c r="P225">
        <v>65</v>
      </c>
      <c r="Q225">
        <v>168</v>
      </c>
      <c r="R225">
        <v>23</v>
      </c>
      <c r="S225">
        <v>3</v>
      </c>
      <c r="T225">
        <v>1</v>
      </c>
      <c r="U225">
        <f t="shared" si="75"/>
        <v>1</v>
      </c>
      <c r="V225">
        <f t="shared" si="76"/>
        <v>1</v>
      </c>
      <c r="W225">
        <f t="shared" si="77"/>
        <v>1</v>
      </c>
      <c r="X225">
        <f t="shared" si="78"/>
        <v>1</v>
      </c>
      <c r="Y225">
        <f t="shared" si="79"/>
        <v>0.67010309278350511</v>
      </c>
      <c r="Z225">
        <f t="shared" si="80"/>
        <v>0.96153846153846156</v>
      </c>
      <c r="AA225">
        <f t="shared" si="81"/>
        <v>0.37931034482758619</v>
      </c>
      <c r="AB225">
        <f t="shared" si="82"/>
        <v>0.62068965517241381</v>
      </c>
      <c r="AC225">
        <f t="shared" si="83"/>
        <v>0.6896728286230086</v>
      </c>
      <c r="AD225">
        <f t="shared" si="84"/>
        <v>0.97</v>
      </c>
      <c r="AE225">
        <f t="shared" si="85"/>
        <v>0</v>
      </c>
      <c r="AF225">
        <f t="shared" si="86"/>
        <v>0.25</v>
      </c>
      <c r="AG225">
        <f t="shared" si="87"/>
        <v>1</v>
      </c>
      <c r="AH225">
        <f t="shared" si="88"/>
        <v>0</v>
      </c>
      <c r="AI225">
        <f t="shared" si="89"/>
        <v>0.60185185185185186</v>
      </c>
      <c r="AJ225">
        <f t="shared" si="90"/>
        <v>0.8571428571428571</v>
      </c>
      <c r="AK225">
        <f t="shared" si="91"/>
        <v>0.60526315789473684</v>
      </c>
      <c r="AL225">
        <f t="shared" si="92"/>
        <v>2.5000000000000001E-2</v>
      </c>
      <c r="AM225" s="6">
        <v>1</v>
      </c>
      <c r="AN225" s="6">
        <v>0</v>
      </c>
      <c r="AP225" s="13">
        <v>3.0624480628387731</v>
      </c>
      <c r="AQ225" s="3">
        <f t="shared" si="74"/>
        <v>0.95531691276367914</v>
      </c>
      <c r="AR225" s="3">
        <f t="shared" si="93"/>
        <v>-4.5712147724212733E-2</v>
      </c>
      <c r="AS225" s="3">
        <f t="shared" si="94"/>
        <v>-3.108160210562986</v>
      </c>
      <c r="AT225" s="3">
        <f t="shared" si="95"/>
        <v>-4.5712147724212733E-2</v>
      </c>
      <c r="AU225">
        <f t="shared" si="96"/>
        <v>1</v>
      </c>
      <c r="AV225">
        <f t="shared" si="97"/>
        <v>0</v>
      </c>
    </row>
    <row r="226" spans="1:48" x14ac:dyDescent="0.25">
      <c r="A226">
        <v>3</v>
      </c>
      <c r="B226">
        <v>11</v>
      </c>
      <c r="C226">
        <v>7</v>
      </c>
      <c r="D226">
        <v>4</v>
      </c>
      <c r="E226">
        <v>1</v>
      </c>
      <c r="F226">
        <v>179</v>
      </c>
      <c r="G226" s="1">
        <v>51</v>
      </c>
      <c r="H226">
        <v>18</v>
      </c>
      <c r="I226">
        <v>38</v>
      </c>
      <c r="J226" s="2">
        <v>239554</v>
      </c>
      <c r="K226">
        <v>97</v>
      </c>
      <c r="L226">
        <v>0</v>
      </c>
      <c r="M226">
        <v>1</v>
      </c>
      <c r="N226">
        <v>0</v>
      </c>
      <c r="O226">
        <v>0</v>
      </c>
      <c r="P226">
        <v>89</v>
      </c>
      <c r="Q226">
        <v>170</v>
      </c>
      <c r="R226">
        <v>31</v>
      </c>
      <c r="S226">
        <v>1</v>
      </c>
      <c r="T226">
        <v>1</v>
      </c>
      <c r="U226">
        <f t="shared" si="75"/>
        <v>0.39285714285714285</v>
      </c>
      <c r="V226">
        <f t="shared" si="76"/>
        <v>0.58333333333333337</v>
      </c>
      <c r="W226">
        <f t="shared" si="77"/>
        <v>0.66666666666666663</v>
      </c>
      <c r="X226">
        <f t="shared" si="78"/>
        <v>0.25</v>
      </c>
      <c r="Y226">
        <f t="shared" si="79"/>
        <v>0.46134020618556704</v>
      </c>
      <c r="Z226">
        <f t="shared" si="80"/>
        <v>0.98076923076923073</v>
      </c>
      <c r="AA226">
        <f t="shared" si="81"/>
        <v>0.62068965517241381</v>
      </c>
      <c r="AB226">
        <f t="shared" si="82"/>
        <v>0.65517241379310343</v>
      </c>
      <c r="AC226">
        <f t="shared" si="83"/>
        <v>0.63226211716514813</v>
      </c>
      <c r="AD226">
        <f t="shared" si="84"/>
        <v>0.97</v>
      </c>
      <c r="AE226">
        <f t="shared" si="85"/>
        <v>0</v>
      </c>
      <c r="AF226">
        <f t="shared" si="86"/>
        <v>0.25</v>
      </c>
      <c r="AG226">
        <f t="shared" si="87"/>
        <v>0</v>
      </c>
      <c r="AH226">
        <f t="shared" si="88"/>
        <v>0</v>
      </c>
      <c r="AI226">
        <f t="shared" si="89"/>
        <v>0.82407407407407407</v>
      </c>
      <c r="AJ226">
        <f t="shared" si="90"/>
        <v>0.86734693877551017</v>
      </c>
      <c r="AK226">
        <f t="shared" si="91"/>
        <v>0.81578947368421051</v>
      </c>
      <c r="AL226">
        <f t="shared" si="92"/>
        <v>8.3333333333333332E-3</v>
      </c>
      <c r="AM226" s="6">
        <v>1</v>
      </c>
      <c r="AN226" s="6">
        <v>0</v>
      </c>
      <c r="AP226" s="13">
        <v>4.8670255416935566</v>
      </c>
      <c r="AQ226" s="3">
        <f t="shared" si="74"/>
        <v>0.99236255610284907</v>
      </c>
      <c r="AR226" s="3">
        <f t="shared" si="93"/>
        <v>-7.6667585264016212E-3</v>
      </c>
      <c r="AS226" s="3">
        <f t="shared" si="94"/>
        <v>-4.874692300219956</v>
      </c>
      <c r="AT226" s="3">
        <f t="shared" si="95"/>
        <v>-7.6667585264016212E-3</v>
      </c>
      <c r="AU226">
        <f t="shared" si="96"/>
        <v>1</v>
      </c>
      <c r="AV226">
        <f t="shared" si="97"/>
        <v>0</v>
      </c>
    </row>
    <row r="227" spans="1:48" x14ac:dyDescent="0.25">
      <c r="A227">
        <v>10</v>
      </c>
      <c r="B227">
        <v>23</v>
      </c>
      <c r="C227">
        <v>10</v>
      </c>
      <c r="D227">
        <v>6</v>
      </c>
      <c r="E227">
        <v>4</v>
      </c>
      <c r="F227">
        <v>361</v>
      </c>
      <c r="G227" s="1">
        <v>52</v>
      </c>
      <c r="H227">
        <v>3</v>
      </c>
      <c r="I227">
        <v>28</v>
      </c>
      <c r="J227" s="2">
        <v>253465</v>
      </c>
      <c r="K227">
        <v>93</v>
      </c>
      <c r="L227">
        <v>0</v>
      </c>
      <c r="M227">
        <v>1</v>
      </c>
      <c r="N227">
        <v>1</v>
      </c>
      <c r="O227">
        <v>4</v>
      </c>
      <c r="P227">
        <v>80</v>
      </c>
      <c r="Q227">
        <v>172</v>
      </c>
      <c r="R227">
        <v>27</v>
      </c>
      <c r="S227">
        <v>1</v>
      </c>
      <c r="T227">
        <v>1</v>
      </c>
      <c r="U227">
        <f t="shared" si="75"/>
        <v>0.8214285714285714</v>
      </c>
      <c r="V227">
        <f t="shared" si="76"/>
        <v>0.83333333333333337</v>
      </c>
      <c r="W227">
        <f t="shared" si="77"/>
        <v>1</v>
      </c>
      <c r="X227">
        <f t="shared" si="78"/>
        <v>1</v>
      </c>
      <c r="Y227">
        <f t="shared" si="79"/>
        <v>0.93041237113402064</v>
      </c>
      <c r="Z227">
        <f t="shared" si="80"/>
        <v>1</v>
      </c>
      <c r="AA227">
        <f t="shared" si="81"/>
        <v>0.10344827586206896</v>
      </c>
      <c r="AB227">
        <f t="shared" si="82"/>
        <v>0.48275862068965519</v>
      </c>
      <c r="AC227">
        <f t="shared" si="83"/>
        <v>0.66897784018327511</v>
      </c>
      <c r="AD227">
        <f t="shared" si="84"/>
        <v>0.93</v>
      </c>
      <c r="AE227">
        <f t="shared" si="85"/>
        <v>0</v>
      </c>
      <c r="AF227">
        <f t="shared" si="86"/>
        <v>0.25</v>
      </c>
      <c r="AG227">
        <f t="shared" si="87"/>
        <v>0.25</v>
      </c>
      <c r="AH227">
        <f t="shared" si="88"/>
        <v>0.5</v>
      </c>
      <c r="AI227">
        <f t="shared" si="89"/>
        <v>0.7407407407407407</v>
      </c>
      <c r="AJ227">
        <f t="shared" si="90"/>
        <v>0.87755102040816324</v>
      </c>
      <c r="AK227">
        <f t="shared" si="91"/>
        <v>0.71052631578947367</v>
      </c>
      <c r="AL227">
        <f t="shared" si="92"/>
        <v>8.3333333333333332E-3</v>
      </c>
      <c r="AM227" s="6">
        <v>1</v>
      </c>
      <c r="AN227" s="6">
        <v>0</v>
      </c>
      <c r="AP227" s="13">
        <v>1.9655957031222533</v>
      </c>
      <c r="AQ227" s="3">
        <f t="shared" si="74"/>
        <v>0.87713726101929324</v>
      </c>
      <c r="AR227" s="3">
        <f t="shared" si="93"/>
        <v>-0.13109178686204531</v>
      </c>
      <c r="AS227" s="3">
        <f t="shared" si="94"/>
        <v>-2.0966874899842973</v>
      </c>
      <c r="AT227" s="3">
        <f t="shared" si="95"/>
        <v>-0.13109178686204531</v>
      </c>
      <c r="AU227">
        <f t="shared" si="96"/>
        <v>1</v>
      </c>
      <c r="AV227">
        <f t="shared" si="97"/>
        <v>0</v>
      </c>
    </row>
    <row r="228" spans="1:48" x14ac:dyDescent="0.25">
      <c r="A228">
        <v>3</v>
      </c>
      <c r="B228">
        <v>28</v>
      </c>
      <c r="C228">
        <v>1</v>
      </c>
      <c r="D228">
        <v>4</v>
      </c>
      <c r="E228">
        <v>2</v>
      </c>
      <c r="F228">
        <v>179</v>
      </c>
      <c r="G228" s="1">
        <v>51</v>
      </c>
      <c r="H228">
        <v>18</v>
      </c>
      <c r="I228">
        <v>38</v>
      </c>
      <c r="J228" s="2">
        <v>330061</v>
      </c>
      <c r="K228">
        <v>100</v>
      </c>
      <c r="L228">
        <v>0</v>
      </c>
      <c r="M228">
        <v>1</v>
      </c>
      <c r="N228">
        <v>0</v>
      </c>
      <c r="O228">
        <v>0</v>
      </c>
      <c r="P228">
        <v>89</v>
      </c>
      <c r="Q228">
        <v>170</v>
      </c>
      <c r="R228">
        <v>31</v>
      </c>
      <c r="S228">
        <v>1</v>
      </c>
      <c r="T228">
        <v>1</v>
      </c>
      <c r="U228">
        <f t="shared" si="75"/>
        <v>1</v>
      </c>
      <c r="V228">
        <f t="shared" si="76"/>
        <v>8.3333333333333329E-2</v>
      </c>
      <c r="W228">
        <f t="shared" si="77"/>
        <v>0.66666666666666663</v>
      </c>
      <c r="X228">
        <f t="shared" si="78"/>
        <v>0.5</v>
      </c>
      <c r="Y228">
        <f t="shared" si="79"/>
        <v>0.46134020618556704</v>
      </c>
      <c r="Z228">
        <f t="shared" si="80"/>
        <v>0.98076923076923073</v>
      </c>
      <c r="AA228">
        <f t="shared" si="81"/>
        <v>0.62068965517241381</v>
      </c>
      <c r="AB228">
        <f t="shared" si="82"/>
        <v>0.65517241379310343</v>
      </c>
      <c r="AC228">
        <f t="shared" si="83"/>
        <v>0.87113997951879729</v>
      </c>
      <c r="AD228">
        <f t="shared" si="84"/>
        <v>1</v>
      </c>
      <c r="AE228">
        <f t="shared" si="85"/>
        <v>0</v>
      </c>
      <c r="AF228">
        <f t="shared" si="86"/>
        <v>0.25</v>
      </c>
      <c r="AG228">
        <f t="shared" si="87"/>
        <v>0</v>
      </c>
      <c r="AH228">
        <f t="shared" si="88"/>
        <v>0</v>
      </c>
      <c r="AI228">
        <f t="shared" si="89"/>
        <v>0.82407407407407407</v>
      </c>
      <c r="AJ228">
        <f t="shared" si="90"/>
        <v>0.86734693877551017</v>
      </c>
      <c r="AK228">
        <f t="shared" si="91"/>
        <v>0.81578947368421051</v>
      </c>
      <c r="AL228">
        <f t="shared" si="92"/>
        <v>8.3333333333333332E-3</v>
      </c>
      <c r="AM228" s="6">
        <v>1</v>
      </c>
      <c r="AN228" s="6">
        <v>0</v>
      </c>
      <c r="AP228" s="13">
        <v>4.5112903866027372</v>
      </c>
      <c r="AQ228" s="3">
        <f t="shared" si="74"/>
        <v>0.98913506637820969</v>
      </c>
      <c r="AR228" s="3">
        <f t="shared" si="93"/>
        <v>-1.0924388050897148E-2</v>
      </c>
      <c r="AS228" s="3">
        <f t="shared" si="94"/>
        <v>-4.5222147746536301</v>
      </c>
      <c r="AT228" s="3">
        <f t="shared" si="95"/>
        <v>-1.0924388050897148E-2</v>
      </c>
      <c r="AU228">
        <f t="shared" si="96"/>
        <v>1</v>
      </c>
      <c r="AV228">
        <f t="shared" si="97"/>
        <v>0</v>
      </c>
    </row>
    <row r="229" spans="1:48" x14ac:dyDescent="0.25">
      <c r="A229">
        <v>17</v>
      </c>
      <c r="B229">
        <v>25</v>
      </c>
      <c r="C229">
        <v>1</v>
      </c>
      <c r="D229">
        <v>4</v>
      </c>
      <c r="E229">
        <v>2</v>
      </c>
      <c r="F229">
        <v>179</v>
      </c>
      <c r="G229" s="1">
        <v>22</v>
      </c>
      <c r="H229">
        <v>17</v>
      </c>
      <c r="I229">
        <v>40</v>
      </c>
      <c r="J229" s="2">
        <v>313532</v>
      </c>
      <c r="K229">
        <v>96</v>
      </c>
      <c r="L229">
        <v>0</v>
      </c>
      <c r="M229">
        <v>2</v>
      </c>
      <c r="N229">
        <v>2</v>
      </c>
      <c r="O229">
        <v>0</v>
      </c>
      <c r="P229">
        <v>63</v>
      </c>
      <c r="Q229">
        <v>170</v>
      </c>
      <c r="R229">
        <v>22</v>
      </c>
      <c r="S229">
        <v>2</v>
      </c>
      <c r="T229">
        <v>1</v>
      </c>
      <c r="U229">
        <f t="shared" si="75"/>
        <v>0.8928571428571429</v>
      </c>
      <c r="V229">
        <f t="shared" si="76"/>
        <v>8.3333333333333329E-2</v>
      </c>
      <c r="W229">
        <f t="shared" si="77"/>
        <v>0.66666666666666663</v>
      </c>
      <c r="X229">
        <f t="shared" si="78"/>
        <v>0.5</v>
      </c>
      <c r="Y229">
        <f t="shared" si="79"/>
        <v>0.46134020618556704</v>
      </c>
      <c r="Z229">
        <f t="shared" si="80"/>
        <v>0.42307692307692307</v>
      </c>
      <c r="AA229">
        <f t="shared" si="81"/>
        <v>0.58620689655172409</v>
      </c>
      <c r="AB229">
        <f t="shared" si="82"/>
        <v>0.68965517241379315</v>
      </c>
      <c r="AC229">
        <f t="shared" si="83"/>
        <v>0.82751448992303711</v>
      </c>
      <c r="AD229">
        <f t="shared" si="84"/>
        <v>0.96</v>
      </c>
      <c r="AE229">
        <f t="shared" si="85"/>
        <v>0</v>
      </c>
      <c r="AF229">
        <f t="shared" si="86"/>
        <v>0.5</v>
      </c>
      <c r="AG229">
        <f t="shared" si="87"/>
        <v>0.5</v>
      </c>
      <c r="AH229">
        <f t="shared" si="88"/>
        <v>0</v>
      </c>
      <c r="AI229">
        <f t="shared" si="89"/>
        <v>0.58333333333333337</v>
      </c>
      <c r="AJ229">
        <f t="shared" si="90"/>
        <v>0.86734693877551017</v>
      </c>
      <c r="AK229">
        <f t="shared" si="91"/>
        <v>0.57894736842105265</v>
      </c>
      <c r="AL229">
        <f t="shared" si="92"/>
        <v>1.6666666666666666E-2</v>
      </c>
      <c r="AM229" s="6">
        <v>0</v>
      </c>
      <c r="AN229" s="6">
        <v>1</v>
      </c>
      <c r="AP229" s="13">
        <v>-1.964811199621787</v>
      </c>
      <c r="AQ229" s="3">
        <f t="shared" si="74"/>
        <v>0.12294730796769379</v>
      </c>
      <c r="AR229" s="3">
        <f t="shared" si="93"/>
        <v>-2.0959994059017015</v>
      </c>
      <c r="AS229" s="3">
        <f t="shared" si="94"/>
        <v>-0.13118820627991445</v>
      </c>
      <c r="AT229" s="3">
        <f t="shared" si="95"/>
        <v>-0.13118820627991445</v>
      </c>
      <c r="AU229">
        <f t="shared" si="96"/>
        <v>0</v>
      </c>
      <c r="AV229">
        <f t="shared" si="97"/>
        <v>0</v>
      </c>
    </row>
    <row r="230" spans="1:48" x14ac:dyDescent="0.25">
      <c r="A230">
        <v>17</v>
      </c>
      <c r="B230">
        <v>25</v>
      </c>
      <c r="C230">
        <v>8</v>
      </c>
      <c r="D230">
        <v>3</v>
      </c>
      <c r="E230">
        <v>1</v>
      </c>
      <c r="F230">
        <v>179</v>
      </c>
      <c r="G230" s="1">
        <v>22</v>
      </c>
      <c r="H230">
        <v>17</v>
      </c>
      <c r="I230">
        <v>40</v>
      </c>
      <c r="J230" s="2">
        <v>249797</v>
      </c>
      <c r="K230">
        <v>93</v>
      </c>
      <c r="L230">
        <v>0</v>
      </c>
      <c r="M230">
        <v>2</v>
      </c>
      <c r="N230">
        <v>2</v>
      </c>
      <c r="O230">
        <v>0</v>
      </c>
      <c r="P230">
        <v>63</v>
      </c>
      <c r="Q230">
        <v>170</v>
      </c>
      <c r="R230">
        <v>22</v>
      </c>
      <c r="S230">
        <v>8</v>
      </c>
      <c r="T230">
        <v>1</v>
      </c>
      <c r="U230">
        <f t="shared" si="75"/>
        <v>0.8928571428571429</v>
      </c>
      <c r="V230">
        <f t="shared" si="76"/>
        <v>0.66666666666666663</v>
      </c>
      <c r="W230">
        <f t="shared" si="77"/>
        <v>0.5</v>
      </c>
      <c r="X230">
        <f t="shared" si="78"/>
        <v>0.25</v>
      </c>
      <c r="Y230">
        <f t="shared" si="79"/>
        <v>0.46134020618556704</v>
      </c>
      <c r="Z230">
        <f t="shared" si="80"/>
        <v>0.42307692307692307</v>
      </c>
      <c r="AA230">
        <f t="shared" si="81"/>
        <v>0.58620689655172409</v>
      </c>
      <c r="AB230">
        <f t="shared" si="82"/>
        <v>0.68965517241379315</v>
      </c>
      <c r="AC230">
        <f t="shared" si="83"/>
        <v>0.65929677684990662</v>
      </c>
      <c r="AD230">
        <f t="shared" si="84"/>
        <v>0.93</v>
      </c>
      <c r="AE230">
        <f t="shared" si="85"/>
        <v>0</v>
      </c>
      <c r="AF230">
        <f t="shared" si="86"/>
        <v>0.5</v>
      </c>
      <c r="AG230">
        <f t="shared" si="87"/>
        <v>0.5</v>
      </c>
      <c r="AH230">
        <f t="shared" si="88"/>
        <v>0</v>
      </c>
      <c r="AI230">
        <f t="shared" si="89"/>
        <v>0.58333333333333337</v>
      </c>
      <c r="AJ230">
        <f t="shared" si="90"/>
        <v>0.86734693877551017</v>
      </c>
      <c r="AK230">
        <f t="shared" si="91"/>
        <v>0.57894736842105265</v>
      </c>
      <c r="AL230">
        <f t="shared" si="92"/>
        <v>6.6666666666666666E-2</v>
      </c>
      <c r="AM230" s="6">
        <v>0</v>
      </c>
      <c r="AN230" s="6">
        <v>1</v>
      </c>
      <c r="AP230" s="13">
        <v>-1.1828585291803264</v>
      </c>
      <c r="AQ230" s="3">
        <f t="shared" si="74"/>
        <v>0.23453861439884685</v>
      </c>
      <c r="AR230" s="3">
        <f t="shared" si="93"/>
        <v>-1.4501350377058744</v>
      </c>
      <c r="AS230" s="3">
        <f t="shared" si="94"/>
        <v>-0.26727650852554785</v>
      </c>
      <c r="AT230" s="3">
        <f t="shared" si="95"/>
        <v>-0.26727650852554785</v>
      </c>
      <c r="AU230">
        <f t="shared" si="96"/>
        <v>0</v>
      </c>
      <c r="AV230">
        <f t="shared" si="97"/>
        <v>0</v>
      </c>
    </row>
    <row r="231" spans="1:48" x14ac:dyDescent="0.25">
      <c r="A231">
        <v>36</v>
      </c>
      <c r="B231">
        <v>0</v>
      </c>
      <c r="C231">
        <v>9</v>
      </c>
      <c r="D231">
        <v>3</v>
      </c>
      <c r="E231">
        <v>4</v>
      </c>
      <c r="F231">
        <v>118</v>
      </c>
      <c r="G231" s="1">
        <v>13</v>
      </c>
      <c r="H231">
        <v>18</v>
      </c>
      <c r="I231">
        <v>50</v>
      </c>
      <c r="J231" s="2">
        <v>241476</v>
      </c>
      <c r="K231">
        <v>92</v>
      </c>
      <c r="L231">
        <v>1</v>
      </c>
      <c r="M231">
        <v>1</v>
      </c>
      <c r="N231">
        <v>1</v>
      </c>
      <c r="O231">
        <v>0</v>
      </c>
      <c r="P231">
        <v>98</v>
      </c>
      <c r="Q231">
        <v>178</v>
      </c>
      <c r="R231">
        <v>31</v>
      </c>
      <c r="S231">
        <v>0</v>
      </c>
      <c r="T231">
        <v>1</v>
      </c>
      <c r="U231">
        <f t="shared" si="75"/>
        <v>0</v>
      </c>
      <c r="V231">
        <f t="shared" si="76"/>
        <v>0.75</v>
      </c>
      <c r="W231">
        <f t="shared" si="77"/>
        <v>0.5</v>
      </c>
      <c r="X231">
        <f t="shared" si="78"/>
        <v>1</v>
      </c>
      <c r="Y231">
        <f t="shared" si="79"/>
        <v>0.30412371134020616</v>
      </c>
      <c r="Z231">
        <f t="shared" si="80"/>
        <v>0.25</v>
      </c>
      <c r="AA231">
        <f t="shared" si="81"/>
        <v>0.62068965517241381</v>
      </c>
      <c r="AB231">
        <f t="shared" si="82"/>
        <v>0.86206896551724133</v>
      </c>
      <c r="AC231">
        <f t="shared" si="83"/>
        <v>0.63733490989326547</v>
      </c>
      <c r="AD231">
        <f t="shared" si="84"/>
        <v>0.92</v>
      </c>
      <c r="AE231">
        <f t="shared" si="85"/>
        <v>1</v>
      </c>
      <c r="AF231">
        <f t="shared" si="86"/>
        <v>0.25</v>
      </c>
      <c r="AG231">
        <f t="shared" si="87"/>
        <v>0.25</v>
      </c>
      <c r="AH231">
        <f t="shared" si="88"/>
        <v>0</v>
      </c>
      <c r="AI231">
        <f t="shared" si="89"/>
        <v>0.90740740740740744</v>
      </c>
      <c r="AJ231">
        <f t="shared" si="90"/>
        <v>0.90816326530612246</v>
      </c>
      <c r="AK231">
        <f t="shared" si="91"/>
        <v>0.81578947368421051</v>
      </c>
      <c r="AL231">
        <f t="shared" si="92"/>
        <v>0</v>
      </c>
      <c r="AM231" s="6">
        <v>1</v>
      </c>
      <c r="AN231" s="6">
        <v>0</v>
      </c>
      <c r="AP231" s="13">
        <v>3.6847806272039954</v>
      </c>
      <c r="AQ231" s="3">
        <f t="shared" si="74"/>
        <v>0.97551203266670017</v>
      </c>
      <c r="AR231" s="3">
        <f t="shared" si="93"/>
        <v>-2.4792784124004381E-2</v>
      </c>
      <c r="AS231" s="3">
        <f t="shared" si="94"/>
        <v>-3.7095734113279981</v>
      </c>
      <c r="AT231" s="3">
        <f t="shared" si="95"/>
        <v>-2.4792784124004381E-2</v>
      </c>
      <c r="AU231">
        <f t="shared" si="96"/>
        <v>1</v>
      </c>
      <c r="AV231">
        <f t="shared" si="97"/>
        <v>0</v>
      </c>
    </row>
    <row r="232" spans="1:48" x14ac:dyDescent="0.25">
      <c r="A232">
        <v>3</v>
      </c>
      <c r="B232">
        <v>23</v>
      </c>
      <c r="C232">
        <v>11</v>
      </c>
      <c r="D232">
        <v>5</v>
      </c>
      <c r="E232">
        <v>4</v>
      </c>
      <c r="F232">
        <v>179</v>
      </c>
      <c r="G232" s="1">
        <v>51</v>
      </c>
      <c r="H232">
        <v>18</v>
      </c>
      <c r="I232">
        <v>38</v>
      </c>
      <c r="J232" s="2">
        <v>284031</v>
      </c>
      <c r="K232">
        <v>97</v>
      </c>
      <c r="L232">
        <v>0</v>
      </c>
      <c r="M232">
        <v>1</v>
      </c>
      <c r="N232">
        <v>0</v>
      </c>
      <c r="O232">
        <v>0</v>
      </c>
      <c r="P232">
        <v>89</v>
      </c>
      <c r="Q232">
        <v>170</v>
      </c>
      <c r="R232">
        <v>31</v>
      </c>
      <c r="S232">
        <v>1</v>
      </c>
      <c r="T232">
        <v>1</v>
      </c>
      <c r="U232">
        <f t="shared" si="75"/>
        <v>0.8214285714285714</v>
      </c>
      <c r="V232">
        <f t="shared" si="76"/>
        <v>0.91666666666666663</v>
      </c>
      <c r="W232">
        <f t="shared" si="77"/>
        <v>0.83333333333333337</v>
      </c>
      <c r="X232">
        <f t="shared" si="78"/>
        <v>1</v>
      </c>
      <c r="Y232">
        <f t="shared" si="79"/>
        <v>0.46134020618556704</v>
      </c>
      <c r="Z232">
        <f t="shared" si="80"/>
        <v>0.98076923076923073</v>
      </c>
      <c r="AA232">
        <f t="shared" si="81"/>
        <v>0.62068965517241381</v>
      </c>
      <c r="AB232">
        <f t="shared" si="82"/>
        <v>0.65517241379310343</v>
      </c>
      <c r="AC232">
        <f t="shared" si="83"/>
        <v>0.74965160840785039</v>
      </c>
      <c r="AD232">
        <f t="shared" si="84"/>
        <v>0.97</v>
      </c>
      <c r="AE232">
        <f t="shared" si="85"/>
        <v>0</v>
      </c>
      <c r="AF232">
        <f t="shared" si="86"/>
        <v>0.25</v>
      </c>
      <c r="AG232">
        <f t="shared" si="87"/>
        <v>0</v>
      </c>
      <c r="AH232">
        <f t="shared" si="88"/>
        <v>0</v>
      </c>
      <c r="AI232">
        <f t="shared" si="89"/>
        <v>0.82407407407407407</v>
      </c>
      <c r="AJ232">
        <f t="shared" si="90"/>
        <v>0.86734693877551017</v>
      </c>
      <c r="AK232">
        <f t="shared" si="91"/>
        <v>0.81578947368421051</v>
      </c>
      <c r="AL232">
        <f t="shared" si="92"/>
        <v>8.3333333333333332E-3</v>
      </c>
      <c r="AM232" s="6">
        <v>1</v>
      </c>
      <c r="AN232" s="6">
        <v>0</v>
      </c>
      <c r="AP232" s="13">
        <v>5.1413538394836982</v>
      </c>
      <c r="AQ232" s="3">
        <f t="shared" si="74"/>
        <v>0.99418425602632343</v>
      </c>
      <c r="AR232" s="3">
        <f t="shared" si="93"/>
        <v>-5.8327212683936926E-3</v>
      </c>
      <c r="AS232" s="3">
        <f t="shared" si="94"/>
        <v>-5.1471865607520995</v>
      </c>
      <c r="AT232" s="3">
        <f t="shared" si="95"/>
        <v>-5.8327212683936926E-3</v>
      </c>
      <c r="AU232">
        <f t="shared" si="96"/>
        <v>1</v>
      </c>
      <c r="AV232">
        <f t="shared" si="97"/>
        <v>0</v>
      </c>
    </row>
    <row r="233" spans="1:48" x14ac:dyDescent="0.25">
      <c r="A233">
        <v>2</v>
      </c>
      <c r="B233">
        <v>18</v>
      </c>
      <c r="C233">
        <v>8</v>
      </c>
      <c r="D233">
        <v>5</v>
      </c>
      <c r="E233">
        <v>1</v>
      </c>
      <c r="F233">
        <v>235</v>
      </c>
      <c r="G233" s="1">
        <v>29</v>
      </c>
      <c r="H233">
        <v>12</v>
      </c>
      <c r="I233">
        <v>48</v>
      </c>
      <c r="J233" s="2">
        <v>205917</v>
      </c>
      <c r="K233">
        <v>92</v>
      </c>
      <c r="L233">
        <v>0</v>
      </c>
      <c r="M233">
        <v>1</v>
      </c>
      <c r="N233">
        <v>1</v>
      </c>
      <c r="O233">
        <v>5</v>
      </c>
      <c r="P233">
        <v>88</v>
      </c>
      <c r="Q233">
        <v>163</v>
      </c>
      <c r="R233">
        <v>33</v>
      </c>
      <c r="S233">
        <v>8</v>
      </c>
      <c r="T233">
        <v>1</v>
      </c>
      <c r="U233">
        <f t="shared" si="75"/>
        <v>0.6428571428571429</v>
      </c>
      <c r="V233">
        <f t="shared" si="76"/>
        <v>0.66666666666666663</v>
      </c>
      <c r="W233">
        <f t="shared" si="77"/>
        <v>0.83333333333333337</v>
      </c>
      <c r="X233">
        <f t="shared" si="78"/>
        <v>0.25</v>
      </c>
      <c r="Y233">
        <f t="shared" si="79"/>
        <v>0.60567010309278346</v>
      </c>
      <c r="Z233">
        <f t="shared" si="80"/>
        <v>0.55769230769230771</v>
      </c>
      <c r="AA233">
        <f t="shared" si="81"/>
        <v>0.41379310344827586</v>
      </c>
      <c r="AB233">
        <f t="shared" si="82"/>
        <v>0.82758620689655171</v>
      </c>
      <c r="AC233">
        <f t="shared" si="83"/>
        <v>0.54348296576260813</v>
      </c>
      <c r="AD233">
        <f t="shared" si="84"/>
        <v>0.92</v>
      </c>
      <c r="AE233">
        <f t="shared" si="85"/>
        <v>0</v>
      </c>
      <c r="AF233">
        <f t="shared" si="86"/>
        <v>0.25</v>
      </c>
      <c r="AG233">
        <f t="shared" si="87"/>
        <v>0.25</v>
      </c>
      <c r="AH233">
        <f t="shared" si="88"/>
        <v>0.625</v>
      </c>
      <c r="AI233">
        <f t="shared" si="89"/>
        <v>0.81481481481481477</v>
      </c>
      <c r="AJ233">
        <f t="shared" si="90"/>
        <v>0.83163265306122447</v>
      </c>
      <c r="AK233">
        <f t="shared" si="91"/>
        <v>0.86842105263157898</v>
      </c>
      <c r="AL233">
        <f t="shared" si="92"/>
        <v>6.6666666666666666E-2</v>
      </c>
      <c r="AM233" s="6">
        <v>0</v>
      </c>
      <c r="AN233" s="6">
        <v>1</v>
      </c>
      <c r="AP233" s="13">
        <v>-1.8992758049179066</v>
      </c>
      <c r="AQ233" s="3">
        <f t="shared" si="74"/>
        <v>0.13019046090859526</v>
      </c>
      <c r="AR233" s="3">
        <f t="shared" si="93"/>
        <v>-2.0387568168026156</v>
      </c>
      <c r="AS233" s="3">
        <f t="shared" si="94"/>
        <v>-0.13948101188470907</v>
      </c>
      <c r="AT233" s="3">
        <f t="shared" si="95"/>
        <v>-0.13948101188470907</v>
      </c>
      <c r="AU233">
        <f t="shared" si="96"/>
        <v>0</v>
      </c>
      <c r="AV233">
        <f t="shared" si="97"/>
        <v>0</v>
      </c>
    </row>
    <row r="234" spans="1:48" x14ac:dyDescent="0.25">
      <c r="A234">
        <v>34</v>
      </c>
      <c r="B234">
        <v>25</v>
      </c>
      <c r="C234">
        <v>12</v>
      </c>
      <c r="D234">
        <v>3</v>
      </c>
      <c r="E234">
        <v>4</v>
      </c>
      <c r="F234">
        <v>118</v>
      </c>
      <c r="G234" s="1">
        <v>10</v>
      </c>
      <c r="H234">
        <v>10</v>
      </c>
      <c r="I234">
        <v>37</v>
      </c>
      <c r="J234" s="2">
        <v>236629</v>
      </c>
      <c r="K234">
        <v>93</v>
      </c>
      <c r="L234">
        <v>0</v>
      </c>
      <c r="M234">
        <v>1</v>
      </c>
      <c r="N234">
        <v>0</v>
      </c>
      <c r="O234">
        <v>0</v>
      </c>
      <c r="P234">
        <v>83</v>
      </c>
      <c r="Q234">
        <v>172</v>
      </c>
      <c r="R234">
        <v>28</v>
      </c>
      <c r="S234">
        <v>8</v>
      </c>
      <c r="T234">
        <v>1</v>
      </c>
      <c r="U234">
        <f t="shared" si="75"/>
        <v>0.8928571428571429</v>
      </c>
      <c r="V234">
        <f t="shared" si="76"/>
        <v>1</v>
      </c>
      <c r="W234">
        <f t="shared" si="77"/>
        <v>0.5</v>
      </c>
      <c r="X234">
        <f t="shared" si="78"/>
        <v>1</v>
      </c>
      <c r="Y234">
        <f t="shared" si="79"/>
        <v>0.30412371134020616</v>
      </c>
      <c r="Z234">
        <f t="shared" si="80"/>
        <v>0.19230769230769232</v>
      </c>
      <c r="AA234">
        <f t="shared" si="81"/>
        <v>0.34482758620689657</v>
      </c>
      <c r="AB234">
        <f t="shared" si="82"/>
        <v>0.63793103448275867</v>
      </c>
      <c r="AC234">
        <f t="shared" si="83"/>
        <v>0.62454207620274282</v>
      </c>
      <c r="AD234">
        <f t="shared" si="84"/>
        <v>0.93</v>
      </c>
      <c r="AE234">
        <f t="shared" si="85"/>
        <v>0</v>
      </c>
      <c r="AF234">
        <f t="shared" si="86"/>
        <v>0.25</v>
      </c>
      <c r="AG234">
        <f t="shared" si="87"/>
        <v>0</v>
      </c>
      <c r="AH234">
        <f t="shared" si="88"/>
        <v>0</v>
      </c>
      <c r="AI234">
        <f t="shared" si="89"/>
        <v>0.76851851851851849</v>
      </c>
      <c r="AJ234">
        <f t="shared" si="90"/>
        <v>0.87755102040816324</v>
      </c>
      <c r="AK234">
        <f t="shared" si="91"/>
        <v>0.73684210526315785</v>
      </c>
      <c r="AL234">
        <f t="shared" si="92"/>
        <v>6.6666666666666666E-2</v>
      </c>
      <c r="AM234" s="6">
        <v>0</v>
      </c>
      <c r="AN234" s="6">
        <v>0</v>
      </c>
      <c r="AP234" s="13">
        <v>-2.618868508638823</v>
      </c>
      <c r="AQ234" s="3">
        <f t="shared" si="74"/>
        <v>6.7933903335742798E-2</v>
      </c>
      <c r="AR234" s="3">
        <f t="shared" si="93"/>
        <v>-2.6892200562823563</v>
      </c>
      <c r="AS234" s="3">
        <f t="shared" si="94"/>
        <v>-7.0351547643533185E-2</v>
      </c>
      <c r="AT234" s="3">
        <f t="shared" si="95"/>
        <v>-7.0351547643533185E-2</v>
      </c>
      <c r="AU234">
        <f t="shared" si="96"/>
        <v>0</v>
      </c>
      <c r="AV234">
        <f t="shared" si="97"/>
        <v>0</v>
      </c>
    </row>
    <row r="235" spans="1:48" x14ac:dyDescent="0.25">
      <c r="A235">
        <v>15</v>
      </c>
      <c r="B235">
        <v>28</v>
      </c>
      <c r="C235">
        <v>4</v>
      </c>
      <c r="D235">
        <v>6</v>
      </c>
      <c r="E235">
        <v>3</v>
      </c>
      <c r="F235">
        <v>291</v>
      </c>
      <c r="G235" s="1">
        <v>31</v>
      </c>
      <c r="H235">
        <v>12</v>
      </c>
      <c r="I235">
        <v>40</v>
      </c>
      <c r="J235" s="2">
        <v>326452</v>
      </c>
      <c r="K235">
        <v>96</v>
      </c>
      <c r="L235">
        <v>0</v>
      </c>
      <c r="M235">
        <v>1</v>
      </c>
      <c r="N235">
        <v>1</v>
      </c>
      <c r="O235">
        <v>1</v>
      </c>
      <c r="P235">
        <v>73</v>
      </c>
      <c r="Q235">
        <v>171</v>
      </c>
      <c r="R235">
        <v>25</v>
      </c>
      <c r="S235">
        <v>1</v>
      </c>
      <c r="T235">
        <v>1</v>
      </c>
      <c r="U235">
        <f t="shared" si="75"/>
        <v>1</v>
      </c>
      <c r="V235">
        <f t="shared" si="76"/>
        <v>0.33333333333333331</v>
      </c>
      <c r="W235">
        <f t="shared" si="77"/>
        <v>1</v>
      </c>
      <c r="X235">
        <f t="shared" si="78"/>
        <v>0.75</v>
      </c>
      <c r="Y235">
        <f t="shared" si="79"/>
        <v>0.75</v>
      </c>
      <c r="Z235">
        <f t="shared" si="80"/>
        <v>0.59615384615384615</v>
      </c>
      <c r="AA235">
        <f t="shared" si="81"/>
        <v>0.41379310344827586</v>
      </c>
      <c r="AB235">
        <f t="shared" si="82"/>
        <v>0.68965517241379315</v>
      </c>
      <c r="AC235">
        <f t="shared" si="83"/>
        <v>0.86161463666979865</v>
      </c>
      <c r="AD235">
        <f t="shared" si="84"/>
        <v>0.96</v>
      </c>
      <c r="AE235">
        <f t="shared" si="85"/>
        <v>0</v>
      </c>
      <c r="AF235">
        <f t="shared" si="86"/>
        <v>0.25</v>
      </c>
      <c r="AG235">
        <f t="shared" si="87"/>
        <v>0.25</v>
      </c>
      <c r="AH235">
        <f t="shared" si="88"/>
        <v>0.125</v>
      </c>
      <c r="AI235">
        <f t="shared" si="89"/>
        <v>0.67592592592592593</v>
      </c>
      <c r="AJ235">
        <f t="shared" si="90"/>
        <v>0.87244897959183676</v>
      </c>
      <c r="AK235">
        <f t="shared" si="91"/>
        <v>0.65789473684210531</v>
      </c>
      <c r="AL235">
        <f t="shared" si="92"/>
        <v>8.3333333333333332E-3</v>
      </c>
      <c r="AM235" s="6">
        <v>1</v>
      </c>
      <c r="AN235" s="6">
        <v>0</v>
      </c>
      <c r="AP235" s="13">
        <v>1.0424283513563308</v>
      </c>
      <c r="AQ235" s="3">
        <f t="shared" si="74"/>
        <v>0.73931828627847829</v>
      </c>
      <c r="AR235" s="3">
        <f t="shared" si="93"/>
        <v>-0.30202675214026453</v>
      </c>
      <c r="AS235" s="3">
        <f t="shared" si="94"/>
        <v>-1.3444551034965952</v>
      </c>
      <c r="AT235" s="3">
        <f t="shared" si="95"/>
        <v>-0.30202675214026453</v>
      </c>
      <c r="AU235">
        <f t="shared" si="96"/>
        <v>1</v>
      </c>
      <c r="AV235">
        <f t="shared" si="97"/>
        <v>0</v>
      </c>
    </row>
    <row r="236" spans="1:48" x14ac:dyDescent="0.25">
      <c r="A236">
        <v>33</v>
      </c>
      <c r="B236">
        <v>23</v>
      </c>
      <c r="C236">
        <v>9</v>
      </c>
      <c r="D236">
        <v>6</v>
      </c>
      <c r="E236">
        <v>1</v>
      </c>
      <c r="F236">
        <v>248</v>
      </c>
      <c r="G236" s="1">
        <v>25</v>
      </c>
      <c r="H236">
        <v>14</v>
      </c>
      <c r="I236">
        <v>47</v>
      </c>
      <c r="J236" s="2">
        <v>261756</v>
      </c>
      <c r="K236">
        <v>87</v>
      </c>
      <c r="L236">
        <v>0</v>
      </c>
      <c r="M236">
        <v>1</v>
      </c>
      <c r="N236">
        <v>2</v>
      </c>
      <c r="O236">
        <v>1</v>
      </c>
      <c r="P236">
        <v>86</v>
      </c>
      <c r="Q236">
        <v>165</v>
      </c>
      <c r="R236">
        <v>32</v>
      </c>
      <c r="S236">
        <v>1</v>
      </c>
      <c r="T236">
        <v>1</v>
      </c>
      <c r="U236">
        <f t="shared" si="75"/>
        <v>0.8214285714285714</v>
      </c>
      <c r="V236">
        <f t="shared" si="76"/>
        <v>0.75</v>
      </c>
      <c r="W236">
        <f t="shared" si="77"/>
        <v>1</v>
      </c>
      <c r="X236">
        <f t="shared" si="78"/>
        <v>0.25</v>
      </c>
      <c r="Y236">
        <f t="shared" si="79"/>
        <v>0.63917525773195871</v>
      </c>
      <c r="Z236">
        <f t="shared" si="80"/>
        <v>0.48076923076923078</v>
      </c>
      <c r="AA236">
        <f t="shared" si="81"/>
        <v>0.48275862068965519</v>
      </c>
      <c r="AB236">
        <f t="shared" si="82"/>
        <v>0.81034482758620685</v>
      </c>
      <c r="AC236">
        <f t="shared" si="83"/>
        <v>0.69086052723260949</v>
      </c>
      <c r="AD236">
        <f t="shared" si="84"/>
        <v>0.87</v>
      </c>
      <c r="AE236">
        <f t="shared" si="85"/>
        <v>0</v>
      </c>
      <c r="AF236">
        <f t="shared" si="86"/>
        <v>0.25</v>
      </c>
      <c r="AG236">
        <f t="shared" si="87"/>
        <v>0.5</v>
      </c>
      <c r="AH236">
        <f t="shared" si="88"/>
        <v>0.125</v>
      </c>
      <c r="AI236">
        <f t="shared" si="89"/>
        <v>0.79629629629629628</v>
      </c>
      <c r="AJ236">
        <f t="shared" si="90"/>
        <v>0.84183673469387754</v>
      </c>
      <c r="AK236">
        <f t="shared" si="91"/>
        <v>0.84210526315789469</v>
      </c>
      <c r="AL236">
        <f t="shared" si="92"/>
        <v>8.3333333333333332E-3</v>
      </c>
      <c r="AM236" s="6">
        <v>0</v>
      </c>
      <c r="AN236" s="6">
        <v>0</v>
      </c>
      <c r="AP236" s="13">
        <v>0.42937883910372227</v>
      </c>
      <c r="AQ236" s="3">
        <f t="shared" si="74"/>
        <v>0.60572533119475547</v>
      </c>
      <c r="AR236" s="3">
        <f t="shared" si="93"/>
        <v>-0.5013286445146713</v>
      </c>
      <c r="AS236" s="3">
        <f t="shared" si="94"/>
        <v>-0.93070748361839339</v>
      </c>
      <c r="AT236" s="3">
        <f t="shared" si="95"/>
        <v>-0.93070748361839339</v>
      </c>
      <c r="AU236">
        <f t="shared" si="96"/>
        <v>1</v>
      </c>
      <c r="AV236">
        <f t="shared" si="97"/>
        <v>1</v>
      </c>
    </row>
    <row r="237" spans="1:48" x14ac:dyDescent="0.25">
      <c r="A237">
        <v>15</v>
      </c>
      <c r="B237">
        <v>28</v>
      </c>
      <c r="C237">
        <v>5</v>
      </c>
      <c r="D237">
        <v>5</v>
      </c>
      <c r="E237">
        <v>3</v>
      </c>
      <c r="F237">
        <v>291</v>
      </c>
      <c r="G237" s="1">
        <v>31</v>
      </c>
      <c r="H237">
        <v>12</v>
      </c>
      <c r="I237">
        <v>40</v>
      </c>
      <c r="J237" s="2">
        <v>237656</v>
      </c>
      <c r="K237">
        <v>99</v>
      </c>
      <c r="L237">
        <v>0</v>
      </c>
      <c r="M237">
        <v>1</v>
      </c>
      <c r="N237">
        <v>1</v>
      </c>
      <c r="O237">
        <v>1</v>
      </c>
      <c r="P237">
        <v>73</v>
      </c>
      <c r="Q237">
        <v>171</v>
      </c>
      <c r="R237">
        <v>25</v>
      </c>
      <c r="S237">
        <v>2</v>
      </c>
      <c r="T237">
        <v>1</v>
      </c>
      <c r="U237">
        <f t="shared" si="75"/>
        <v>1</v>
      </c>
      <c r="V237">
        <f t="shared" si="76"/>
        <v>0.41666666666666669</v>
      </c>
      <c r="W237">
        <f t="shared" si="77"/>
        <v>0.83333333333333337</v>
      </c>
      <c r="X237">
        <f t="shared" si="78"/>
        <v>0.75</v>
      </c>
      <c r="Y237">
        <f t="shared" si="79"/>
        <v>0.75</v>
      </c>
      <c r="Z237">
        <f t="shared" si="80"/>
        <v>0.59615384615384615</v>
      </c>
      <c r="AA237">
        <f t="shared" si="81"/>
        <v>0.41379310344827586</v>
      </c>
      <c r="AB237">
        <f t="shared" si="82"/>
        <v>0.68965517241379315</v>
      </c>
      <c r="AC237">
        <f t="shared" si="83"/>
        <v>0.62725266836287619</v>
      </c>
      <c r="AD237">
        <f t="shared" si="84"/>
        <v>0.99</v>
      </c>
      <c r="AE237">
        <f t="shared" si="85"/>
        <v>0</v>
      </c>
      <c r="AF237">
        <f t="shared" si="86"/>
        <v>0.25</v>
      </c>
      <c r="AG237">
        <f t="shared" si="87"/>
        <v>0.25</v>
      </c>
      <c r="AH237">
        <f t="shared" si="88"/>
        <v>0.125</v>
      </c>
      <c r="AI237">
        <f t="shared" si="89"/>
        <v>0.67592592592592593</v>
      </c>
      <c r="AJ237">
        <f t="shared" si="90"/>
        <v>0.87244897959183676</v>
      </c>
      <c r="AK237">
        <f t="shared" si="91"/>
        <v>0.65789473684210531</v>
      </c>
      <c r="AL237">
        <f t="shared" si="92"/>
        <v>1.6666666666666666E-2</v>
      </c>
      <c r="AM237" s="6">
        <v>1</v>
      </c>
      <c r="AN237" s="6">
        <v>0</v>
      </c>
      <c r="AP237" s="13">
        <v>0.96766214880392265</v>
      </c>
      <c r="AQ237" s="3">
        <f t="shared" si="74"/>
        <v>0.72465326929482199</v>
      </c>
      <c r="AR237" s="3">
        <f t="shared" si="93"/>
        <v>-0.32206198777363071</v>
      </c>
      <c r="AS237" s="3">
        <f t="shared" si="94"/>
        <v>-1.2897241365775531</v>
      </c>
      <c r="AT237" s="3">
        <f t="shared" si="95"/>
        <v>-0.32206198777363071</v>
      </c>
      <c r="AU237">
        <f t="shared" si="96"/>
        <v>1</v>
      </c>
      <c r="AV237">
        <f t="shared" si="97"/>
        <v>0</v>
      </c>
    </row>
    <row r="238" spans="1:48" x14ac:dyDescent="0.25">
      <c r="A238">
        <v>28</v>
      </c>
      <c r="B238">
        <v>23</v>
      </c>
      <c r="C238">
        <v>11</v>
      </c>
      <c r="D238">
        <v>3</v>
      </c>
      <c r="E238">
        <v>4</v>
      </c>
      <c r="F238">
        <v>225</v>
      </c>
      <c r="G238" s="1">
        <v>26</v>
      </c>
      <c r="H238">
        <v>9</v>
      </c>
      <c r="I238">
        <v>28</v>
      </c>
      <c r="J238" s="2">
        <v>268519</v>
      </c>
      <c r="K238">
        <v>93</v>
      </c>
      <c r="L238">
        <v>0</v>
      </c>
      <c r="M238">
        <v>1</v>
      </c>
      <c r="N238">
        <v>1</v>
      </c>
      <c r="O238">
        <v>2</v>
      </c>
      <c r="P238">
        <v>69</v>
      </c>
      <c r="Q238">
        <v>169</v>
      </c>
      <c r="R238">
        <v>24</v>
      </c>
      <c r="S238">
        <v>2</v>
      </c>
      <c r="T238">
        <v>1</v>
      </c>
      <c r="U238">
        <f t="shared" si="75"/>
        <v>0.8214285714285714</v>
      </c>
      <c r="V238">
        <f t="shared" si="76"/>
        <v>0.91666666666666663</v>
      </c>
      <c r="W238">
        <f t="shared" si="77"/>
        <v>0.5</v>
      </c>
      <c r="X238">
        <f t="shared" si="78"/>
        <v>1</v>
      </c>
      <c r="Y238">
        <f t="shared" si="79"/>
        <v>0.57989690721649489</v>
      </c>
      <c r="Z238">
        <f t="shared" si="80"/>
        <v>0.5</v>
      </c>
      <c r="AA238">
        <f t="shared" si="81"/>
        <v>0.31034482758620691</v>
      </c>
      <c r="AB238">
        <f t="shared" si="82"/>
        <v>0.48275862068965519</v>
      </c>
      <c r="AC238">
        <f t="shared" si="83"/>
        <v>0.70871031766978809</v>
      </c>
      <c r="AD238">
        <f t="shared" si="84"/>
        <v>0.93</v>
      </c>
      <c r="AE238">
        <f t="shared" si="85"/>
        <v>0</v>
      </c>
      <c r="AF238">
        <f t="shared" si="86"/>
        <v>0.25</v>
      </c>
      <c r="AG238">
        <f t="shared" si="87"/>
        <v>0.25</v>
      </c>
      <c r="AH238">
        <f t="shared" si="88"/>
        <v>0.25</v>
      </c>
      <c r="AI238">
        <f t="shared" si="89"/>
        <v>0.63888888888888884</v>
      </c>
      <c r="AJ238">
        <f t="shared" si="90"/>
        <v>0.86224489795918369</v>
      </c>
      <c r="AK238">
        <f t="shared" si="91"/>
        <v>0.63157894736842102</v>
      </c>
      <c r="AL238">
        <f t="shared" si="92"/>
        <v>1.6666666666666666E-2</v>
      </c>
      <c r="AM238" s="6">
        <v>0</v>
      </c>
      <c r="AN238" s="6">
        <v>0</v>
      </c>
      <c r="AP238" s="13">
        <v>-1.4606955736623972</v>
      </c>
      <c r="AQ238" s="3">
        <f t="shared" si="74"/>
        <v>0.18836096208836728</v>
      </c>
      <c r="AR238" s="3">
        <f t="shared" si="93"/>
        <v>-1.6693951459092347</v>
      </c>
      <c r="AS238" s="3">
        <f t="shared" si="94"/>
        <v>-0.20869957224683738</v>
      </c>
      <c r="AT238" s="3">
        <f t="shared" si="95"/>
        <v>-0.20869957224683738</v>
      </c>
      <c r="AU238">
        <f t="shared" si="96"/>
        <v>0</v>
      </c>
      <c r="AV238">
        <f t="shared" si="97"/>
        <v>0</v>
      </c>
    </row>
    <row r="239" spans="1:48" x14ac:dyDescent="0.25">
      <c r="A239">
        <v>15</v>
      </c>
      <c r="B239">
        <v>22</v>
      </c>
      <c r="C239">
        <v>5</v>
      </c>
      <c r="D239">
        <v>4</v>
      </c>
      <c r="E239">
        <v>3</v>
      </c>
      <c r="F239">
        <v>291</v>
      </c>
      <c r="G239" s="1">
        <v>31</v>
      </c>
      <c r="H239">
        <v>12</v>
      </c>
      <c r="I239">
        <v>40</v>
      </c>
      <c r="J239" s="2">
        <v>237656</v>
      </c>
      <c r="K239">
        <v>99</v>
      </c>
      <c r="L239">
        <v>0</v>
      </c>
      <c r="M239">
        <v>1</v>
      </c>
      <c r="N239">
        <v>1</v>
      </c>
      <c r="O239">
        <v>1</v>
      </c>
      <c r="P239">
        <v>73</v>
      </c>
      <c r="Q239">
        <v>171</v>
      </c>
      <c r="R239">
        <v>25</v>
      </c>
      <c r="S239">
        <v>8</v>
      </c>
      <c r="T239">
        <v>1</v>
      </c>
      <c r="U239">
        <f t="shared" si="75"/>
        <v>0.7857142857142857</v>
      </c>
      <c r="V239">
        <f t="shared" si="76"/>
        <v>0.41666666666666669</v>
      </c>
      <c r="W239">
        <f t="shared" si="77"/>
        <v>0.66666666666666663</v>
      </c>
      <c r="X239">
        <f t="shared" si="78"/>
        <v>0.75</v>
      </c>
      <c r="Y239">
        <f t="shared" si="79"/>
        <v>0.75</v>
      </c>
      <c r="Z239">
        <f t="shared" si="80"/>
        <v>0.59615384615384615</v>
      </c>
      <c r="AA239">
        <f t="shared" si="81"/>
        <v>0.41379310344827586</v>
      </c>
      <c r="AB239">
        <f t="shared" si="82"/>
        <v>0.68965517241379315</v>
      </c>
      <c r="AC239">
        <f t="shared" si="83"/>
        <v>0.62725266836287619</v>
      </c>
      <c r="AD239">
        <f t="shared" si="84"/>
        <v>0.99</v>
      </c>
      <c r="AE239">
        <f t="shared" si="85"/>
        <v>0</v>
      </c>
      <c r="AF239">
        <f t="shared" si="86"/>
        <v>0.25</v>
      </c>
      <c r="AG239">
        <f t="shared" si="87"/>
        <v>0.25</v>
      </c>
      <c r="AH239">
        <f t="shared" si="88"/>
        <v>0.125</v>
      </c>
      <c r="AI239">
        <f t="shared" si="89"/>
        <v>0.67592592592592593</v>
      </c>
      <c r="AJ239">
        <f t="shared" si="90"/>
        <v>0.87244897959183676</v>
      </c>
      <c r="AK239">
        <f t="shared" si="91"/>
        <v>0.65789473684210531</v>
      </c>
      <c r="AL239">
        <f t="shared" si="92"/>
        <v>6.6666666666666666E-2</v>
      </c>
      <c r="AM239" s="6">
        <v>1</v>
      </c>
      <c r="AN239" s="6">
        <v>0</v>
      </c>
      <c r="AP239" s="13">
        <v>0.81699163530800634</v>
      </c>
      <c r="AQ239" s="3">
        <f t="shared" si="74"/>
        <v>0.69359737489650819</v>
      </c>
      <c r="AR239" s="3">
        <f t="shared" si="93"/>
        <v>-0.36586363827425289</v>
      </c>
      <c r="AS239" s="3">
        <f t="shared" si="94"/>
        <v>-1.1828552735822593</v>
      </c>
      <c r="AT239" s="3">
        <f t="shared" si="95"/>
        <v>-0.36586363827425289</v>
      </c>
      <c r="AU239">
        <f t="shared" si="96"/>
        <v>1</v>
      </c>
      <c r="AV239">
        <f t="shared" si="97"/>
        <v>0</v>
      </c>
    </row>
    <row r="240" spans="1:48" x14ac:dyDescent="0.25">
      <c r="A240">
        <v>34</v>
      </c>
      <c r="B240">
        <v>27</v>
      </c>
      <c r="C240">
        <v>1</v>
      </c>
      <c r="D240">
        <v>4</v>
      </c>
      <c r="E240">
        <v>2</v>
      </c>
      <c r="F240">
        <v>118</v>
      </c>
      <c r="G240" s="1">
        <v>10</v>
      </c>
      <c r="H240">
        <v>10</v>
      </c>
      <c r="I240">
        <v>37</v>
      </c>
      <c r="J240" s="2">
        <v>308593</v>
      </c>
      <c r="K240">
        <v>95</v>
      </c>
      <c r="L240">
        <v>0</v>
      </c>
      <c r="M240">
        <v>1</v>
      </c>
      <c r="N240">
        <v>0</v>
      </c>
      <c r="O240">
        <v>0</v>
      </c>
      <c r="P240">
        <v>83</v>
      </c>
      <c r="Q240">
        <v>172</v>
      </c>
      <c r="R240">
        <v>28</v>
      </c>
      <c r="S240">
        <v>2</v>
      </c>
      <c r="T240">
        <v>1</v>
      </c>
      <c r="U240">
        <f t="shared" si="75"/>
        <v>0.9642857142857143</v>
      </c>
      <c r="V240">
        <f t="shared" si="76"/>
        <v>8.3333333333333329E-2</v>
      </c>
      <c r="W240">
        <f t="shared" si="77"/>
        <v>0.66666666666666663</v>
      </c>
      <c r="X240">
        <f t="shared" si="78"/>
        <v>0.5</v>
      </c>
      <c r="Y240">
        <f t="shared" si="79"/>
        <v>0.30412371134020616</v>
      </c>
      <c r="Z240">
        <f t="shared" si="80"/>
        <v>0.19230769230769232</v>
      </c>
      <c r="AA240">
        <f t="shared" si="81"/>
        <v>0.34482758620689657</v>
      </c>
      <c r="AB240">
        <f t="shared" si="82"/>
        <v>0.63793103448275867</v>
      </c>
      <c r="AC240">
        <f t="shared" si="83"/>
        <v>0.81447883785010711</v>
      </c>
      <c r="AD240">
        <f t="shared" si="84"/>
        <v>0.95</v>
      </c>
      <c r="AE240">
        <f t="shared" si="85"/>
        <v>0</v>
      </c>
      <c r="AF240">
        <f t="shared" si="86"/>
        <v>0.25</v>
      </c>
      <c r="AG240">
        <f t="shared" si="87"/>
        <v>0</v>
      </c>
      <c r="AH240">
        <f t="shared" si="88"/>
        <v>0</v>
      </c>
      <c r="AI240">
        <f t="shared" si="89"/>
        <v>0.76851851851851849</v>
      </c>
      <c r="AJ240">
        <f t="shared" si="90"/>
        <v>0.87755102040816324</v>
      </c>
      <c r="AK240">
        <f t="shared" si="91"/>
        <v>0.73684210526315785</v>
      </c>
      <c r="AL240">
        <f t="shared" si="92"/>
        <v>1.6666666666666666E-2</v>
      </c>
      <c r="AM240" s="6">
        <v>0</v>
      </c>
      <c r="AN240" s="6">
        <v>0</v>
      </c>
      <c r="AP240" s="13">
        <v>-3.2726022767243048</v>
      </c>
      <c r="AQ240" s="3">
        <f t="shared" si="74"/>
        <v>3.6523145697840625E-2</v>
      </c>
      <c r="AR240" s="3">
        <f t="shared" si="93"/>
        <v>-3.3098090906603801</v>
      </c>
      <c r="AS240" s="3">
        <f t="shared" si="94"/>
        <v>-3.7206813936075181E-2</v>
      </c>
      <c r="AT240" s="3">
        <f t="shared" si="95"/>
        <v>-3.7206813936075181E-2</v>
      </c>
      <c r="AU240">
        <f t="shared" si="96"/>
        <v>0</v>
      </c>
      <c r="AV240">
        <f t="shared" si="97"/>
        <v>0</v>
      </c>
    </row>
    <row r="241" spans="1:48" x14ac:dyDescent="0.25">
      <c r="A241">
        <v>14</v>
      </c>
      <c r="B241">
        <v>11</v>
      </c>
      <c r="C241">
        <v>11</v>
      </c>
      <c r="D241">
        <v>2</v>
      </c>
      <c r="E241">
        <v>4</v>
      </c>
      <c r="F241">
        <v>155</v>
      </c>
      <c r="G241" s="1">
        <v>12</v>
      </c>
      <c r="H241">
        <v>14</v>
      </c>
      <c r="I241">
        <v>34</v>
      </c>
      <c r="J241" s="2">
        <v>284031</v>
      </c>
      <c r="K241">
        <v>97</v>
      </c>
      <c r="L241">
        <v>0</v>
      </c>
      <c r="M241">
        <v>1</v>
      </c>
      <c r="N241">
        <v>2</v>
      </c>
      <c r="O241">
        <v>0</v>
      </c>
      <c r="P241">
        <v>95</v>
      </c>
      <c r="Q241">
        <v>196</v>
      </c>
      <c r="R241">
        <v>25</v>
      </c>
      <c r="S241">
        <v>120</v>
      </c>
      <c r="T241">
        <v>1</v>
      </c>
      <c r="U241">
        <f t="shared" si="75"/>
        <v>0.39285714285714285</v>
      </c>
      <c r="V241">
        <f t="shared" si="76"/>
        <v>0.91666666666666663</v>
      </c>
      <c r="W241">
        <f t="shared" si="77"/>
        <v>0.33333333333333331</v>
      </c>
      <c r="X241">
        <f t="shared" si="78"/>
        <v>1</v>
      </c>
      <c r="Y241">
        <f t="shared" si="79"/>
        <v>0.39948453608247425</v>
      </c>
      <c r="Z241">
        <f t="shared" si="80"/>
        <v>0.23076923076923078</v>
      </c>
      <c r="AA241">
        <f t="shared" si="81"/>
        <v>0.48275862068965519</v>
      </c>
      <c r="AB241">
        <f t="shared" si="82"/>
        <v>0.58620689655172409</v>
      </c>
      <c r="AC241">
        <f t="shared" si="83"/>
        <v>0.74965160840785039</v>
      </c>
      <c r="AD241">
        <f t="shared" si="84"/>
        <v>0.97</v>
      </c>
      <c r="AE241">
        <f t="shared" si="85"/>
        <v>0</v>
      </c>
      <c r="AF241">
        <f t="shared" si="86"/>
        <v>0.25</v>
      </c>
      <c r="AG241">
        <f t="shared" si="87"/>
        <v>0.5</v>
      </c>
      <c r="AH241">
        <f t="shared" si="88"/>
        <v>0</v>
      </c>
      <c r="AI241">
        <f t="shared" si="89"/>
        <v>0.87962962962962965</v>
      </c>
      <c r="AJ241">
        <f t="shared" si="90"/>
        <v>1</v>
      </c>
      <c r="AK241">
        <f t="shared" si="91"/>
        <v>0.65789473684210531</v>
      </c>
      <c r="AL241">
        <f t="shared" si="92"/>
        <v>1</v>
      </c>
      <c r="AM241" s="6">
        <v>1</v>
      </c>
      <c r="AN241" s="6">
        <v>0</v>
      </c>
      <c r="AP241" s="13">
        <v>9.3591785235921581</v>
      </c>
      <c r="AQ241" s="3">
        <f t="shared" si="74"/>
        <v>0.99991383656780153</v>
      </c>
      <c r="AR241" s="3">
        <f t="shared" si="93"/>
        <v>-8.6167144480239272E-5</v>
      </c>
      <c r="AS241" s="3">
        <f t="shared" si="94"/>
        <v>-9.3592646907369357</v>
      </c>
      <c r="AT241" s="3">
        <f t="shared" si="95"/>
        <v>-8.6167144480239272E-5</v>
      </c>
      <c r="AU241">
        <f t="shared" si="96"/>
        <v>1</v>
      </c>
      <c r="AV241">
        <f t="shared" si="97"/>
        <v>0</v>
      </c>
    </row>
    <row r="242" spans="1:48" x14ac:dyDescent="0.25">
      <c r="A242">
        <v>22</v>
      </c>
      <c r="B242">
        <v>13</v>
      </c>
      <c r="C242">
        <v>5</v>
      </c>
      <c r="D242">
        <v>5</v>
      </c>
      <c r="E242">
        <v>3</v>
      </c>
      <c r="F242">
        <v>179</v>
      </c>
      <c r="G242" s="1">
        <v>26</v>
      </c>
      <c r="H242">
        <v>9</v>
      </c>
      <c r="I242">
        <v>30</v>
      </c>
      <c r="J242" s="2">
        <v>237656</v>
      </c>
      <c r="K242">
        <v>99</v>
      </c>
      <c r="L242">
        <v>0</v>
      </c>
      <c r="M242">
        <v>3</v>
      </c>
      <c r="N242">
        <v>0</v>
      </c>
      <c r="O242">
        <v>0</v>
      </c>
      <c r="P242">
        <v>56</v>
      </c>
      <c r="Q242">
        <v>171</v>
      </c>
      <c r="R242">
        <v>19</v>
      </c>
      <c r="S242">
        <v>1</v>
      </c>
      <c r="T242">
        <v>1</v>
      </c>
      <c r="U242">
        <f t="shared" si="75"/>
        <v>0.4642857142857143</v>
      </c>
      <c r="V242">
        <f t="shared" si="76"/>
        <v>0.41666666666666669</v>
      </c>
      <c r="W242">
        <f t="shared" si="77"/>
        <v>0.83333333333333337</v>
      </c>
      <c r="X242">
        <f t="shared" si="78"/>
        <v>0.75</v>
      </c>
      <c r="Y242">
        <f t="shared" si="79"/>
        <v>0.46134020618556704</v>
      </c>
      <c r="Z242">
        <f t="shared" si="80"/>
        <v>0.5</v>
      </c>
      <c r="AA242">
        <f t="shared" si="81"/>
        <v>0.31034482758620691</v>
      </c>
      <c r="AB242">
        <f t="shared" si="82"/>
        <v>0.51724137931034486</v>
      </c>
      <c r="AC242">
        <f t="shared" si="83"/>
        <v>0.62725266836287619</v>
      </c>
      <c r="AD242">
        <f t="shared" si="84"/>
        <v>0.99</v>
      </c>
      <c r="AE242">
        <f t="shared" si="85"/>
        <v>0</v>
      </c>
      <c r="AF242">
        <f t="shared" si="86"/>
        <v>0.75</v>
      </c>
      <c r="AG242">
        <f t="shared" si="87"/>
        <v>0</v>
      </c>
      <c r="AH242">
        <f t="shared" si="88"/>
        <v>0</v>
      </c>
      <c r="AI242">
        <f t="shared" si="89"/>
        <v>0.51851851851851849</v>
      </c>
      <c r="AJ242">
        <f t="shared" si="90"/>
        <v>0.87244897959183676</v>
      </c>
      <c r="AK242">
        <f t="shared" si="91"/>
        <v>0.5</v>
      </c>
      <c r="AL242">
        <f t="shared" si="92"/>
        <v>8.3333333333333332E-3</v>
      </c>
      <c r="AM242" s="6">
        <v>0</v>
      </c>
      <c r="AN242" s="6">
        <v>0</v>
      </c>
      <c r="AP242" s="13">
        <v>-7.351691013652089</v>
      </c>
      <c r="AQ242" s="3">
        <f t="shared" si="74"/>
        <v>6.4109537919240789E-4</v>
      </c>
      <c r="AR242" s="3">
        <f t="shared" si="93"/>
        <v>-7.3523323146207966</v>
      </c>
      <c r="AS242" s="3">
        <f t="shared" si="94"/>
        <v>-6.4130096870806822E-4</v>
      </c>
      <c r="AT242" s="3">
        <f t="shared" si="95"/>
        <v>-6.4130096870806822E-4</v>
      </c>
      <c r="AU242">
        <f t="shared" si="96"/>
        <v>0</v>
      </c>
      <c r="AV242">
        <f t="shared" si="97"/>
        <v>0</v>
      </c>
    </row>
    <row r="243" spans="1:48" x14ac:dyDescent="0.25">
      <c r="A243">
        <v>28</v>
      </c>
      <c r="B243">
        <v>25</v>
      </c>
      <c r="C243">
        <v>5</v>
      </c>
      <c r="D243">
        <v>4</v>
      </c>
      <c r="E243">
        <v>3</v>
      </c>
      <c r="F243">
        <v>225</v>
      </c>
      <c r="G243" s="1">
        <v>26</v>
      </c>
      <c r="H243">
        <v>9</v>
      </c>
      <c r="I243">
        <v>28</v>
      </c>
      <c r="J243" s="2">
        <v>246074</v>
      </c>
      <c r="K243">
        <v>99</v>
      </c>
      <c r="L243">
        <v>0</v>
      </c>
      <c r="M243">
        <v>1</v>
      </c>
      <c r="N243">
        <v>1</v>
      </c>
      <c r="O243">
        <v>2</v>
      </c>
      <c r="P243">
        <v>69</v>
      </c>
      <c r="Q243">
        <v>169</v>
      </c>
      <c r="R243">
        <v>24</v>
      </c>
      <c r="S243">
        <v>3</v>
      </c>
      <c r="T243">
        <v>1</v>
      </c>
      <c r="U243">
        <f t="shared" si="75"/>
        <v>0.8928571428571429</v>
      </c>
      <c r="V243">
        <f t="shared" si="76"/>
        <v>0.41666666666666669</v>
      </c>
      <c r="W243">
        <f t="shared" si="77"/>
        <v>0.66666666666666663</v>
      </c>
      <c r="X243">
        <f t="shared" si="78"/>
        <v>0.75</v>
      </c>
      <c r="Y243">
        <f t="shared" si="79"/>
        <v>0.57989690721649489</v>
      </c>
      <c r="Z243">
        <f t="shared" si="80"/>
        <v>0.5</v>
      </c>
      <c r="AA243">
        <f t="shared" si="81"/>
        <v>0.31034482758620691</v>
      </c>
      <c r="AB243">
        <f t="shared" si="82"/>
        <v>0.48275862068965519</v>
      </c>
      <c r="AC243">
        <f t="shared" si="83"/>
        <v>0.64947055035314238</v>
      </c>
      <c r="AD243">
        <f t="shared" si="84"/>
        <v>0.99</v>
      </c>
      <c r="AE243">
        <f t="shared" si="85"/>
        <v>0</v>
      </c>
      <c r="AF243">
        <f t="shared" si="86"/>
        <v>0.25</v>
      </c>
      <c r="AG243">
        <f t="shared" si="87"/>
        <v>0.25</v>
      </c>
      <c r="AH243">
        <f t="shared" si="88"/>
        <v>0.25</v>
      </c>
      <c r="AI243">
        <f t="shared" si="89"/>
        <v>0.63888888888888884</v>
      </c>
      <c r="AJ243">
        <f t="shared" si="90"/>
        <v>0.86224489795918369</v>
      </c>
      <c r="AK243">
        <f t="shared" si="91"/>
        <v>0.63157894736842102</v>
      </c>
      <c r="AL243">
        <f t="shared" si="92"/>
        <v>2.5000000000000001E-2</v>
      </c>
      <c r="AM243" s="6">
        <v>0</v>
      </c>
      <c r="AN243" s="6">
        <v>0</v>
      </c>
      <c r="AP243" s="13">
        <v>-1.9460527012687472</v>
      </c>
      <c r="AQ243" s="3">
        <f t="shared" si="74"/>
        <v>0.12498440918512152</v>
      </c>
      <c r="AR243" s="3">
        <f t="shared" si="93"/>
        <v>-2.079566275977863</v>
      </c>
      <c r="AS243" s="3">
        <f t="shared" si="94"/>
        <v>-0.13351357470911582</v>
      </c>
      <c r="AT243" s="3">
        <f t="shared" si="95"/>
        <v>-0.13351357470911582</v>
      </c>
      <c r="AU243">
        <f t="shared" si="96"/>
        <v>0</v>
      </c>
      <c r="AV243">
        <f t="shared" si="97"/>
        <v>0</v>
      </c>
    </row>
    <row r="244" spans="1:48" x14ac:dyDescent="0.25">
      <c r="A244">
        <v>29</v>
      </c>
      <c r="B244">
        <v>0</v>
      </c>
      <c r="C244">
        <v>9</v>
      </c>
      <c r="D244">
        <v>2</v>
      </c>
      <c r="E244">
        <v>4</v>
      </c>
      <c r="F244">
        <v>225</v>
      </c>
      <c r="G244" s="1">
        <v>26</v>
      </c>
      <c r="H244">
        <v>9</v>
      </c>
      <c r="I244">
        <v>28</v>
      </c>
      <c r="J244" s="2">
        <v>241476</v>
      </c>
      <c r="K244">
        <v>92</v>
      </c>
      <c r="L244">
        <v>1</v>
      </c>
      <c r="M244">
        <v>1</v>
      </c>
      <c r="N244">
        <v>1</v>
      </c>
      <c r="O244">
        <v>2</v>
      </c>
      <c r="P244">
        <v>69</v>
      </c>
      <c r="Q244">
        <v>169</v>
      </c>
      <c r="R244">
        <v>24</v>
      </c>
      <c r="S244">
        <v>0</v>
      </c>
      <c r="T244">
        <v>1</v>
      </c>
      <c r="U244">
        <f t="shared" si="75"/>
        <v>0</v>
      </c>
      <c r="V244">
        <f t="shared" si="76"/>
        <v>0.75</v>
      </c>
      <c r="W244">
        <f t="shared" si="77"/>
        <v>0.33333333333333331</v>
      </c>
      <c r="X244">
        <f t="shared" si="78"/>
        <v>1</v>
      </c>
      <c r="Y244">
        <f t="shared" si="79"/>
        <v>0.57989690721649489</v>
      </c>
      <c r="Z244">
        <f t="shared" si="80"/>
        <v>0.5</v>
      </c>
      <c r="AA244">
        <f t="shared" si="81"/>
        <v>0.31034482758620691</v>
      </c>
      <c r="AB244">
        <f t="shared" si="82"/>
        <v>0.48275862068965519</v>
      </c>
      <c r="AC244">
        <f t="shared" si="83"/>
        <v>0.63733490989326547</v>
      </c>
      <c r="AD244">
        <f t="shared" si="84"/>
        <v>0.92</v>
      </c>
      <c r="AE244">
        <f t="shared" si="85"/>
        <v>1</v>
      </c>
      <c r="AF244">
        <f t="shared" si="86"/>
        <v>0.25</v>
      </c>
      <c r="AG244">
        <f t="shared" si="87"/>
        <v>0.25</v>
      </c>
      <c r="AH244">
        <f t="shared" si="88"/>
        <v>0.25</v>
      </c>
      <c r="AI244">
        <f t="shared" si="89"/>
        <v>0.63888888888888884</v>
      </c>
      <c r="AJ244">
        <f t="shared" si="90"/>
        <v>0.86224489795918369</v>
      </c>
      <c r="AK244">
        <f t="shared" si="91"/>
        <v>0.63157894736842102</v>
      </c>
      <c r="AL244">
        <f t="shared" si="92"/>
        <v>0</v>
      </c>
      <c r="AM244" s="6">
        <v>0</v>
      </c>
      <c r="AN244" s="6">
        <v>0</v>
      </c>
      <c r="AP244" s="13">
        <v>-1.5658247580724485</v>
      </c>
      <c r="AQ244" s="3">
        <f t="shared" si="74"/>
        <v>0.1728124203252297</v>
      </c>
      <c r="AR244" s="3">
        <f t="shared" si="93"/>
        <v>-1.7555485483130848</v>
      </c>
      <c r="AS244" s="3">
        <f t="shared" si="94"/>
        <v>-0.18972379024063629</v>
      </c>
      <c r="AT244" s="3">
        <f t="shared" si="95"/>
        <v>-0.18972379024063629</v>
      </c>
      <c r="AU244">
        <f t="shared" si="96"/>
        <v>0</v>
      </c>
      <c r="AV244">
        <f t="shared" si="97"/>
        <v>0</v>
      </c>
    </row>
    <row r="245" spans="1:48" x14ac:dyDescent="0.25">
      <c r="A245">
        <v>22</v>
      </c>
      <c r="B245">
        <v>1</v>
      </c>
      <c r="C245">
        <v>10</v>
      </c>
      <c r="D245">
        <v>2</v>
      </c>
      <c r="E245">
        <v>4</v>
      </c>
      <c r="F245">
        <v>179</v>
      </c>
      <c r="G245" s="1">
        <v>26</v>
      </c>
      <c r="H245">
        <v>9</v>
      </c>
      <c r="I245">
        <v>30</v>
      </c>
      <c r="J245" s="2">
        <v>265017</v>
      </c>
      <c r="K245">
        <v>88</v>
      </c>
      <c r="L245">
        <v>0</v>
      </c>
      <c r="M245">
        <v>3</v>
      </c>
      <c r="N245">
        <v>0</v>
      </c>
      <c r="O245">
        <v>0</v>
      </c>
      <c r="P245">
        <v>56</v>
      </c>
      <c r="Q245">
        <v>171</v>
      </c>
      <c r="R245">
        <v>19</v>
      </c>
      <c r="S245">
        <v>8</v>
      </c>
      <c r="T245">
        <v>1</v>
      </c>
      <c r="U245">
        <f t="shared" si="75"/>
        <v>3.5714285714285712E-2</v>
      </c>
      <c r="V245">
        <f t="shared" si="76"/>
        <v>0.83333333333333337</v>
      </c>
      <c r="W245">
        <f t="shared" si="77"/>
        <v>0.33333333333333331</v>
      </c>
      <c r="X245">
        <f t="shared" si="78"/>
        <v>1</v>
      </c>
      <c r="Y245">
        <f t="shared" si="79"/>
        <v>0.46134020618556704</v>
      </c>
      <c r="Z245">
        <f t="shared" si="80"/>
        <v>0.5</v>
      </c>
      <c r="AA245">
        <f t="shared" si="81"/>
        <v>0.31034482758620691</v>
      </c>
      <c r="AB245">
        <f t="shared" si="82"/>
        <v>0.51724137931034486</v>
      </c>
      <c r="AC245">
        <f t="shared" si="83"/>
        <v>0.69946738315685009</v>
      </c>
      <c r="AD245">
        <f t="shared" si="84"/>
        <v>0.88</v>
      </c>
      <c r="AE245">
        <f t="shared" si="85"/>
        <v>0</v>
      </c>
      <c r="AF245">
        <f t="shared" si="86"/>
        <v>0.75</v>
      </c>
      <c r="AG245">
        <f t="shared" si="87"/>
        <v>0</v>
      </c>
      <c r="AH245">
        <f t="shared" si="88"/>
        <v>0</v>
      </c>
      <c r="AI245">
        <f t="shared" si="89"/>
        <v>0.51851851851851849</v>
      </c>
      <c r="AJ245">
        <f t="shared" si="90"/>
        <v>0.87244897959183676</v>
      </c>
      <c r="AK245">
        <f t="shared" si="91"/>
        <v>0.5</v>
      </c>
      <c r="AL245">
        <f t="shared" si="92"/>
        <v>6.6666666666666666E-2</v>
      </c>
      <c r="AM245" s="6">
        <v>0</v>
      </c>
      <c r="AN245" s="6">
        <v>0</v>
      </c>
      <c r="AP245" s="13">
        <v>-6.9384050645933817</v>
      </c>
      <c r="AQ245" s="3">
        <f t="shared" si="74"/>
        <v>9.688755266605135E-4</v>
      </c>
      <c r="AR245" s="3">
        <f t="shared" si="93"/>
        <v>-6.9393744097833236</v>
      </c>
      <c r="AS245" s="3">
        <f t="shared" si="94"/>
        <v>-9.6934518994156599E-4</v>
      </c>
      <c r="AT245" s="3">
        <f t="shared" si="95"/>
        <v>-9.6934518994156599E-4</v>
      </c>
      <c r="AU245">
        <f t="shared" si="96"/>
        <v>0</v>
      </c>
      <c r="AV245">
        <f t="shared" si="97"/>
        <v>0</v>
      </c>
    </row>
    <row r="246" spans="1:48" x14ac:dyDescent="0.25">
      <c r="A246">
        <v>11</v>
      </c>
      <c r="B246">
        <v>19</v>
      </c>
      <c r="C246">
        <v>8</v>
      </c>
      <c r="D246">
        <v>6</v>
      </c>
      <c r="E246">
        <v>1</v>
      </c>
      <c r="F246">
        <v>289</v>
      </c>
      <c r="G246" s="1">
        <v>36</v>
      </c>
      <c r="H246">
        <v>13</v>
      </c>
      <c r="I246">
        <v>33</v>
      </c>
      <c r="J246" s="2">
        <v>265615</v>
      </c>
      <c r="K246">
        <v>94</v>
      </c>
      <c r="L246">
        <v>0</v>
      </c>
      <c r="M246">
        <v>1</v>
      </c>
      <c r="N246">
        <v>2</v>
      </c>
      <c r="O246">
        <v>1</v>
      </c>
      <c r="P246">
        <v>90</v>
      </c>
      <c r="Q246">
        <v>172</v>
      </c>
      <c r="R246">
        <v>30</v>
      </c>
      <c r="S246">
        <v>8</v>
      </c>
      <c r="T246">
        <v>1</v>
      </c>
      <c r="U246">
        <f t="shared" si="75"/>
        <v>0.6785714285714286</v>
      </c>
      <c r="V246">
        <f t="shared" si="76"/>
        <v>0.66666666666666663</v>
      </c>
      <c r="W246">
        <f t="shared" si="77"/>
        <v>1</v>
      </c>
      <c r="X246">
        <f t="shared" si="78"/>
        <v>0.25</v>
      </c>
      <c r="Y246">
        <f t="shared" si="79"/>
        <v>0.74484536082474229</v>
      </c>
      <c r="Z246">
        <f t="shared" si="80"/>
        <v>0.69230769230769229</v>
      </c>
      <c r="AA246">
        <f t="shared" si="81"/>
        <v>0.44827586206896552</v>
      </c>
      <c r="AB246">
        <f t="shared" si="82"/>
        <v>0.56896551724137934</v>
      </c>
      <c r="AC246">
        <f t="shared" si="83"/>
        <v>0.70104570264249744</v>
      </c>
      <c r="AD246">
        <f t="shared" si="84"/>
        <v>0.94</v>
      </c>
      <c r="AE246">
        <f t="shared" si="85"/>
        <v>0</v>
      </c>
      <c r="AF246">
        <f t="shared" si="86"/>
        <v>0.25</v>
      </c>
      <c r="AG246">
        <f t="shared" si="87"/>
        <v>0.5</v>
      </c>
      <c r="AH246">
        <f t="shared" si="88"/>
        <v>0.125</v>
      </c>
      <c r="AI246">
        <f t="shared" si="89"/>
        <v>0.83333333333333337</v>
      </c>
      <c r="AJ246">
        <f t="shared" si="90"/>
        <v>0.87755102040816324</v>
      </c>
      <c r="AK246">
        <f t="shared" si="91"/>
        <v>0.78947368421052633</v>
      </c>
      <c r="AL246">
        <f t="shared" si="92"/>
        <v>6.6666666666666666E-2</v>
      </c>
      <c r="AM246" s="6">
        <v>1</v>
      </c>
      <c r="AN246" s="6">
        <v>0</v>
      </c>
      <c r="AP246" s="13">
        <v>5.2860079450998176</v>
      </c>
      <c r="AQ246" s="3">
        <f t="shared" si="74"/>
        <v>0.99496356658966978</v>
      </c>
      <c r="AR246" s="3">
        <f t="shared" si="93"/>
        <v>-5.0491589867386116E-3</v>
      </c>
      <c r="AS246" s="3">
        <f t="shared" si="94"/>
        <v>-5.2910571040865495</v>
      </c>
      <c r="AT246" s="3">
        <f t="shared" si="95"/>
        <v>-5.0491589867386116E-3</v>
      </c>
      <c r="AU246">
        <f t="shared" si="96"/>
        <v>1</v>
      </c>
      <c r="AV246">
        <f t="shared" si="97"/>
        <v>0</v>
      </c>
    </row>
    <row r="247" spans="1:48" x14ac:dyDescent="0.25">
      <c r="A247">
        <v>20</v>
      </c>
      <c r="B247">
        <v>19</v>
      </c>
      <c r="C247">
        <v>10</v>
      </c>
      <c r="D247">
        <v>5</v>
      </c>
      <c r="E247">
        <v>4</v>
      </c>
      <c r="F247">
        <v>260</v>
      </c>
      <c r="G247" s="1">
        <v>50</v>
      </c>
      <c r="H247">
        <v>11</v>
      </c>
      <c r="I247">
        <v>36</v>
      </c>
      <c r="J247" s="2">
        <v>253465</v>
      </c>
      <c r="K247">
        <v>93</v>
      </c>
      <c r="L247">
        <v>0</v>
      </c>
      <c r="M247">
        <v>1</v>
      </c>
      <c r="N247">
        <v>4</v>
      </c>
      <c r="O247">
        <v>0</v>
      </c>
      <c r="P247">
        <v>65</v>
      </c>
      <c r="Q247">
        <v>168</v>
      </c>
      <c r="R247">
        <v>23</v>
      </c>
      <c r="S247">
        <v>16</v>
      </c>
      <c r="T247">
        <v>1</v>
      </c>
      <c r="U247">
        <f t="shared" si="75"/>
        <v>0.6785714285714286</v>
      </c>
      <c r="V247">
        <f t="shared" si="76"/>
        <v>0.83333333333333337</v>
      </c>
      <c r="W247">
        <f t="shared" si="77"/>
        <v>0.83333333333333337</v>
      </c>
      <c r="X247">
        <f t="shared" si="78"/>
        <v>1</v>
      </c>
      <c r="Y247">
        <f t="shared" si="79"/>
        <v>0.67010309278350511</v>
      </c>
      <c r="Z247">
        <f t="shared" si="80"/>
        <v>0.96153846153846156</v>
      </c>
      <c r="AA247">
        <f t="shared" si="81"/>
        <v>0.37931034482758619</v>
      </c>
      <c r="AB247">
        <f t="shared" si="82"/>
        <v>0.62068965517241381</v>
      </c>
      <c r="AC247">
        <f t="shared" si="83"/>
        <v>0.66897784018327511</v>
      </c>
      <c r="AD247">
        <f t="shared" si="84"/>
        <v>0.93</v>
      </c>
      <c r="AE247">
        <f t="shared" si="85"/>
        <v>0</v>
      </c>
      <c r="AF247">
        <f t="shared" si="86"/>
        <v>0.25</v>
      </c>
      <c r="AG247">
        <f t="shared" si="87"/>
        <v>1</v>
      </c>
      <c r="AH247">
        <f t="shared" si="88"/>
        <v>0</v>
      </c>
      <c r="AI247">
        <f t="shared" si="89"/>
        <v>0.60185185185185186</v>
      </c>
      <c r="AJ247">
        <f t="shared" si="90"/>
        <v>0.8571428571428571</v>
      </c>
      <c r="AK247">
        <f t="shared" si="91"/>
        <v>0.60526315789473684</v>
      </c>
      <c r="AL247">
        <f t="shared" si="92"/>
        <v>0.13333333333333333</v>
      </c>
      <c r="AM247" s="6">
        <v>1</v>
      </c>
      <c r="AN247" s="6">
        <v>0</v>
      </c>
      <c r="AP247" s="13">
        <v>3.0304940875578468</v>
      </c>
      <c r="AQ247" s="3">
        <f t="shared" si="74"/>
        <v>0.95393289047674845</v>
      </c>
      <c r="AR247" s="3">
        <f t="shared" si="93"/>
        <v>-4.7161955420418442E-2</v>
      </c>
      <c r="AS247" s="3">
        <f t="shared" si="94"/>
        <v>-3.0776560429782642</v>
      </c>
      <c r="AT247" s="3">
        <f t="shared" si="95"/>
        <v>-4.7161955420418442E-2</v>
      </c>
      <c r="AU247">
        <f t="shared" si="96"/>
        <v>1</v>
      </c>
      <c r="AV247">
        <f t="shared" si="97"/>
        <v>0</v>
      </c>
    </row>
    <row r="248" spans="1:48" x14ac:dyDescent="0.25">
      <c r="A248">
        <v>28</v>
      </c>
      <c r="B248">
        <v>23</v>
      </c>
      <c r="C248">
        <v>12</v>
      </c>
      <c r="D248">
        <v>4</v>
      </c>
      <c r="E248">
        <v>4</v>
      </c>
      <c r="F248">
        <v>225</v>
      </c>
      <c r="G248" s="1">
        <v>26</v>
      </c>
      <c r="H248">
        <v>9</v>
      </c>
      <c r="I248">
        <v>28</v>
      </c>
      <c r="J248" s="2">
        <v>280549</v>
      </c>
      <c r="K248">
        <v>98</v>
      </c>
      <c r="L248">
        <v>0</v>
      </c>
      <c r="M248">
        <v>1</v>
      </c>
      <c r="N248">
        <v>1</v>
      </c>
      <c r="O248">
        <v>2</v>
      </c>
      <c r="P248">
        <v>69</v>
      </c>
      <c r="Q248">
        <v>169</v>
      </c>
      <c r="R248">
        <v>24</v>
      </c>
      <c r="S248">
        <v>3</v>
      </c>
      <c r="T248">
        <v>1</v>
      </c>
      <c r="U248">
        <f t="shared" si="75"/>
        <v>0.8214285714285714</v>
      </c>
      <c r="V248">
        <f t="shared" si="76"/>
        <v>1</v>
      </c>
      <c r="W248">
        <f t="shared" si="77"/>
        <v>0.66666666666666663</v>
      </c>
      <c r="X248">
        <f t="shared" si="78"/>
        <v>1</v>
      </c>
      <c r="Y248">
        <f t="shared" si="79"/>
        <v>0.57989690721649489</v>
      </c>
      <c r="Z248">
        <f t="shared" si="80"/>
        <v>0.5</v>
      </c>
      <c r="AA248">
        <f t="shared" si="81"/>
        <v>0.31034482758620691</v>
      </c>
      <c r="AB248">
        <f t="shared" si="82"/>
        <v>0.48275862068965519</v>
      </c>
      <c r="AC248">
        <f t="shared" si="83"/>
        <v>0.74046146049978356</v>
      </c>
      <c r="AD248">
        <f t="shared" si="84"/>
        <v>0.98</v>
      </c>
      <c r="AE248">
        <f t="shared" si="85"/>
        <v>0</v>
      </c>
      <c r="AF248">
        <f t="shared" si="86"/>
        <v>0.25</v>
      </c>
      <c r="AG248">
        <f t="shared" si="87"/>
        <v>0.25</v>
      </c>
      <c r="AH248">
        <f t="shared" si="88"/>
        <v>0.25</v>
      </c>
      <c r="AI248">
        <f t="shared" si="89"/>
        <v>0.63888888888888884</v>
      </c>
      <c r="AJ248">
        <f t="shared" si="90"/>
        <v>0.86224489795918369</v>
      </c>
      <c r="AK248">
        <f t="shared" si="91"/>
        <v>0.63157894736842102</v>
      </c>
      <c r="AL248">
        <f t="shared" si="92"/>
        <v>2.5000000000000001E-2</v>
      </c>
      <c r="AM248" s="6">
        <v>0</v>
      </c>
      <c r="AN248" s="6">
        <v>0</v>
      </c>
      <c r="AP248" s="13">
        <v>-1.6210240078603981</v>
      </c>
      <c r="AQ248" s="3">
        <f t="shared" si="74"/>
        <v>0.16506369540389834</v>
      </c>
      <c r="AR248" s="3">
        <f t="shared" si="93"/>
        <v>-1.8014238468221295</v>
      </c>
      <c r="AS248" s="3">
        <f t="shared" si="94"/>
        <v>-0.18039983896173156</v>
      </c>
      <c r="AT248" s="3">
        <f t="shared" si="95"/>
        <v>-0.18039983896173156</v>
      </c>
      <c r="AU248">
        <f t="shared" si="96"/>
        <v>0</v>
      </c>
      <c r="AV248">
        <f t="shared" si="97"/>
        <v>0</v>
      </c>
    </row>
    <row r="249" spans="1:48" x14ac:dyDescent="0.25">
      <c r="A249">
        <v>15</v>
      </c>
      <c r="B249">
        <v>22</v>
      </c>
      <c r="C249">
        <v>3</v>
      </c>
      <c r="D249">
        <v>4</v>
      </c>
      <c r="E249">
        <v>2</v>
      </c>
      <c r="F249">
        <v>291</v>
      </c>
      <c r="G249" s="1">
        <v>31</v>
      </c>
      <c r="H249">
        <v>12</v>
      </c>
      <c r="I249">
        <v>40</v>
      </c>
      <c r="J249" s="2">
        <v>343253</v>
      </c>
      <c r="K249">
        <v>95</v>
      </c>
      <c r="L249">
        <v>0</v>
      </c>
      <c r="M249">
        <v>1</v>
      </c>
      <c r="N249">
        <v>1</v>
      </c>
      <c r="O249">
        <v>1</v>
      </c>
      <c r="P249">
        <v>73</v>
      </c>
      <c r="Q249">
        <v>171</v>
      </c>
      <c r="R249">
        <v>25</v>
      </c>
      <c r="S249">
        <v>8</v>
      </c>
      <c r="T249">
        <v>1</v>
      </c>
      <c r="U249">
        <f t="shared" si="75"/>
        <v>0.7857142857142857</v>
      </c>
      <c r="V249">
        <f t="shared" si="76"/>
        <v>0.25</v>
      </c>
      <c r="W249">
        <f t="shared" si="77"/>
        <v>0.66666666666666663</v>
      </c>
      <c r="X249">
        <f t="shared" si="78"/>
        <v>0.5</v>
      </c>
      <c r="Y249">
        <f t="shared" si="79"/>
        <v>0.75</v>
      </c>
      <c r="Z249">
        <f t="shared" si="80"/>
        <v>0.59615384615384615</v>
      </c>
      <c r="AA249">
        <f t="shared" si="81"/>
        <v>0.41379310344827586</v>
      </c>
      <c r="AB249">
        <f t="shared" si="82"/>
        <v>0.68965517241379315</v>
      </c>
      <c r="AC249">
        <f t="shared" si="83"/>
        <v>0.90595802409180648</v>
      </c>
      <c r="AD249">
        <f t="shared" si="84"/>
        <v>0.95</v>
      </c>
      <c r="AE249">
        <f t="shared" si="85"/>
        <v>0</v>
      </c>
      <c r="AF249">
        <f t="shared" si="86"/>
        <v>0.25</v>
      </c>
      <c r="AG249">
        <f t="shared" si="87"/>
        <v>0.25</v>
      </c>
      <c r="AH249">
        <f t="shared" si="88"/>
        <v>0.125</v>
      </c>
      <c r="AI249">
        <f t="shared" si="89"/>
        <v>0.67592592592592593</v>
      </c>
      <c r="AJ249">
        <f t="shared" si="90"/>
        <v>0.87244897959183676</v>
      </c>
      <c r="AK249">
        <f t="shared" si="91"/>
        <v>0.65789473684210531</v>
      </c>
      <c r="AL249">
        <f t="shared" si="92"/>
        <v>6.6666666666666666E-2</v>
      </c>
      <c r="AM249" s="6">
        <v>1</v>
      </c>
      <c r="AN249" s="6">
        <v>0</v>
      </c>
      <c r="AP249" s="13">
        <v>0.90178902175834652</v>
      </c>
      <c r="AQ249" s="3">
        <f t="shared" si="74"/>
        <v>0.71131700835398481</v>
      </c>
      <c r="AR249" s="3">
        <f t="shared" si="93"/>
        <v>-0.34063708588228631</v>
      </c>
      <c r="AS249" s="3">
        <f t="shared" si="94"/>
        <v>-1.2424261076406329</v>
      </c>
      <c r="AT249" s="3">
        <f t="shared" si="95"/>
        <v>-0.34063708588228631</v>
      </c>
      <c r="AU249">
        <f t="shared" si="96"/>
        <v>1</v>
      </c>
      <c r="AV249">
        <f t="shared" si="97"/>
        <v>0</v>
      </c>
    </row>
    <row r="250" spans="1:48" x14ac:dyDescent="0.25">
      <c r="A250">
        <v>12</v>
      </c>
      <c r="B250">
        <v>19</v>
      </c>
      <c r="C250">
        <v>7</v>
      </c>
      <c r="D250">
        <v>6</v>
      </c>
      <c r="E250">
        <v>1</v>
      </c>
      <c r="F250">
        <v>233</v>
      </c>
      <c r="G250" s="1">
        <v>51</v>
      </c>
      <c r="H250">
        <v>1</v>
      </c>
      <c r="I250">
        <v>31</v>
      </c>
      <c r="J250" s="2">
        <v>264604</v>
      </c>
      <c r="K250">
        <v>93</v>
      </c>
      <c r="L250">
        <v>0</v>
      </c>
      <c r="M250">
        <v>2</v>
      </c>
      <c r="N250">
        <v>1</v>
      </c>
      <c r="O250">
        <v>8</v>
      </c>
      <c r="P250">
        <v>68</v>
      </c>
      <c r="Q250">
        <v>178</v>
      </c>
      <c r="R250">
        <v>21</v>
      </c>
      <c r="S250">
        <v>2</v>
      </c>
      <c r="T250">
        <v>1</v>
      </c>
      <c r="U250">
        <f t="shared" si="75"/>
        <v>0.6785714285714286</v>
      </c>
      <c r="V250">
        <f t="shared" si="76"/>
        <v>0.58333333333333337</v>
      </c>
      <c r="W250">
        <f t="shared" si="77"/>
        <v>1</v>
      </c>
      <c r="X250">
        <f t="shared" si="78"/>
        <v>0.25</v>
      </c>
      <c r="Y250">
        <f t="shared" si="79"/>
        <v>0.60051546391752575</v>
      </c>
      <c r="Z250">
        <f t="shared" si="80"/>
        <v>0.98076923076923073</v>
      </c>
      <c r="AA250">
        <f t="shared" si="81"/>
        <v>3.4482758620689655E-2</v>
      </c>
      <c r="AB250">
        <f t="shared" si="82"/>
        <v>0.53448275862068961</v>
      </c>
      <c r="AC250">
        <f t="shared" si="83"/>
        <v>0.69837733976626093</v>
      </c>
      <c r="AD250">
        <f t="shared" si="84"/>
        <v>0.93</v>
      </c>
      <c r="AE250">
        <f t="shared" si="85"/>
        <v>0</v>
      </c>
      <c r="AF250">
        <f t="shared" si="86"/>
        <v>0.5</v>
      </c>
      <c r="AG250">
        <f t="shared" si="87"/>
        <v>0.25</v>
      </c>
      <c r="AH250">
        <f t="shared" si="88"/>
        <v>1</v>
      </c>
      <c r="AI250">
        <f t="shared" si="89"/>
        <v>0.62962962962962965</v>
      </c>
      <c r="AJ250">
        <f t="shared" si="90"/>
        <v>0.90816326530612246</v>
      </c>
      <c r="AK250">
        <f t="shared" si="91"/>
        <v>0.55263157894736847</v>
      </c>
      <c r="AL250">
        <f t="shared" si="92"/>
        <v>1.6666666666666666E-2</v>
      </c>
      <c r="AM250" s="6">
        <v>1</v>
      </c>
      <c r="AN250" s="6">
        <v>0</v>
      </c>
      <c r="AP250" s="13">
        <v>-2.2719792288403138</v>
      </c>
      <c r="AQ250" s="3">
        <f t="shared" si="74"/>
        <v>9.3470369940681544E-2</v>
      </c>
      <c r="AR250" s="3">
        <f t="shared" si="93"/>
        <v>-2.370110791940748</v>
      </c>
      <c r="AS250" s="3">
        <f t="shared" si="94"/>
        <v>-9.8131563100434138E-2</v>
      </c>
      <c r="AT250" s="3">
        <f t="shared" si="95"/>
        <v>-2.370110791940748</v>
      </c>
      <c r="AU250">
        <f t="shared" si="96"/>
        <v>0</v>
      </c>
      <c r="AV250">
        <f t="shared" si="97"/>
        <v>1</v>
      </c>
    </row>
    <row r="251" spans="1:48" x14ac:dyDescent="0.25">
      <c r="A251">
        <v>3</v>
      </c>
      <c r="B251">
        <v>27</v>
      </c>
      <c r="C251">
        <v>2</v>
      </c>
      <c r="D251">
        <v>4</v>
      </c>
      <c r="E251">
        <v>2</v>
      </c>
      <c r="F251">
        <v>179</v>
      </c>
      <c r="G251" s="1">
        <v>51</v>
      </c>
      <c r="H251">
        <v>18</v>
      </c>
      <c r="I251">
        <v>38</v>
      </c>
      <c r="J251" s="2">
        <v>251818</v>
      </c>
      <c r="K251">
        <v>96</v>
      </c>
      <c r="L251">
        <v>0</v>
      </c>
      <c r="M251">
        <v>1</v>
      </c>
      <c r="N251">
        <v>0</v>
      </c>
      <c r="O251">
        <v>0</v>
      </c>
      <c r="P251">
        <v>89</v>
      </c>
      <c r="Q251">
        <v>170</v>
      </c>
      <c r="R251">
        <v>31</v>
      </c>
      <c r="S251">
        <v>3</v>
      </c>
      <c r="T251">
        <v>1</v>
      </c>
      <c r="U251">
        <f t="shared" si="75"/>
        <v>0.9642857142857143</v>
      </c>
      <c r="V251">
        <f t="shared" si="76"/>
        <v>0.16666666666666666</v>
      </c>
      <c r="W251">
        <f t="shared" si="77"/>
        <v>0.66666666666666663</v>
      </c>
      <c r="X251">
        <f t="shared" si="78"/>
        <v>0.5</v>
      </c>
      <c r="Y251">
        <f t="shared" si="79"/>
        <v>0.46134020618556704</v>
      </c>
      <c r="Z251">
        <f t="shared" si="80"/>
        <v>0.98076923076923073</v>
      </c>
      <c r="AA251">
        <f t="shared" si="81"/>
        <v>0.62068965517241381</v>
      </c>
      <c r="AB251">
        <f t="shared" si="82"/>
        <v>0.65517241379310343</v>
      </c>
      <c r="AC251">
        <f t="shared" si="83"/>
        <v>0.66463086327213605</v>
      </c>
      <c r="AD251">
        <f t="shared" si="84"/>
        <v>0.96</v>
      </c>
      <c r="AE251">
        <f t="shared" si="85"/>
        <v>0</v>
      </c>
      <c r="AF251">
        <f t="shared" si="86"/>
        <v>0.25</v>
      </c>
      <c r="AG251">
        <f t="shared" si="87"/>
        <v>0</v>
      </c>
      <c r="AH251">
        <f t="shared" si="88"/>
        <v>0</v>
      </c>
      <c r="AI251">
        <f t="shared" si="89"/>
        <v>0.82407407407407407</v>
      </c>
      <c r="AJ251">
        <f t="shared" si="90"/>
        <v>0.86734693877551017</v>
      </c>
      <c r="AK251">
        <f t="shared" si="91"/>
        <v>0.81578947368421051</v>
      </c>
      <c r="AL251">
        <f t="shared" si="92"/>
        <v>2.5000000000000001E-2</v>
      </c>
      <c r="AM251" s="6">
        <v>1</v>
      </c>
      <c r="AN251" s="6">
        <v>0</v>
      </c>
      <c r="AP251" s="13">
        <v>4.8951053649368612</v>
      </c>
      <c r="AQ251" s="3">
        <f t="shared" si="74"/>
        <v>0.9925724604513072</v>
      </c>
      <c r="AR251" s="3">
        <f t="shared" si="93"/>
        <v>-7.4552610743540814E-3</v>
      </c>
      <c r="AS251" s="3">
        <f t="shared" si="94"/>
        <v>-4.90256062601122</v>
      </c>
      <c r="AT251" s="3">
        <f t="shared" si="95"/>
        <v>-7.4552610743540814E-3</v>
      </c>
      <c r="AU251">
        <f t="shared" si="96"/>
        <v>1</v>
      </c>
      <c r="AV251">
        <f t="shared" si="97"/>
        <v>0</v>
      </c>
    </row>
    <row r="252" spans="1:48" x14ac:dyDescent="0.25">
      <c r="A252">
        <v>22</v>
      </c>
      <c r="B252">
        <v>23</v>
      </c>
      <c r="C252">
        <v>12</v>
      </c>
      <c r="D252">
        <v>3</v>
      </c>
      <c r="E252">
        <v>4</v>
      </c>
      <c r="F252">
        <v>179</v>
      </c>
      <c r="G252" s="1">
        <v>26</v>
      </c>
      <c r="H252">
        <v>9</v>
      </c>
      <c r="I252">
        <v>30</v>
      </c>
      <c r="J252" s="2">
        <v>236629</v>
      </c>
      <c r="K252">
        <v>93</v>
      </c>
      <c r="L252">
        <v>0</v>
      </c>
      <c r="M252">
        <v>3</v>
      </c>
      <c r="N252">
        <v>0</v>
      </c>
      <c r="O252">
        <v>0</v>
      </c>
      <c r="P252">
        <v>56</v>
      </c>
      <c r="Q252">
        <v>171</v>
      </c>
      <c r="R252">
        <v>19</v>
      </c>
      <c r="S252">
        <v>1</v>
      </c>
      <c r="T252">
        <v>1</v>
      </c>
      <c r="U252">
        <f t="shared" si="75"/>
        <v>0.8214285714285714</v>
      </c>
      <c r="V252">
        <f t="shared" si="76"/>
        <v>1</v>
      </c>
      <c r="W252">
        <f t="shared" si="77"/>
        <v>0.5</v>
      </c>
      <c r="X252">
        <f t="shared" si="78"/>
        <v>1</v>
      </c>
      <c r="Y252">
        <f t="shared" si="79"/>
        <v>0.46134020618556704</v>
      </c>
      <c r="Z252">
        <f t="shared" si="80"/>
        <v>0.5</v>
      </c>
      <c r="AA252">
        <f t="shared" si="81"/>
        <v>0.31034482758620691</v>
      </c>
      <c r="AB252">
        <f t="shared" si="82"/>
        <v>0.51724137931034486</v>
      </c>
      <c r="AC252">
        <f t="shared" si="83"/>
        <v>0.62454207620274282</v>
      </c>
      <c r="AD252">
        <f t="shared" si="84"/>
        <v>0.93</v>
      </c>
      <c r="AE252">
        <f t="shared" si="85"/>
        <v>0</v>
      </c>
      <c r="AF252">
        <f t="shared" si="86"/>
        <v>0.75</v>
      </c>
      <c r="AG252">
        <f t="shared" si="87"/>
        <v>0</v>
      </c>
      <c r="AH252">
        <f t="shared" si="88"/>
        <v>0</v>
      </c>
      <c r="AI252">
        <f t="shared" si="89"/>
        <v>0.51851851851851849</v>
      </c>
      <c r="AJ252">
        <f t="shared" si="90"/>
        <v>0.87244897959183676</v>
      </c>
      <c r="AK252">
        <f t="shared" si="91"/>
        <v>0.5</v>
      </c>
      <c r="AL252">
        <f t="shared" si="92"/>
        <v>8.3333333333333332E-3</v>
      </c>
      <c r="AM252" s="6">
        <v>0</v>
      </c>
      <c r="AN252" s="6">
        <v>0</v>
      </c>
      <c r="AP252" s="13">
        <v>-6.5546670261142941</v>
      </c>
      <c r="AQ252" s="3">
        <f t="shared" si="74"/>
        <v>1.421433413028366E-3</v>
      </c>
      <c r="AR252" s="3">
        <f t="shared" si="93"/>
        <v>-6.5560894707221404</v>
      </c>
      <c r="AS252" s="3">
        <f t="shared" si="94"/>
        <v>-1.4224446078465237E-3</v>
      </c>
      <c r="AT252" s="3">
        <f t="shared" si="95"/>
        <v>-1.4224446078465237E-3</v>
      </c>
      <c r="AU252">
        <f t="shared" si="96"/>
        <v>0</v>
      </c>
      <c r="AV252">
        <f t="shared" si="97"/>
        <v>0</v>
      </c>
    </row>
    <row r="253" spans="1:48" x14ac:dyDescent="0.25">
      <c r="A253">
        <v>7</v>
      </c>
      <c r="B253">
        <v>23</v>
      </c>
      <c r="C253">
        <v>7</v>
      </c>
      <c r="D253">
        <v>5</v>
      </c>
      <c r="E253">
        <v>1</v>
      </c>
      <c r="F253">
        <v>279</v>
      </c>
      <c r="G253" s="1">
        <v>5</v>
      </c>
      <c r="H253">
        <v>14</v>
      </c>
      <c r="I253">
        <v>39</v>
      </c>
      <c r="J253" s="2">
        <v>230290</v>
      </c>
      <c r="K253">
        <v>92</v>
      </c>
      <c r="L253">
        <v>0</v>
      </c>
      <c r="M253">
        <v>1</v>
      </c>
      <c r="N253">
        <v>2</v>
      </c>
      <c r="O253">
        <v>0</v>
      </c>
      <c r="P253">
        <v>68</v>
      </c>
      <c r="Q253">
        <v>168</v>
      </c>
      <c r="R253">
        <v>24</v>
      </c>
      <c r="S253">
        <v>2</v>
      </c>
      <c r="T253">
        <v>1</v>
      </c>
      <c r="U253">
        <f t="shared" si="75"/>
        <v>0.8214285714285714</v>
      </c>
      <c r="V253">
        <f t="shared" si="76"/>
        <v>0.58333333333333337</v>
      </c>
      <c r="W253">
        <f t="shared" si="77"/>
        <v>0.83333333333333337</v>
      </c>
      <c r="X253">
        <f t="shared" si="78"/>
        <v>0.25</v>
      </c>
      <c r="Y253">
        <f t="shared" si="79"/>
        <v>0.71907216494845361</v>
      </c>
      <c r="Z253">
        <f t="shared" si="80"/>
        <v>9.6153846153846159E-2</v>
      </c>
      <c r="AA253">
        <f t="shared" si="81"/>
        <v>0.48275862068965519</v>
      </c>
      <c r="AB253">
        <f t="shared" si="82"/>
        <v>0.67241379310344829</v>
      </c>
      <c r="AC253">
        <f t="shared" si="83"/>
        <v>0.60781136178883244</v>
      </c>
      <c r="AD253">
        <f t="shared" si="84"/>
        <v>0.92</v>
      </c>
      <c r="AE253">
        <f t="shared" si="85"/>
        <v>0</v>
      </c>
      <c r="AF253">
        <f t="shared" si="86"/>
        <v>0.25</v>
      </c>
      <c r="AG253">
        <f t="shared" si="87"/>
        <v>0.5</v>
      </c>
      <c r="AH253">
        <f t="shared" si="88"/>
        <v>0</v>
      </c>
      <c r="AI253">
        <f t="shared" si="89"/>
        <v>0.62962962962962965</v>
      </c>
      <c r="AJ253">
        <f t="shared" si="90"/>
        <v>0.8571428571428571</v>
      </c>
      <c r="AK253">
        <f t="shared" si="91"/>
        <v>0.63157894736842102</v>
      </c>
      <c r="AL253">
        <f t="shared" si="92"/>
        <v>1.6666666666666666E-2</v>
      </c>
      <c r="AM253" s="6">
        <v>1</v>
      </c>
      <c r="AN253" s="6">
        <v>1</v>
      </c>
      <c r="AP253" s="13">
        <v>-1.0338733735166328</v>
      </c>
      <c r="AQ253" s="3">
        <f t="shared" si="74"/>
        <v>0.26233385932887898</v>
      </c>
      <c r="AR253" s="3">
        <f t="shared" si="93"/>
        <v>-1.3381373141692412</v>
      </c>
      <c r="AS253" s="3">
        <f t="shared" si="94"/>
        <v>-0.30426394065260853</v>
      </c>
      <c r="AT253" s="3">
        <f t="shared" si="95"/>
        <v>-1.3381373141692412</v>
      </c>
      <c r="AU253">
        <f t="shared" si="96"/>
        <v>0</v>
      </c>
      <c r="AV253">
        <f t="shared" si="97"/>
        <v>1</v>
      </c>
    </row>
    <row r="254" spans="1:48" x14ac:dyDescent="0.25">
      <c r="A254">
        <v>15</v>
      </c>
      <c r="B254">
        <v>23</v>
      </c>
      <c r="C254">
        <v>11</v>
      </c>
      <c r="D254">
        <v>5</v>
      </c>
      <c r="E254">
        <v>4</v>
      </c>
      <c r="F254">
        <v>291</v>
      </c>
      <c r="G254" s="1">
        <v>31</v>
      </c>
      <c r="H254">
        <v>12</v>
      </c>
      <c r="I254">
        <v>40</v>
      </c>
      <c r="J254" s="2">
        <v>306345</v>
      </c>
      <c r="K254">
        <v>93</v>
      </c>
      <c r="L254">
        <v>0</v>
      </c>
      <c r="M254">
        <v>1</v>
      </c>
      <c r="N254">
        <v>1</v>
      </c>
      <c r="O254">
        <v>1</v>
      </c>
      <c r="P254">
        <v>73</v>
      </c>
      <c r="Q254">
        <v>171</v>
      </c>
      <c r="R254">
        <v>25</v>
      </c>
      <c r="S254">
        <v>3</v>
      </c>
      <c r="T254">
        <v>1</v>
      </c>
      <c r="U254">
        <f t="shared" si="75"/>
        <v>0.8214285714285714</v>
      </c>
      <c r="V254">
        <f t="shared" si="76"/>
        <v>0.91666666666666663</v>
      </c>
      <c r="W254">
        <f t="shared" si="77"/>
        <v>0.83333333333333337</v>
      </c>
      <c r="X254">
        <f t="shared" si="78"/>
        <v>1</v>
      </c>
      <c r="Y254">
        <f t="shared" si="79"/>
        <v>0.75</v>
      </c>
      <c r="Z254">
        <f t="shared" si="80"/>
        <v>0.59615384615384615</v>
      </c>
      <c r="AA254">
        <f t="shared" si="81"/>
        <v>0.41379310344827586</v>
      </c>
      <c r="AB254">
        <f t="shared" si="82"/>
        <v>0.68965517241379315</v>
      </c>
      <c r="AC254">
        <f t="shared" si="83"/>
        <v>0.80854562346259018</v>
      </c>
      <c r="AD254">
        <f t="shared" si="84"/>
        <v>0.93</v>
      </c>
      <c r="AE254">
        <f t="shared" si="85"/>
        <v>0</v>
      </c>
      <c r="AF254">
        <f t="shared" si="86"/>
        <v>0.25</v>
      </c>
      <c r="AG254">
        <f t="shared" si="87"/>
        <v>0.25</v>
      </c>
      <c r="AH254">
        <f t="shared" si="88"/>
        <v>0.125</v>
      </c>
      <c r="AI254">
        <f t="shared" si="89"/>
        <v>0.67592592592592593</v>
      </c>
      <c r="AJ254">
        <f t="shared" si="90"/>
        <v>0.87244897959183676</v>
      </c>
      <c r="AK254">
        <f t="shared" si="91"/>
        <v>0.65789473684210531</v>
      </c>
      <c r="AL254">
        <f t="shared" si="92"/>
        <v>2.5000000000000001E-2</v>
      </c>
      <c r="AM254" s="6">
        <v>1</v>
      </c>
      <c r="AN254" s="6">
        <v>0</v>
      </c>
      <c r="AP254" s="13">
        <v>1.4239025929735767</v>
      </c>
      <c r="AQ254" s="3">
        <f t="shared" si="74"/>
        <v>0.80594949092656276</v>
      </c>
      <c r="AR254" s="3">
        <f t="shared" si="93"/>
        <v>-0.21573420478334107</v>
      </c>
      <c r="AS254" s="3">
        <f t="shared" si="94"/>
        <v>-1.6396367977569177</v>
      </c>
      <c r="AT254" s="3">
        <f t="shared" si="95"/>
        <v>-0.21573420478334107</v>
      </c>
      <c r="AU254">
        <f t="shared" si="96"/>
        <v>1</v>
      </c>
      <c r="AV254">
        <f t="shared" si="97"/>
        <v>0</v>
      </c>
    </row>
    <row r="255" spans="1:48" x14ac:dyDescent="0.25">
      <c r="A255">
        <v>14</v>
      </c>
      <c r="B255">
        <v>18</v>
      </c>
      <c r="C255">
        <v>12</v>
      </c>
      <c r="D255">
        <v>3</v>
      </c>
      <c r="E255">
        <v>2</v>
      </c>
      <c r="F255">
        <v>155</v>
      </c>
      <c r="G255" s="1">
        <v>12</v>
      </c>
      <c r="H255">
        <v>14</v>
      </c>
      <c r="I255">
        <v>34</v>
      </c>
      <c r="J255" s="2">
        <v>280549</v>
      </c>
      <c r="K255">
        <v>98</v>
      </c>
      <c r="L255">
        <v>0</v>
      </c>
      <c r="M255">
        <v>1</v>
      </c>
      <c r="N255">
        <v>2</v>
      </c>
      <c r="O255">
        <v>0</v>
      </c>
      <c r="P255">
        <v>95</v>
      </c>
      <c r="Q255">
        <v>196</v>
      </c>
      <c r="R255">
        <v>25</v>
      </c>
      <c r="S255">
        <v>80</v>
      </c>
      <c r="T255">
        <v>1</v>
      </c>
      <c r="U255">
        <f t="shared" si="75"/>
        <v>0.6428571428571429</v>
      </c>
      <c r="V255">
        <f t="shared" si="76"/>
        <v>1</v>
      </c>
      <c r="W255">
        <f t="shared" si="77"/>
        <v>0.5</v>
      </c>
      <c r="X255">
        <f t="shared" si="78"/>
        <v>0.5</v>
      </c>
      <c r="Y255">
        <f t="shared" si="79"/>
        <v>0.39948453608247425</v>
      </c>
      <c r="Z255">
        <f t="shared" si="80"/>
        <v>0.23076923076923078</v>
      </c>
      <c r="AA255">
        <f t="shared" si="81"/>
        <v>0.48275862068965519</v>
      </c>
      <c r="AB255">
        <f t="shared" si="82"/>
        <v>0.58620689655172409</v>
      </c>
      <c r="AC255">
        <f t="shared" si="83"/>
        <v>0.74046146049978356</v>
      </c>
      <c r="AD255">
        <f t="shared" si="84"/>
        <v>0.98</v>
      </c>
      <c r="AE255">
        <f t="shared" si="85"/>
        <v>0</v>
      </c>
      <c r="AF255">
        <f t="shared" si="86"/>
        <v>0.25</v>
      </c>
      <c r="AG255">
        <f t="shared" si="87"/>
        <v>0.5</v>
      </c>
      <c r="AH255">
        <f t="shared" si="88"/>
        <v>0</v>
      </c>
      <c r="AI255">
        <f t="shared" si="89"/>
        <v>0.87962962962962965</v>
      </c>
      <c r="AJ255">
        <f t="shared" si="90"/>
        <v>1</v>
      </c>
      <c r="AK255">
        <f t="shared" si="91"/>
        <v>0.65789473684210531</v>
      </c>
      <c r="AL255">
        <f t="shared" si="92"/>
        <v>0.66666666666666663</v>
      </c>
      <c r="AM255" s="6">
        <v>1</v>
      </c>
      <c r="AN255" s="6">
        <v>0</v>
      </c>
      <c r="AP255" s="13">
        <v>9.375894172394224</v>
      </c>
      <c r="AQ255" s="3">
        <f t="shared" si="74"/>
        <v>0.99991526475365056</v>
      </c>
      <c r="AR255" s="3">
        <f t="shared" si="93"/>
        <v>-8.4738836583244574E-5</v>
      </c>
      <c r="AS255" s="3">
        <f t="shared" si="94"/>
        <v>-9.3759789112305079</v>
      </c>
      <c r="AT255" s="3">
        <f t="shared" si="95"/>
        <v>-8.4738836583244574E-5</v>
      </c>
      <c r="AU255">
        <f t="shared" si="96"/>
        <v>1</v>
      </c>
      <c r="AV255">
        <f t="shared" si="97"/>
        <v>0</v>
      </c>
    </row>
    <row r="256" spans="1:48" x14ac:dyDescent="0.25">
      <c r="A256">
        <v>11</v>
      </c>
      <c r="B256">
        <v>19</v>
      </c>
      <c r="C256">
        <v>7</v>
      </c>
      <c r="D256">
        <v>2</v>
      </c>
      <c r="E256">
        <v>1</v>
      </c>
      <c r="F256">
        <v>289</v>
      </c>
      <c r="G256" s="1">
        <v>36</v>
      </c>
      <c r="H256">
        <v>13</v>
      </c>
      <c r="I256">
        <v>33</v>
      </c>
      <c r="J256" s="2">
        <v>275312</v>
      </c>
      <c r="K256">
        <v>98</v>
      </c>
      <c r="L256">
        <v>0</v>
      </c>
      <c r="M256">
        <v>1</v>
      </c>
      <c r="N256">
        <v>2</v>
      </c>
      <c r="O256">
        <v>1</v>
      </c>
      <c r="P256">
        <v>90</v>
      </c>
      <c r="Q256">
        <v>172</v>
      </c>
      <c r="R256">
        <v>30</v>
      </c>
      <c r="S256">
        <v>32</v>
      </c>
      <c r="T256">
        <v>1</v>
      </c>
      <c r="U256">
        <f t="shared" si="75"/>
        <v>0.6785714285714286</v>
      </c>
      <c r="V256">
        <f t="shared" si="76"/>
        <v>0.58333333333333337</v>
      </c>
      <c r="W256">
        <f t="shared" si="77"/>
        <v>0.33333333333333331</v>
      </c>
      <c r="X256">
        <f t="shared" si="78"/>
        <v>0.25</v>
      </c>
      <c r="Y256">
        <f t="shared" si="79"/>
        <v>0.74484536082474229</v>
      </c>
      <c r="Z256">
        <f t="shared" si="80"/>
        <v>0.69230769230769229</v>
      </c>
      <c r="AA256">
        <f t="shared" si="81"/>
        <v>0.44827586206896552</v>
      </c>
      <c r="AB256">
        <f t="shared" si="82"/>
        <v>0.56896551724137934</v>
      </c>
      <c r="AC256">
        <f t="shared" si="83"/>
        <v>0.72663928801427347</v>
      </c>
      <c r="AD256">
        <f t="shared" si="84"/>
        <v>0.98</v>
      </c>
      <c r="AE256">
        <f t="shared" si="85"/>
        <v>0</v>
      </c>
      <c r="AF256">
        <f t="shared" si="86"/>
        <v>0.25</v>
      </c>
      <c r="AG256">
        <f t="shared" si="87"/>
        <v>0.5</v>
      </c>
      <c r="AH256">
        <f t="shared" si="88"/>
        <v>0.125</v>
      </c>
      <c r="AI256">
        <f t="shared" si="89"/>
        <v>0.83333333333333337</v>
      </c>
      <c r="AJ256">
        <f t="shared" si="90"/>
        <v>0.87755102040816324</v>
      </c>
      <c r="AK256">
        <f t="shared" si="91"/>
        <v>0.78947368421052633</v>
      </c>
      <c r="AL256">
        <f t="shared" si="92"/>
        <v>0.26666666666666666</v>
      </c>
      <c r="AM256" s="6">
        <v>1</v>
      </c>
      <c r="AN256" s="6">
        <v>0</v>
      </c>
      <c r="AP256" s="13">
        <v>4.9400060062958575</v>
      </c>
      <c r="AQ256" s="3">
        <f t="shared" si="74"/>
        <v>0.99289626863975322</v>
      </c>
      <c r="AR256" s="3">
        <f t="shared" si="93"/>
        <v>-7.1290829919975355E-3</v>
      </c>
      <c r="AS256" s="3">
        <f t="shared" si="94"/>
        <v>-4.9471350892878609</v>
      </c>
      <c r="AT256" s="3">
        <f t="shared" si="95"/>
        <v>-7.1290829919975355E-3</v>
      </c>
      <c r="AU256">
        <f t="shared" si="96"/>
        <v>1</v>
      </c>
      <c r="AV256">
        <f t="shared" si="97"/>
        <v>0</v>
      </c>
    </row>
    <row r="257" spans="1:48" x14ac:dyDescent="0.25">
      <c r="A257">
        <v>24</v>
      </c>
      <c r="B257">
        <v>0</v>
      </c>
      <c r="C257">
        <v>3</v>
      </c>
      <c r="D257">
        <v>5</v>
      </c>
      <c r="E257">
        <v>3</v>
      </c>
      <c r="F257">
        <v>246</v>
      </c>
      <c r="G257" s="1">
        <v>25</v>
      </c>
      <c r="H257">
        <v>16</v>
      </c>
      <c r="I257">
        <v>41</v>
      </c>
      <c r="J257" s="2">
        <v>244387</v>
      </c>
      <c r="K257">
        <v>98</v>
      </c>
      <c r="L257">
        <v>1</v>
      </c>
      <c r="M257">
        <v>1</v>
      </c>
      <c r="N257">
        <v>0</v>
      </c>
      <c r="O257">
        <v>0</v>
      </c>
      <c r="P257">
        <v>67</v>
      </c>
      <c r="Q257">
        <v>170</v>
      </c>
      <c r="R257">
        <v>23</v>
      </c>
      <c r="S257">
        <v>0</v>
      </c>
      <c r="T257">
        <v>1</v>
      </c>
      <c r="U257">
        <f t="shared" si="75"/>
        <v>0</v>
      </c>
      <c r="V257">
        <f t="shared" si="76"/>
        <v>0.25</v>
      </c>
      <c r="W257">
        <f t="shared" si="77"/>
        <v>0.83333333333333337</v>
      </c>
      <c r="X257">
        <f t="shared" si="78"/>
        <v>0.75</v>
      </c>
      <c r="Y257">
        <f t="shared" si="79"/>
        <v>0.634020618556701</v>
      </c>
      <c r="Z257">
        <f t="shared" si="80"/>
        <v>0.48076923076923078</v>
      </c>
      <c r="AA257">
        <f t="shared" si="81"/>
        <v>0.55172413793103448</v>
      </c>
      <c r="AB257">
        <f t="shared" si="82"/>
        <v>0.7068965517241379</v>
      </c>
      <c r="AC257">
        <f t="shared" si="83"/>
        <v>0.64501800023226108</v>
      </c>
      <c r="AD257">
        <f t="shared" si="84"/>
        <v>0.98</v>
      </c>
      <c r="AE257">
        <f t="shared" si="85"/>
        <v>1</v>
      </c>
      <c r="AF257">
        <f t="shared" si="86"/>
        <v>0.25</v>
      </c>
      <c r="AG257">
        <f t="shared" si="87"/>
        <v>0</v>
      </c>
      <c r="AH257">
        <f t="shared" si="88"/>
        <v>0</v>
      </c>
      <c r="AI257">
        <f t="shared" si="89"/>
        <v>0.62037037037037035</v>
      </c>
      <c r="AJ257">
        <f t="shared" si="90"/>
        <v>0.86734693877551017</v>
      </c>
      <c r="AK257">
        <f t="shared" si="91"/>
        <v>0.60526315789473684</v>
      </c>
      <c r="AL257">
        <f t="shared" si="92"/>
        <v>0</v>
      </c>
      <c r="AM257" s="6">
        <v>1</v>
      </c>
      <c r="AN257" s="6">
        <v>0</v>
      </c>
      <c r="AP257" s="13">
        <v>0.31975578487039513</v>
      </c>
      <c r="AQ257" s="3">
        <f t="shared" si="74"/>
        <v>0.57926473389753652</v>
      </c>
      <c r="AR257" s="3">
        <f t="shared" si="93"/>
        <v>-0.54599567982994013</v>
      </c>
      <c r="AS257" s="3">
        <f t="shared" si="94"/>
        <v>-0.86575146470033548</v>
      </c>
      <c r="AT257" s="3">
        <f t="shared" si="95"/>
        <v>-0.54599567982994013</v>
      </c>
      <c r="AU257">
        <f t="shared" si="96"/>
        <v>1</v>
      </c>
      <c r="AV257">
        <f t="shared" si="97"/>
        <v>0</v>
      </c>
    </row>
    <row r="258" spans="1:48" x14ac:dyDescent="0.25">
      <c r="A258">
        <v>23</v>
      </c>
      <c r="B258">
        <v>0</v>
      </c>
      <c r="C258">
        <v>5</v>
      </c>
      <c r="D258">
        <v>4</v>
      </c>
      <c r="E258">
        <v>3</v>
      </c>
      <c r="F258">
        <v>378</v>
      </c>
      <c r="G258" s="1">
        <v>49</v>
      </c>
      <c r="H258">
        <v>11</v>
      </c>
      <c r="I258">
        <v>36</v>
      </c>
      <c r="J258" s="2">
        <v>237656</v>
      </c>
      <c r="K258">
        <v>99</v>
      </c>
      <c r="L258">
        <v>1</v>
      </c>
      <c r="M258">
        <v>1</v>
      </c>
      <c r="N258">
        <v>2</v>
      </c>
      <c r="O258">
        <v>4</v>
      </c>
      <c r="P258">
        <v>65</v>
      </c>
      <c r="Q258">
        <v>174</v>
      </c>
      <c r="R258">
        <v>21</v>
      </c>
      <c r="S258">
        <v>0</v>
      </c>
      <c r="T258">
        <v>1</v>
      </c>
      <c r="U258">
        <f t="shared" si="75"/>
        <v>0</v>
      </c>
      <c r="V258">
        <f t="shared" si="76"/>
        <v>0.41666666666666669</v>
      </c>
      <c r="W258">
        <f t="shared" si="77"/>
        <v>0.66666666666666663</v>
      </c>
      <c r="X258">
        <f t="shared" si="78"/>
        <v>0.75</v>
      </c>
      <c r="Y258">
        <f t="shared" si="79"/>
        <v>0.97422680412371132</v>
      </c>
      <c r="Z258">
        <f t="shared" si="80"/>
        <v>0.94230769230769229</v>
      </c>
      <c r="AA258">
        <f t="shared" si="81"/>
        <v>0.37931034482758619</v>
      </c>
      <c r="AB258">
        <f t="shared" si="82"/>
        <v>0.62068965517241381</v>
      </c>
      <c r="AC258">
        <f t="shared" si="83"/>
        <v>0.62725266836287619</v>
      </c>
      <c r="AD258">
        <f t="shared" si="84"/>
        <v>0.99</v>
      </c>
      <c r="AE258">
        <f t="shared" si="85"/>
        <v>1</v>
      </c>
      <c r="AF258">
        <f t="shared" si="86"/>
        <v>0.25</v>
      </c>
      <c r="AG258">
        <f t="shared" si="87"/>
        <v>0.5</v>
      </c>
      <c r="AH258">
        <f t="shared" si="88"/>
        <v>0.5</v>
      </c>
      <c r="AI258">
        <f t="shared" si="89"/>
        <v>0.60185185185185186</v>
      </c>
      <c r="AJ258">
        <f t="shared" si="90"/>
        <v>0.88775510204081631</v>
      </c>
      <c r="AK258">
        <f t="shared" si="91"/>
        <v>0.55263157894736847</v>
      </c>
      <c r="AL258">
        <f t="shared" si="92"/>
        <v>0</v>
      </c>
      <c r="AM258" s="6">
        <v>0</v>
      </c>
      <c r="AN258" s="6">
        <v>1</v>
      </c>
      <c r="AP258" s="13">
        <v>4.1289623265700044</v>
      </c>
      <c r="AQ258" s="3">
        <f t="shared" si="74"/>
        <v>0.98415551326217598</v>
      </c>
      <c r="AR258" s="3">
        <f t="shared" si="93"/>
        <v>-1.59713524840886E-2</v>
      </c>
      <c r="AS258" s="3">
        <f t="shared" si="94"/>
        <v>-4.1449336790540929</v>
      </c>
      <c r="AT258" s="3">
        <f t="shared" si="95"/>
        <v>-4.1449336790540929</v>
      </c>
      <c r="AU258">
        <f t="shared" si="96"/>
        <v>1</v>
      </c>
      <c r="AV258">
        <f t="shared" si="97"/>
        <v>1</v>
      </c>
    </row>
    <row r="259" spans="1:48" x14ac:dyDescent="0.25">
      <c r="A259">
        <v>24</v>
      </c>
      <c r="B259">
        <v>10</v>
      </c>
      <c r="C259">
        <v>6</v>
      </c>
      <c r="D259">
        <v>3</v>
      </c>
      <c r="E259">
        <v>3</v>
      </c>
      <c r="F259">
        <v>246</v>
      </c>
      <c r="G259" s="1">
        <v>25</v>
      </c>
      <c r="H259">
        <v>16</v>
      </c>
      <c r="I259">
        <v>41</v>
      </c>
      <c r="J259" s="2">
        <v>377550</v>
      </c>
      <c r="K259">
        <v>94</v>
      </c>
      <c r="L259">
        <v>0</v>
      </c>
      <c r="M259">
        <v>1</v>
      </c>
      <c r="N259">
        <v>0</v>
      </c>
      <c r="O259">
        <v>0</v>
      </c>
      <c r="P259">
        <v>67</v>
      </c>
      <c r="Q259">
        <v>170</v>
      </c>
      <c r="R259">
        <v>23</v>
      </c>
      <c r="S259">
        <v>24</v>
      </c>
      <c r="T259">
        <v>1</v>
      </c>
      <c r="U259">
        <f t="shared" si="75"/>
        <v>0.35714285714285715</v>
      </c>
      <c r="V259">
        <f t="shared" si="76"/>
        <v>0.5</v>
      </c>
      <c r="W259">
        <f t="shared" si="77"/>
        <v>0.5</v>
      </c>
      <c r="X259">
        <f t="shared" si="78"/>
        <v>0.75</v>
      </c>
      <c r="Y259">
        <f t="shared" si="79"/>
        <v>0.634020618556701</v>
      </c>
      <c r="Z259">
        <f t="shared" si="80"/>
        <v>0.48076923076923078</v>
      </c>
      <c r="AA259">
        <f t="shared" si="81"/>
        <v>0.55172413793103448</v>
      </c>
      <c r="AB259">
        <f t="shared" si="82"/>
        <v>0.7068965517241379</v>
      </c>
      <c r="AC259">
        <f t="shared" si="83"/>
        <v>0.99647913345509442</v>
      </c>
      <c r="AD259">
        <f t="shared" si="84"/>
        <v>0.94</v>
      </c>
      <c r="AE259">
        <f t="shared" si="85"/>
        <v>0</v>
      </c>
      <c r="AF259">
        <f t="shared" si="86"/>
        <v>0.25</v>
      </c>
      <c r="AG259">
        <f t="shared" si="87"/>
        <v>0</v>
      </c>
      <c r="AH259">
        <f t="shared" si="88"/>
        <v>0</v>
      </c>
      <c r="AI259">
        <f t="shared" si="89"/>
        <v>0.62037037037037035</v>
      </c>
      <c r="AJ259">
        <f t="shared" si="90"/>
        <v>0.86734693877551017</v>
      </c>
      <c r="AK259">
        <f t="shared" si="91"/>
        <v>0.60526315789473684</v>
      </c>
      <c r="AL259">
        <f t="shared" si="92"/>
        <v>0.2</v>
      </c>
      <c r="AM259" s="6">
        <v>1</v>
      </c>
      <c r="AN259" s="6">
        <v>0</v>
      </c>
      <c r="AP259" s="13">
        <v>0.37210541755158927</v>
      </c>
      <c r="AQ259" s="3">
        <f t="shared" si="74"/>
        <v>0.59196762340806308</v>
      </c>
      <c r="AR259" s="3">
        <f t="shared" si="93"/>
        <v>-0.52430333578277688</v>
      </c>
      <c r="AS259" s="3">
        <f t="shared" si="94"/>
        <v>-0.89640875333436632</v>
      </c>
      <c r="AT259" s="3">
        <f t="shared" si="95"/>
        <v>-0.52430333578277688</v>
      </c>
      <c r="AU259">
        <f t="shared" si="96"/>
        <v>1</v>
      </c>
      <c r="AV259">
        <f t="shared" si="97"/>
        <v>0</v>
      </c>
    </row>
    <row r="260" spans="1:48" x14ac:dyDescent="0.25">
      <c r="A260">
        <v>36</v>
      </c>
      <c r="B260">
        <v>23</v>
      </c>
      <c r="C260">
        <v>5</v>
      </c>
      <c r="D260">
        <v>2</v>
      </c>
      <c r="E260">
        <v>3</v>
      </c>
      <c r="F260">
        <v>118</v>
      </c>
      <c r="G260" s="1">
        <v>13</v>
      </c>
      <c r="H260">
        <v>18</v>
      </c>
      <c r="I260">
        <v>50</v>
      </c>
      <c r="J260" s="2">
        <v>237656</v>
      </c>
      <c r="K260">
        <v>99</v>
      </c>
      <c r="L260">
        <v>0</v>
      </c>
      <c r="M260">
        <v>1</v>
      </c>
      <c r="N260">
        <v>1</v>
      </c>
      <c r="O260">
        <v>0</v>
      </c>
      <c r="P260">
        <v>98</v>
      </c>
      <c r="Q260">
        <v>178</v>
      </c>
      <c r="R260">
        <v>31</v>
      </c>
      <c r="S260">
        <v>2</v>
      </c>
      <c r="T260">
        <v>1</v>
      </c>
      <c r="U260">
        <f t="shared" si="75"/>
        <v>0.8214285714285714</v>
      </c>
      <c r="V260">
        <f t="shared" si="76"/>
        <v>0.41666666666666669</v>
      </c>
      <c r="W260">
        <f t="shared" si="77"/>
        <v>0.33333333333333331</v>
      </c>
      <c r="X260">
        <f t="shared" si="78"/>
        <v>0.75</v>
      </c>
      <c r="Y260">
        <f t="shared" si="79"/>
        <v>0.30412371134020616</v>
      </c>
      <c r="Z260">
        <f t="shared" si="80"/>
        <v>0.25</v>
      </c>
      <c r="AA260">
        <f t="shared" si="81"/>
        <v>0.62068965517241381</v>
      </c>
      <c r="AB260">
        <f t="shared" si="82"/>
        <v>0.86206896551724133</v>
      </c>
      <c r="AC260">
        <f t="shared" si="83"/>
        <v>0.62725266836287619</v>
      </c>
      <c r="AD260">
        <f t="shared" si="84"/>
        <v>0.99</v>
      </c>
      <c r="AE260">
        <f t="shared" si="85"/>
        <v>0</v>
      </c>
      <c r="AF260">
        <f t="shared" si="86"/>
        <v>0.25</v>
      </c>
      <c r="AG260">
        <f t="shared" si="87"/>
        <v>0.25</v>
      </c>
      <c r="AH260">
        <f t="shared" si="88"/>
        <v>0</v>
      </c>
      <c r="AI260">
        <f t="shared" si="89"/>
        <v>0.90740740740740744</v>
      </c>
      <c r="AJ260">
        <f t="shared" si="90"/>
        <v>0.90816326530612246</v>
      </c>
      <c r="AK260">
        <f t="shared" si="91"/>
        <v>0.81578947368421051</v>
      </c>
      <c r="AL260">
        <f t="shared" si="92"/>
        <v>1.6666666666666666E-2</v>
      </c>
      <c r="AM260" s="6">
        <v>1</v>
      </c>
      <c r="AN260" s="6">
        <v>0</v>
      </c>
      <c r="AP260" s="13">
        <v>3.0393649544318944</v>
      </c>
      <c r="AQ260" s="3">
        <f t="shared" si="74"/>
        <v>0.95432115411127227</v>
      </c>
      <c r="AR260" s="3">
        <f t="shared" si="93"/>
        <v>-4.6755024654587994E-2</v>
      </c>
      <c r="AS260" s="3">
        <f t="shared" si="94"/>
        <v>-3.0861199790864817</v>
      </c>
      <c r="AT260" s="3">
        <f t="shared" si="95"/>
        <v>-4.6755024654587994E-2</v>
      </c>
      <c r="AU260">
        <f t="shared" si="96"/>
        <v>1</v>
      </c>
      <c r="AV260">
        <f t="shared" si="97"/>
        <v>0</v>
      </c>
    </row>
    <row r="261" spans="1:48" x14ac:dyDescent="0.25">
      <c r="A261">
        <v>5</v>
      </c>
      <c r="B261">
        <v>26</v>
      </c>
      <c r="C261">
        <v>5</v>
      </c>
      <c r="D261">
        <v>4</v>
      </c>
      <c r="E261">
        <v>3</v>
      </c>
      <c r="F261">
        <v>235</v>
      </c>
      <c r="G261" s="1">
        <v>20</v>
      </c>
      <c r="H261">
        <v>13</v>
      </c>
      <c r="I261">
        <v>43</v>
      </c>
      <c r="J261" s="2">
        <v>237656</v>
      </c>
      <c r="K261">
        <v>99</v>
      </c>
      <c r="L261">
        <v>0</v>
      </c>
      <c r="M261">
        <v>1</v>
      </c>
      <c r="N261">
        <v>1</v>
      </c>
      <c r="O261">
        <v>0</v>
      </c>
      <c r="P261">
        <v>106</v>
      </c>
      <c r="Q261">
        <v>167</v>
      </c>
      <c r="R261">
        <v>38</v>
      </c>
      <c r="S261">
        <v>8</v>
      </c>
      <c r="T261">
        <v>1</v>
      </c>
      <c r="U261">
        <f t="shared" si="75"/>
        <v>0.9285714285714286</v>
      </c>
      <c r="V261">
        <f t="shared" si="76"/>
        <v>0.41666666666666669</v>
      </c>
      <c r="W261">
        <f t="shared" si="77"/>
        <v>0.66666666666666663</v>
      </c>
      <c r="X261">
        <f t="shared" si="78"/>
        <v>0.75</v>
      </c>
      <c r="Y261">
        <f t="shared" si="79"/>
        <v>0.60567010309278346</v>
      </c>
      <c r="Z261">
        <f t="shared" si="80"/>
        <v>0.38461538461538464</v>
      </c>
      <c r="AA261">
        <f t="shared" si="81"/>
        <v>0.44827586206896552</v>
      </c>
      <c r="AB261">
        <f t="shared" si="82"/>
        <v>0.74137931034482762</v>
      </c>
      <c r="AC261">
        <f t="shared" si="83"/>
        <v>0.62725266836287619</v>
      </c>
      <c r="AD261">
        <f t="shared" si="84"/>
        <v>0.99</v>
      </c>
      <c r="AE261">
        <f t="shared" si="85"/>
        <v>0</v>
      </c>
      <c r="AF261">
        <f t="shared" si="86"/>
        <v>0.25</v>
      </c>
      <c r="AG261">
        <f t="shared" si="87"/>
        <v>0.25</v>
      </c>
      <c r="AH261">
        <f t="shared" si="88"/>
        <v>0</v>
      </c>
      <c r="AI261">
        <f t="shared" si="89"/>
        <v>0.98148148148148151</v>
      </c>
      <c r="AJ261">
        <f t="shared" si="90"/>
        <v>0.85204081632653061</v>
      </c>
      <c r="AK261">
        <f t="shared" si="91"/>
        <v>1</v>
      </c>
      <c r="AL261">
        <f t="shared" si="92"/>
        <v>6.6666666666666666E-2</v>
      </c>
      <c r="AM261" s="6">
        <v>1</v>
      </c>
      <c r="AN261" s="6">
        <v>0</v>
      </c>
      <c r="AP261" s="13">
        <v>0.4239252399407144</v>
      </c>
      <c r="AQ261" s="3">
        <f t="shared" ref="AQ261:AQ324" si="98">EXP(AP261)/(1+EXP(AP261))</f>
        <v>0.60442214272657235</v>
      </c>
      <c r="AR261" s="3">
        <f t="shared" si="93"/>
        <v>-0.50348241337347133</v>
      </c>
      <c r="AS261" s="3">
        <f t="shared" si="94"/>
        <v>-0.9274076533141854</v>
      </c>
      <c r="AT261" s="3">
        <f t="shared" si="95"/>
        <v>-0.50348241337347133</v>
      </c>
      <c r="AU261">
        <f t="shared" si="96"/>
        <v>1</v>
      </c>
      <c r="AV261">
        <f t="shared" si="97"/>
        <v>0</v>
      </c>
    </row>
    <row r="262" spans="1:48" x14ac:dyDescent="0.25">
      <c r="A262">
        <v>22</v>
      </c>
      <c r="B262">
        <v>27</v>
      </c>
      <c r="C262">
        <v>3</v>
      </c>
      <c r="D262">
        <v>6</v>
      </c>
      <c r="E262">
        <v>2</v>
      </c>
      <c r="F262">
        <v>179</v>
      </c>
      <c r="G262" s="1">
        <v>26</v>
      </c>
      <c r="H262">
        <v>9</v>
      </c>
      <c r="I262">
        <v>30</v>
      </c>
      <c r="J262" s="2">
        <v>222196</v>
      </c>
      <c r="K262">
        <v>99</v>
      </c>
      <c r="L262">
        <v>0</v>
      </c>
      <c r="M262">
        <v>3</v>
      </c>
      <c r="N262">
        <v>0</v>
      </c>
      <c r="O262">
        <v>0</v>
      </c>
      <c r="P262">
        <v>56</v>
      </c>
      <c r="Q262">
        <v>171</v>
      </c>
      <c r="R262">
        <v>19</v>
      </c>
      <c r="S262">
        <v>3</v>
      </c>
      <c r="T262">
        <v>1</v>
      </c>
      <c r="U262">
        <f t="shared" ref="U262:U325" si="99">B262/U$2</f>
        <v>0.9642857142857143</v>
      </c>
      <c r="V262">
        <f t="shared" ref="V262:V325" si="100">C262/V$2</f>
        <v>0.25</v>
      </c>
      <c r="W262">
        <f t="shared" ref="W262:W325" si="101">D262/W$2</f>
        <v>1</v>
      </c>
      <c r="X262">
        <f t="shared" ref="X262:X325" si="102">E262/X$2</f>
        <v>0.5</v>
      </c>
      <c r="Y262">
        <f t="shared" ref="Y262:Y325" si="103">F262/Y$2</f>
        <v>0.46134020618556704</v>
      </c>
      <c r="Z262">
        <f t="shared" ref="Z262:Z325" si="104">G262/Z$2</f>
        <v>0.5</v>
      </c>
      <c r="AA262">
        <f t="shared" ref="AA262:AA325" si="105">H262/AA$2</f>
        <v>0.31034482758620691</v>
      </c>
      <c r="AB262">
        <f t="shared" ref="AB262:AB325" si="106">I262/AB$2</f>
        <v>0.51724137931034486</v>
      </c>
      <c r="AC262">
        <f t="shared" ref="AC262:AC325" si="107">J262/AC$2</f>
        <v>0.58644862279747889</v>
      </c>
      <c r="AD262">
        <f t="shared" ref="AD262:AD325" si="108">K262/AD$2</f>
        <v>0.99</v>
      </c>
      <c r="AE262">
        <f t="shared" ref="AE262:AE325" si="109">L262/AE$2</f>
        <v>0</v>
      </c>
      <c r="AF262">
        <f t="shared" ref="AF262:AF325" si="110">M262/AF$2</f>
        <v>0.75</v>
      </c>
      <c r="AG262">
        <f t="shared" ref="AG262:AG325" si="111">N262/AG$2</f>
        <v>0</v>
      </c>
      <c r="AH262">
        <f t="shared" ref="AH262:AH325" si="112">O262/AH$2</f>
        <v>0</v>
      </c>
      <c r="AI262">
        <f t="shared" ref="AI262:AI325" si="113">P262/AI$2</f>
        <v>0.51851851851851849</v>
      </c>
      <c r="AJ262">
        <f t="shared" ref="AJ262:AJ325" si="114">Q262/AJ$2</f>
        <v>0.87244897959183676</v>
      </c>
      <c r="AK262">
        <f t="shared" ref="AK262:AK325" si="115">R262/AK$2</f>
        <v>0.5</v>
      </c>
      <c r="AL262">
        <f t="shared" ref="AL262:AL325" si="116">S262/AL$2</f>
        <v>2.5000000000000001E-2</v>
      </c>
      <c r="AM262" s="6">
        <v>0</v>
      </c>
      <c r="AN262" s="6">
        <v>0</v>
      </c>
      <c r="AP262" s="13">
        <v>-6.9427958286691025</v>
      </c>
      <c r="AQ262" s="3">
        <f t="shared" si="98"/>
        <v>9.6463484319426562E-4</v>
      </c>
      <c r="AR262" s="3">
        <f t="shared" ref="AR262:AR325" si="117">LN(AQ262)</f>
        <v>-6.9437609290719076</v>
      </c>
      <c r="AS262" s="3">
        <f t="shared" ref="AS262:AS325" si="118">LN(1-AQ262)</f>
        <v>-9.6510040280542561E-4</v>
      </c>
      <c r="AT262" s="3">
        <f t="shared" ref="AT262:AT325" si="119">AM262*AR262+(1-AM262)*AS262</f>
        <v>-9.6510040280542561E-4</v>
      </c>
      <c r="AU262">
        <f t="shared" ref="AU262:AU325" si="120">IF(AQ262&gt;0.5,1,0)</f>
        <v>0</v>
      </c>
      <c r="AV262">
        <f t="shared" ref="AV262:AV325" si="121">ABS(AU262-AM262)</f>
        <v>0</v>
      </c>
    </row>
    <row r="263" spans="1:48" x14ac:dyDescent="0.25">
      <c r="A263">
        <v>36</v>
      </c>
      <c r="B263">
        <v>13</v>
      </c>
      <c r="C263">
        <v>8</v>
      </c>
      <c r="D263">
        <v>5</v>
      </c>
      <c r="E263">
        <v>1</v>
      </c>
      <c r="F263">
        <v>118</v>
      </c>
      <c r="G263" s="1">
        <v>13</v>
      </c>
      <c r="H263">
        <v>18</v>
      </c>
      <c r="I263">
        <v>50</v>
      </c>
      <c r="J263" s="2">
        <v>265615</v>
      </c>
      <c r="K263">
        <v>94</v>
      </c>
      <c r="L263">
        <v>0</v>
      </c>
      <c r="M263">
        <v>1</v>
      </c>
      <c r="N263">
        <v>1</v>
      </c>
      <c r="O263">
        <v>0</v>
      </c>
      <c r="P263">
        <v>98</v>
      </c>
      <c r="Q263">
        <v>178</v>
      </c>
      <c r="R263">
        <v>31</v>
      </c>
      <c r="S263">
        <v>3</v>
      </c>
      <c r="T263">
        <v>1</v>
      </c>
      <c r="U263">
        <f t="shared" si="99"/>
        <v>0.4642857142857143</v>
      </c>
      <c r="V263">
        <f t="shared" si="100"/>
        <v>0.66666666666666663</v>
      </c>
      <c r="W263">
        <f t="shared" si="101"/>
        <v>0.83333333333333337</v>
      </c>
      <c r="X263">
        <f t="shared" si="102"/>
        <v>0.25</v>
      </c>
      <c r="Y263">
        <f t="shared" si="103"/>
        <v>0.30412371134020616</v>
      </c>
      <c r="Z263">
        <f t="shared" si="104"/>
        <v>0.25</v>
      </c>
      <c r="AA263">
        <f t="shared" si="105"/>
        <v>0.62068965517241381</v>
      </c>
      <c r="AB263">
        <f t="shared" si="106"/>
        <v>0.86206896551724133</v>
      </c>
      <c r="AC263">
        <f t="shared" si="107"/>
        <v>0.70104570264249744</v>
      </c>
      <c r="AD263">
        <f t="shared" si="108"/>
        <v>0.94</v>
      </c>
      <c r="AE263">
        <f t="shared" si="109"/>
        <v>0</v>
      </c>
      <c r="AF263">
        <f t="shared" si="110"/>
        <v>0.25</v>
      </c>
      <c r="AG263">
        <f t="shared" si="111"/>
        <v>0.25</v>
      </c>
      <c r="AH263">
        <f t="shared" si="112"/>
        <v>0</v>
      </c>
      <c r="AI263">
        <f t="shared" si="113"/>
        <v>0.90740740740740744</v>
      </c>
      <c r="AJ263">
        <f t="shared" si="114"/>
        <v>0.90816326530612246</v>
      </c>
      <c r="AK263">
        <f t="shared" si="115"/>
        <v>0.81578947368421051</v>
      </c>
      <c r="AL263">
        <f t="shared" si="116"/>
        <v>2.5000000000000001E-2</v>
      </c>
      <c r="AM263" s="6">
        <v>1</v>
      </c>
      <c r="AN263" s="6">
        <v>0</v>
      </c>
      <c r="AP263" s="13">
        <v>3.6766742567309523</v>
      </c>
      <c r="AQ263" s="3">
        <f t="shared" si="98"/>
        <v>0.97531763693372064</v>
      </c>
      <c r="AR263" s="3">
        <f t="shared" si="117"/>
        <v>-2.4992079569067783E-2</v>
      </c>
      <c r="AS263" s="3">
        <f t="shared" si="118"/>
        <v>-3.7016663363000202</v>
      </c>
      <c r="AT263" s="3">
        <f t="shared" si="119"/>
        <v>-2.4992079569067783E-2</v>
      </c>
      <c r="AU263">
        <f t="shared" si="120"/>
        <v>1</v>
      </c>
      <c r="AV263">
        <f t="shared" si="121"/>
        <v>0</v>
      </c>
    </row>
    <row r="264" spans="1:48" x14ac:dyDescent="0.25">
      <c r="A264">
        <v>24</v>
      </c>
      <c r="B264">
        <v>9</v>
      </c>
      <c r="C264">
        <v>9</v>
      </c>
      <c r="D264">
        <v>4</v>
      </c>
      <c r="E264">
        <v>1</v>
      </c>
      <c r="F264">
        <v>246</v>
      </c>
      <c r="G264" s="1">
        <v>25</v>
      </c>
      <c r="H264">
        <v>16</v>
      </c>
      <c r="I264">
        <v>41</v>
      </c>
      <c r="J264" s="2">
        <v>294217</v>
      </c>
      <c r="K264">
        <v>81</v>
      </c>
      <c r="L264">
        <v>0</v>
      </c>
      <c r="M264">
        <v>1</v>
      </c>
      <c r="N264">
        <v>0</v>
      </c>
      <c r="O264">
        <v>0</v>
      </c>
      <c r="P264">
        <v>67</v>
      </c>
      <c r="Q264">
        <v>170</v>
      </c>
      <c r="R264">
        <v>23</v>
      </c>
      <c r="S264">
        <v>32</v>
      </c>
      <c r="T264">
        <v>1</v>
      </c>
      <c r="U264">
        <f t="shared" si="99"/>
        <v>0.32142857142857145</v>
      </c>
      <c r="V264">
        <f t="shared" si="100"/>
        <v>0.75</v>
      </c>
      <c r="W264">
        <f t="shared" si="101"/>
        <v>0.66666666666666663</v>
      </c>
      <c r="X264">
        <f t="shared" si="102"/>
        <v>0.25</v>
      </c>
      <c r="Y264">
        <f t="shared" si="103"/>
        <v>0.634020618556701</v>
      </c>
      <c r="Z264">
        <f t="shared" si="104"/>
        <v>0.48076923076923078</v>
      </c>
      <c r="AA264">
        <f t="shared" si="105"/>
        <v>0.55172413793103448</v>
      </c>
      <c r="AB264">
        <f t="shared" si="106"/>
        <v>0.7068965517241379</v>
      </c>
      <c r="AC264">
        <f t="shared" si="107"/>
        <v>0.77653582626872608</v>
      </c>
      <c r="AD264">
        <f t="shared" si="108"/>
        <v>0.81</v>
      </c>
      <c r="AE264">
        <f t="shared" si="109"/>
        <v>0</v>
      </c>
      <c r="AF264">
        <f t="shared" si="110"/>
        <v>0.25</v>
      </c>
      <c r="AG264">
        <f t="shared" si="111"/>
        <v>0</v>
      </c>
      <c r="AH264">
        <f t="shared" si="112"/>
        <v>0</v>
      </c>
      <c r="AI264">
        <f t="shared" si="113"/>
        <v>0.62037037037037035</v>
      </c>
      <c r="AJ264">
        <f t="shared" si="114"/>
        <v>0.86734693877551017</v>
      </c>
      <c r="AK264">
        <f t="shared" si="115"/>
        <v>0.60526315789473684</v>
      </c>
      <c r="AL264">
        <f t="shared" si="116"/>
        <v>0.26666666666666666</v>
      </c>
      <c r="AM264" s="6">
        <v>1</v>
      </c>
      <c r="AN264" s="6">
        <v>0</v>
      </c>
      <c r="AP264" s="13">
        <v>1.745258436361611</v>
      </c>
      <c r="AQ264" s="3">
        <f t="shared" si="98"/>
        <v>0.85135375364696786</v>
      </c>
      <c r="AR264" s="3">
        <f t="shared" si="117"/>
        <v>-0.16092754507256068</v>
      </c>
      <c r="AS264" s="3">
        <f t="shared" si="118"/>
        <v>-1.9061859814341717</v>
      </c>
      <c r="AT264" s="3">
        <f t="shared" si="119"/>
        <v>-0.16092754507256068</v>
      </c>
      <c r="AU264">
        <f t="shared" si="120"/>
        <v>1</v>
      </c>
      <c r="AV264">
        <f t="shared" si="121"/>
        <v>0</v>
      </c>
    </row>
    <row r="265" spans="1:48" x14ac:dyDescent="0.25">
      <c r="A265">
        <v>34</v>
      </c>
      <c r="B265">
        <v>23</v>
      </c>
      <c r="C265">
        <v>9</v>
      </c>
      <c r="D265">
        <v>2</v>
      </c>
      <c r="E265">
        <v>1</v>
      </c>
      <c r="F265">
        <v>118</v>
      </c>
      <c r="G265" s="1">
        <v>10</v>
      </c>
      <c r="H265">
        <v>10</v>
      </c>
      <c r="I265">
        <v>37</v>
      </c>
      <c r="J265" s="2">
        <v>241476</v>
      </c>
      <c r="K265">
        <v>92</v>
      </c>
      <c r="L265">
        <v>0</v>
      </c>
      <c r="M265">
        <v>1</v>
      </c>
      <c r="N265">
        <v>0</v>
      </c>
      <c r="O265">
        <v>0</v>
      </c>
      <c r="P265">
        <v>83</v>
      </c>
      <c r="Q265">
        <v>172</v>
      </c>
      <c r="R265">
        <v>28</v>
      </c>
      <c r="S265">
        <v>3</v>
      </c>
      <c r="T265">
        <v>1</v>
      </c>
      <c r="U265">
        <f t="shared" si="99"/>
        <v>0.8214285714285714</v>
      </c>
      <c r="V265">
        <f t="shared" si="100"/>
        <v>0.75</v>
      </c>
      <c r="W265">
        <f t="shared" si="101"/>
        <v>0.33333333333333331</v>
      </c>
      <c r="X265">
        <f t="shared" si="102"/>
        <v>0.25</v>
      </c>
      <c r="Y265">
        <f t="shared" si="103"/>
        <v>0.30412371134020616</v>
      </c>
      <c r="Z265">
        <f t="shared" si="104"/>
        <v>0.19230769230769232</v>
      </c>
      <c r="AA265">
        <f t="shared" si="105"/>
        <v>0.34482758620689657</v>
      </c>
      <c r="AB265">
        <f t="shared" si="106"/>
        <v>0.63793103448275867</v>
      </c>
      <c r="AC265">
        <f t="shared" si="107"/>
        <v>0.63733490989326547</v>
      </c>
      <c r="AD265">
        <f t="shared" si="108"/>
        <v>0.92</v>
      </c>
      <c r="AE265">
        <f t="shared" si="109"/>
        <v>0</v>
      </c>
      <c r="AF265">
        <f t="shared" si="110"/>
        <v>0.25</v>
      </c>
      <c r="AG265">
        <f t="shared" si="111"/>
        <v>0</v>
      </c>
      <c r="AH265">
        <f t="shared" si="112"/>
        <v>0</v>
      </c>
      <c r="AI265">
        <f t="shared" si="113"/>
        <v>0.76851851851851849</v>
      </c>
      <c r="AJ265">
        <f t="shared" si="114"/>
        <v>0.87755102040816324</v>
      </c>
      <c r="AK265">
        <f t="shared" si="115"/>
        <v>0.73684210526315785</v>
      </c>
      <c r="AL265">
        <f t="shared" si="116"/>
        <v>2.5000000000000001E-2</v>
      </c>
      <c r="AM265" s="6">
        <v>0</v>
      </c>
      <c r="AN265" s="6">
        <v>0</v>
      </c>
      <c r="AP265" s="13">
        <v>-2.6422736218642937</v>
      </c>
      <c r="AQ265" s="3">
        <f t="shared" si="98"/>
        <v>6.6466820518792311E-2</v>
      </c>
      <c r="AR265" s="3">
        <f t="shared" si="117"/>
        <v>-2.711052395399125</v>
      </c>
      <c r="AS265" s="3">
        <f t="shared" si="118"/>
        <v>-6.8778773534831153E-2</v>
      </c>
      <c r="AT265" s="3">
        <f t="shared" si="119"/>
        <v>-6.8778773534831153E-2</v>
      </c>
      <c r="AU265">
        <f t="shared" si="120"/>
        <v>0</v>
      </c>
      <c r="AV265">
        <f t="shared" si="121"/>
        <v>0</v>
      </c>
    </row>
    <row r="266" spans="1:48" x14ac:dyDescent="0.25">
      <c r="A266">
        <v>3</v>
      </c>
      <c r="B266">
        <v>25</v>
      </c>
      <c r="C266">
        <v>8</v>
      </c>
      <c r="D266">
        <v>5</v>
      </c>
      <c r="E266">
        <v>1</v>
      </c>
      <c r="F266">
        <v>179</v>
      </c>
      <c r="G266" s="1">
        <v>51</v>
      </c>
      <c r="H266">
        <v>18</v>
      </c>
      <c r="I266">
        <v>38</v>
      </c>
      <c r="J266" s="2">
        <v>249797</v>
      </c>
      <c r="K266">
        <v>93</v>
      </c>
      <c r="L266">
        <v>0</v>
      </c>
      <c r="M266">
        <v>1</v>
      </c>
      <c r="N266">
        <v>0</v>
      </c>
      <c r="O266">
        <v>0</v>
      </c>
      <c r="P266">
        <v>89</v>
      </c>
      <c r="Q266">
        <v>170</v>
      </c>
      <c r="R266">
        <v>31</v>
      </c>
      <c r="S266">
        <v>4</v>
      </c>
      <c r="T266">
        <v>1</v>
      </c>
      <c r="U266">
        <f t="shared" si="99"/>
        <v>0.8928571428571429</v>
      </c>
      <c r="V266">
        <f t="shared" si="100"/>
        <v>0.66666666666666663</v>
      </c>
      <c r="W266">
        <f t="shared" si="101"/>
        <v>0.83333333333333337</v>
      </c>
      <c r="X266">
        <f t="shared" si="102"/>
        <v>0.25</v>
      </c>
      <c r="Y266">
        <f t="shared" si="103"/>
        <v>0.46134020618556704</v>
      </c>
      <c r="Z266">
        <f t="shared" si="104"/>
        <v>0.98076923076923073</v>
      </c>
      <c r="AA266">
        <f t="shared" si="105"/>
        <v>0.62068965517241381</v>
      </c>
      <c r="AB266">
        <f t="shared" si="106"/>
        <v>0.65517241379310343</v>
      </c>
      <c r="AC266">
        <f t="shared" si="107"/>
        <v>0.65929677684990662</v>
      </c>
      <c r="AD266">
        <f t="shared" si="108"/>
        <v>0.93</v>
      </c>
      <c r="AE266">
        <f t="shared" si="109"/>
        <v>0</v>
      </c>
      <c r="AF266">
        <f t="shared" si="110"/>
        <v>0.25</v>
      </c>
      <c r="AG266">
        <f t="shared" si="111"/>
        <v>0</v>
      </c>
      <c r="AH266">
        <f t="shared" si="112"/>
        <v>0</v>
      </c>
      <c r="AI266">
        <f t="shared" si="113"/>
        <v>0.82407407407407407</v>
      </c>
      <c r="AJ266">
        <f t="shared" si="114"/>
        <v>0.86734693877551017</v>
      </c>
      <c r="AK266">
        <f t="shared" si="115"/>
        <v>0.81578947368421051</v>
      </c>
      <c r="AL266">
        <f t="shared" si="116"/>
        <v>3.3333333333333333E-2</v>
      </c>
      <c r="AM266" s="6">
        <v>1</v>
      </c>
      <c r="AN266" s="6">
        <v>0</v>
      </c>
      <c r="AP266" s="13">
        <v>5.5888106384866738</v>
      </c>
      <c r="AQ266" s="3">
        <f t="shared" si="98"/>
        <v>0.99627445875429699</v>
      </c>
      <c r="AR266" s="3">
        <f t="shared" si="117"/>
        <v>-3.7324983592071969E-3</v>
      </c>
      <c r="AS266" s="3">
        <f t="shared" si="118"/>
        <v>-5.5925431368458929</v>
      </c>
      <c r="AT266" s="3">
        <f t="shared" si="119"/>
        <v>-3.7324983592071969E-3</v>
      </c>
      <c r="AU266">
        <f t="shared" si="120"/>
        <v>1</v>
      </c>
      <c r="AV266">
        <f t="shared" si="121"/>
        <v>0</v>
      </c>
    </row>
    <row r="267" spans="1:48" x14ac:dyDescent="0.25">
      <c r="A267">
        <v>3</v>
      </c>
      <c r="B267">
        <v>28</v>
      </c>
      <c r="C267">
        <v>7</v>
      </c>
      <c r="D267">
        <v>3</v>
      </c>
      <c r="E267">
        <v>1</v>
      </c>
      <c r="F267">
        <v>179</v>
      </c>
      <c r="G267" s="1">
        <v>51</v>
      </c>
      <c r="H267">
        <v>18</v>
      </c>
      <c r="I267">
        <v>38</v>
      </c>
      <c r="J267" s="2">
        <v>230290</v>
      </c>
      <c r="K267">
        <v>92</v>
      </c>
      <c r="L267">
        <v>0</v>
      </c>
      <c r="M267">
        <v>1</v>
      </c>
      <c r="N267">
        <v>0</v>
      </c>
      <c r="O267">
        <v>0</v>
      </c>
      <c r="P267">
        <v>89</v>
      </c>
      <c r="Q267">
        <v>170</v>
      </c>
      <c r="R267">
        <v>31</v>
      </c>
      <c r="S267">
        <v>1</v>
      </c>
      <c r="T267">
        <v>1</v>
      </c>
      <c r="U267">
        <f t="shared" si="99"/>
        <v>1</v>
      </c>
      <c r="V267">
        <f t="shared" si="100"/>
        <v>0.58333333333333337</v>
      </c>
      <c r="W267">
        <f t="shared" si="101"/>
        <v>0.5</v>
      </c>
      <c r="X267">
        <f t="shared" si="102"/>
        <v>0.25</v>
      </c>
      <c r="Y267">
        <f t="shared" si="103"/>
        <v>0.46134020618556704</v>
      </c>
      <c r="Z267">
        <f t="shared" si="104"/>
        <v>0.98076923076923073</v>
      </c>
      <c r="AA267">
        <f t="shared" si="105"/>
        <v>0.62068965517241381</v>
      </c>
      <c r="AB267">
        <f t="shared" si="106"/>
        <v>0.65517241379310343</v>
      </c>
      <c r="AC267">
        <f t="shared" si="107"/>
        <v>0.60781136178883244</v>
      </c>
      <c r="AD267">
        <f t="shared" si="108"/>
        <v>0.92</v>
      </c>
      <c r="AE267">
        <f t="shared" si="109"/>
        <v>0</v>
      </c>
      <c r="AF267">
        <f t="shared" si="110"/>
        <v>0.25</v>
      </c>
      <c r="AG267">
        <f t="shared" si="111"/>
        <v>0</v>
      </c>
      <c r="AH267">
        <f t="shared" si="112"/>
        <v>0</v>
      </c>
      <c r="AI267">
        <f t="shared" si="113"/>
        <v>0.82407407407407407</v>
      </c>
      <c r="AJ267">
        <f t="shared" si="114"/>
        <v>0.86734693877551017</v>
      </c>
      <c r="AK267">
        <f t="shared" si="115"/>
        <v>0.81578947368421051</v>
      </c>
      <c r="AL267">
        <f t="shared" si="116"/>
        <v>8.3333333333333332E-3</v>
      </c>
      <c r="AM267" s="6">
        <v>1</v>
      </c>
      <c r="AN267" s="6">
        <v>0</v>
      </c>
      <c r="AP267" s="13">
        <v>5.4999946367081263</v>
      </c>
      <c r="AQ267" s="3">
        <f t="shared" si="98"/>
        <v>0.99592984054355793</v>
      </c>
      <c r="AR267" s="3">
        <f t="shared" si="117"/>
        <v>-4.0784650999655427E-3</v>
      </c>
      <c r="AS267" s="3">
        <f t="shared" si="118"/>
        <v>-5.5040731018080953</v>
      </c>
      <c r="AT267" s="3">
        <f t="shared" si="119"/>
        <v>-4.0784650999655427E-3</v>
      </c>
      <c r="AU267">
        <f t="shared" si="120"/>
        <v>1</v>
      </c>
      <c r="AV267">
        <f t="shared" si="121"/>
        <v>0</v>
      </c>
    </row>
    <row r="268" spans="1:48" x14ac:dyDescent="0.25">
      <c r="A268">
        <v>36</v>
      </c>
      <c r="B268">
        <v>28</v>
      </c>
      <c r="C268">
        <v>12</v>
      </c>
      <c r="D268">
        <v>3</v>
      </c>
      <c r="E268">
        <v>4</v>
      </c>
      <c r="F268">
        <v>118</v>
      </c>
      <c r="G268" s="1">
        <v>13</v>
      </c>
      <c r="H268">
        <v>18</v>
      </c>
      <c r="I268">
        <v>50</v>
      </c>
      <c r="J268" s="2">
        <v>236629</v>
      </c>
      <c r="K268">
        <v>93</v>
      </c>
      <c r="L268">
        <v>0</v>
      </c>
      <c r="M268">
        <v>1</v>
      </c>
      <c r="N268">
        <v>1</v>
      </c>
      <c r="O268">
        <v>0</v>
      </c>
      <c r="P268">
        <v>98</v>
      </c>
      <c r="Q268">
        <v>178</v>
      </c>
      <c r="R268">
        <v>31</v>
      </c>
      <c r="S268">
        <v>1</v>
      </c>
      <c r="T268">
        <v>1</v>
      </c>
      <c r="U268">
        <f t="shared" si="99"/>
        <v>1</v>
      </c>
      <c r="V268">
        <f t="shared" si="100"/>
        <v>1</v>
      </c>
      <c r="W268">
        <f t="shared" si="101"/>
        <v>0.5</v>
      </c>
      <c r="X268">
        <f t="shared" si="102"/>
        <v>1</v>
      </c>
      <c r="Y268">
        <f t="shared" si="103"/>
        <v>0.30412371134020616</v>
      </c>
      <c r="Z268">
        <f t="shared" si="104"/>
        <v>0.25</v>
      </c>
      <c r="AA268">
        <f t="shared" si="105"/>
        <v>0.62068965517241381</v>
      </c>
      <c r="AB268">
        <f t="shared" si="106"/>
        <v>0.86206896551724133</v>
      </c>
      <c r="AC268">
        <f t="shared" si="107"/>
        <v>0.62454207620274282</v>
      </c>
      <c r="AD268">
        <f t="shared" si="108"/>
        <v>0.93</v>
      </c>
      <c r="AE268">
        <f t="shared" si="109"/>
        <v>0</v>
      </c>
      <c r="AF268">
        <f t="shared" si="110"/>
        <v>0.25</v>
      </c>
      <c r="AG268">
        <f t="shared" si="111"/>
        <v>0.25</v>
      </c>
      <c r="AH268">
        <f t="shared" si="112"/>
        <v>0</v>
      </c>
      <c r="AI268">
        <f t="shared" si="113"/>
        <v>0.90740740740740744</v>
      </c>
      <c r="AJ268">
        <f t="shared" si="114"/>
        <v>0.90816326530612246</v>
      </c>
      <c r="AK268">
        <f t="shared" si="115"/>
        <v>0.81578947368421051</v>
      </c>
      <c r="AL268">
        <f t="shared" si="116"/>
        <v>8.3333333333333332E-3</v>
      </c>
      <c r="AM268" s="6">
        <v>1</v>
      </c>
      <c r="AN268" s="6">
        <v>0</v>
      </c>
      <c r="AP268" s="13">
        <v>3.9246994751548199</v>
      </c>
      <c r="AQ268" s="3">
        <f t="shared" si="98"/>
        <v>0.98063436320022879</v>
      </c>
      <c r="AR268" s="3">
        <f t="shared" si="117"/>
        <v>-1.9555607343887067E-2</v>
      </c>
      <c r="AS268" s="3">
        <f t="shared" si="118"/>
        <v>-3.9442550824987079</v>
      </c>
      <c r="AT268" s="3">
        <f t="shared" si="119"/>
        <v>-1.9555607343887067E-2</v>
      </c>
      <c r="AU268">
        <f t="shared" si="120"/>
        <v>1</v>
      </c>
      <c r="AV268">
        <f t="shared" si="121"/>
        <v>0</v>
      </c>
    </row>
    <row r="269" spans="1:48" x14ac:dyDescent="0.25">
      <c r="A269">
        <v>24</v>
      </c>
      <c r="B269">
        <v>9</v>
      </c>
      <c r="C269">
        <v>9</v>
      </c>
      <c r="D269">
        <v>2</v>
      </c>
      <c r="E269">
        <v>1</v>
      </c>
      <c r="F269">
        <v>246</v>
      </c>
      <c r="G269" s="1">
        <v>25</v>
      </c>
      <c r="H269">
        <v>16</v>
      </c>
      <c r="I269">
        <v>41</v>
      </c>
      <c r="J269" s="2">
        <v>294217</v>
      </c>
      <c r="K269">
        <v>81</v>
      </c>
      <c r="L269">
        <v>0</v>
      </c>
      <c r="M269">
        <v>1</v>
      </c>
      <c r="N269">
        <v>0</v>
      </c>
      <c r="O269">
        <v>0</v>
      </c>
      <c r="P269">
        <v>67</v>
      </c>
      <c r="Q269">
        <v>170</v>
      </c>
      <c r="R269">
        <v>23</v>
      </c>
      <c r="S269">
        <v>16</v>
      </c>
      <c r="T269">
        <v>1</v>
      </c>
      <c r="U269">
        <f t="shared" si="99"/>
        <v>0.32142857142857145</v>
      </c>
      <c r="V269">
        <f t="shared" si="100"/>
        <v>0.75</v>
      </c>
      <c r="W269">
        <f t="shared" si="101"/>
        <v>0.33333333333333331</v>
      </c>
      <c r="X269">
        <f t="shared" si="102"/>
        <v>0.25</v>
      </c>
      <c r="Y269">
        <f t="shared" si="103"/>
        <v>0.634020618556701</v>
      </c>
      <c r="Z269">
        <f t="shared" si="104"/>
        <v>0.48076923076923078</v>
      </c>
      <c r="AA269">
        <f t="shared" si="105"/>
        <v>0.55172413793103448</v>
      </c>
      <c r="AB269">
        <f t="shared" si="106"/>
        <v>0.7068965517241379</v>
      </c>
      <c r="AC269">
        <f t="shared" si="107"/>
        <v>0.77653582626872608</v>
      </c>
      <c r="AD269">
        <f t="shared" si="108"/>
        <v>0.81</v>
      </c>
      <c r="AE269">
        <f t="shared" si="109"/>
        <v>0</v>
      </c>
      <c r="AF269">
        <f t="shared" si="110"/>
        <v>0.25</v>
      </c>
      <c r="AG269">
        <f t="shared" si="111"/>
        <v>0</v>
      </c>
      <c r="AH269">
        <f t="shared" si="112"/>
        <v>0</v>
      </c>
      <c r="AI269">
        <f t="shared" si="113"/>
        <v>0.62037037037037035</v>
      </c>
      <c r="AJ269">
        <f t="shared" si="114"/>
        <v>0.86734693877551017</v>
      </c>
      <c r="AK269">
        <f t="shared" si="115"/>
        <v>0.60526315789473684</v>
      </c>
      <c r="AL269">
        <f t="shared" si="116"/>
        <v>0.13333333333333333</v>
      </c>
      <c r="AM269" s="6">
        <v>1</v>
      </c>
      <c r="AN269" s="6">
        <v>0</v>
      </c>
      <c r="AP269" s="13">
        <v>1.4320969345348356</v>
      </c>
      <c r="AQ269" s="3">
        <f t="shared" si="98"/>
        <v>0.80722783220486383</v>
      </c>
      <c r="AR269" s="3">
        <f t="shared" si="117"/>
        <v>-0.21414933060050728</v>
      </c>
      <c r="AS269" s="3">
        <f t="shared" si="118"/>
        <v>-1.6462462651353424</v>
      </c>
      <c r="AT269" s="3">
        <f t="shared" si="119"/>
        <v>-0.21414933060050728</v>
      </c>
      <c r="AU269">
        <f t="shared" si="120"/>
        <v>1</v>
      </c>
      <c r="AV269">
        <f t="shared" si="121"/>
        <v>0</v>
      </c>
    </row>
    <row r="270" spans="1:48" x14ac:dyDescent="0.25">
      <c r="A270">
        <v>28</v>
      </c>
      <c r="B270">
        <v>19</v>
      </c>
      <c r="C270">
        <v>4</v>
      </c>
      <c r="D270">
        <v>2</v>
      </c>
      <c r="E270">
        <v>3</v>
      </c>
      <c r="F270">
        <v>225</v>
      </c>
      <c r="G270" s="1">
        <v>26</v>
      </c>
      <c r="H270">
        <v>9</v>
      </c>
      <c r="I270">
        <v>28</v>
      </c>
      <c r="J270" s="2">
        <v>246288</v>
      </c>
      <c r="K270">
        <v>91</v>
      </c>
      <c r="L270">
        <v>0</v>
      </c>
      <c r="M270">
        <v>1</v>
      </c>
      <c r="N270">
        <v>1</v>
      </c>
      <c r="O270">
        <v>2</v>
      </c>
      <c r="P270">
        <v>69</v>
      </c>
      <c r="Q270">
        <v>169</v>
      </c>
      <c r="R270">
        <v>24</v>
      </c>
      <c r="S270">
        <v>8</v>
      </c>
      <c r="T270">
        <v>1</v>
      </c>
      <c r="U270">
        <f t="shared" si="99"/>
        <v>0.6785714285714286</v>
      </c>
      <c r="V270">
        <f t="shared" si="100"/>
        <v>0.33333333333333331</v>
      </c>
      <c r="W270">
        <f t="shared" si="101"/>
        <v>0.33333333333333331</v>
      </c>
      <c r="X270">
        <f t="shared" si="102"/>
        <v>0.75</v>
      </c>
      <c r="Y270">
        <f t="shared" si="103"/>
        <v>0.57989690721649489</v>
      </c>
      <c r="Z270">
        <f t="shared" si="104"/>
        <v>0.5</v>
      </c>
      <c r="AA270">
        <f t="shared" si="105"/>
        <v>0.31034482758620691</v>
      </c>
      <c r="AB270">
        <f t="shared" si="106"/>
        <v>0.48275862068965519</v>
      </c>
      <c r="AC270">
        <f t="shared" si="107"/>
        <v>0.65003536702526366</v>
      </c>
      <c r="AD270">
        <f t="shared" si="108"/>
        <v>0.91</v>
      </c>
      <c r="AE270">
        <f t="shared" si="109"/>
        <v>0</v>
      </c>
      <c r="AF270">
        <f t="shared" si="110"/>
        <v>0.25</v>
      </c>
      <c r="AG270">
        <f t="shared" si="111"/>
        <v>0.25</v>
      </c>
      <c r="AH270">
        <f t="shared" si="112"/>
        <v>0.25</v>
      </c>
      <c r="AI270">
        <f t="shared" si="113"/>
        <v>0.63888888888888884</v>
      </c>
      <c r="AJ270">
        <f t="shared" si="114"/>
        <v>0.86224489795918369</v>
      </c>
      <c r="AK270">
        <f t="shared" si="115"/>
        <v>0.63157894736842102</v>
      </c>
      <c r="AL270">
        <f t="shared" si="116"/>
        <v>6.6666666666666666E-2</v>
      </c>
      <c r="AM270" s="6">
        <v>0</v>
      </c>
      <c r="AN270" s="6">
        <v>0</v>
      </c>
      <c r="AP270" s="13">
        <v>-1.7738676579332739</v>
      </c>
      <c r="AQ270" s="3">
        <f t="shared" si="98"/>
        <v>0.1450620070090281</v>
      </c>
      <c r="AR270" s="3">
        <f t="shared" si="117"/>
        <v>-1.9305939934261342</v>
      </c>
      <c r="AS270" s="3">
        <f t="shared" si="118"/>
        <v>-0.15672633549286019</v>
      </c>
      <c r="AT270" s="3">
        <f t="shared" si="119"/>
        <v>-0.15672633549286019</v>
      </c>
      <c r="AU270">
        <f t="shared" si="120"/>
        <v>0</v>
      </c>
      <c r="AV270">
        <f t="shared" si="121"/>
        <v>0</v>
      </c>
    </row>
    <row r="271" spans="1:48" x14ac:dyDescent="0.25">
      <c r="A271">
        <v>18</v>
      </c>
      <c r="B271">
        <v>23</v>
      </c>
      <c r="C271">
        <v>4</v>
      </c>
      <c r="D271">
        <v>4</v>
      </c>
      <c r="E271">
        <v>3</v>
      </c>
      <c r="F271">
        <v>330</v>
      </c>
      <c r="G271" s="1">
        <v>16</v>
      </c>
      <c r="H271">
        <v>4</v>
      </c>
      <c r="I271">
        <v>28</v>
      </c>
      <c r="J271" s="2">
        <v>239409</v>
      </c>
      <c r="K271">
        <v>98</v>
      </c>
      <c r="L271">
        <v>0</v>
      </c>
      <c r="M271">
        <v>2</v>
      </c>
      <c r="N271">
        <v>0</v>
      </c>
      <c r="O271">
        <v>0</v>
      </c>
      <c r="P271">
        <v>84</v>
      </c>
      <c r="Q271">
        <v>182</v>
      </c>
      <c r="R271">
        <v>25</v>
      </c>
      <c r="S271">
        <v>8</v>
      </c>
      <c r="T271">
        <v>1</v>
      </c>
      <c r="U271">
        <f t="shared" si="99"/>
        <v>0.8214285714285714</v>
      </c>
      <c r="V271">
        <f t="shared" si="100"/>
        <v>0.33333333333333331</v>
      </c>
      <c r="W271">
        <f t="shared" si="101"/>
        <v>0.66666666666666663</v>
      </c>
      <c r="X271">
        <f t="shared" si="102"/>
        <v>0.75</v>
      </c>
      <c r="Y271">
        <f t="shared" si="103"/>
        <v>0.85051546391752575</v>
      </c>
      <c r="Z271">
        <f t="shared" si="104"/>
        <v>0.30769230769230771</v>
      </c>
      <c r="AA271">
        <f t="shared" si="105"/>
        <v>0.13793103448275862</v>
      </c>
      <c r="AB271">
        <f t="shared" si="106"/>
        <v>0.48275862068965519</v>
      </c>
      <c r="AC271">
        <f t="shared" si="107"/>
        <v>0.6318794142798323</v>
      </c>
      <c r="AD271">
        <f t="shared" si="108"/>
        <v>0.98</v>
      </c>
      <c r="AE271">
        <f t="shared" si="109"/>
        <v>0</v>
      </c>
      <c r="AF271">
        <f t="shared" si="110"/>
        <v>0.5</v>
      </c>
      <c r="AG271">
        <f t="shared" si="111"/>
        <v>0</v>
      </c>
      <c r="AH271">
        <f t="shared" si="112"/>
        <v>0</v>
      </c>
      <c r="AI271">
        <f t="shared" si="113"/>
        <v>0.77777777777777779</v>
      </c>
      <c r="AJ271">
        <f t="shared" si="114"/>
        <v>0.9285714285714286</v>
      </c>
      <c r="AK271">
        <f t="shared" si="115"/>
        <v>0.65789473684210531</v>
      </c>
      <c r="AL271">
        <f t="shared" si="116"/>
        <v>6.6666666666666666E-2</v>
      </c>
      <c r="AM271" s="6">
        <v>0</v>
      </c>
      <c r="AN271" s="6">
        <v>0</v>
      </c>
      <c r="AP271" s="13">
        <v>-0.76072933642478147</v>
      </c>
      <c r="AQ271" s="3">
        <f t="shared" si="98"/>
        <v>0.31848794032781841</v>
      </c>
      <c r="AR271" s="3">
        <f t="shared" si="117"/>
        <v>-1.1441706686496704</v>
      </c>
      <c r="AS271" s="3">
        <f t="shared" si="118"/>
        <v>-0.38344133222488919</v>
      </c>
      <c r="AT271" s="3">
        <f t="shared" si="119"/>
        <v>-0.38344133222488919</v>
      </c>
      <c r="AU271">
        <f t="shared" si="120"/>
        <v>0</v>
      </c>
      <c r="AV271">
        <f t="shared" si="121"/>
        <v>0</v>
      </c>
    </row>
    <row r="272" spans="1:48" x14ac:dyDescent="0.25">
      <c r="A272">
        <v>13</v>
      </c>
      <c r="B272">
        <v>10</v>
      </c>
      <c r="C272">
        <v>5</v>
      </c>
      <c r="D272">
        <v>2</v>
      </c>
      <c r="E272">
        <v>3</v>
      </c>
      <c r="F272">
        <v>369</v>
      </c>
      <c r="G272" s="1">
        <v>17</v>
      </c>
      <c r="H272">
        <v>12</v>
      </c>
      <c r="I272">
        <v>31</v>
      </c>
      <c r="J272" s="2">
        <v>246074</v>
      </c>
      <c r="K272">
        <v>99</v>
      </c>
      <c r="L272">
        <v>0</v>
      </c>
      <c r="M272">
        <v>1</v>
      </c>
      <c r="N272">
        <v>3</v>
      </c>
      <c r="O272">
        <v>0</v>
      </c>
      <c r="P272">
        <v>70</v>
      </c>
      <c r="Q272">
        <v>169</v>
      </c>
      <c r="R272">
        <v>25</v>
      </c>
      <c r="S272">
        <v>8</v>
      </c>
      <c r="T272">
        <v>1</v>
      </c>
      <c r="U272">
        <f t="shared" si="99"/>
        <v>0.35714285714285715</v>
      </c>
      <c r="V272">
        <f t="shared" si="100"/>
        <v>0.41666666666666669</v>
      </c>
      <c r="W272">
        <f t="shared" si="101"/>
        <v>0.33333333333333331</v>
      </c>
      <c r="X272">
        <f t="shared" si="102"/>
        <v>0.75</v>
      </c>
      <c r="Y272">
        <f t="shared" si="103"/>
        <v>0.9510309278350515</v>
      </c>
      <c r="Z272">
        <f t="shared" si="104"/>
        <v>0.32692307692307693</v>
      </c>
      <c r="AA272">
        <f t="shared" si="105"/>
        <v>0.41379310344827586</v>
      </c>
      <c r="AB272">
        <f t="shared" si="106"/>
        <v>0.53448275862068961</v>
      </c>
      <c r="AC272">
        <f t="shared" si="107"/>
        <v>0.64947055035314238</v>
      </c>
      <c r="AD272">
        <f t="shared" si="108"/>
        <v>0.99</v>
      </c>
      <c r="AE272">
        <f t="shared" si="109"/>
        <v>0</v>
      </c>
      <c r="AF272">
        <f t="shared" si="110"/>
        <v>0.25</v>
      </c>
      <c r="AG272">
        <f t="shared" si="111"/>
        <v>0.75</v>
      </c>
      <c r="AH272">
        <f t="shared" si="112"/>
        <v>0</v>
      </c>
      <c r="AI272">
        <f t="shared" si="113"/>
        <v>0.64814814814814814</v>
      </c>
      <c r="AJ272">
        <f t="shared" si="114"/>
        <v>0.86224489795918369</v>
      </c>
      <c r="AK272">
        <f t="shared" si="115"/>
        <v>0.65789473684210531</v>
      </c>
      <c r="AL272">
        <f t="shared" si="116"/>
        <v>6.6666666666666666E-2</v>
      </c>
      <c r="AM272" s="6">
        <v>1</v>
      </c>
      <c r="AN272" s="6">
        <v>0</v>
      </c>
      <c r="AP272" s="13">
        <v>0.260961193860623</v>
      </c>
      <c r="AQ272" s="3">
        <f t="shared" si="98"/>
        <v>0.56487255984715157</v>
      </c>
      <c r="AR272" s="3">
        <f t="shared" si="117"/>
        <v>-0.571155131070333</v>
      </c>
      <c r="AS272" s="3">
        <f t="shared" si="118"/>
        <v>-0.83211632493095611</v>
      </c>
      <c r="AT272" s="3">
        <f t="shared" si="119"/>
        <v>-0.571155131070333</v>
      </c>
      <c r="AU272">
        <f t="shared" si="120"/>
        <v>1</v>
      </c>
      <c r="AV272">
        <f t="shared" si="121"/>
        <v>0</v>
      </c>
    </row>
    <row r="273" spans="1:48" x14ac:dyDescent="0.25">
      <c r="A273">
        <v>3</v>
      </c>
      <c r="B273">
        <v>27</v>
      </c>
      <c r="C273">
        <v>2</v>
      </c>
      <c r="D273">
        <v>5</v>
      </c>
      <c r="E273">
        <v>2</v>
      </c>
      <c r="F273">
        <v>179</v>
      </c>
      <c r="G273" s="1">
        <v>51</v>
      </c>
      <c r="H273">
        <v>18</v>
      </c>
      <c r="I273">
        <v>38</v>
      </c>
      <c r="J273" s="2">
        <v>264249</v>
      </c>
      <c r="K273">
        <v>97</v>
      </c>
      <c r="L273">
        <v>0</v>
      </c>
      <c r="M273">
        <v>1</v>
      </c>
      <c r="N273">
        <v>0</v>
      </c>
      <c r="O273">
        <v>0</v>
      </c>
      <c r="P273">
        <v>89</v>
      </c>
      <c r="Q273">
        <v>170</v>
      </c>
      <c r="R273">
        <v>31</v>
      </c>
      <c r="S273">
        <v>2</v>
      </c>
      <c r="T273">
        <v>1</v>
      </c>
      <c r="U273">
        <f t="shared" si="99"/>
        <v>0.9642857142857143</v>
      </c>
      <c r="V273">
        <f t="shared" si="100"/>
        <v>0.16666666666666666</v>
      </c>
      <c r="W273">
        <f t="shared" si="101"/>
        <v>0.83333333333333337</v>
      </c>
      <c r="X273">
        <f t="shared" si="102"/>
        <v>0.5</v>
      </c>
      <c r="Y273">
        <f t="shared" si="103"/>
        <v>0.46134020618556704</v>
      </c>
      <c r="Z273">
        <f t="shared" si="104"/>
        <v>0.98076923076923073</v>
      </c>
      <c r="AA273">
        <f t="shared" si="105"/>
        <v>0.62068965517241381</v>
      </c>
      <c r="AB273">
        <f t="shared" si="106"/>
        <v>0.65517241379310343</v>
      </c>
      <c r="AC273">
        <f t="shared" si="107"/>
        <v>0.69744037752979804</v>
      </c>
      <c r="AD273">
        <f t="shared" si="108"/>
        <v>0.97</v>
      </c>
      <c r="AE273">
        <f t="shared" si="109"/>
        <v>0</v>
      </c>
      <c r="AF273">
        <f t="shared" si="110"/>
        <v>0.25</v>
      </c>
      <c r="AG273">
        <f t="shared" si="111"/>
        <v>0</v>
      </c>
      <c r="AH273">
        <f t="shared" si="112"/>
        <v>0</v>
      </c>
      <c r="AI273">
        <f t="shared" si="113"/>
        <v>0.82407407407407407</v>
      </c>
      <c r="AJ273">
        <f t="shared" si="114"/>
        <v>0.86734693877551017</v>
      </c>
      <c r="AK273">
        <f t="shared" si="115"/>
        <v>0.81578947368421051</v>
      </c>
      <c r="AL273">
        <f t="shared" si="116"/>
        <v>1.6666666666666666E-2</v>
      </c>
      <c r="AM273" s="6">
        <v>1</v>
      </c>
      <c r="AN273" s="6">
        <v>0</v>
      </c>
      <c r="AP273" s="13">
        <v>4.884227030178641</v>
      </c>
      <c r="AQ273" s="3">
        <f t="shared" si="98"/>
        <v>0.99249183007728847</v>
      </c>
      <c r="AR273" s="3">
        <f t="shared" si="117"/>
        <v>-7.5364981148346218E-3</v>
      </c>
      <c r="AS273" s="3">
        <f t="shared" si="118"/>
        <v>-4.8917635282934775</v>
      </c>
      <c r="AT273" s="3">
        <f t="shared" si="119"/>
        <v>-7.5364981148346218E-3</v>
      </c>
      <c r="AU273">
        <f t="shared" si="120"/>
        <v>1</v>
      </c>
      <c r="AV273">
        <f t="shared" si="121"/>
        <v>0</v>
      </c>
    </row>
    <row r="274" spans="1:48" x14ac:dyDescent="0.25">
      <c r="A274">
        <v>34</v>
      </c>
      <c r="B274">
        <v>23</v>
      </c>
      <c r="C274">
        <v>10</v>
      </c>
      <c r="D274">
        <v>3</v>
      </c>
      <c r="E274">
        <v>4</v>
      </c>
      <c r="F274">
        <v>118</v>
      </c>
      <c r="G274" s="1">
        <v>10</v>
      </c>
      <c r="H274">
        <v>10</v>
      </c>
      <c r="I274">
        <v>37</v>
      </c>
      <c r="J274" s="2">
        <v>284853</v>
      </c>
      <c r="K274">
        <v>91</v>
      </c>
      <c r="L274">
        <v>0</v>
      </c>
      <c r="M274">
        <v>1</v>
      </c>
      <c r="N274">
        <v>0</v>
      </c>
      <c r="O274">
        <v>0</v>
      </c>
      <c r="P274">
        <v>83</v>
      </c>
      <c r="Q274">
        <v>172</v>
      </c>
      <c r="R274">
        <v>28</v>
      </c>
      <c r="S274">
        <v>2</v>
      </c>
      <c r="T274">
        <v>1</v>
      </c>
      <c r="U274">
        <f t="shared" si="99"/>
        <v>0.8214285714285714</v>
      </c>
      <c r="V274">
        <f t="shared" si="100"/>
        <v>0.83333333333333337</v>
      </c>
      <c r="W274">
        <f t="shared" si="101"/>
        <v>0.5</v>
      </c>
      <c r="X274">
        <f t="shared" si="102"/>
        <v>1</v>
      </c>
      <c r="Y274">
        <f t="shared" si="103"/>
        <v>0.30412371134020616</v>
      </c>
      <c r="Z274">
        <f t="shared" si="104"/>
        <v>0.19230769230769232</v>
      </c>
      <c r="AA274">
        <f t="shared" si="105"/>
        <v>0.34482758620689657</v>
      </c>
      <c r="AB274">
        <f t="shared" si="106"/>
        <v>0.63793103448275867</v>
      </c>
      <c r="AC274">
        <f t="shared" si="107"/>
        <v>0.7518211378680546</v>
      </c>
      <c r="AD274">
        <f t="shared" si="108"/>
        <v>0.91</v>
      </c>
      <c r="AE274">
        <f t="shared" si="109"/>
        <v>0</v>
      </c>
      <c r="AF274">
        <f t="shared" si="110"/>
        <v>0.25</v>
      </c>
      <c r="AG274">
        <f t="shared" si="111"/>
        <v>0</v>
      </c>
      <c r="AH274">
        <f t="shared" si="112"/>
        <v>0</v>
      </c>
      <c r="AI274">
        <f t="shared" si="113"/>
        <v>0.76851851851851849</v>
      </c>
      <c r="AJ274">
        <f t="shared" si="114"/>
        <v>0.87755102040816324</v>
      </c>
      <c r="AK274">
        <f t="shared" si="115"/>
        <v>0.73684210526315785</v>
      </c>
      <c r="AL274">
        <f t="shared" si="116"/>
        <v>1.6666666666666666E-2</v>
      </c>
      <c r="AM274" s="6">
        <v>0</v>
      </c>
      <c r="AN274" s="6">
        <v>0</v>
      </c>
      <c r="AP274" s="13">
        <v>-2.7936489629851113</v>
      </c>
      <c r="AQ274" s="3">
        <f t="shared" si="98"/>
        <v>5.7668340410563707E-2</v>
      </c>
      <c r="AR274" s="3">
        <f t="shared" si="117"/>
        <v>-2.8530469491130268</v>
      </c>
      <c r="AS274" s="3">
        <f t="shared" si="118"/>
        <v>-5.9397986127915803E-2</v>
      </c>
      <c r="AT274" s="3">
        <f t="shared" si="119"/>
        <v>-5.9397986127915803E-2</v>
      </c>
      <c r="AU274">
        <f t="shared" si="120"/>
        <v>0</v>
      </c>
      <c r="AV274">
        <f t="shared" si="121"/>
        <v>0</v>
      </c>
    </row>
    <row r="275" spans="1:48" x14ac:dyDescent="0.25">
      <c r="A275">
        <v>33</v>
      </c>
      <c r="B275">
        <v>23</v>
      </c>
      <c r="C275">
        <v>11</v>
      </c>
      <c r="D275">
        <v>2</v>
      </c>
      <c r="E275">
        <v>4</v>
      </c>
      <c r="F275">
        <v>248</v>
      </c>
      <c r="G275" s="1">
        <v>25</v>
      </c>
      <c r="H275">
        <v>14</v>
      </c>
      <c r="I275">
        <v>47</v>
      </c>
      <c r="J275" s="2">
        <v>284031</v>
      </c>
      <c r="K275">
        <v>97</v>
      </c>
      <c r="L275">
        <v>0</v>
      </c>
      <c r="M275">
        <v>1</v>
      </c>
      <c r="N275">
        <v>2</v>
      </c>
      <c r="O275">
        <v>1</v>
      </c>
      <c r="P275">
        <v>86</v>
      </c>
      <c r="Q275">
        <v>165</v>
      </c>
      <c r="R275">
        <v>32</v>
      </c>
      <c r="S275">
        <v>2</v>
      </c>
      <c r="T275">
        <v>1</v>
      </c>
      <c r="U275">
        <f t="shared" si="99"/>
        <v>0.8214285714285714</v>
      </c>
      <c r="V275">
        <f t="shared" si="100"/>
        <v>0.91666666666666663</v>
      </c>
      <c r="W275">
        <f t="shared" si="101"/>
        <v>0.33333333333333331</v>
      </c>
      <c r="X275">
        <f t="shared" si="102"/>
        <v>1</v>
      </c>
      <c r="Y275">
        <f t="shared" si="103"/>
        <v>0.63917525773195871</v>
      </c>
      <c r="Z275">
        <f t="shared" si="104"/>
        <v>0.48076923076923078</v>
      </c>
      <c r="AA275">
        <f t="shared" si="105"/>
        <v>0.48275862068965519</v>
      </c>
      <c r="AB275">
        <f t="shared" si="106"/>
        <v>0.81034482758620685</v>
      </c>
      <c r="AC275">
        <f t="shared" si="107"/>
        <v>0.74965160840785039</v>
      </c>
      <c r="AD275">
        <f t="shared" si="108"/>
        <v>0.97</v>
      </c>
      <c r="AE275">
        <f t="shared" si="109"/>
        <v>0</v>
      </c>
      <c r="AF275">
        <f t="shared" si="110"/>
        <v>0.25</v>
      </c>
      <c r="AG275">
        <f t="shared" si="111"/>
        <v>0.5</v>
      </c>
      <c r="AH275">
        <f t="shared" si="112"/>
        <v>0.125</v>
      </c>
      <c r="AI275">
        <f t="shared" si="113"/>
        <v>0.79629629629629628</v>
      </c>
      <c r="AJ275">
        <f t="shared" si="114"/>
        <v>0.84183673469387754</v>
      </c>
      <c r="AK275">
        <f t="shared" si="115"/>
        <v>0.84210526315789469</v>
      </c>
      <c r="AL275">
        <f t="shared" si="116"/>
        <v>1.6666666666666666E-2</v>
      </c>
      <c r="AM275" s="6">
        <v>0</v>
      </c>
      <c r="AN275" s="6">
        <v>0</v>
      </c>
      <c r="AP275" s="13">
        <v>-0.62089184189232161</v>
      </c>
      <c r="AQ275" s="3">
        <f t="shared" si="98"/>
        <v>0.3495786430954162</v>
      </c>
      <c r="AR275" s="3">
        <f t="shared" si="117"/>
        <v>-1.0510267266108029</v>
      </c>
      <c r="AS275" s="3">
        <f t="shared" si="118"/>
        <v>-0.43013488471848127</v>
      </c>
      <c r="AT275" s="3">
        <f t="shared" si="119"/>
        <v>-0.43013488471848127</v>
      </c>
      <c r="AU275">
        <f t="shared" si="120"/>
        <v>0</v>
      </c>
      <c r="AV275">
        <f t="shared" si="121"/>
        <v>0</v>
      </c>
    </row>
    <row r="276" spans="1:48" x14ac:dyDescent="0.25">
      <c r="A276">
        <v>3</v>
      </c>
      <c r="B276">
        <v>28</v>
      </c>
      <c r="C276">
        <v>12</v>
      </c>
      <c r="D276">
        <v>6</v>
      </c>
      <c r="E276">
        <v>4</v>
      </c>
      <c r="F276">
        <v>179</v>
      </c>
      <c r="G276" s="1">
        <v>51</v>
      </c>
      <c r="H276">
        <v>18</v>
      </c>
      <c r="I276">
        <v>38</v>
      </c>
      <c r="J276" s="2">
        <v>236629</v>
      </c>
      <c r="K276">
        <v>93</v>
      </c>
      <c r="L276">
        <v>0</v>
      </c>
      <c r="M276">
        <v>1</v>
      </c>
      <c r="N276">
        <v>0</v>
      </c>
      <c r="O276">
        <v>0</v>
      </c>
      <c r="P276">
        <v>89</v>
      </c>
      <c r="Q276">
        <v>170</v>
      </c>
      <c r="R276">
        <v>31</v>
      </c>
      <c r="S276">
        <v>1</v>
      </c>
      <c r="T276">
        <v>1</v>
      </c>
      <c r="U276">
        <f t="shared" si="99"/>
        <v>1</v>
      </c>
      <c r="V276">
        <f t="shared" si="100"/>
        <v>1</v>
      </c>
      <c r="W276">
        <f t="shared" si="101"/>
        <v>1</v>
      </c>
      <c r="X276">
        <f t="shared" si="102"/>
        <v>1</v>
      </c>
      <c r="Y276">
        <f t="shared" si="103"/>
        <v>0.46134020618556704</v>
      </c>
      <c r="Z276">
        <f t="shared" si="104"/>
        <v>0.98076923076923073</v>
      </c>
      <c r="AA276">
        <f t="shared" si="105"/>
        <v>0.62068965517241381</v>
      </c>
      <c r="AB276">
        <f t="shared" si="106"/>
        <v>0.65517241379310343</v>
      </c>
      <c r="AC276">
        <f t="shared" si="107"/>
        <v>0.62454207620274282</v>
      </c>
      <c r="AD276">
        <f t="shared" si="108"/>
        <v>0.93</v>
      </c>
      <c r="AE276">
        <f t="shared" si="109"/>
        <v>0</v>
      </c>
      <c r="AF276">
        <f t="shared" si="110"/>
        <v>0.25</v>
      </c>
      <c r="AG276">
        <f t="shared" si="111"/>
        <v>0</v>
      </c>
      <c r="AH276">
        <f t="shared" si="112"/>
        <v>0</v>
      </c>
      <c r="AI276">
        <f t="shared" si="113"/>
        <v>0.82407407407407407</v>
      </c>
      <c r="AJ276">
        <f t="shared" si="114"/>
        <v>0.86734693877551017</v>
      </c>
      <c r="AK276">
        <f t="shared" si="115"/>
        <v>0.81578947368421051</v>
      </c>
      <c r="AL276">
        <f t="shared" si="116"/>
        <v>8.3333333333333332E-3</v>
      </c>
      <c r="AM276" s="6">
        <v>1</v>
      </c>
      <c r="AN276" s="6">
        <v>0</v>
      </c>
      <c r="AP276" s="13">
        <v>5.6835266799581516</v>
      </c>
      <c r="AQ276" s="3">
        <f t="shared" si="98"/>
        <v>0.99660999013959939</v>
      </c>
      <c r="AR276" s="3">
        <f t="shared" si="117"/>
        <v>-3.395768963121007E-3</v>
      </c>
      <c r="AS276" s="3">
        <f t="shared" si="118"/>
        <v>-5.686922448921262</v>
      </c>
      <c r="AT276" s="3">
        <f t="shared" si="119"/>
        <v>-3.395768963121007E-3</v>
      </c>
      <c r="AU276">
        <f t="shared" si="120"/>
        <v>1</v>
      </c>
      <c r="AV276">
        <f t="shared" si="121"/>
        <v>0</v>
      </c>
    </row>
    <row r="277" spans="1:48" x14ac:dyDescent="0.25">
      <c r="A277">
        <v>24</v>
      </c>
      <c r="B277">
        <v>19</v>
      </c>
      <c r="C277">
        <v>12</v>
      </c>
      <c r="D277">
        <v>6</v>
      </c>
      <c r="E277">
        <v>2</v>
      </c>
      <c r="F277">
        <v>246</v>
      </c>
      <c r="G277" s="1">
        <v>25</v>
      </c>
      <c r="H277">
        <v>16</v>
      </c>
      <c r="I277">
        <v>41</v>
      </c>
      <c r="J277" s="2">
        <v>261306</v>
      </c>
      <c r="K277">
        <v>97</v>
      </c>
      <c r="L277">
        <v>0</v>
      </c>
      <c r="M277">
        <v>1</v>
      </c>
      <c r="N277">
        <v>0</v>
      </c>
      <c r="O277">
        <v>0</v>
      </c>
      <c r="P277">
        <v>67</v>
      </c>
      <c r="Q277">
        <v>170</v>
      </c>
      <c r="R277">
        <v>23</v>
      </c>
      <c r="S277">
        <v>8</v>
      </c>
      <c r="T277">
        <v>1</v>
      </c>
      <c r="U277">
        <f t="shared" si="99"/>
        <v>0.6785714285714286</v>
      </c>
      <c r="V277">
        <f t="shared" si="100"/>
        <v>1</v>
      </c>
      <c r="W277">
        <f t="shared" si="101"/>
        <v>1</v>
      </c>
      <c r="X277">
        <f t="shared" si="102"/>
        <v>0.5</v>
      </c>
      <c r="Y277">
        <f t="shared" si="103"/>
        <v>0.634020618556701</v>
      </c>
      <c r="Z277">
        <f t="shared" si="104"/>
        <v>0.48076923076923078</v>
      </c>
      <c r="AA277">
        <f t="shared" si="105"/>
        <v>0.55172413793103448</v>
      </c>
      <c r="AB277">
        <f t="shared" si="106"/>
        <v>0.7068965517241379</v>
      </c>
      <c r="AC277">
        <f t="shared" si="107"/>
        <v>0.6896728286230086</v>
      </c>
      <c r="AD277">
        <f t="shared" si="108"/>
        <v>0.97</v>
      </c>
      <c r="AE277">
        <f t="shared" si="109"/>
        <v>0</v>
      </c>
      <c r="AF277">
        <f t="shared" si="110"/>
        <v>0.25</v>
      </c>
      <c r="AG277">
        <f t="shared" si="111"/>
        <v>0</v>
      </c>
      <c r="AH277">
        <f t="shared" si="112"/>
        <v>0</v>
      </c>
      <c r="AI277">
        <f t="shared" si="113"/>
        <v>0.62037037037037035</v>
      </c>
      <c r="AJ277">
        <f t="shared" si="114"/>
        <v>0.86734693877551017</v>
      </c>
      <c r="AK277">
        <f t="shared" si="115"/>
        <v>0.60526315789473684</v>
      </c>
      <c r="AL277">
        <f t="shared" si="116"/>
        <v>6.6666666666666666E-2</v>
      </c>
      <c r="AM277" s="6">
        <v>1</v>
      </c>
      <c r="AN277" s="6">
        <v>0</v>
      </c>
      <c r="AP277" s="13">
        <v>1.066077949184588</v>
      </c>
      <c r="AQ277" s="3">
        <f t="shared" si="98"/>
        <v>0.74385033495784036</v>
      </c>
      <c r="AR277" s="3">
        <f t="shared" si="117"/>
        <v>-0.29591542707604795</v>
      </c>
      <c r="AS277" s="3">
        <f t="shared" si="118"/>
        <v>-1.361993376260636</v>
      </c>
      <c r="AT277" s="3">
        <f t="shared" si="119"/>
        <v>-0.29591542707604795</v>
      </c>
      <c r="AU277">
        <f t="shared" si="120"/>
        <v>1</v>
      </c>
      <c r="AV277">
        <f t="shared" si="121"/>
        <v>0</v>
      </c>
    </row>
    <row r="278" spans="1:48" x14ac:dyDescent="0.25">
      <c r="A278">
        <v>3</v>
      </c>
      <c r="B278">
        <v>28</v>
      </c>
      <c r="C278">
        <v>3</v>
      </c>
      <c r="D278">
        <v>2</v>
      </c>
      <c r="E278">
        <v>2</v>
      </c>
      <c r="F278">
        <v>179</v>
      </c>
      <c r="G278" s="1">
        <v>51</v>
      </c>
      <c r="H278">
        <v>18</v>
      </c>
      <c r="I278">
        <v>38</v>
      </c>
      <c r="J278" s="2">
        <v>244387</v>
      </c>
      <c r="K278">
        <v>98</v>
      </c>
      <c r="L278">
        <v>0</v>
      </c>
      <c r="M278">
        <v>1</v>
      </c>
      <c r="N278">
        <v>0</v>
      </c>
      <c r="O278">
        <v>0</v>
      </c>
      <c r="P278">
        <v>89</v>
      </c>
      <c r="Q278">
        <v>170</v>
      </c>
      <c r="R278">
        <v>31</v>
      </c>
      <c r="S278">
        <v>2</v>
      </c>
      <c r="T278">
        <v>1</v>
      </c>
      <c r="U278">
        <f t="shared" si="99"/>
        <v>1</v>
      </c>
      <c r="V278">
        <f t="shared" si="100"/>
        <v>0.25</v>
      </c>
      <c r="W278">
        <f t="shared" si="101"/>
        <v>0.33333333333333331</v>
      </c>
      <c r="X278">
        <f t="shared" si="102"/>
        <v>0.5</v>
      </c>
      <c r="Y278">
        <f t="shared" si="103"/>
        <v>0.46134020618556704</v>
      </c>
      <c r="Z278">
        <f t="shared" si="104"/>
        <v>0.98076923076923073</v>
      </c>
      <c r="AA278">
        <f t="shared" si="105"/>
        <v>0.62068965517241381</v>
      </c>
      <c r="AB278">
        <f t="shared" si="106"/>
        <v>0.65517241379310343</v>
      </c>
      <c r="AC278">
        <f t="shared" si="107"/>
        <v>0.64501800023226108</v>
      </c>
      <c r="AD278">
        <f t="shared" si="108"/>
        <v>0.98</v>
      </c>
      <c r="AE278">
        <f t="shared" si="109"/>
        <v>0</v>
      </c>
      <c r="AF278">
        <f t="shared" si="110"/>
        <v>0.25</v>
      </c>
      <c r="AG278">
        <f t="shared" si="111"/>
        <v>0</v>
      </c>
      <c r="AH278">
        <f t="shared" si="112"/>
        <v>0</v>
      </c>
      <c r="AI278">
        <f t="shared" si="113"/>
        <v>0.82407407407407407</v>
      </c>
      <c r="AJ278">
        <f t="shared" si="114"/>
        <v>0.86734693877551017</v>
      </c>
      <c r="AK278">
        <f t="shared" si="115"/>
        <v>0.81578947368421051</v>
      </c>
      <c r="AL278">
        <f t="shared" si="116"/>
        <v>1.6666666666666666E-2</v>
      </c>
      <c r="AM278" s="6">
        <v>1</v>
      </c>
      <c r="AN278" s="6">
        <v>0</v>
      </c>
      <c r="AP278" s="13">
        <v>4.7184033435553534</v>
      </c>
      <c r="AQ278" s="3">
        <f t="shared" si="98"/>
        <v>0.99114960454155754</v>
      </c>
      <c r="AR278" s="3">
        <f t="shared" si="117"/>
        <v>-8.8897928354962318E-3</v>
      </c>
      <c r="AS278" s="3">
        <f t="shared" si="118"/>
        <v>-4.7272931363908546</v>
      </c>
      <c r="AT278" s="3">
        <f t="shared" si="119"/>
        <v>-8.8897928354962318E-3</v>
      </c>
      <c r="AU278">
        <f t="shared" si="120"/>
        <v>1</v>
      </c>
      <c r="AV278">
        <f t="shared" si="121"/>
        <v>0</v>
      </c>
    </row>
    <row r="279" spans="1:48" x14ac:dyDescent="0.25">
      <c r="A279">
        <v>11</v>
      </c>
      <c r="B279">
        <v>19</v>
      </c>
      <c r="C279">
        <v>10</v>
      </c>
      <c r="D279">
        <v>5</v>
      </c>
      <c r="E279">
        <v>4</v>
      </c>
      <c r="F279">
        <v>289</v>
      </c>
      <c r="G279" s="1">
        <v>36</v>
      </c>
      <c r="H279">
        <v>13</v>
      </c>
      <c r="I279">
        <v>33</v>
      </c>
      <c r="J279" s="2">
        <v>265017</v>
      </c>
      <c r="K279">
        <v>88</v>
      </c>
      <c r="L279">
        <v>0</v>
      </c>
      <c r="M279">
        <v>1</v>
      </c>
      <c r="N279">
        <v>2</v>
      </c>
      <c r="O279">
        <v>1</v>
      </c>
      <c r="P279">
        <v>90</v>
      </c>
      <c r="Q279">
        <v>172</v>
      </c>
      <c r="R279">
        <v>30</v>
      </c>
      <c r="S279">
        <v>16</v>
      </c>
      <c r="T279">
        <v>1</v>
      </c>
      <c r="U279">
        <f t="shared" si="99"/>
        <v>0.6785714285714286</v>
      </c>
      <c r="V279">
        <f t="shared" si="100"/>
        <v>0.83333333333333337</v>
      </c>
      <c r="W279">
        <f t="shared" si="101"/>
        <v>0.83333333333333337</v>
      </c>
      <c r="X279">
        <f t="shared" si="102"/>
        <v>1</v>
      </c>
      <c r="Y279">
        <f t="shared" si="103"/>
        <v>0.74484536082474229</v>
      </c>
      <c r="Z279">
        <f t="shared" si="104"/>
        <v>0.69230769230769229</v>
      </c>
      <c r="AA279">
        <f t="shared" si="105"/>
        <v>0.44827586206896552</v>
      </c>
      <c r="AB279">
        <f t="shared" si="106"/>
        <v>0.56896551724137934</v>
      </c>
      <c r="AC279">
        <f t="shared" si="107"/>
        <v>0.69946738315685009</v>
      </c>
      <c r="AD279">
        <f t="shared" si="108"/>
        <v>0.88</v>
      </c>
      <c r="AE279">
        <f t="shared" si="109"/>
        <v>0</v>
      </c>
      <c r="AF279">
        <f t="shared" si="110"/>
        <v>0.25</v>
      </c>
      <c r="AG279">
        <f t="shared" si="111"/>
        <v>0.5</v>
      </c>
      <c r="AH279">
        <f t="shared" si="112"/>
        <v>0.125</v>
      </c>
      <c r="AI279">
        <f t="shared" si="113"/>
        <v>0.83333333333333337</v>
      </c>
      <c r="AJ279">
        <f t="shared" si="114"/>
        <v>0.87755102040816324</v>
      </c>
      <c r="AK279">
        <f t="shared" si="115"/>
        <v>0.78947368421052633</v>
      </c>
      <c r="AL279">
        <f t="shared" si="116"/>
        <v>0.13333333333333333</v>
      </c>
      <c r="AM279" s="6">
        <v>1</v>
      </c>
      <c r="AN279" s="6">
        <v>0</v>
      </c>
      <c r="AP279" s="13">
        <v>5.491684706011859</v>
      </c>
      <c r="AQ279" s="3">
        <f t="shared" si="98"/>
        <v>0.9958960162644761</v>
      </c>
      <c r="AR279" s="3">
        <f t="shared" si="117"/>
        <v>-4.1124281886255974E-3</v>
      </c>
      <c r="AS279" s="3">
        <f t="shared" si="118"/>
        <v>-5.4957971342004939</v>
      </c>
      <c r="AT279" s="3">
        <f t="shared" si="119"/>
        <v>-4.1124281886255974E-3</v>
      </c>
      <c r="AU279">
        <f t="shared" si="120"/>
        <v>1</v>
      </c>
      <c r="AV279">
        <f t="shared" si="121"/>
        <v>0</v>
      </c>
    </row>
    <row r="280" spans="1:48" x14ac:dyDescent="0.25">
      <c r="A280">
        <v>24</v>
      </c>
      <c r="B280">
        <v>28</v>
      </c>
      <c r="C280">
        <v>6</v>
      </c>
      <c r="D280">
        <v>6</v>
      </c>
      <c r="E280">
        <v>1</v>
      </c>
      <c r="F280">
        <v>246</v>
      </c>
      <c r="G280" s="1">
        <v>25</v>
      </c>
      <c r="H280">
        <v>16</v>
      </c>
      <c r="I280">
        <v>41</v>
      </c>
      <c r="J280" s="2">
        <v>253957</v>
      </c>
      <c r="K280">
        <v>95</v>
      </c>
      <c r="L280">
        <v>0</v>
      </c>
      <c r="M280">
        <v>1</v>
      </c>
      <c r="N280">
        <v>0</v>
      </c>
      <c r="O280">
        <v>0</v>
      </c>
      <c r="P280">
        <v>67</v>
      </c>
      <c r="Q280">
        <v>170</v>
      </c>
      <c r="R280">
        <v>23</v>
      </c>
      <c r="S280">
        <v>2</v>
      </c>
      <c r="T280">
        <v>1</v>
      </c>
      <c r="U280">
        <f t="shared" si="99"/>
        <v>1</v>
      </c>
      <c r="V280">
        <f t="shared" si="100"/>
        <v>0.5</v>
      </c>
      <c r="W280">
        <f t="shared" si="101"/>
        <v>1</v>
      </c>
      <c r="X280">
        <f t="shared" si="102"/>
        <v>0.25</v>
      </c>
      <c r="Y280">
        <f t="shared" si="103"/>
        <v>0.634020618556701</v>
      </c>
      <c r="Z280">
        <f t="shared" si="104"/>
        <v>0.48076923076923078</v>
      </c>
      <c r="AA280">
        <f t="shared" si="105"/>
        <v>0.55172413793103448</v>
      </c>
      <c r="AB280">
        <f t="shared" si="106"/>
        <v>0.7068965517241379</v>
      </c>
      <c r="AC280">
        <f t="shared" si="107"/>
        <v>0.67027639066310529</v>
      </c>
      <c r="AD280">
        <f t="shared" si="108"/>
        <v>0.95</v>
      </c>
      <c r="AE280">
        <f t="shared" si="109"/>
        <v>0</v>
      </c>
      <c r="AF280">
        <f t="shared" si="110"/>
        <v>0.25</v>
      </c>
      <c r="AG280">
        <f t="shared" si="111"/>
        <v>0</v>
      </c>
      <c r="AH280">
        <f t="shared" si="112"/>
        <v>0</v>
      </c>
      <c r="AI280">
        <f t="shared" si="113"/>
        <v>0.62037037037037035</v>
      </c>
      <c r="AJ280">
        <f t="shared" si="114"/>
        <v>0.86734693877551017</v>
      </c>
      <c r="AK280">
        <f t="shared" si="115"/>
        <v>0.60526315789473684</v>
      </c>
      <c r="AL280">
        <f t="shared" si="116"/>
        <v>1.6666666666666666E-2</v>
      </c>
      <c r="AM280" s="6">
        <v>1</v>
      </c>
      <c r="AN280" s="6">
        <v>0</v>
      </c>
      <c r="AP280" s="13">
        <v>1.0529068901007379</v>
      </c>
      <c r="AQ280" s="3">
        <f t="shared" si="98"/>
        <v>0.74133271106082466</v>
      </c>
      <c r="AR280" s="3">
        <f t="shared" si="117"/>
        <v>-0.29930575167649565</v>
      </c>
      <c r="AS280" s="3">
        <f t="shared" si="118"/>
        <v>-1.3522126417772335</v>
      </c>
      <c r="AT280" s="3">
        <f t="shared" si="119"/>
        <v>-0.29930575167649565</v>
      </c>
      <c r="AU280">
        <f t="shared" si="120"/>
        <v>1</v>
      </c>
      <c r="AV280">
        <f t="shared" si="121"/>
        <v>0</v>
      </c>
    </row>
    <row r="281" spans="1:48" x14ac:dyDescent="0.25">
      <c r="A281">
        <v>33</v>
      </c>
      <c r="B281">
        <v>23</v>
      </c>
      <c r="C281">
        <v>3</v>
      </c>
      <c r="D281">
        <v>5</v>
      </c>
      <c r="E281">
        <v>2</v>
      </c>
      <c r="F281">
        <v>248</v>
      </c>
      <c r="G281" s="1">
        <v>25</v>
      </c>
      <c r="H281">
        <v>14</v>
      </c>
      <c r="I281">
        <v>47</v>
      </c>
      <c r="J281" s="2">
        <v>222196</v>
      </c>
      <c r="K281">
        <v>99</v>
      </c>
      <c r="L281">
        <v>0</v>
      </c>
      <c r="M281">
        <v>1</v>
      </c>
      <c r="N281">
        <v>2</v>
      </c>
      <c r="O281">
        <v>1</v>
      </c>
      <c r="P281">
        <v>86</v>
      </c>
      <c r="Q281">
        <v>165</v>
      </c>
      <c r="R281">
        <v>32</v>
      </c>
      <c r="S281">
        <v>3</v>
      </c>
      <c r="T281">
        <v>1</v>
      </c>
      <c r="U281">
        <f t="shared" si="99"/>
        <v>0.8214285714285714</v>
      </c>
      <c r="V281">
        <f t="shared" si="100"/>
        <v>0.25</v>
      </c>
      <c r="W281">
        <f t="shared" si="101"/>
        <v>0.83333333333333337</v>
      </c>
      <c r="X281">
        <f t="shared" si="102"/>
        <v>0.5</v>
      </c>
      <c r="Y281">
        <f t="shared" si="103"/>
        <v>0.63917525773195871</v>
      </c>
      <c r="Z281">
        <f t="shared" si="104"/>
        <v>0.48076923076923078</v>
      </c>
      <c r="AA281">
        <f t="shared" si="105"/>
        <v>0.48275862068965519</v>
      </c>
      <c r="AB281">
        <f t="shared" si="106"/>
        <v>0.81034482758620685</v>
      </c>
      <c r="AC281">
        <f t="shared" si="107"/>
        <v>0.58644862279747889</v>
      </c>
      <c r="AD281">
        <f t="shared" si="108"/>
        <v>0.99</v>
      </c>
      <c r="AE281">
        <f t="shared" si="109"/>
        <v>0</v>
      </c>
      <c r="AF281">
        <f t="shared" si="110"/>
        <v>0.25</v>
      </c>
      <c r="AG281">
        <f t="shared" si="111"/>
        <v>0.5</v>
      </c>
      <c r="AH281">
        <f t="shared" si="112"/>
        <v>0.125</v>
      </c>
      <c r="AI281">
        <f t="shared" si="113"/>
        <v>0.79629629629629628</v>
      </c>
      <c r="AJ281">
        <f t="shared" si="114"/>
        <v>0.84183673469387754</v>
      </c>
      <c r="AK281">
        <f t="shared" si="115"/>
        <v>0.84210526315789469</v>
      </c>
      <c r="AL281">
        <f t="shared" si="116"/>
        <v>2.5000000000000001E-2</v>
      </c>
      <c r="AM281" s="6">
        <v>0</v>
      </c>
      <c r="AN281" s="6">
        <v>0</v>
      </c>
      <c r="AP281" s="13">
        <v>-0.76208129449552264</v>
      </c>
      <c r="AQ281" s="3">
        <f t="shared" si="98"/>
        <v>0.3181945653074455</v>
      </c>
      <c r="AR281" s="3">
        <f t="shared" si="117"/>
        <v>-1.1450922427106502</v>
      </c>
      <c r="AS281" s="3">
        <f t="shared" si="118"/>
        <v>-0.38301094821512754</v>
      </c>
      <c r="AT281" s="3">
        <f t="shared" si="119"/>
        <v>-0.38301094821512754</v>
      </c>
      <c r="AU281">
        <f t="shared" si="120"/>
        <v>0</v>
      </c>
      <c r="AV281">
        <f t="shared" si="121"/>
        <v>0</v>
      </c>
    </row>
    <row r="282" spans="1:48" x14ac:dyDescent="0.25">
      <c r="A282">
        <v>5</v>
      </c>
      <c r="B282">
        <v>13</v>
      </c>
      <c r="C282">
        <v>5</v>
      </c>
      <c r="D282">
        <v>2</v>
      </c>
      <c r="E282">
        <v>3</v>
      </c>
      <c r="F282">
        <v>235</v>
      </c>
      <c r="G282" s="1">
        <v>20</v>
      </c>
      <c r="H282">
        <v>13</v>
      </c>
      <c r="I282">
        <v>43</v>
      </c>
      <c r="J282" s="2">
        <v>246074</v>
      </c>
      <c r="K282">
        <v>99</v>
      </c>
      <c r="L282">
        <v>0</v>
      </c>
      <c r="M282">
        <v>1</v>
      </c>
      <c r="N282">
        <v>1</v>
      </c>
      <c r="O282">
        <v>0</v>
      </c>
      <c r="P282">
        <v>106</v>
      </c>
      <c r="Q282">
        <v>167</v>
      </c>
      <c r="R282">
        <v>38</v>
      </c>
      <c r="S282">
        <v>16</v>
      </c>
      <c r="T282">
        <v>1</v>
      </c>
      <c r="U282">
        <f t="shared" si="99"/>
        <v>0.4642857142857143</v>
      </c>
      <c r="V282">
        <f t="shared" si="100"/>
        <v>0.41666666666666669</v>
      </c>
      <c r="W282">
        <f t="shared" si="101"/>
        <v>0.33333333333333331</v>
      </c>
      <c r="X282">
        <f t="shared" si="102"/>
        <v>0.75</v>
      </c>
      <c r="Y282">
        <f t="shared" si="103"/>
        <v>0.60567010309278346</v>
      </c>
      <c r="Z282">
        <f t="shared" si="104"/>
        <v>0.38461538461538464</v>
      </c>
      <c r="AA282">
        <f t="shared" si="105"/>
        <v>0.44827586206896552</v>
      </c>
      <c r="AB282">
        <f t="shared" si="106"/>
        <v>0.74137931034482762</v>
      </c>
      <c r="AC282">
        <f t="shared" si="107"/>
        <v>0.64947055035314238</v>
      </c>
      <c r="AD282">
        <f t="shared" si="108"/>
        <v>0.99</v>
      </c>
      <c r="AE282">
        <f t="shared" si="109"/>
        <v>0</v>
      </c>
      <c r="AF282">
        <f t="shared" si="110"/>
        <v>0.25</v>
      </c>
      <c r="AG282">
        <f t="shared" si="111"/>
        <v>0.25</v>
      </c>
      <c r="AH282">
        <f t="shared" si="112"/>
        <v>0</v>
      </c>
      <c r="AI282">
        <f t="shared" si="113"/>
        <v>0.98148148148148151</v>
      </c>
      <c r="AJ282">
        <f t="shared" si="114"/>
        <v>0.85204081632653061</v>
      </c>
      <c r="AK282">
        <f t="shared" si="115"/>
        <v>1</v>
      </c>
      <c r="AL282">
        <f t="shared" si="116"/>
        <v>0.13333333333333333</v>
      </c>
      <c r="AM282" s="6">
        <v>1</v>
      </c>
      <c r="AN282" s="6">
        <v>0</v>
      </c>
      <c r="AP282" s="13">
        <v>4.7428890552402236E-2</v>
      </c>
      <c r="AQ282" s="3">
        <f t="shared" si="98"/>
        <v>0.51185500040313403</v>
      </c>
      <c r="AR282" s="3">
        <f t="shared" si="117"/>
        <v>-0.66971389638961298</v>
      </c>
      <c r="AS282" s="3">
        <f t="shared" si="118"/>
        <v>-0.71714278694201494</v>
      </c>
      <c r="AT282" s="3">
        <f t="shared" si="119"/>
        <v>-0.66971389638961298</v>
      </c>
      <c r="AU282">
        <f t="shared" si="120"/>
        <v>1</v>
      </c>
      <c r="AV282">
        <f t="shared" si="121"/>
        <v>0</v>
      </c>
    </row>
    <row r="283" spans="1:48" x14ac:dyDescent="0.25">
      <c r="A283">
        <v>18</v>
      </c>
      <c r="B283">
        <v>2</v>
      </c>
      <c r="C283">
        <v>11</v>
      </c>
      <c r="D283">
        <v>4</v>
      </c>
      <c r="E283">
        <v>4</v>
      </c>
      <c r="F283">
        <v>330</v>
      </c>
      <c r="G283" s="1">
        <v>16</v>
      </c>
      <c r="H283">
        <v>4</v>
      </c>
      <c r="I283">
        <v>28</v>
      </c>
      <c r="J283" s="2">
        <v>268519</v>
      </c>
      <c r="K283">
        <v>93</v>
      </c>
      <c r="L283">
        <v>0</v>
      </c>
      <c r="M283">
        <v>2</v>
      </c>
      <c r="N283">
        <v>0</v>
      </c>
      <c r="O283">
        <v>0</v>
      </c>
      <c r="P283">
        <v>84</v>
      </c>
      <c r="Q283">
        <v>182</v>
      </c>
      <c r="R283">
        <v>25</v>
      </c>
      <c r="S283">
        <v>24</v>
      </c>
      <c r="T283">
        <v>1</v>
      </c>
      <c r="U283">
        <f t="shared" si="99"/>
        <v>7.1428571428571425E-2</v>
      </c>
      <c r="V283">
        <f t="shared" si="100"/>
        <v>0.91666666666666663</v>
      </c>
      <c r="W283">
        <f t="shared" si="101"/>
        <v>0.66666666666666663</v>
      </c>
      <c r="X283">
        <f t="shared" si="102"/>
        <v>1</v>
      </c>
      <c r="Y283">
        <f t="shared" si="103"/>
        <v>0.85051546391752575</v>
      </c>
      <c r="Z283">
        <f t="shared" si="104"/>
        <v>0.30769230769230771</v>
      </c>
      <c r="AA283">
        <f t="shared" si="105"/>
        <v>0.13793103448275862</v>
      </c>
      <c r="AB283">
        <f t="shared" si="106"/>
        <v>0.48275862068965519</v>
      </c>
      <c r="AC283">
        <f t="shared" si="107"/>
        <v>0.70871031766978809</v>
      </c>
      <c r="AD283">
        <f t="shared" si="108"/>
        <v>0.93</v>
      </c>
      <c r="AE283">
        <f t="shared" si="109"/>
        <v>0</v>
      </c>
      <c r="AF283">
        <f t="shared" si="110"/>
        <v>0.5</v>
      </c>
      <c r="AG283">
        <f t="shared" si="111"/>
        <v>0</v>
      </c>
      <c r="AH283">
        <f t="shared" si="112"/>
        <v>0</v>
      </c>
      <c r="AI283">
        <f t="shared" si="113"/>
        <v>0.77777777777777779</v>
      </c>
      <c r="AJ283">
        <f t="shared" si="114"/>
        <v>0.9285714285714286</v>
      </c>
      <c r="AK283">
        <f t="shared" si="115"/>
        <v>0.65789473684210531</v>
      </c>
      <c r="AL283">
        <f t="shared" si="116"/>
        <v>0.2</v>
      </c>
      <c r="AM283" s="6">
        <v>0</v>
      </c>
      <c r="AN283" s="6">
        <v>0</v>
      </c>
      <c r="AP283" s="13">
        <v>-0.47459455139358825</v>
      </c>
      <c r="AQ283" s="3">
        <f t="shared" si="98"/>
        <v>0.38352935302507152</v>
      </c>
      <c r="AR283" s="3">
        <f t="shared" si="117"/>
        <v>-0.95833912127315457</v>
      </c>
      <c r="AS283" s="3">
        <f t="shared" si="118"/>
        <v>-0.48374456987956649</v>
      </c>
      <c r="AT283" s="3">
        <f t="shared" si="119"/>
        <v>-0.48374456987956649</v>
      </c>
      <c r="AU283">
        <f t="shared" si="120"/>
        <v>0</v>
      </c>
      <c r="AV283">
        <f t="shared" si="121"/>
        <v>0</v>
      </c>
    </row>
    <row r="284" spans="1:48" x14ac:dyDescent="0.25">
      <c r="A284">
        <v>34</v>
      </c>
      <c r="B284">
        <v>27</v>
      </c>
      <c r="C284">
        <v>1</v>
      </c>
      <c r="D284">
        <v>2</v>
      </c>
      <c r="E284">
        <v>2</v>
      </c>
      <c r="F284">
        <v>118</v>
      </c>
      <c r="G284" s="1">
        <v>10</v>
      </c>
      <c r="H284">
        <v>10</v>
      </c>
      <c r="I284">
        <v>37</v>
      </c>
      <c r="J284" s="2">
        <v>308593</v>
      </c>
      <c r="K284">
        <v>95</v>
      </c>
      <c r="L284">
        <v>0</v>
      </c>
      <c r="M284">
        <v>1</v>
      </c>
      <c r="N284">
        <v>0</v>
      </c>
      <c r="O284">
        <v>0</v>
      </c>
      <c r="P284">
        <v>83</v>
      </c>
      <c r="Q284">
        <v>172</v>
      </c>
      <c r="R284">
        <v>28</v>
      </c>
      <c r="S284">
        <v>0</v>
      </c>
      <c r="T284">
        <v>1</v>
      </c>
      <c r="U284">
        <f t="shared" si="99"/>
        <v>0.9642857142857143</v>
      </c>
      <c r="V284">
        <f t="shared" si="100"/>
        <v>8.3333333333333329E-2</v>
      </c>
      <c r="W284">
        <f t="shared" si="101"/>
        <v>0.33333333333333331</v>
      </c>
      <c r="X284">
        <f t="shared" si="102"/>
        <v>0.5</v>
      </c>
      <c r="Y284">
        <f t="shared" si="103"/>
        <v>0.30412371134020616</v>
      </c>
      <c r="Z284">
        <f t="shared" si="104"/>
        <v>0.19230769230769232</v>
      </c>
      <c r="AA284">
        <f t="shared" si="105"/>
        <v>0.34482758620689657</v>
      </c>
      <c r="AB284">
        <f t="shared" si="106"/>
        <v>0.63793103448275867</v>
      </c>
      <c r="AC284">
        <f t="shared" si="107"/>
        <v>0.81447883785010711</v>
      </c>
      <c r="AD284">
        <f t="shared" si="108"/>
        <v>0.95</v>
      </c>
      <c r="AE284">
        <f t="shared" si="109"/>
        <v>0</v>
      </c>
      <c r="AF284">
        <f t="shared" si="110"/>
        <v>0.25</v>
      </c>
      <c r="AG284">
        <f t="shared" si="111"/>
        <v>0</v>
      </c>
      <c r="AH284">
        <f t="shared" si="112"/>
        <v>0</v>
      </c>
      <c r="AI284">
        <f t="shared" si="113"/>
        <v>0.76851851851851849</v>
      </c>
      <c r="AJ284">
        <f t="shared" si="114"/>
        <v>0.87755102040816324</v>
      </c>
      <c r="AK284">
        <f t="shared" si="115"/>
        <v>0.73684210526315785</v>
      </c>
      <c r="AL284">
        <f t="shared" si="116"/>
        <v>0</v>
      </c>
      <c r="AM284" s="6">
        <v>0</v>
      </c>
      <c r="AN284" s="6">
        <v>0</v>
      </c>
      <c r="AP284" s="13">
        <v>-3.4382456828154169</v>
      </c>
      <c r="AQ284" s="3">
        <f t="shared" si="98"/>
        <v>3.1121338246526346E-2</v>
      </c>
      <c r="AR284" s="3">
        <f t="shared" si="117"/>
        <v>-3.4698615778161295</v>
      </c>
      <c r="AS284" s="3">
        <f t="shared" si="118"/>
        <v>-3.1615895000712754E-2</v>
      </c>
      <c r="AT284" s="3">
        <f t="shared" si="119"/>
        <v>-3.1615895000712754E-2</v>
      </c>
      <c r="AU284">
        <f t="shared" si="120"/>
        <v>0</v>
      </c>
      <c r="AV284">
        <f t="shared" si="121"/>
        <v>0</v>
      </c>
    </row>
    <row r="285" spans="1:48" x14ac:dyDescent="0.25">
      <c r="A285">
        <v>34</v>
      </c>
      <c r="B285">
        <v>26</v>
      </c>
      <c r="C285">
        <v>6</v>
      </c>
      <c r="D285">
        <v>6</v>
      </c>
      <c r="E285">
        <v>3</v>
      </c>
      <c r="F285">
        <v>118</v>
      </c>
      <c r="G285" s="1">
        <v>10</v>
      </c>
      <c r="H285">
        <v>10</v>
      </c>
      <c r="I285">
        <v>37</v>
      </c>
      <c r="J285" s="2">
        <v>275089</v>
      </c>
      <c r="K285">
        <v>96</v>
      </c>
      <c r="L285">
        <v>0</v>
      </c>
      <c r="M285">
        <v>1</v>
      </c>
      <c r="N285">
        <v>0</v>
      </c>
      <c r="O285">
        <v>0</v>
      </c>
      <c r="P285">
        <v>83</v>
      </c>
      <c r="Q285">
        <v>172</v>
      </c>
      <c r="R285">
        <v>28</v>
      </c>
      <c r="S285">
        <v>8</v>
      </c>
      <c r="T285">
        <v>1</v>
      </c>
      <c r="U285">
        <f t="shared" si="99"/>
        <v>0.9285714285714286</v>
      </c>
      <c r="V285">
        <f t="shared" si="100"/>
        <v>0.5</v>
      </c>
      <c r="W285">
        <f t="shared" si="101"/>
        <v>1</v>
      </c>
      <c r="X285">
        <f t="shared" si="102"/>
        <v>0.75</v>
      </c>
      <c r="Y285">
        <f t="shared" si="103"/>
        <v>0.30412371134020616</v>
      </c>
      <c r="Z285">
        <f t="shared" si="104"/>
        <v>0.19230769230769232</v>
      </c>
      <c r="AA285">
        <f t="shared" si="105"/>
        <v>0.34482758620689657</v>
      </c>
      <c r="AB285">
        <f t="shared" si="106"/>
        <v>0.63793103448275867</v>
      </c>
      <c r="AC285">
        <f t="shared" si="107"/>
        <v>0.72605071736996019</v>
      </c>
      <c r="AD285">
        <f t="shared" si="108"/>
        <v>0.96</v>
      </c>
      <c r="AE285">
        <f t="shared" si="109"/>
        <v>0</v>
      </c>
      <c r="AF285">
        <f t="shared" si="110"/>
        <v>0.25</v>
      </c>
      <c r="AG285">
        <f t="shared" si="111"/>
        <v>0</v>
      </c>
      <c r="AH285">
        <f t="shared" si="112"/>
        <v>0</v>
      </c>
      <c r="AI285">
        <f t="shared" si="113"/>
        <v>0.76851851851851849</v>
      </c>
      <c r="AJ285">
        <f t="shared" si="114"/>
        <v>0.87755102040816324</v>
      </c>
      <c r="AK285">
        <f t="shared" si="115"/>
        <v>0.73684210526315785</v>
      </c>
      <c r="AL285">
        <f t="shared" si="116"/>
        <v>6.6666666666666666E-2</v>
      </c>
      <c r="AM285" s="6">
        <v>0</v>
      </c>
      <c r="AN285" s="6">
        <v>0</v>
      </c>
      <c r="AP285" s="13">
        <v>-2.8856395750607295</v>
      </c>
      <c r="AQ285" s="3">
        <f t="shared" si="98"/>
        <v>5.2868032800604363E-2</v>
      </c>
      <c r="AR285" s="3">
        <f t="shared" si="117"/>
        <v>-2.9399564176622333</v>
      </c>
      <c r="AS285" s="3">
        <f t="shared" si="118"/>
        <v>-5.4316842601503802E-2</v>
      </c>
      <c r="AT285" s="3">
        <f t="shared" si="119"/>
        <v>-5.4316842601503802E-2</v>
      </c>
      <c r="AU285">
        <f t="shared" si="120"/>
        <v>0</v>
      </c>
      <c r="AV285">
        <f t="shared" si="121"/>
        <v>0</v>
      </c>
    </row>
    <row r="286" spans="1:48" x14ac:dyDescent="0.25">
      <c r="A286">
        <v>5</v>
      </c>
      <c r="B286">
        <v>26</v>
      </c>
      <c r="C286">
        <v>12</v>
      </c>
      <c r="D286">
        <v>6</v>
      </c>
      <c r="E286">
        <v>4</v>
      </c>
      <c r="F286">
        <v>235</v>
      </c>
      <c r="G286" s="1">
        <v>20</v>
      </c>
      <c r="H286">
        <v>13</v>
      </c>
      <c r="I286">
        <v>43</v>
      </c>
      <c r="J286" s="2">
        <v>280549</v>
      </c>
      <c r="K286">
        <v>98</v>
      </c>
      <c r="L286">
        <v>0</v>
      </c>
      <c r="M286">
        <v>1</v>
      </c>
      <c r="N286">
        <v>1</v>
      </c>
      <c r="O286">
        <v>0</v>
      </c>
      <c r="P286">
        <v>106</v>
      </c>
      <c r="Q286">
        <v>167</v>
      </c>
      <c r="R286">
        <v>38</v>
      </c>
      <c r="S286">
        <v>8</v>
      </c>
      <c r="T286">
        <v>1</v>
      </c>
      <c r="U286">
        <f t="shared" si="99"/>
        <v>0.9285714285714286</v>
      </c>
      <c r="V286">
        <f t="shared" si="100"/>
        <v>1</v>
      </c>
      <c r="W286">
        <f t="shared" si="101"/>
        <v>1</v>
      </c>
      <c r="X286">
        <f t="shared" si="102"/>
        <v>1</v>
      </c>
      <c r="Y286">
        <f t="shared" si="103"/>
        <v>0.60567010309278346</v>
      </c>
      <c r="Z286">
        <f t="shared" si="104"/>
        <v>0.38461538461538464</v>
      </c>
      <c r="AA286">
        <f t="shared" si="105"/>
        <v>0.44827586206896552</v>
      </c>
      <c r="AB286">
        <f t="shared" si="106"/>
        <v>0.74137931034482762</v>
      </c>
      <c r="AC286">
        <f t="shared" si="107"/>
        <v>0.74046146049978356</v>
      </c>
      <c r="AD286">
        <f t="shared" si="108"/>
        <v>0.98</v>
      </c>
      <c r="AE286">
        <f t="shared" si="109"/>
        <v>0</v>
      </c>
      <c r="AF286">
        <f t="shared" si="110"/>
        <v>0.25</v>
      </c>
      <c r="AG286">
        <f t="shared" si="111"/>
        <v>0.25</v>
      </c>
      <c r="AH286">
        <f t="shared" si="112"/>
        <v>0</v>
      </c>
      <c r="AI286">
        <f t="shared" si="113"/>
        <v>0.98148148148148151</v>
      </c>
      <c r="AJ286">
        <f t="shared" si="114"/>
        <v>0.85204081632653061</v>
      </c>
      <c r="AK286">
        <f t="shared" si="115"/>
        <v>1</v>
      </c>
      <c r="AL286">
        <f t="shared" si="116"/>
        <v>6.6666666666666666E-2</v>
      </c>
      <c r="AM286" s="6">
        <v>1</v>
      </c>
      <c r="AN286" s="6">
        <v>0</v>
      </c>
      <c r="AP286" s="13">
        <v>0.93131995987931704</v>
      </c>
      <c r="AQ286" s="3">
        <f t="shared" si="98"/>
        <v>0.71734299998903783</v>
      </c>
      <c r="AR286" s="3">
        <f t="shared" si="117"/>
        <v>-0.33220117063822036</v>
      </c>
      <c r="AS286" s="3">
        <f t="shared" si="118"/>
        <v>-1.2635211305175373</v>
      </c>
      <c r="AT286" s="3">
        <f t="shared" si="119"/>
        <v>-0.33220117063822036</v>
      </c>
      <c r="AU286">
        <f t="shared" si="120"/>
        <v>1</v>
      </c>
      <c r="AV286">
        <f t="shared" si="121"/>
        <v>0</v>
      </c>
    </row>
    <row r="287" spans="1:48" x14ac:dyDescent="0.25">
      <c r="A287">
        <v>34</v>
      </c>
      <c r="B287">
        <v>27</v>
      </c>
      <c r="C287">
        <v>1</v>
      </c>
      <c r="D287">
        <v>5</v>
      </c>
      <c r="E287">
        <v>2</v>
      </c>
      <c r="F287">
        <v>118</v>
      </c>
      <c r="G287" s="1">
        <v>10</v>
      </c>
      <c r="H287">
        <v>10</v>
      </c>
      <c r="I287">
        <v>37</v>
      </c>
      <c r="J287" s="2">
        <v>308593</v>
      </c>
      <c r="K287">
        <v>95</v>
      </c>
      <c r="L287">
        <v>0</v>
      </c>
      <c r="M287">
        <v>1</v>
      </c>
      <c r="N287">
        <v>0</v>
      </c>
      <c r="O287">
        <v>0</v>
      </c>
      <c r="P287">
        <v>83</v>
      </c>
      <c r="Q287">
        <v>172</v>
      </c>
      <c r="R287">
        <v>28</v>
      </c>
      <c r="S287">
        <v>2</v>
      </c>
      <c r="T287">
        <v>1</v>
      </c>
      <c r="U287">
        <f t="shared" si="99"/>
        <v>0.9642857142857143</v>
      </c>
      <c r="V287">
        <f t="shared" si="100"/>
        <v>8.3333333333333329E-2</v>
      </c>
      <c r="W287">
        <f t="shared" si="101"/>
        <v>0.83333333333333337</v>
      </c>
      <c r="X287">
        <f t="shared" si="102"/>
        <v>0.5</v>
      </c>
      <c r="Y287">
        <f t="shared" si="103"/>
        <v>0.30412371134020616</v>
      </c>
      <c r="Z287">
        <f t="shared" si="104"/>
        <v>0.19230769230769232</v>
      </c>
      <c r="AA287">
        <f t="shared" si="105"/>
        <v>0.34482758620689657</v>
      </c>
      <c r="AB287">
        <f t="shared" si="106"/>
        <v>0.63793103448275867</v>
      </c>
      <c r="AC287">
        <f t="shared" si="107"/>
        <v>0.81447883785010711</v>
      </c>
      <c r="AD287">
        <f t="shared" si="108"/>
        <v>0.95</v>
      </c>
      <c r="AE287">
        <f t="shared" si="109"/>
        <v>0</v>
      </c>
      <c r="AF287">
        <f t="shared" si="110"/>
        <v>0.25</v>
      </c>
      <c r="AG287">
        <f t="shared" si="111"/>
        <v>0</v>
      </c>
      <c r="AH287">
        <f t="shared" si="112"/>
        <v>0</v>
      </c>
      <c r="AI287">
        <f t="shared" si="113"/>
        <v>0.76851851851851849</v>
      </c>
      <c r="AJ287">
        <f t="shared" si="114"/>
        <v>0.87755102040816324</v>
      </c>
      <c r="AK287">
        <f t="shared" si="115"/>
        <v>0.73684210526315785</v>
      </c>
      <c r="AL287">
        <f t="shared" si="116"/>
        <v>1.6666666666666666E-2</v>
      </c>
      <c r="AM287" s="6">
        <v>0</v>
      </c>
      <c r="AN287" s="6">
        <v>0</v>
      </c>
      <c r="AP287" s="13">
        <v>-3.2003175805170141</v>
      </c>
      <c r="AQ287" s="3">
        <f t="shared" si="98"/>
        <v>3.9153773429037766E-2</v>
      </c>
      <c r="AR287" s="3">
        <f t="shared" si="117"/>
        <v>-3.2402584773064853</v>
      </c>
      <c r="AS287" s="3">
        <f t="shared" si="118"/>
        <v>-3.9940896789471131E-2</v>
      </c>
      <c r="AT287" s="3">
        <f t="shared" si="119"/>
        <v>-3.9940896789471131E-2</v>
      </c>
      <c r="AU287">
        <f t="shared" si="120"/>
        <v>0</v>
      </c>
      <c r="AV287">
        <f t="shared" si="121"/>
        <v>0</v>
      </c>
    </row>
    <row r="288" spans="1:48" x14ac:dyDescent="0.25">
      <c r="A288">
        <v>3</v>
      </c>
      <c r="B288">
        <v>28</v>
      </c>
      <c r="C288">
        <v>11</v>
      </c>
      <c r="D288">
        <v>6</v>
      </c>
      <c r="E288">
        <v>4</v>
      </c>
      <c r="F288">
        <v>179</v>
      </c>
      <c r="G288" s="1">
        <v>51</v>
      </c>
      <c r="H288">
        <v>18</v>
      </c>
      <c r="I288">
        <v>38</v>
      </c>
      <c r="J288" s="2">
        <v>268519</v>
      </c>
      <c r="K288">
        <v>93</v>
      </c>
      <c r="L288">
        <v>0</v>
      </c>
      <c r="M288">
        <v>1</v>
      </c>
      <c r="N288">
        <v>0</v>
      </c>
      <c r="O288">
        <v>0</v>
      </c>
      <c r="P288">
        <v>89</v>
      </c>
      <c r="Q288">
        <v>170</v>
      </c>
      <c r="R288">
        <v>31</v>
      </c>
      <c r="S288">
        <v>1</v>
      </c>
      <c r="T288">
        <v>1</v>
      </c>
      <c r="U288">
        <f t="shared" si="99"/>
        <v>1</v>
      </c>
      <c r="V288">
        <f t="shared" si="100"/>
        <v>0.91666666666666663</v>
      </c>
      <c r="W288">
        <f t="shared" si="101"/>
        <v>1</v>
      </c>
      <c r="X288">
        <f t="shared" si="102"/>
        <v>1</v>
      </c>
      <c r="Y288">
        <f t="shared" si="103"/>
        <v>0.46134020618556704</v>
      </c>
      <c r="Z288">
        <f t="shared" si="104"/>
        <v>0.98076923076923073</v>
      </c>
      <c r="AA288">
        <f t="shared" si="105"/>
        <v>0.62068965517241381</v>
      </c>
      <c r="AB288">
        <f t="shared" si="106"/>
        <v>0.65517241379310343</v>
      </c>
      <c r="AC288">
        <f t="shared" si="107"/>
        <v>0.70871031766978809</v>
      </c>
      <c r="AD288">
        <f t="shared" si="108"/>
        <v>0.93</v>
      </c>
      <c r="AE288">
        <f t="shared" si="109"/>
        <v>0</v>
      </c>
      <c r="AF288">
        <f t="shared" si="110"/>
        <v>0.25</v>
      </c>
      <c r="AG288">
        <f t="shared" si="111"/>
        <v>0</v>
      </c>
      <c r="AH288">
        <f t="shared" si="112"/>
        <v>0</v>
      </c>
      <c r="AI288">
        <f t="shared" si="113"/>
        <v>0.82407407407407407</v>
      </c>
      <c r="AJ288">
        <f t="shared" si="114"/>
        <v>0.86734693877551017</v>
      </c>
      <c r="AK288">
        <f t="shared" si="115"/>
        <v>0.81578947368421051</v>
      </c>
      <c r="AL288">
        <f t="shared" si="116"/>
        <v>8.3333333333333332E-3</v>
      </c>
      <c r="AM288" s="6">
        <v>1</v>
      </c>
      <c r="AN288" s="6">
        <v>0</v>
      </c>
      <c r="AP288" s="13">
        <v>5.5839218619703237</v>
      </c>
      <c r="AQ288" s="3">
        <f t="shared" si="98"/>
        <v>0.99625626917541599</v>
      </c>
      <c r="AR288" s="3">
        <f t="shared" si="117"/>
        <v>-3.7507561241957501E-3</v>
      </c>
      <c r="AS288" s="3">
        <f t="shared" si="118"/>
        <v>-5.5876726180945298</v>
      </c>
      <c r="AT288" s="3">
        <f t="shared" si="119"/>
        <v>-3.7507561241957501E-3</v>
      </c>
      <c r="AU288">
        <f t="shared" si="120"/>
        <v>1</v>
      </c>
      <c r="AV288">
        <f t="shared" si="121"/>
        <v>0</v>
      </c>
    </row>
    <row r="289" spans="1:48" x14ac:dyDescent="0.25">
      <c r="A289">
        <v>10</v>
      </c>
      <c r="B289">
        <v>10</v>
      </c>
      <c r="C289">
        <v>10</v>
      </c>
      <c r="D289">
        <v>2</v>
      </c>
      <c r="E289">
        <v>4</v>
      </c>
      <c r="F289">
        <v>361</v>
      </c>
      <c r="G289" s="1">
        <v>52</v>
      </c>
      <c r="H289">
        <v>3</v>
      </c>
      <c r="I289">
        <v>28</v>
      </c>
      <c r="J289" s="2">
        <v>265017</v>
      </c>
      <c r="K289">
        <v>88</v>
      </c>
      <c r="L289">
        <v>0</v>
      </c>
      <c r="M289">
        <v>1</v>
      </c>
      <c r="N289">
        <v>1</v>
      </c>
      <c r="O289">
        <v>4</v>
      </c>
      <c r="P289">
        <v>80</v>
      </c>
      <c r="Q289">
        <v>172</v>
      </c>
      <c r="R289">
        <v>27</v>
      </c>
      <c r="S289">
        <v>8</v>
      </c>
      <c r="T289">
        <v>1</v>
      </c>
      <c r="U289">
        <f t="shared" si="99"/>
        <v>0.35714285714285715</v>
      </c>
      <c r="V289">
        <f t="shared" si="100"/>
        <v>0.83333333333333337</v>
      </c>
      <c r="W289">
        <f t="shared" si="101"/>
        <v>0.33333333333333331</v>
      </c>
      <c r="X289">
        <f t="shared" si="102"/>
        <v>1</v>
      </c>
      <c r="Y289">
        <f t="shared" si="103"/>
        <v>0.93041237113402064</v>
      </c>
      <c r="Z289">
        <f t="shared" si="104"/>
        <v>1</v>
      </c>
      <c r="AA289">
        <f t="shared" si="105"/>
        <v>0.10344827586206896</v>
      </c>
      <c r="AB289">
        <f t="shared" si="106"/>
        <v>0.48275862068965519</v>
      </c>
      <c r="AC289">
        <f t="shared" si="107"/>
        <v>0.69946738315685009</v>
      </c>
      <c r="AD289">
        <f t="shared" si="108"/>
        <v>0.88</v>
      </c>
      <c r="AE289">
        <f t="shared" si="109"/>
        <v>0</v>
      </c>
      <c r="AF289">
        <f t="shared" si="110"/>
        <v>0.25</v>
      </c>
      <c r="AG289">
        <f t="shared" si="111"/>
        <v>0.25</v>
      </c>
      <c r="AH289">
        <f t="shared" si="112"/>
        <v>0.5</v>
      </c>
      <c r="AI289">
        <f t="shared" si="113"/>
        <v>0.7407407407407407</v>
      </c>
      <c r="AJ289">
        <f t="shared" si="114"/>
        <v>0.87755102040816324</v>
      </c>
      <c r="AK289">
        <f t="shared" si="115"/>
        <v>0.71052631578947367</v>
      </c>
      <c r="AL289">
        <f t="shared" si="116"/>
        <v>6.6666666666666666E-2</v>
      </c>
      <c r="AM289" s="6">
        <v>1</v>
      </c>
      <c r="AN289" s="6">
        <v>0</v>
      </c>
      <c r="AP289" s="13">
        <v>1.7241713792511988</v>
      </c>
      <c r="AQ289" s="3">
        <f t="shared" si="98"/>
        <v>0.8486653564257769</v>
      </c>
      <c r="AR289" s="3">
        <f t="shared" si="117"/>
        <v>-0.16409033241573215</v>
      </c>
      <c r="AS289" s="3">
        <f t="shared" si="118"/>
        <v>-1.8882617116669311</v>
      </c>
      <c r="AT289" s="3">
        <f t="shared" si="119"/>
        <v>-0.16409033241573215</v>
      </c>
      <c r="AU289">
        <f t="shared" si="120"/>
        <v>1</v>
      </c>
      <c r="AV289">
        <f t="shared" si="121"/>
        <v>0</v>
      </c>
    </row>
    <row r="290" spans="1:48" x14ac:dyDescent="0.25">
      <c r="A290">
        <v>11</v>
      </c>
      <c r="B290">
        <v>22</v>
      </c>
      <c r="C290">
        <v>2</v>
      </c>
      <c r="D290">
        <v>6</v>
      </c>
      <c r="E290">
        <v>2</v>
      </c>
      <c r="F290">
        <v>289</v>
      </c>
      <c r="G290" s="1">
        <v>36</v>
      </c>
      <c r="H290">
        <v>13</v>
      </c>
      <c r="I290">
        <v>33</v>
      </c>
      <c r="J290" s="2">
        <v>302585</v>
      </c>
      <c r="K290">
        <v>99</v>
      </c>
      <c r="L290">
        <v>0</v>
      </c>
      <c r="M290">
        <v>1</v>
      </c>
      <c r="N290">
        <v>2</v>
      </c>
      <c r="O290">
        <v>1</v>
      </c>
      <c r="P290">
        <v>90</v>
      </c>
      <c r="Q290">
        <v>172</v>
      </c>
      <c r="R290">
        <v>30</v>
      </c>
      <c r="S290">
        <v>8</v>
      </c>
      <c r="T290">
        <v>1</v>
      </c>
      <c r="U290">
        <f t="shared" si="99"/>
        <v>0.7857142857142857</v>
      </c>
      <c r="V290">
        <f t="shared" si="100"/>
        <v>0.16666666666666666</v>
      </c>
      <c r="W290">
        <f t="shared" si="101"/>
        <v>1</v>
      </c>
      <c r="X290">
        <f t="shared" si="102"/>
        <v>0.5</v>
      </c>
      <c r="Y290">
        <f t="shared" si="103"/>
        <v>0.74484536082474229</v>
      </c>
      <c r="Z290">
        <f t="shared" si="104"/>
        <v>0.69230769230769229</v>
      </c>
      <c r="AA290">
        <f t="shared" si="105"/>
        <v>0.44827586206896552</v>
      </c>
      <c r="AB290">
        <f t="shared" si="106"/>
        <v>0.56896551724137934</v>
      </c>
      <c r="AC290">
        <f t="shared" si="107"/>
        <v>0.79862174174681433</v>
      </c>
      <c r="AD290">
        <f t="shared" si="108"/>
        <v>0.99</v>
      </c>
      <c r="AE290">
        <f t="shared" si="109"/>
        <v>0</v>
      </c>
      <c r="AF290">
        <f t="shared" si="110"/>
        <v>0.25</v>
      </c>
      <c r="AG290">
        <f t="shared" si="111"/>
        <v>0.5</v>
      </c>
      <c r="AH290">
        <f t="shared" si="112"/>
        <v>0.125</v>
      </c>
      <c r="AI290">
        <f t="shared" si="113"/>
        <v>0.83333333333333337</v>
      </c>
      <c r="AJ290">
        <f t="shared" si="114"/>
        <v>0.87755102040816324</v>
      </c>
      <c r="AK290">
        <f t="shared" si="115"/>
        <v>0.78947368421052633</v>
      </c>
      <c r="AL290">
        <f t="shared" si="116"/>
        <v>6.6666666666666666E-2</v>
      </c>
      <c r="AM290" s="6">
        <v>1</v>
      </c>
      <c r="AN290" s="6">
        <v>0</v>
      </c>
      <c r="AP290" s="13">
        <v>4.5422027672129763</v>
      </c>
      <c r="AQ290" s="3">
        <f t="shared" si="98"/>
        <v>0.98946230423247628</v>
      </c>
      <c r="AR290" s="3">
        <f t="shared" si="117"/>
        <v>-1.0593610438320742E-2</v>
      </c>
      <c r="AS290" s="3">
        <f t="shared" si="118"/>
        <v>-4.5527963776512932</v>
      </c>
      <c r="AT290" s="3">
        <f t="shared" si="119"/>
        <v>-1.0593610438320742E-2</v>
      </c>
      <c r="AU290">
        <f t="shared" si="120"/>
        <v>1</v>
      </c>
      <c r="AV290">
        <f t="shared" si="121"/>
        <v>0</v>
      </c>
    </row>
    <row r="291" spans="1:48" x14ac:dyDescent="0.25">
      <c r="A291">
        <v>34</v>
      </c>
      <c r="B291">
        <v>28</v>
      </c>
      <c r="C291">
        <v>11</v>
      </c>
      <c r="D291">
        <v>4</v>
      </c>
      <c r="E291">
        <v>4</v>
      </c>
      <c r="F291">
        <v>118</v>
      </c>
      <c r="G291" s="1">
        <v>10</v>
      </c>
      <c r="H291">
        <v>10</v>
      </c>
      <c r="I291">
        <v>37</v>
      </c>
      <c r="J291" s="2">
        <v>268519</v>
      </c>
      <c r="K291">
        <v>93</v>
      </c>
      <c r="L291">
        <v>0</v>
      </c>
      <c r="M291">
        <v>1</v>
      </c>
      <c r="N291">
        <v>0</v>
      </c>
      <c r="O291">
        <v>0</v>
      </c>
      <c r="P291">
        <v>83</v>
      </c>
      <c r="Q291">
        <v>172</v>
      </c>
      <c r="R291">
        <v>28</v>
      </c>
      <c r="S291">
        <v>3</v>
      </c>
      <c r="T291">
        <v>1</v>
      </c>
      <c r="U291">
        <f t="shared" si="99"/>
        <v>1</v>
      </c>
      <c r="V291">
        <f t="shared" si="100"/>
        <v>0.91666666666666663</v>
      </c>
      <c r="W291">
        <f t="shared" si="101"/>
        <v>0.66666666666666663</v>
      </c>
      <c r="X291">
        <f t="shared" si="102"/>
        <v>1</v>
      </c>
      <c r="Y291">
        <f t="shared" si="103"/>
        <v>0.30412371134020616</v>
      </c>
      <c r="Z291">
        <f t="shared" si="104"/>
        <v>0.19230769230769232</v>
      </c>
      <c r="AA291">
        <f t="shared" si="105"/>
        <v>0.34482758620689657</v>
      </c>
      <c r="AB291">
        <f t="shared" si="106"/>
        <v>0.63793103448275867</v>
      </c>
      <c r="AC291">
        <f t="shared" si="107"/>
        <v>0.70871031766978809</v>
      </c>
      <c r="AD291">
        <f t="shared" si="108"/>
        <v>0.93</v>
      </c>
      <c r="AE291">
        <f t="shared" si="109"/>
        <v>0</v>
      </c>
      <c r="AF291">
        <f t="shared" si="110"/>
        <v>0.25</v>
      </c>
      <c r="AG291">
        <f t="shared" si="111"/>
        <v>0</v>
      </c>
      <c r="AH291">
        <f t="shared" si="112"/>
        <v>0</v>
      </c>
      <c r="AI291">
        <f t="shared" si="113"/>
        <v>0.76851851851851849</v>
      </c>
      <c r="AJ291">
        <f t="shared" si="114"/>
        <v>0.87755102040816324</v>
      </c>
      <c r="AK291">
        <f t="shared" si="115"/>
        <v>0.73684210526315785</v>
      </c>
      <c r="AL291">
        <f t="shared" si="116"/>
        <v>2.5000000000000001E-2</v>
      </c>
      <c r="AM291" s="6">
        <v>0</v>
      </c>
      <c r="AN291" s="6">
        <v>0</v>
      </c>
      <c r="AP291" s="13">
        <v>-2.6280697354515672</v>
      </c>
      <c r="AQ291" s="3">
        <f t="shared" si="98"/>
        <v>6.7353602985003994E-2</v>
      </c>
      <c r="AR291" s="3">
        <f t="shared" si="117"/>
        <v>-2.6977988811200624</v>
      </c>
      <c r="AS291" s="3">
        <f t="shared" si="118"/>
        <v>-6.9729145668495182E-2</v>
      </c>
      <c r="AT291" s="3">
        <f t="shared" si="119"/>
        <v>-6.9729145668495182E-2</v>
      </c>
      <c r="AU291">
        <f t="shared" si="120"/>
        <v>0</v>
      </c>
      <c r="AV291">
        <f t="shared" si="121"/>
        <v>0</v>
      </c>
    </row>
    <row r="292" spans="1:48" x14ac:dyDescent="0.25">
      <c r="A292">
        <v>18</v>
      </c>
      <c r="B292">
        <v>23</v>
      </c>
      <c r="C292">
        <v>8</v>
      </c>
      <c r="D292">
        <v>5</v>
      </c>
      <c r="E292">
        <v>1</v>
      </c>
      <c r="F292">
        <v>330</v>
      </c>
      <c r="G292" s="1">
        <v>16</v>
      </c>
      <c r="H292">
        <v>4</v>
      </c>
      <c r="I292">
        <v>28</v>
      </c>
      <c r="J292" s="2">
        <v>249797</v>
      </c>
      <c r="K292">
        <v>93</v>
      </c>
      <c r="L292">
        <v>0</v>
      </c>
      <c r="M292">
        <v>2</v>
      </c>
      <c r="N292">
        <v>0</v>
      </c>
      <c r="O292">
        <v>0</v>
      </c>
      <c r="P292">
        <v>84</v>
      </c>
      <c r="Q292">
        <v>182</v>
      </c>
      <c r="R292">
        <v>25</v>
      </c>
      <c r="S292">
        <v>16</v>
      </c>
      <c r="T292">
        <v>1</v>
      </c>
      <c r="U292">
        <f t="shared" si="99"/>
        <v>0.8214285714285714</v>
      </c>
      <c r="V292">
        <f t="shared" si="100"/>
        <v>0.66666666666666663</v>
      </c>
      <c r="W292">
        <f t="shared" si="101"/>
        <v>0.83333333333333337</v>
      </c>
      <c r="X292">
        <f t="shared" si="102"/>
        <v>0.25</v>
      </c>
      <c r="Y292">
        <f t="shared" si="103"/>
        <v>0.85051546391752575</v>
      </c>
      <c r="Z292">
        <f t="shared" si="104"/>
        <v>0.30769230769230771</v>
      </c>
      <c r="AA292">
        <f t="shared" si="105"/>
        <v>0.13793103448275862</v>
      </c>
      <c r="AB292">
        <f t="shared" si="106"/>
        <v>0.48275862068965519</v>
      </c>
      <c r="AC292">
        <f t="shared" si="107"/>
        <v>0.65929677684990662</v>
      </c>
      <c r="AD292">
        <f t="shared" si="108"/>
        <v>0.93</v>
      </c>
      <c r="AE292">
        <f t="shared" si="109"/>
        <v>0</v>
      </c>
      <c r="AF292">
        <f t="shared" si="110"/>
        <v>0.5</v>
      </c>
      <c r="AG292">
        <f t="shared" si="111"/>
        <v>0</v>
      </c>
      <c r="AH292">
        <f t="shared" si="112"/>
        <v>0</v>
      </c>
      <c r="AI292">
        <f t="shared" si="113"/>
        <v>0.77777777777777779</v>
      </c>
      <c r="AJ292">
        <f t="shared" si="114"/>
        <v>0.9285714285714286</v>
      </c>
      <c r="AK292">
        <f t="shared" si="115"/>
        <v>0.65789473684210531</v>
      </c>
      <c r="AL292">
        <f t="shared" si="116"/>
        <v>0.13333333333333333</v>
      </c>
      <c r="AM292" s="6">
        <v>0</v>
      </c>
      <c r="AN292" s="6">
        <v>0</v>
      </c>
      <c r="AP292" s="13">
        <v>0.12538797558924725</v>
      </c>
      <c r="AQ292" s="3">
        <f t="shared" si="98"/>
        <v>0.53130598820207986</v>
      </c>
      <c r="AR292" s="3">
        <f t="shared" si="117"/>
        <v>-0.63241717473974346</v>
      </c>
      <c r="AS292" s="3">
        <f t="shared" si="118"/>
        <v>-0.75780515032899054</v>
      </c>
      <c r="AT292" s="3">
        <f t="shared" si="119"/>
        <v>-0.75780515032899054</v>
      </c>
      <c r="AU292">
        <f t="shared" si="120"/>
        <v>1</v>
      </c>
      <c r="AV292">
        <f t="shared" si="121"/>
        <v>1</v>
      </c>
    </row>
    <row r="293" spans="1:48" x14ac:dyDescent="0.25">
      <c r="A293">
        <v>28</v>
      </c>
      <c r="B293">
        <v>23</v>
      </c>
      <c r="C293">
        <v>3</v>
      </c>
      <c r="D293">
        <v>4</v>
      </c>
      <c r="E293">
        <v>2</v>
      </c>
      <c r="F293">
        <v>225</v>
      </c>
      <c r="G293" s="1">
        <v>26</v>
      </c>
      <c r="H293">
        <v>9</v>
      </c>
      <c r="I293">
        <v>28</v>
      </c>
      <c r="J293" s="2">
        <v>343253</v>
      </c>
      <c r="K293">
        <v>95</v>
      </c>
      <c r="L293">
        <v>0</v>
      </c>
      <c r="M293">
        <v>1</v>
      </c>
      <c r="N293">
        <v>1</v>
      </c>
      <c r="O293">
        <v>2</v>
      </c>
      <c r="P293">
        <v>69</v>
      </c>
      <c r="Q293">
        <v>169</v>
      </c>
      <c r="R293">
        <v>24</v>
      </c>
      <c r="S293">
        <v>2</v>
      </c>
      <c r="T293">
        <v>1</v>
      </c>
      <c r="U293">
        <f t="shared" si="99"/>
        <v>0.8214285714285714</v>
      </c>
      <c r="V293">
        <f t="shared" si="100"/>
        <v>0.25</v>
      </c>
      <c r="W293">
        <f t="shared" si="101"/>
        <v>0.66666666666666663</v>
      </c>
      <c r="X293">
        <f t="shared" si="102"/>
        <v>0.5</v>
      </c>
      <c r="Y293">
        <f t="shared" si="103"/>
        <v>0.57989690721649489</v>
      </c>
      <c r="Z293">
        <f t="shared" si="104"/>
        <v>0.5</v>
      </c>
      <c r="AA293">
        <f t="shared" si="105"/>
        <v>0.31034482758620691</v>
      </c>
      <c r="AB293">
        <f t="shared" si="106"/>
        <v>0.48275862068965519</v>
      </c>
      <c r="AC293">
        <f t="shared" si="107"/>
        <v>0.90595802409180648</v>
      </c>
      <c r="AD293">
        <f t="shared" si="108"/>
        <v>0.95</v>
      </c>
      <c r="AE293">
        <f t="shared" si="109"/>
        <v>0</v>
      </c>
      <c r="AF293">
        <f t="shared" si="110"/>
        <v>0.25</v>
      </c>
      <c r="AG293">
        <f t="shared" si="111"/>
        <v>0.25</v>
      </c>
      <c r="AH293">
        <f t="shared" si="112"/>
        <v>0.25</v>
      </c>
      <c r="AI293">
        <f t="shared" si="113"/>
        <v>0.63888888888888884</v>
      </c>
      <c r="AJ293">
        <f t="shared" si="114"/>
        <v>0.86224489795918369</v>
      </c>
      <c r="AK293">
        <f t="shared" si="115"/>
        <v>0.63157894736842102</v>
      </c>
      <c r="AL293">
        <f t="shared" si="116"/>
        <v>1.6666666666666666E-2</v>
      </c>
      <c r="AM293" s="6">
        <v>0</v>
      </c>
      <c r="AN293" s="6">
        <v>0</v>
      </c>
      <c r="AP293" s="13">
        <v>-1.9095889557723302</v>
      </c>
      <c r="AQ293" s="3">
        <f t="shared" si="98"/>
        <v>0.12902703786738162</v>
      </c>
      <c r="AR293" s="3">
        <f t="shared" si="117"/>
        <v>-2.0477333007114353</v>
      </c>
      <c r="AS293" s="3">
        <f t="shared" si="118"/>
        <v>-0.1381443449391056</v>
      </c>
      <c r="AT293" s="3">
        <f t="shared" si="119"/>
        <v>-0.1381443449391056</v>
      </c>
      <c r="AU293">
        <f t="shared" si="120"/>
        <v>0</v>
      </c>
      <c r="AV293">
        <f t="shared" si="121"/>
        <v>0</v>
      </c>
    </row>
    <row r="294" spans="1:48" x14ac:dyDescent="0.25">
      <c r="A294">
        <v>22</v>
      </c>
      <c r="B294">
        <v>23</v>
      </c>
      <c r="C294">
        <v>5</v>
      </c>
      <c r="D294">
        <v>4</v>
      </c>
      <c r="E294">
        <v>3</v>
      </c>
      <c r="F294">
        <v>179</v>
      </c>
      <c r="G294" s="1">
        <v>26</v>
      </c>
      <c r="H294">
        <v>9</v>
      </c>
      <c r="I294">
        <v>30</v>
      </c>
      <c r="J294" s="2">
        <v>246074</v>
      </c>
      <c r="K294">
        <v>99</v>
      </c>
      <c r="L294">
        <v>0</v>
      </c>
      <c r="M294">
        <v>3</v>
      </c>
      <c r="N294">
        <v>0</v>
      </c>
      <c r="O294">
        <v>0</v>
      </c>
      <c r="P294">
        <v>56</v>
      </c>
      <c r="Q294">
        <v>171</v>
      </c>
      <c r="R294">
        <v>19</v>
      </c>
      <c r="S294">
        <v>3</v>
      </c>
      <c r="T294">
        <v>1</v>
      </c>
      <c r="U294">
        <f t="shared" si="99"/>
        <v>0.8214285714285714</v>
      </c>
      <c r="V294">
        <f t="shared" si="100"/>
        <v>0.41666666666666669</v>
      </c>
      <c r="W294">
        <f t="shared" si="101"/>
        <v>0.66666666666666663</v>
      </c>
      <c r="X294">
        <f t="shared" si="102"/>
        <v>0.75</v>
      </c>
      <c r="Y294">
        <f t="shared" si="103"/>
        <v>0.46134020618556704</v>
      </c>
      <c r="Z294">
        <f t="shared" si="104"/>
        <v>0.5</v>
      </c>
      <c r="AA294">
        <f t="shared" si="105"/>
        <v>0.31034482758620691</v>
      </c>
      <c r="AB294">
        <f t="shared" si="106"/>
        <v>0.51724137931034486</v>
      </c>
      <c r="AC294">
        <f t="shared" si="107"/>
        <v>0.64947055035314238</v>
      </c>
      <c r="AD294">
        <f t="shared" si="108"/>
        <v>0.99</v>
      </c>
      <c r="AE294">
        <f t="shared" si="109"/>
        <v>0</v>
      </c>
      <c r="AF294">
        <f t="shared" si="110"/>
        <v>0.75</v>
      </c>
      <c r="AG294">
        <f t="shared" si="111"/>
        <v>0</v>
      </c>
      <c r="AH294">
        <f t="shared" si="112"/>
        <v>0</v>
      </c>
      <c r="AI294">
        <f t="shared" si="113"/>
        <v>0.51851851851851849</v>
      </c>
      <c r="AJ294">
        <f t="shared" si="114"/>
        <v>0.87244897959183676</v>
      </c>
      <c r="AK294">
        <f t="shared" si="115"/>
        <v>0.5</v>
      </c>
      <c r="AL294">
        <f t="shared" si="116"/>
        <v>2.5000000000000001E-2</v>
      </c>
      <c r="AM294" s="6">
        <v>0</v>
      </c>
      <c r="AN294" s="6">
        <v>0</v>
      </c>
      <c r="AP294" s="13">
        <v>-7.17629458430961</v>
      </c>
      <c r="AQ294" s="3">
        <f t="shared" si="98"/>
        <v>7.6391136677265482E-4</v>
      </c>
      <c r="AR294" s="3">
        <f t="shared" si="117"/>
        <v>-7.1770587876053522</v>
      </c>
      <c r="AS294" s="3">
        <f t="shared" si="118"/>
        <v>-7.6420329574218961E-4</v>
      </c>
      <c r="AT294" s="3">
        <f t="shared" si="119"/>
        <v>-7.6420329574218961E-4</v>
      </c>
      <c r="AU294">
        <f t="shared" si="120"/>
        <v>0</v>
      </c>
      <c r="AV294">
        <f t="shared" si="121"/>
        <v>0</v>
      </c>
    </row>
    <row r="295" spans="1:48" x14ac:dyDescent="0.25">
      <c r="A295">
        <v>17</v>
      </c>
      <c r="B295">
        <v>25</v>
      </c>
      <c r="C295">
        <v>8</v>
      </c>
      <c r="D295">
        <v>2</v>
      </c>
      <c r="E295">
        <v>1</v>
      </c>
      <c r="F295">
        <v>179</v>
      </c>
      <c r="G295" s="1">
        <v>22</v>
      </c>
      <c r="H295">
        <v>17</v>
      </c>
      <c r="I295">
        <v>40</v>
      </c>
      <c r="J295" s="2">
        <v>249797</v>
      </c>
      <c r="K295">
        <v>93</v>
      </c>
      <c r="L295">
        <v>0</v>
      </c>
      <c r="M295">
        <v>2</v>
      </c>
      <c r="N295">
        <v>2</v>
      </c>
      <c r="O295">
        <v>0</v>
      </c>
      <c r="P295">
        <v>63</v>
      </c>
      <c r="Q295">
        <v>170</v>
      </c>
      <c r="R295">
        <v>22</v>
      </c>
      <c r="S295">
        <v>1</v>
      </c>
      <c r="T295">
        <v>1</v>
      </c>
      <c r="U295">
        <f t="shared" si="99"/>
        <v>0.8928571428571429</v>
      </c>
      <c r="V295">
        <f t="shared" si="100"/>
        <v>0.66666666666666663</v>
      </c>
      <c r="W295">
        <f t="shared" si="101"/>
        <v>0.33333333333333331</v>
      </c>
      <c r="X295">
        <f t="shared" si="102"/>
        <v>0.25</v>
      </c>
      <c r="Y295">
        <f t="shared" si="103"/>
        <v>0.46134020618556704</v>
      </c>
      <c r="Z295">
        <f t="shared" si="104"/>
        <v>0.42307692307692307</v>
      </c>
      <c r="AA295">
        <f t="shared" si="105"/>
        <v>0.58620689655172409</v>
      </c>
      <c r="AB295">
        <f t="shared" si="106"/>
        <v>0.68965517241379315</v>
      </c>
      <c r="AC295">
        <f t="shared" si="107"/>
        <v>0.65929677684990662</v>
      </c>
      <c r="AD295">
        <f t="shared" si="108"/>
        <v>0.93</v>
      </c>
      <c r="AE295">
        <f t="shared" si="109"/>
        <v>0</v>
      </c>
      <c r="AF295">
        <f t="shared" si="110"/>
        <v>0.5</v>
      </c>
      <c r="AG295">
        <f t="shared" si="111"/>
        <v>0.5</v>
      </c>
      <c r="AH295">
        <f t="shared" si="112"/>
        <v>0</v>
      </c>
      <c r="AI295">
        <f t="shared" si="113"/>
        <v>0.58333333333333337</v>
      </c>
      <c r="AJ295">
        <f t="shared" si="114"/>
        <v>0.86734693877551017</v>
      </c>
      <c r="AK295">
        <f t="shared" si="115"/>
        <v>0.57894736842105265</v>
      </c>
      <c r="AL295">
        <f t="shared" si="116"/>
        <v>8.3333333333333332E-3</v>
      </c>
      <c r="AM295" s="6">
        <v>0</v>
      </c>
      <c r="AN295" s="6">
        <v>1</v>
      </c>
      <c r="AP295" s="13">
        <v>-1.3289022732554487</v>
      </c>
      <c r="AQ295" s="3">
        <f t="shared" si="98"/>
        <v>0.20934100005877543</v>
      </c>
      <c r="AR295" s="3">
        <f t="shared" si="117"/>
        <v>-1.5637907773681121</v>
      </c>
      <c r="AS295" s="3">
        <f t="shared" si="118"/>
        <v>-0.23488850411266354</v>
      </c>
      <c r="AT295" s="3">
        <f t="shared" si="119"/>
        <v>-0.23488850411266354</v>
      </c>
      <c r="AU295">
        <f t="shared" si="120"/>
        <v>0</v>
      </c>
      <c r="AV295">
        <f t="shared" si="121"/>
        <v>0</v>
      </c>
    </row>
    <row r="296" spans="1:48" x14ac:dyDescent="0.25">
      <c r="A296">
        <v>14</v>
      </c>
      <c r="B296">
        <v>10</v>
      </c>
      <c r="C296">
        <v>5</v>
      </c>
      <c r="D296">
        <v>2</v>
      </c>
      <c r="E296">
        <v>3</v>
      </c>
      <c r="F296">
        <v>155</v>
      </c>
      <c r="G296" s="1">
        <v>12</v>
      </c>
      <c r="H296">
        <v>14</v>
      </c>
      <c r="I296">
        <v>34</v>
      </c>
      <c r="J296" s="2">
        <v>237656</v>
      </c>
      <c r="K296">
        <v>99</v>
      </c>
      <c r="L296">
        <v>0</v>
      </c>
      <c r="M296">
        <v>1</v>
      </c>
      <c r="N296">
        <v>2</v>
      </c>
      <c r="O296">
        <v>0</v>
      </c>
      <c r="P296">
        <v>95</v>
      </c>
      <c r="Q296">
        <v>196</v>
      </c>
      <c r="R296">
        <v>25</v>
      </c>
      <c r="S296">
        <v>48</v>
      </c>
      <c r="T296">
        <v>1</v>
      </c>
      <c r="U296">
        <f t="shared" si="99"/>
        <v>0.35714285714285715</v>
      </c>
      <c r="V296">
        <f t="shared" si="100"/>
        <v>0.41666666666666669</v>
      </c>
      <c r="W296">
        <f t="shared" si="101"/>
        <v>0.33333333333333331</v>
      </c>
      <c r="X296">
        <f t="shared" si="102"/>
        <v>0.75</v>
      </c>
      <c r="Y296">
        <f t="shared" si="103"/>
        <v>0.39948453608247425</v>
      </c>
      <c r="Z296">
        <f t="shared" si="104"/>
        <v>0.23076923076923078</v>
      </c>
      <c r="AA296">
        <f t="shared" si="105"/>
        <v>0.48275862068965519</v>
      </c>
      <c r="AB296">
        <f t="shared" si="106"/>
        <v>0.58620689655172409</v>
      </c>
      <c r="AC296">
        <f t="shared" si="107"/>
        <v>0.62725266836287619</v>
      </c>
      <c r="AD296">
        <f t="shared" si="108"/>
        <v>0.99</v>
      </c>
      <c r="AE296">
        <f t="shared" si="109"/>
        <v>0</v>
      </c>
      <c r="AF296">
        <f t="shared" si="110"/>
        <v>0.25</v>
      </c>
      <c r="AG296">
        <f t="shared" si="111"/>
        <v>0.5</v>
      </c>
      <c r="AH296">
        <f t="shared" si="112"/>
        <v>0</v>
      </c>
      <c r="AI296">
        <f t="shared" si="113"/>
        <v>0.87962962962962965</v>
      </c>
      <c r="AJ296">
        <f t="shared" si="114"/>
        <v>1</v>
      </c>
      <c r="AK296">
        <f t="shared" si="115"/>
        <v>0.65789473684210531</v>
      </c>
      <c r="AL296">
        <f t="shared" si="116"/>
        <v>0.4</v>
      </c>
      <c r="AM296" s="6">
        <v>1</v>
      </c>
      <c r="AN296" s="6">
        <v>0</v>
      </c>
      <c r="AP296" s="13">
        <v>8.2232140344308888</v>
      </c>
      <c r="AQ296" s="3">
        <f t="shared" si="98"/>
        <v>0.99973172080561301</v>
      </c>
      <c r="AR296" s="3">
        <f t="shared" si="117"/>
        <v>-2.6831518768770574E-4</v>
      </c>
      <c r="AS296" s="3">
        <f t="shared" si="118"/>
        <v>-8.2234823496186049</v>
      </c>
      <c r="AT296" s="3">
        <f t="shared" si="119"/>
        <v>-2.6831518768770574E-4</v>
      </c>
      <c r="AU296">
        <f t="shared" si="120"/>
        <v>1</v>
      </c>
      <c r="AV296">
        <f t="shared" si="121"/>
        <v>0</v>
      </c>
    </row>
    <row r="297" spans="1:48" x14ac:dyDescent="0.25">
      <c r="A297">
        <v>28</v>
      </c>
      <c r="B297">
        <v>23</v>
      </c>
      <c r="C297">
        <v>9</v>
      </c>
      <c r="D297">
        <v>3</v>
      </c>
      <c r="E297">
        <v>4</v>
      </c>
      <c r="F297">
        <v>225</v>
      </c>
      <c r="G297" s="1">
        <v>26</v>
      </c>
      <c r="H297">
        <v>9</v>
      </c>
      <c r="I297">
        <v>28</v>
      </c>
      <c r="J297" s="2">
        <v>241476</v>
      </c>
      <c r="K297">
        <v>92</v>
      </c>
      <c r="L297">
        <v>0</v>
      </c>
      <c r="M297">
        <v>1</v>
      </c>
      <c r="N297">
        <v>1</v>
      </c>
      <c r="O297">
        <v>2</v>
      </c>
      <c r="P297">
        <v>69</v>
      </c>
      <c r="Q297">
        <v>169</v>
      </c>
      <c r="R297">
        <v>24</v>
      </c>
      <c r="S297">
        <v>2</v>
      </c>
      <c r="T297">
        <v>1</v>
      </c>
      <c r="U297">
        <f t="shared" si="99"/>
        <v>0.8214285714285714</v>
      </c>
      <c r="V297">
        <f t="shared" si="100"/>
        <v>0.75</v>
      </c>
      <c r="W297">
        <f t="shared" si="101"/>
        <v>0.5</v>
      </c>
      <c r="X297">
        <f t="shared" si="102"/>
        <v>1</v>
      </c>
      <c r="Y297">
        <f t="shared" si="103"/>
        <v>0.57989690721649489</v>
      </c>
      <c r="Z297">
        <f t="shared" si="104"/>
        <v>0.5</v>
      </c>
      <c r="AA297">
        <f t="shared" si="105"/>
        <v>0.31034482758620691</v>
      </c>
      <c r="AB297">
        <f t="shared" si="106"/>
        <v>0.48275862068965519</v>
      </c>
      <c r="AC297">
        <f t="shared" si="107"/>
        <v>0.63733490989326547</v>
      </c>
      <c r="AD297">
        <f t="shared" si="108"/>
        <v>0.92</v>
      </c>
      <c r="AE297">
        <f t="shared" si="109"/>
        <v>0</v>
      </c>
      <c r="AF297">
        <f t="shared" si="110"/>
        <v>0.25</v>
      </c>
      <c r="AG297">
        <f t="shared" si="111"/>
        <v>0.25</v>
      </c>
      <c r="AH297">
        <f t="shared" si="112"/>
        <v>0.25</v>
      </c>
      <c r="AI297">
        <f t="shared" si="113"/>
        <v>0.63888888888888884</v>
      </c>
      <c r="AJ297">
        <f t="shared" si="114"/>
        <v>0.86224489795918369</v>
      </c>
      <c r="AK297">
        <f t="shared" si="115"/>
        <v>0.63157894736842102</v>
      </c>
      <c r="AL297">
        <f t="shared" si="116"/>
        <v>1.6666666666666666E-2</v>
      </c>
      <c r="AM297" s="6">
        <v>0</v>
      </c>
      <c r="AN297" s="6">
        <v>0</v>
      </c>
      <c r="AP297" s="13">
        <v>-1.4996866455371409</v>
      </c>
      <c r="AQ297" s="3">
        <f t="shared" si="98"/>
        <v>0.18247226416364062</v>
      </c>
      <c r="AR297" s="3">
        <f t="shared" si="117"/>
        <v>-1.7011570946948245</v>
      </c>
      <c r="AS297" s="3">
        <f t="shared" si="118"/>
        <v>-0.20147044915768336</v>
      </c>
      <c r="AT297" s="3">
        <f t="shared" si="119"/>
        <v>-0.20147044915768336</v>
      </c>
      <c r="AU297">
        <f t="shared" si="120"/>
        <v>0</v>
      </c>
      <c r="AV297">
        <f t="shared" si="121"/>
        <v>0</v>
      </c>
    </row>
    <row r="298" spans="1:48" x14ac:dyDescent="0.25">
      <c r="A298">
        <v>28</v>
      </c>
      <c r="B298">
        <v>28</v>
      </c>
      <c r="C298">
        <v>6</v>
      </c>
      <c r="D298">
        <v>5</v>
      </c>
      <c r="E298">
        <v>1</v>
      </c>
      <c r="F298">
        <v>225</v>
      </c>
      <c r="G298" s="1">
        <v>26</v>
      </c>
      <c r="H298">
        <v>9</v>
      </c>
      <c r="I298">
        <v>28</v>
      </c>
      <c r="J298" s="2">
        <v>377550</v>
      </c>
      <c r="K298">
        <v>94</v>
      </c>
      <c r="L298">
        <v>0</v>
      </c>
      <c r="M298">
        <v>1</v>
      </c>
      <c r="N298">
        <v>1</v>
      </c>
      <c r="O298">
        <v>2</v>
      </c>
      <c r="P298">
        <v>69</v>
      </c>
      <c r="Q298">
        <v>169</v>
      </c>
      <c r="R298">
        <v>24</v>
      </c>
      <c r="S298">
        <v>2</v>
      </c>
      <c r="T298">
        <v>1</v>
      </c>
      <c r="U298">
        <f t="shared" si="99"/>
        <v>1</v>
      </c>
      <c r="V298">
        <f t="shared" si="100"/>
        <v>0.5</v>
      </c>
      <c r="W298">
        <f t="shared" si="101"/>
        <v>0.83333333333333337</v>
      </c>
      <c r="X298">
        <f t="shared" si="102"/>
        <v>0.25</v>
      </c>
      <c r="Y298">
        <f t="shared" si="103"/>
        <v>0.57989690721649489</v>
      </c>
      <c r="Z298">
        <f t="shared" si="104"/>
        <v>0.5</v>
      </c>
      <c r="AA298">
        <f t="shared" si="105"/>
        <v>0.31034482758620691</v>
      </c>
      <c r="AB298">
        <f t="shared" si="106"/>
        <v>0.48275862068965519</v>
      </c>
      <c r="AC298">
        <f t="shared" si="107"/>
        <v>0.99647913345509442</v>
      </c>
      <c r="AD298">
        <f t="shared" si="108"/>
        <v>0.94</v>
      </c>
      <c r="AE298">
        <f t="shared" si="109"/>
        <v>0</v>
      </c>
      <c r="AF298">
        <f t="shared" si="110"/>
        <v>0.25</v>
      </c>
      <c r="AG298">
        <f t="shared" si="111"/>
        <v>0.25</v>
      </c>
      <c r="AH298">
        <f t="shared" si="112"/>
        <v>0.25</v>
      </c>
      <c r="AI298">
        <f t="shared" si="113"/>
        <v>0.63888888888888884</v>
      </c>
      <c r="AJ298">
        <f t="shared" si="114"/>
        <v>0.86224489795918369</v>
      </c>
      <c r="AK298">
        <f t="shared" si="115"/>
        <v>0.63157894736842102</v>
      </c>
      <c r="AL298">
        <f t="shared" si="116"/>
        <v>1.6666666666666666E-2</v>
      </c>
      <c r="AM298" s="6">
        <v>0</v>
      </c>
      <c r="AN298" s="6">
        <v>0</v>
      </c>
      <c r="AP298" s="13">
        <v>-1.4111801795662429</v>
      </c>
      <c r="AQ298" s="3">
        <f t="shared" si="98"/>
        <v>0.1960479777971724</v>
      </c>
      <c r="AR298" s="3">
        <f t="shared" si="117"/>
        <v>-1.6293958650270501</v>
      </c>
      <c r="AS298" s="3">
        <f t="shared" si="118"/>
        <v>-0.21821568546080744</v>
      </c>
      <c r="AT298" s="3">
        <f t="shared" si="119"/>
        <v>-0.21821568546080744</v>
      </c>
      <c r="AU298">
        <f t="shared" si="120"/>
        <v>0</v>
      </c>
      <c r="AV298">
        <f t="shared" si="121"/>
        <v>0</v>
      </c>
    </row>
    <row r="299" spans="1:48" x14ac:dyDescent="0.25">
      <c r="A299">
        <v>27</v>
      </c>
      <c r="B299">
        <v>23</v>
      </c>
      <c r="C299">
        <v>2</v>
      </c>
      <c r="D299">
        <v>6</v>
      </c>
      <c r="E299">
        <v>2</v>
      </c>
      <c r="F299">
        <v>184</v>
      </c>
      <c r="G299" s="1">
        <v>42</v>
      </c>
      <c r="H299">
        <v>7</v>
      </c>
      <c r="I299">
        <v>27</v>
      </c>
      <c r="J299" s="2">
        <v>302585</v>
      </c>
      <c r="K299">
        <v>99</v>
      </c>
      <c r="L299">
        <v>0</v>
      </c>
      <c r="M299">
        <v>1</v>
      </c>
      <c r="N299">
        <v>0</v>
      </c>
      <c r="O299">
        <v>0</v>
      </c>
      <c r="P299">
        <v>58</v>
      </c>
      <c r="Q299">
        <v>167</v>
      </c>
      <c r="R299">
        <v>21</v>
      </c>
      <c r="S299">
        <v>1</v>
      </c>
      <c r="T299">
        <v>1</v>
      </c>
      <c r="U299">
        <f t="shared" si="99"/>
        <v>0.8214285714285714</v>
      </c>
      <c r="V299">
        <f t="shared" si="100"/>
        <v>0.16666666666666666</v>
      </c>
      <c r="W299">
        <f t="shared" si="101"/>
        <v>1</v>
      </c>
      <c r="X299">
        <f t="shared" si="102"/>
        <v>0.5</v>
      </c>
      <c r="Y299">
        <f t="shared" si="103"/>
        <v>0.47422680412371132</v>
      </c>
      <c r="Z299">
        <f t="shared" si="104"/>
        <v>0.80769230769230771</v>
      </c>
      <c r="AA299">
        <f t="shared" si="105"/>
        <v>0.2413793103448276</v>
      </c>
      <c r="AB299">
        <f t="shared" si="106"/>
        <v>0.46551724137931033</v>
      </c>
      <c r="AC299">
        <f t="shared" si="107"/>
        <v>0.79862174174681433</v>
      </c>
      <c r="AD299">
        <f t="shared" si="108"/>
        <v>0.99</v>
      </c>
      <c r="AE299">
        <f t="shared" si="109"/>
        <v>0</v>
      </c>
      <c r="AF299">
        <f t="shared" si="110"/>
        <v>0.25</v>
      </c>
      <c r="AG299">
        <f t="shared" si="111"/>
        <v>0</v>
      </c>
      <c r="AH299">
        <f t="shared" si="112"/>
        <v>0</v>
      </c>
      <c r="AI299">
        <f t="shared" si="113"/>
        <v>0.53703703703703709</v>
      </c>
      <c r="AJ299">
        <f t="shared" si="114"/>
        <v>0.85204081632653061</v>
      </c>
      <c r="AK299">
        <f t="shared" si="115"/>
        <v>0.55263157894736847</v>
      </c>
      <c r="AL299">
        <f t="shared" si="116"/>
        <v>8.3333333333333332E-3</v>
      </c>
      <c r="AM299" s="6">
        <v>0</v>
      </c>
      <c r="AN299" s="6">
        <v>0</v>
      </c>
      <c r="AP299" s="13">
        <v>-3.2879112160124402</v>
      </c>
      <c r="AQ299" s="3">
        <f t="shared" si="98"/>
        <v>3.5988242056313256E-2</v>
      </c>
      <c r="AR299" s="3">
        <f t="shared" si="117"/>
        <v>-3.3245630034213955</v>
      </c>
      <c r="AS299" s="3">
        <f t="shared" si="118"/>
        <v>-3.6651787408955222E-2</v>
      </c>
      <c r="AT299" s="3">
        <f t="shared" si="119"/>
        <v>-3.6651787408955222E-2</v>
      </c>
      <c r="AU299">
        <f t="shared" si="120"/>
        <v>0</v>
      </c>
      <c r="AV299">
        <f t="shared" si="121"/>
        <v>0</v>
      </c>
    </row>
    <row r="300" spans="1:48" x14ac:dyDescent="0.25">
      <c r="A300">
        <v>28</v>
      </c>
      <c r="B300">
        <v>23</v>
      </c>
      <c r="C300">
        <v>1</v>
      </c>
      <c r="D300">
        <v>4</v>
      </c>
      <c r="E300">
        <v>2</v>
      </c>
      <c r="F300">
        <v>225</v>
      </c>
      <c r="G300" s="1">
        <v>26</v>
      </c>
      <c r="H300">
        <v>9</v>
      </c>
      <c r="I300">
        <v>28</v>
      </c>
      <c r="J300" s="2">
        <v>308593</v>
      </c>
      <c r="K300">
        <v>95</v>
      </c>
      <c r="L300">
        <v>0</v>
      </c>
      <c r="M300">
        <v>1</v>
      </c>
      <c r="N300">
        <v>1</v>
      </c>
      <c r="O300">
        <v>2</v>
      </c>
      <c r="P300">
        <v>69</v>
      </c>
      <c r="Q300">
        <v>169</v>
      </c>
      <c r="R300">
        <v>24</v>
      </c>
      <c r="S300">
        <v>1</v>
      </c>
      <c r="T300">
        <v>1</v>
      </c>
      <c r="U300">
        <f t="shared" si="99"/>
        <v>0.8214285714285714</v>
      </c>
      <c r="V300">
        <f t="shared" si="100"/>
        <v>8.3333333333333329E-2</v>
      </c>
      <c r="W300">
        <f t="shared" si="101"/>
        <v>0.66666666666666663</v>
      </c>
      <c r="X300">
        <f t="shared" si="102"/>
        <v>0.5</v>
      </c>
      <c r="Y300">
        <f t="shared" si="103"/>
        <v>0.57989690721649489</v>
      </c>
      <c r="Z300">
        <f t="shared" si="104"/>
        <v>0.5</v>
      </c>
      <c r="AA300">
        <f t="shared" si="105"/>
        <v>0.31034482758620691</v>
      </c>
      <c r="AB300">
        <f t="shared" si="106"/>
        <v>0.48275862068965519</v>
      </c>
      <c r="AC300">
        <f t="shared" si="107"/>
        <v>0.81447883785010711</v>
      </c>
      <c r="AD300">
        <f t="shared" si="108"/>
        <v>0.95</v>
      </c>
      <c r="AE300">
        <f t="shared" si="109"/>
        <v>0</v>
      </c>
      <c r="AF300">
        <f t="shared" si="110"/>
        <v>0.25</v>
      </c>
      <c r="AG300">
        <f t="shared" si="111"/>
        <v>0.25</v>
      </c>
      <c r="AH300">
        <f t="shared" si="112"/>
        <v>0.25</v>
      </c>
      <c r="AI300">
        <f t="shared" si="113"/>
        <v>0.63888888888888884</v>
      </c>
      <c r="AJ300">
        <f t="shared" si="114"/>
        <v>0.86224489795918369</v>
      </c>
      <c r="AK300">
        <f t="shared" si="115"/>
        <v>0.63157894736842102</v>
      </c>
      <c r="AL300">
        <f t="shared" si="116"/>
        <v>8.3333333333333332E-3</v>
      </c>
      <c r="AM300" s="6">
        <v>0</v>
      </c>
      <c r="AN300" s="6">
        <v>0</v>
      </c>
      <c r="AP300" s="13">
        <v>-2.0093421090081423</v>
      </c>
      <c r="AQ300" s="3">
        <f t="shared" si="98"/>
        <v>0.11822554457974103</v>
      </c>
      <c r="AR300" s="3">
        <f t="shared" si="117"/>
        <v>-2.1351610841634532</v>
      </c>
      <c r="AS300" s="3">
        <f t="shared" si="118"/>
        <v>-0.12581897515531101</v>
      </c>
      <c r="AT300" s="3">
        <f t="shared" si="119"/>
        <v>-0.12581897515531101</v>
      </c>
      <c r="AU300">
        <f t="shared" si="120"/>
        <v>0</v>
      </c>
      <c r="AV300">
        <f t="shared" si="121"/>
        <v>0</v>
      </c>
    </row>
    <row r="301" spans="1:48" x14ac:dyDescent="0.25">
      <c r="A301">
        <v>6</v>
      </c>
      <c r="B301">
        <v>22</v>
      </c>
      <c r="C301">
        <v>11</v>
      </c>
      <c r="D301">
        <v>2</v>
      </c>
      <c r="E301">
        <v>4</v>
      </c>
      <c r="F301">
        <v>189</v>
      </c>
      <c r="G301" s="1">
        <v>29</v>
      </c>
      <c r="H301">
        <v>13</v>
      </c>
      <c r="I301">
        <v>33</v>
      </c>
      <c r="J301" s="2">
        <v>306345</v>
      </c>
      <c r="K301">
        <v>93</v>
      </c>
      <c r="L301">
        <v>0</v>
      </c>
      <c r="M301">
        <v>1</v>
      </c>
      <c r="N301">
        <v>2</v>
      </c>
      <c r="O301">
        <v>2</v>
      </c>
      <c r="P301">
        <v>69</v>
      </c>
      <c r="Q301">
        <v>167</v>
      </c>
      <c r="R301">
        <v>25</v>
      </c>
      <c r="S301">
        <v>8</v>
      </c>
      <c r="T301">
        <v>1</v>
      </c>
      <c r="U301">
        <f t="shared" si="99"/>
        <v>0.7857142857142857</v>
      </c>
      <c r="V301">
        <f t="shared" si="100"/>
        <v>0.91666666666666663</v>
      </c>
      <c r="W301">
        <f t="shared" si="101"/>
        <v>0.33333333333333331</v>
      </c>
      <c r="X301">
        <f t="shared" si="102"/>
        <v>1</v>
      </c>
      <c r="Y301">
        <f t="shared" si="103"/>
        <v>0.48711340206185566</v>
      </c>
      <c r="Z301">
        <f t="shared" si="104"/>
        <v>0.55769230769230771</v>
      </c>
      <c r="AA301">
        <f t="shared" si="105"/>
        <v>0.44827586206896552</v>
      </c>
      <c r="AB301">
        <f t="shared" si="106"/>
        <v>0.56896551724137934</v>
      </c>
      <c r="AC301">
        <f t="shared" si="107"/>
        <v>0.80854562346259018</v>
      </c>
      <c r="AD301">
        <f t="shared" si="108"/>
        <v>0.93</v>
      </c>
      <c r="AE301">
        <f t="shared" si="109"/>
        <v>0</v>
      </c>
      <c r="AF301">
        <f t="shared" si="110"/>
        <v>0.25</v>
      </c>
      <c r="AG301">
        <f t="shared" si="111"/>
        <v>0.5</v>
      </c>
      <c r="AH301">
        <f t="shared" si="112"/>
        <v>0.25</v>
      </c>
      <c r="AI301">
        <f t="shared" si="113"/>
        <v>0.63888888888888884</v>
      </c>
      <c r="AJ301">
        <f t="shared" si="114"/>
        <v>0.85204081632653061</v>
      </c>
      <c r="AK301">
        <f t="shared" si="115"/>
        <v>0.65789473684210531</v>
      </c>
      <c r="AL301">
        <f t="shared" si="116"/>
        <v>6.6666666666666666E-2</v>
      </c>
      <c r="AM301" s="6">
        <v>0</v>
      </c>
      <c r="AN301" s="6">
        <v>0</v>
      </c>
      <c r="AP301" s="13">
        <v>-0.67644587453831007</v>
      </c>
      <c r="AQ301" s="3">
        <f t="shared" si="98"/>
        <v>0.33705500763376939</v>
      </c>
      <c r="AR301" s="3">
        <f t="shared" si="117"/>
        <v>-1.0875091345500087</v>
      </c>
      <c r="AS301" s="3">
        <f t="shared" si="118"/>
        <v>-0.41106326001169846</v>
      </c>
      <c r="AT301" s="3">
        <f t="shared" si="119"/>
        <v>-0.41106326001169846</v>
      </c>
      <c r="AU301">
        <f t="shared" si="120"/>
        <v>0</v>
      </c>
      <c r="AV301">
        <f t="shared" si="121"/>
        <v>0</v>
      </c>
    </row>
    <row r="302" spans="1:48" x14ac:dyDescent="0.25">
      <c r="A302">
        <v>32</v>
      </c>
      <c r="B302">
        <v>28</v>
      </c>
      <c r="C302">
        <v>6</v>
      </c>
      <c r="D302">
        <v>2</v>
      </c>
      <c r="E302">
        <v>1</v>
      </c>
      <c r="F302">
        <v>289</v>
      </c>
      <c r="G302" s="1">
        <v>48</v>
      </c>
      <c r="H302">
        <v>29</v>
      </c>
      <c r="I302">
        <v>49</v>
      </c>
      <c r="J302" s="2">
        <v>377550</v>
      </c>
      <c r="K302">
        <v>94</v>
      </c>
      <c r="L302">
        <v>0</v>
      </c>
      <c r="M302">
        <v>1</v>
      </c>
      <c r="N302">
        <v>0</v>
      </c>
      <c r="O302">
        <v>2</v>
      </c>
      <c r="P302">
        <v>108</v>
      </c>
      <c r="Q302">
        <v>172</v>
      </c>
      <c r="R302">
        <v>36</v>
      </c>
      <c r="S302">
        <v>2</v>
      </c>
      <c r="T302">
        <v>1</v>
      </c>
      <c r="U302">
        <f t="shared" si="99"/>
        <v>1</v>
      </c>
      <c r="V302">
        <f t="shared" si="100"/>
        <v>0.5</v>
      </c>
      <c r="W302">
        <f t="shared" si="101"/>
        <v>0.33333333333333331</v>
      </c>
      <c r="X302">
        <f t="shared" si="102"/>
        <v>0.25</v>
      </c>
      <c r="Y302">
        <f t="shared" si="103"/>
        <v>0.74484536082474229</v>
      </c>
      <c r="Z302">
        <f t="shared" si="104"/>
        <v>0.92307692307692313</v>
      </c>
      <c r="AA302">
        <f t="shared" si="105"/>
        <v>1</v>
      </c>
      <c r="AB302">
        <f t="shared" si="106"/>
        <v>0.84482758620689657</v>
      </c>
      <c r="AC302">
        <f t="shared" si="107"/>
        <v>0.99647913345509442</v>
      </c>
      <c r="AD302">
        <f t="shared" si="108"/>
        <v>0.94</v>
      </c>
      <c r="AE302">
        <f t="shared" si="109"/>
        <v>0</v>
      </c>
      <c r="AF302">
        <f t="shared" si="110"/>
        <v>0.25</v>
      </c>
      <c r="AG302">
        <f t="shared" si="111"/>
        <v>0</v>
      </c>
      <c r="AH302">
        <f t="shared" si="112"/>
        <v>0.25</v>
      </c>
      <c r="AI302">
        <f t="shared" si="113"/>
        <v>1</v>
      </c>
      <c r="AJ302">
        <f t="shared" si="114"/>
        <v>0.87755102040816324</v>
      </c>
      <c r="AK302">
        <f t="shared" si="115"/>
        <v>0.94736842105263153</v>
      </c>
      <c r="AL302">
        <f t="shared" si="116"/>
        <v>1.6666666666666666E-2</v>
      </c>
      <c r="AM302" s="6">
        <v>0</v>
      </c>
      <c r="AN302" s="6">
        <v>0</v>
      </c>
      <c r="AP302" s="13">
        <v>12.416206064597814</v>
      </c>
      <c r="AQ302" s="3">
        <f t="shared" si="98"/>
        <v>0.99999594763589272</v>
      </c>
      <c r="AR302" s="3">
        <f t="shared" si="117"/>
        <v>-4.0523723181261072E-6</v>
      </c>
      <c r="AS302" s="3">
        <f t="shared" si="118"/>
        <v>-12.416210116958297</v>
      </c>
      <c r="AT302" s="3">
        <f t="shared" si="119"/>
        <v>-12.416210116958297</v>
      </c>
      <c r="AU302">
        <f t="shared" si="120"/>
        <v>1</v>
      </c>
      <c r="AV302">
        <f t="shared" si="121"/>
        <v>1</v>
      </c>
    </row>
    <row r="303" spans="1:48" x14ac:dyDescent="0.25">
      <c r="A303">
        <v>11</v>
      </c>
      <c r="B303">
        <v>23</v>
      </c>
      <c r="C303">
        <v>8</v>
      </c>
      <c r="D303">
        <v>3</v>
      </c>
      <c r="E303">
        <v>1</v>
      </c>
      <c r="F303">
        <v>289</v>
      </c>
      <c r="G303" s="1">
        <v>36</v>
      </c>
      <c r="H303">
        <v>13</v>
      </c>
      <c r="I303">
        <v>33</v>
      </c>
      <c r="J303" s="2">
        <v>265615</v>
      </c>
      <c r="K303">
        <v>94</v>
      </c>
      <c r="L303">
        <v>0</v>
      </c>
      <c r="M303">
        <v>1</v>
      </c>
      <c r="N303">
        <v>2</v>
      </c>
      <c r="O303">
        <v>1</v>
      </c>
      <c r="P303">
        <v>90</v>
      </c>
      <c r="Q303">
        <v>172</v>
      </c>
      <c r="R303">
        <v>30</v>
      </c>
      <c r="S303">
        <v>4</v>
      </c>
      <c r="T303">
        <v>1</v>
      </c>
      <c r="U303">
        <f t="shared" si="99"/>
        <v>0.8214285714285714</v>
      </c>
      <c r="V303">
        <f t="shared" si="100"/>
        <v>0.66666666666666663</v>
      </c>
      <c r="W303">
        <f t="shared" si="101"/>
        <v>0.5</v>
      </c>
      <c r="X303">
        <f t="shared" si="102"/>
        <v>0.25</v>
      </c>
      <c r="Y303">
        <f t="shared" si="103"/>
        <v>0.74484536082474229</v>
      </c>
      <c r="Z303">
        <f t="shared" si="104"/>
        <v>0.69230769230769229</v>
      </c>
      <c r="AA303">
        <f t="shared" si="105"/>
        <v>0.44827586206896552</v>
      </c>
      <c r="AB303">
        <f t="shared" si="106"/>
        <v>0.56896551724137934</v>
      </c>
      <c r="AC303">
        <f t="shared" si="107"/>
        <v>0.70104570264249744</v>
      </c>
      <c r="AD303">
        <f t="shared" si="108"/>
        <v>0.94</v>
      </c>
      <c r="AE303">
        <f t="shared" si="109"/>
        <v>0</v>
      </c>
      <c r="AF303">
        <f t="shared" si="110"/>
        <v>0.25</v>
      </c>
      <c r="AG303">
        <f t="shared" si="111"/>
        <v>0.5</v>
      </c>
      <c r="AH303">
        <f t="shared" si="112"/>
        <v>0.125</v>
      </c>
      <c r="AI303">
        <f t="shared" si="113"/>
        <v>0.83333333333333337</v>
      </c>
      <c r="AJ303">
        <f t="shared" si="114"/>
        <v>0.87755102040816324</v>
      </c>
      <c r="AK303">
        <f t="shared" si="115"/>
        <v>0.78947368421052633</v>
      </c>
      <c r="AL303">
        <f t="shared" si="116"/>
        <v>3.3333333333333333E-2</v>
      </c>
      <c r="AM303" s="6">
        <v>1</v>
      </c>
      <c r="AN303" s="6">
        <v>0</v>
      </c>
      <c r="AP303" s="13">
        <v>5.1214110680036775</v>
      </c>
      <c r="AQ303" s="3">
        <f t="shared" si="98"/>
        <v>0.99406780467966827</v>
      </c>
      <c r="AR303" s="3">
        <f t="shared" si="117"/>
        <v>-5.9498606885806642E-3</v>
      </c>
      <c r="AS303" s="3">
        <f t="shared" si="118"/>
        <v>-5.1273609286922586</v>
      </c>
      <c r="AT303" s="3">
        <f t="shared" si="119"/>
        <v>-5.9498606885806642E-3</v>
      </c>
      <c r="AU303">
        <f t="shared" si="120"/>
        <v>1</v>
      </c>
      <c r="AV303">
        <f t="shared" si="121"/>
        <v>0</v>
      </c>
    </row>
    <row r="304" spans="1:48" x14ac:dyDescent="0.25">
      <c r="A304">
        <v>3</v>
      </c>
      <c r="B304">
        <v>27</v>
      </c>
      <c r="C304">
        <v>1</v>
      </c>
      <c r="D304">
        <v>4</v>
      </c>
      <c r="E304">
        <v>2</v>
      </c>
      <c r="F304">
        <v>179</v>
      </c>
      <c r="G304" s="1">
        <v>51</v>
      </c>
      <c r="H304">
        <v>18</v>
      </c>
      <c r="I304">
        <v>38</v>
      </c>
      <c r="J304" s="2">
        <v>313532</v>
      </c>
      <c r="K304">
        <v>96</v>
      </c>
      <c r="L304">
        <v>0</v>
      </c>
      <c r="M304">
        <v>1</v>
      </c>
      <c r="N304">
        <v>0</v>
      </c>
      <c r="O304">
        <v>0</v>
      </c>
      <c r="P304">
        <v>89</v>
      </c>
      <c r="Q304">
        <v>170</v>
      </c>
      <c r="R304">
        <v>31</v>
      </c>
      <c r="S304">
        <v>3</v>
      </c>
      <c r="T304">
        <v>1</v>
      </c>
      <c r="U304">
        <f t="shared" si="99"/>
        <v>0.9642857142857143</v>
      </c>
      <c r="V304">
        <f t="shared" si="100"/>
        <v>8.3333333333333329E-2</v>
      </c>
      <c r="W304">
        <f t="shared" si="101"/>
        <v>0.66666666666666663</v>
      </c>
      <c r="X304">
        <f t="shared" si="102"/>
        <v>0.5</v>
      </c>
      <c r="Y304">
        <f t="shared" si="103"/>
        <v>0.46134020618556704</v>
      </c>
      <c r="Z304">
        <f t="shared" si="104"/>
        <v>0.98076923076923073</v>
      </c>
      <c r="AA304">
        <f t="shared" si="105"/>
        <v>0.62068965517241381</v>
      </c>
      <c r="AB304">
        <f t="shared" si="106"/>
        <v>0.65517241379310343</v>
      </c>
      <c r="AC304">
        <f t="shared" si="107"/>
        <v>0.82751448992303711</v>
      </c>
      <c r="AD304">
        <f t="shared" si="108"/>
        <v>0.96</v>
      </c>
      <c r="AE304">
        <f t="shared" si="109"/>
        <v>0</v>
      </c>
      <c r="AF304">
        <f t="shared" si="110"/>
        <v>0.25</v>
      </c>
      <c r="AG304">
        <f t="shared" si="111"/>
        <v>0</v>
      </c>
      <c r="AH304">
        <f t="shared" si="112"/>
        <v>0</v>
      </c>
      <c r="AI304">
        <f t="shared" si="113"/>
        <v>0.82407407407407407</v>
      </c>
      <c r="AJ304">
        <f t="shared" si="114"/>
        <v>0.86734693877551017</v>
      </c>
      <c r="AK304">
        <f t="shared" si="115"/>
        <v>0.81578947368421051</v>
      </c>
      <c r="AL304">
        <f t="shared" si="116"/>
        <v>2.5000000000000001E-2</v>
      </c>
      <c r="AM304" s="6">
        <v>1</v>
      </c>
      <c r="AN304" s="6">
        <v>0</v>
      </c>
      <c r="AP304" s="13">
        <v>4.7621762292613328</v>
      </c>
      <c r="AQ304" s="3">
        <f t="shared" si="98"/>
        <v>0.99152544300861356</v>
      </c>
      <c r="AR304" s="3">
        <f t="shared" si="117"/>
        <v>-8.510670223324213E-3</v>
      </c>
      <c r="AS304" s="3">
        <f t="shared" si="118"/>
        <v>-4.7706868994846525</v>
      </c>
      <c r="AT304" s="3">
        <f t="shared" si="119"/>
        <v>-8.510670223324213E-3</v>
      </c>
      <c r="AU304">
        <f t="shared" si="120"/>
        <v>1</v>
      </c>
      <c r="AV304">
        <f t="shared" si="121"/>
        <v>0</v>
      </c>
    </row>
    <row r="305" spans="1:48" x14ac:dyDescent="0.25">
      <c r="A305">
        <v>24</v>
      </c>
      <c r="B305">
        <v>10</v>
      </c>
      <c r="C305">
        <v>6</v>
      </c>
      <c r="D305">
        <v>6</v>
      </c>
      <c r="E305">
        <v>3</v>
      </c>
      <c r="F305">
        <v>246</v>
      </c>
      <c r="G305" s="1">
        <v>25</v>
      </c>
      <c r="H305">
        <v>16</v>
      </c>
      <c r="I305">
        <v>41</v>
      </c>
      <c r="J305" s="2">
        <v>377550</v>
      </c>
      <c r="K305">
        <v>94</v>
      </c>
      <c r="L305">
        <v>0</v>
      </c>
      <c r="M305">
        <v>1</v>
      </c>
      <c r="N305">
        <v>0</v>
      </c>
      <c r="O305">
        <v>0</v>
      </c>
      <c r="P305">
        <v>67</v>
      </c>
      <c r="Q305">
        <v>170</v>
      </c>
      <c r="R305">
        <v>23</v>
      </c>
      <c r="S305">
        <v>8</v>
      </c>
      <c r="T305">
        <v>1</v>
      </c>
      <c r="U305">
        <f t="shared" si="99"/>
        <v>0.35714285714285715</v>
      </c>
      <c r="V305">
        <f t="shared" si="100"/>
        <v>0.5</v>
      </c>
      <c r="W305">
        <f t="shared" si="101"/>
        <v>1</v>
      </c>
      <c r="X305">
        <f t="shared" si="102"/>
        <v>0.75</v>
      </c>
      <c r="Y305">
        <f t="shared" si="103"/>
        <v>0.634020618556701</v>
      </c>
      <c r="Z305">
        <f t="shared" si="104"/>
        <v>0.48076923076923078</v>
      </c>
      <c r="AA305">
        <f t="shared" si="105"/>
        <v>0.55172413793103448</v>
      </c>
      <c r="AB305">
        <f t="shared" si="106"/>
        <v>0.7068965517241379</v>
      </c>
      <c r="AC305">
        <f t="shared" si="107"/>
        <v>0.99647913345509442</v>
      </c>
      <c r="AD305">
        <f t="shared" si="108"/>
        <v>0.94</v>
      </c>
      <c r="AE305">
        <f t="shared" si="109"/>
        <v>0</v>
      </c>
      <c r="AF305">
        <f t="shared" si="110"/>
        <v>0.25</v>
      </c>
      <c r="AG305">
        <f t="shared" si="111"/>
        <v>0</v>
      </c>
      <c r="AH305">
        <f t="shared" si="112"/>
        <v>0</v>
      </c>
      <c r="AI305">
        <f t="shared" si="113"/>
        <v>0.62037037037037035</v>
      </c>
      <c r="AJ305">
        <f t="shared" si="114"/>
        <v>0.86734693877551017</v>
      </c>
      <c r="AK305">
        <f t="shared" si="115"/>
        <v>0.60526315789473684</v>
      </c>
      <c r="AL305">
        <f t="shared" si="116"/>
        <v>6.6666666666666666E-2</v>
      </c>
      <c r="AM305" s="6">
        <v>1</v>
      </c>
      <c r="AN305" s="6">
        <v>0</v>
      </c>
      <c r="AP305" s="13">
        <v>0.42036739676128876</v>
      </c>
      <c r="AQ305" s="3">
        <f t="shared" si="98"/>
        <v>0.6035711613395246</v>
      </c>
      <c r="AR305" s="3">
        <f t="shared" si="117"/>
        <v>-0.50489133099735761</v>
      </c>
      <c r="AS305" s="3">
        <f t="shared" si="118"/>
        <v>-0.92525872775864615</v>
      </c>
      <c r="AT305" s="3">
        <f t="shared" si="119"/>
        <v>-0.50489133099735761</v>
      </c>
      <c r="AU305">
        <f t="shared" si="120"/>
        <v>1</v>
      </c>
      <c r="AV305">
        <f t="shared" si="121"/>
        <v>0</v>
      </c>
    </row>
    <row r="306" spans="1:48" x14ac:dyDescent="0.25">
      <c r="A306">
        <v>34</v>
      </c>
      <c r="B306">
        <v>19</v>
      </c>
      <c r="C306">
        <v>1</v>
      </c>
      <c r="D306">
        <v>2</v>
      </c>
      <c r="E306">
        <v>2</v>
      </c>
      <c r="F306">
        <v>118</v>
      </c>
      <c r="G306" s="1">
        <v>10</v>
      </c>
      <c r="H306">
        <v>10</v>
      </c>
      <c r="I306">
        <v>37</v>
      </c>
      <c r="J306" s="2">
        <v>330061</v>
      </c>
      <c r="K306">
        <v>100</v>
      </c>
      <c r="L306">
        <v>0</v>
      </c>
      <c r="M306">
        <v>1</v>
      </c>
      <c r="N306">
        <v>0</v>
      </c>
      <c r="O306">
        <v>0</v>
      </c>
      <c r="P306">
        <v>83</v>
      </c>
      <c r="Q306">
        <v>172</v>
      </c>
      <c r="R306">
        <v>28</v>
      </c>
      <c r="S306">
        <v>32</v>
      </c>
      <c r="T306">
        <v>1</v>
      </c>
      <c r="U306">
        <f t="shared" si="99"/>
        <v>0.6785714285714286</v>
      </c>
      <c r="V306">
        <f t="shared" si="100"/>
        <v>8.3333333333333329E-2</v>
      </c>
      <c r="W306">
        <f t="shared" si="101"/>
        <v>0.33333333333333331</v>
      </c>
      <c r="X306">
        <f t="shared" si="102"/>
        <v>0.5</v>
      </c>
      <c r="Y306">
        <f t="shared" si="103"/>
        <v>0.30412371134020616</v>
      </c>
      <c r="Z306">
        <f t="shared" si="104"/>
        <v>0.19230769230769232</v>
      </c>
      <c r="AA306">
        <f t="shared" si="105"/>
        <v>0.34482758620689657</v>
      </c>
      <c r="AB306">
        <f t="shared" si="106"/>
        <v>0.63793103448275867</v>
      </c>
      <c r="AC306">
        <f t="shared" si="107"/>
        <v>0.87113997951879729</v>
      </c>
      <c r="AD306">
        <f t="shared" si="108"/>
        <v>1</v>
      </c>
      <c r="AE306">
        <f t="shared" si="109"/>
        <v>0</v>
      </c>
      <c r="AF306">
        <f t="shared" si="110"/>
        <v>0.25</v>
      </c>
      <c r="AG306">
        <f t="shared" si="111"/>
        <v>0</v>
      </c>
      <c r="AH306">
        <f t="shared" si="112"/>
        <v>0</v>
      </c>
      <c r="AI306">
        <f t="shared" si="113"/>
        <v>0.76851851851851849</v>
      </c>
      <c r="AJ306">
        <f t="shared" si="114"/>
        <v>0.87755102040816324</v>
      </c>
      <c r="AK306">
        <f t="shared" si="115"/>
        <v>0.73684210526315785</v>
      </c>
      <c r="AL306">
        <f t="shared" si="116"/>
        <v>0.26666666666666666</v>
      </c>
      <c r="AM306" s="6">
        <v>0</v>
      </c>
      <c r="AN306" s="6">
        <v>0</v>
      </c>
      <c r="AP306" s="13">
        <v>-3.6075397999868515</v>
      </c>
      <c r="AQ306" s="3">
        <f t="shared" si="98"/>
        <v>2.6402486408398221E-2</v>
      </c>
      <c r="AR306" s="3">
        <f t="shared" si="117"/>
        <v>-3.6342970911284294</v>
      </c>
      <c r="AS306" s="3">
        <f t="shared" si="118"/>
        <v>-2.6757291141577644E-2</v>
      </c>
      <c r="AT306" s="3">
        <f t="shared" si="119"/>
        <v>-2.6757291141577644E-2</v>
      </c>
      <c r="AU306">
        <f t="shared" si="120"/>
        <v>0</v>
      </c>
      <c r="AV306">
        <f t="shared" si="121"/>
        <v>0</v>
      </c>
    </row>
    <row r="307" spans="1:48" x14ac:dyDescent="0.25">
      <c r="A307">
        <v>11</v>
      </c>
      <c r="B307">
        <v>22</v>
      </c>
      <c r="C307">
        <v>3</v>
      </c>
      <c r="D307">
        <v>6</v>
      </c>
      <c r="E307">
        <v>3</v>
      </c>
      <c r="F307">
        <v>289</v>
      </c>
      <c r="G307" s="1">
        <v>36</v>
      </c>
      <c r="H307">
        <v>13</v>
      </c>
      <c r="I307">
        <v>33</v>
      </c>
      <c r="J307" s="2">
        <v>244387</v>
      </c>
      <c r="K307">
        <v>98</v>
      </c>
      <c r="L307">
        <v>0</v>
      </c>
      <c r="M307">
        <v>1</v>
      </c>
      <c r="N307">
        <v>2</v>
      </c>
      <c r="O307">
        <v>1</v>
      </c>
      <c r="P307">
        <v>90</v>
      </c>
      <c r="Q307">
        <v>172</v>
      </c>
      <c r="R307">
        <v>30</v>
      </c>
      <c r="S307">
        <v>8</v>
      </c>
      <c r="T307">
        <v>1</v>
      </c>
      <c r="U307">
        <f t="shared" si="99"/>
        <v>0.7857142857142857</v>
      </c>
      <c r="V307">
        <f t="shared" si="100"/>
        <v>0.25</v>
      </c>
      <c r="W307">
        <f t="shared" si="101"/>
        <v>1</v>
      </c>
      <c r="X307">
        <f t="shared" si="102"/>
        <v>0.75</v>
      </c>
      <c r="Y307">
        <f t="shared" si="103"/>
        <v>0.74484536082474229</v>
      </c>
      <c r="Z307">
        <f t="shared" si="104"/>
        <v>0.69230769230769229</v>
      </c>
      <c r="AA307">
        <f t="shared" si="105"/>
        <v>0.44827586206896552</v>
      </c>
      <c r="AB307">
        <f t="shared" si="106"/>
        <v>0.56896551724137934</v>
      </c>
      <c r="AC307">
        <f t="shared" si="107"/>
        <v>0.64501800023226108</v>
      </c>
      <c r="AD307">
        <f t="shared" si="108"/>
        <v>0.98</v>
      </c>
      <c r="AE307">
        <f t="shared" si="109"/>
        <v>0</v>
      </c>
      <c r="AF307">
        <f t="shared" si="110"/>
        <v>0.25</v>
      </c>
      <c r="AG307">
        <f t="shared" si="111"/>
        <v>0.5</v>
      </c>
      <c r="AH307">
        <f t="shared" si="112"/>
        <v>0.125</v>
      </c>
      <c r="AI307">
        <f t="shared" si="113"/>
        <v>0.83333333333333337</v>
      </c>
      <c r="AJ307">
        <f t="shared" si="114"/>
        <v>0.87755102040816324</v>
      </c>
      <c r="AK307">
        <f t="shared" si="115"/>
        <v>0.78947368421052633</v>
      </c>
      <c r="AL307">
        <f t="shared" si="116"/>
        <v>6.6666666666666666E-2</v>
      </c>
      <c r="AM307" s="6">
        <v>1</v>
      </c>
      <c r="AN307" s="6">
        <v>0</v>
      </c>
      <c r="AP307" s="13">
        <v>4.6341515857414946</v>
      </c>
      <c r="AQ307" s="3">
        <f t="shared" si="98"/>
        <v>0.9903791152645175</v>
      </c>
      <c r="AR307" s="3">
        <f t="shared" si="117"/>
        <v>-9.6674644464798797E-3</v>
      </c>
      <c r="AS307" s="3">
        <f t="shared" si="118"/>
        <v>-4.6438190501879761</v>
      </c>
      <c r="AT307" s="3">
        <f t="shared" si="119"/>
        <v>-9.6674644464798797E-3</v>
      </c>
      <c r="AU307">
        <f t="shared" si="120"/>
        <v>1</v>
      </c>
      <c r="AV307">
        <f t="shared" si="121"/>
        <v>0</v>
      </c>
    </row>
    <row r="308" spans="1:48" x14ac:dyDescent="0.25">
      <c r="A308">
        <v>9</v>
      </c>
      <c r="B308">
        <v>1</v>
      </c>
      <c r="C308">
        <v>10</v>
      </c>
      <c r="D308">
        <v>4</v>
      </c>
      <c r="E308">
        <v>4</v>
      </c>
      <c r="F308">
        <v>228</v>
      </c>
      <c r="G308" s="1">
        <v>14</v>
      </c>
      <c r="H308">
        <v>16</v>
      </c>
      <c r="I308">
        <v>58</v>
      </c>
      <c r="J308" s="2">
        <v>284853</v>
      </c>
      <c r="K308">
        <v>91</v>
      </c>
      <c r="L308">
        <v>0</v>
      </c>
      <c r="M308">
        <v>1</v>
      </c>
      <c r="N308">
        <v>2</v>
      </c>
      <c r="O308">
        <v>1</v>
      </c>
      <c r="P308">
        <v>65</v>
      </c>
      <c r="Q308">
        <v>172</v>
      </c>
      <c r="R308">
        <v>22</v>
      </c>
      <c r="S308">
        <v>1</v>
      </c>
      <c r="T308">
        <v>1</v>
      </c>
      <c r="U308">
        <f t="shared" si="99"/>
        <v>3.5714285714285712E-2</v>
      </c>
      <c r="V308">
        <f t="shared" si="100"/>
        <v>0.83333333333333337</v>
      </c>
      <c r="W308">
        <f t="shared" si="101"/>
        <v>0.66666666666666663</v>
      </c>
      <c r="X308">
        <f t="shared" si="102"/>
        <v>1</v>
      </c>
      <c r="Y308">
        <f t="shared" si="103"/>
        <v>0.58762886597938147</v>
      </c>
      <c r="Z308">
        <f t="shared" si="104"/>
        <v>0.26923076923076922</v>
      </c>
      <c r="AA308">
        <f t="shared" si="105"/>
        <v>0.55172413793103448</v>
      </c>
      <c r="AB308">
        <f t="shared" si="106"/>
        <v>1</v>
      </c>
      <c r="AC308">
        <f t="shared" si="107"/>
        <v>0.7518211378680546</v>
      </c>
      <c r="AD308">
        <f t="shared" si="108"/>
        <v>0.91</v>
      </c>
      <c r="AE308">
        <f t="shared" si="109"/>
        <v>0</v>
      </c>
      <c r="AF308">
        <f t="shared" si="110"/>
        <v>0.25</v>
      </c>
      <c r="AG308">
        <f t="shared" si="111"/>
        <v>0.5</v>
      </c>
      <c r="AH308">
        <f t="shared" si="112"/>
        <v>0.125</v>
      </c>
      <c r="AI308">
        <f t="shared" si="113"/>
        <v>0.60185185185185186</v>
      </c>
      <c r="AJ308">
        <f t="shared" si="114"/>
        <v>0.87755102040816324</v>
      </c>
      <c r="AK308">
        <f t="shared" si="115"/>
        <v>0.57894736842105265</v>
      </c>
      <c r="AL308">
        <f t="shared" si="116"/>
        <v>8.3333333333333332E-3</v>
      </c>
      <c r="AM308" s="6">
        <v>0</v>
      </c>
      <c r="AN308" s="6">
        <v>0</v>
      </c>
      <c r="AP308" s="13">
        <v>-0.97974081672674374</v>
      </c>
      <c r="AQ308" s="3">
        <f t="shared" si="98"/>
        <v>0.27294321431258745</v>
      </c>
      <c r="AR308" s="3">
        <f t="shared" si="117"/>
        <v>-1.2984915116144617</v>
      </c>
      <c r="AS308" s="3">
        <f t="shared" si="118"/>
        <v>-0.31875069488771796</v>
      </c>
      <c r="AT308" s="3">
        <f t="shared" si="119"/>
        <v>-0.31875069488771796</v>
      </c>
      <c r="AU308">
        <f t="shared" si="120"/>
        <v>0</v>
      </c>
      <c r="AV308">
        <f t="shared" si="121"/>
        <v>0</v>
      </c>
    </row>
    <row r="309" spans="1:48" x14ac:dyDescent="0.25">
      <c r="A309">
        <v>3</v>
      </c>
      <c r="B309">
        <v>28</v>
      </c>
      <c r="C309">
        <v>12</v>
      </c>
      <c r="D309">
        <v>6</v>
      </c>
      <c r="E309">
        <v>4</v>
      </c>
      <c r="F309">
        <v>179</v>
      </c>
      <c r="G309" s="1">
        <v>51</v>
      </c>
      <c r="H309">
        <v>18</v>
      </c>
      <c r="I309">
        <v>38</v>
      </c>
      <c r="J309" s="2">
        <v>236629</v>
      </c>
      <c r="K309">
        <v>93</v>
      </c>
      <c r="L309">
        <v>0</v>
      </c>
      <c r="M309">
        <v>1</v>
      </c>
      <c r="N309">
        <v>0</v>
      </c>
      <c r="O309">
        <v>0</v>
      </c>
      <c r="P309">
        <v>89</v>
      </c>
      <c r="Q309">
        <v>170</v>
      </c>
      <c r="R309">
        <v>31</v>
      </c>
      <c r="S309">
        <v>1</v>
      </c>
      <c r="T309">
        <v>1</v>
      </c>
      <c r="U309">
        <f t="shared" si="99"/>
        <v>1</v>
      </c>
      <c r="V309">
        <f t="shared" si="100"/>
        <v>1</v>
      </c>
      <c r="W309">
        <f t="shared" si="101"/>
        <v>1</v>
      </c>
      <c r="X309">
        <f t="shared" si="102"/>
        <v>1</v>
      </c>
      <c r="Y309">
        <f t="shared" si="103"/>
        <v>0.46134020618556704</v>
      </c>
      <c r="Z309">
        <f t="shared" si="104"/>
        <v>0.98076923076923073</v>
      </c>
      <c r="AA309">
        <f t="shared" si="105"/>
        <v>0.62068965517241381</v>
      </c>
      <c r="AB309">
        <f t="shared" si="106"/>
        <v>0.65517241379310343</v>
      </c>
      <c r="AC309">
        <f t="shared" si="107"/>
        <v>0.62454207620274282</v>
      </c>
      <c r="AD309">
        <f t="shared" si="108"/>
        <v>0.93</v>
      </c>
      <c r="AE309">
        <f t="shared" si="109"/>
        <v>0</v>
      </c>
      <c r="AF309">
        <f t="shared" si="110"/>
        <v>0.25</v>
      </c>
      <c r="AG309">
        <f t="shared" si="111"/>
        <v>0</v>
      </c>
      <c r="AH309">
        <f t="shared" si="112"/>
        <v>0</v>
      </c>
      <c r="AI309">
        <f t="shared" si="113"/>
        <v>0.82407407407407407</v>
      </c>
      <c r="AJ309">
        <f t="shared" si="114"/>
        <v>0.86734693877551017</v>
      </c>
      <c r="AK309">
        <f t="shared" si="115"/>
        <v>0.81578947368421051</v>
      </c>
      <c r="AL309">
        <f t="shared" si="116"/>
        <v>8.3333333333333332E-3</v>
      </c>
      <c r="AM309" s="6">
        <v>1</v>
      </c>
      <c r="AN309" s="6">
        <v>0</v>
      </c>
      <c r="AP309" s="13">
        <v>5.6835266799581516</v>
      </c>
      <c r="AQ309" s="3">
        <f t="shared" si="98"/>
        <v>0.99660999013959939</v>
      </c>
      <c r="AR309" s="3">
        <f t="shared" si="117"/>
        <v>-3.395768963121007E-3</v>
      </c>
      <c r="AS309" s="3">
        <f t="shared" si="118"/>
        <v>-5.686922448921262</v>
      </c>
      <c r="AT309" s="3">
        <f t="shared" si="119"/>
        <v>-3.395768963121007E-3</v>
      </c>
      <c r="AU309">
        <f t="shared" si="120"/>
        <v>1</v>
      </c>
      <c r="AV309">
        <f t="shared" si="121"/>
        <v>0</v>
      </c>
    </row>
    <row r="310" spans="1:48" x14ac:dyDescent="0.25">
      <c r="A310">
        <v>5</v>
      </c>
      <c r="B310">
        <v>26</v>
      </c>
      <c r="C310">
        <v>7</v>
      </c>
      <c r="D310">
        <v>2</v>
      </c>
      <c r="E310">
        <v>1</v>
      </c>
      <c r="F310">
        <v>235</v>
      </c>
      <c r="G310" s="1">
        <v>20</v>
      </c>
      <c r="H310">
        <v>13</v>
      </c>
      <c r="I310">
        <v>43</v>
      </c>
      <c r="J310" s="2">
        <v>230290</v>
      </c>
      <c r="K310">
        <v>92</v>
      </c>
      <c r="L310">
        <v>0</v>
      </c>
      <c r="M310">
        <v>1</v>
      </c>
      <c r="N310">
        <v>1</v>
      </c>
      <c r="O310">
        <v>0</v>
      </c>
      <c r="P310">
        <v>106</v>
      </c>
      <c r="Q310">
        <v>167</v>
      </c>
      <c r="R310">
        <v>38</v>
      </c>
      <c r="S310">
        <v>8</v>
      </c>
      <c r="T310">
        <v>1</v>
      </c>
      <c r="U310">
        <f t="shared" si="99"/>
        <v>0.9285714285714286</v>
      </c>
      <c r="V310">
        <f t="shared" si="100"/>
        <v>0.58333333333333337</v>
      </c>
      <c r="W310">
        <f t="shared" si="101"/>
        <v>0.33333333333333331</v>
      </c>
      <c r="X310">
        <f t="shared" si="102"/>
        <v>0.25</v>
      </c>
      <c r="Y310">
        <f t="shared" si="103"/>
        <v>0.60567010309278346</v>
      </c>
      <c r="Z310">
        <f t="shared" si="104"/>
        <v>0.38461538461538464</v>
      </c>
      <c r="AA310">
        <f t="shared" si="105"/>
        <v>0.44827586206896552</v>
      </c>
      <c r="AB310">
        <f t="shared" si="106"/>
        <v>0.74137931034482762</v>
      </c>
      <c r="AC310">
        <f t="shared" si="107"/>
        <v>0.60781136178883244</v>
      </c>
      <c r="AD310">
        <f t="shared" si="108"/>
        <v>0.92</v>
      </c>
      <c r="AE310">
        <f t="shared" si="109"/>
        <v>0</v>
      </c>
      <c r="AF310">
        <f t="shared" si="110"/>
        <v>0.25</v>
      </c>
      <c r="AG310">
        <f t="shared" si="111"/>
        <v>0.25</v>
      </c>
      <c r="AH310">
        <f t="shared" si="112"/>
        <v>0</v>
      </c>
      <c r="AI310">
        <f t="shared" si="113"/>
        <v>0.98148148148148151</v>
      </c>
      <c r="AJ310">
        <f t="shared" si="114"/>
        <v>0.85204081632653061</v>
      </c>
      <c r="AK310">
        <f t="shared" si="115"/>
        <v>1</v>
      </c>
      <c r="AL310">
        <f t="shared" si="116"/>
        <v>6.6666666666666666E-2</v>
      </c>
      <c r="AM310" s="6">
        <v>1</v>
      </c>
      <c r="AN310" s="6">
        <v>0</v>
      </c>
      <c r="AP310" s="13">
        <v>1.0182581756533822</v>
      </c>
      <c r="AQ310" s="3">
        <f t="shared" si="98"/>
        <v>0.73463317436463671</v>
      </c>
      <c r="AR310" s="3">
        <f t="shared" si="117"/>
        <v>-0.30838398684951596</v>
      </c>
      <c r="AS310" s="3">
        <f t="shared" si="118"/>
        <v>-1.3266421625028979</v>
      </c>
      <c r="AT310" s="3">
        <f t="shared" si="119"/>
        <v>-0.30838398684951596</v>
      </c>
      <c r="AU310">
        <f t="shared" si="120"/>
        <v>1</v>
      </c>
      <c r="AV310">
        <f t="shared" si="121"/>
        <v>0</v>
      </c>
    </row>
    <row r="311" spans="1:48" x14ac:dyDescent="0.25">
      <c r="A311">
        <v>20</v>
      </c>
      <c r="B311">
        <v>19</v>
      </c>
      <c r="C311">
        <v>3</v>
      </c>
      <c r="D311">
        <v>2</v>
      </c>
      <c r="E311">
        <v>3</v>
      </c>
      <c r="F311">
        <v>260</v>
      </c>
      <c r="G311" s="1">
        <v>50</v>
      </c>
      <c r="H311">
        <v>11</v>
      </c>
      <c r="I311">
        <v>36</v>
      </c>
      <c r="J311" s="2">
        <v>244387</v>
      </c>
      <c r="K311">
        <v>98</v>
      </c>
      <c r="L311">
        <v>0</v>
      </c>
      <c r="M311">
        <v>1</v>
      </c>
      <c r="N311">
        <v>4</v>
      </c>
      <c r="O311">
        <v>0</v>
      </c>
      <c r="P311">
        <v>65</v>
      </c>
      <c r="Q311">
        <v>168</v>
      </c>
      <c r="R311">
        <v>23</v>
      </c>
      <c r="S311">
        <v>8</v>
      </c>
      <c r="T311">
        <v>1</v>
      </c>
      <c r="U311">
        <f t="shared" si="99"/>
        <v>0.6785714285714286</v>
      </c>
      <c r="V311">
        <f t="shared" si="100"/>
        <v>0.25</v>
      </c>
      <c r="W311">
        <f t="shared" si="101"/>
        <v>0.33333333333333331</v>
      </c>
      <c r="X311">
        <f t="shared" si="102"/>
        <v>0.75</v>
      </c>
      <c r="Y311">
        <f t="shared" si="103"/>
        <v>0.67010309278350511</v>
      </c>
      <c r="Z311">
        <f t="shared" si="104"/>
        <v>0.96153846153846156</v>
      </c>
      <c r="AA311">
        <f t="shared" si="105"/>
        <v>0.37931034482758619</v>
      </c>
      <c r="AB311">
        <f t="shared" si="106"/>
        <v>0.62068965517241381</v>
      </c>
      <c r="AC311">
        <f t="shared" si="107"/>
        <v>0.64501800023226108</v>
      </c>
      <c r="AD311">
        <f t="shared" si="108"/>
        <v>0.98</v>
      </c>
      <c r="AE311">
        <f t="shared" si="109"/>
        <v>0</v>
      </c>
      <c r="AF311">
        <f t="shared" si="110"/>
        <v>0.25</v>
      </c>
      <c r="AG311">
        <f t="shared" si="111"/>
        <v>1</v>
      </c>
      <c r="AH311">
        <f t="shared" si="112"/>
        <v>0</v>
      </c>
      <c r="AI311">
        <f t="shared" si="113"/>
        <v>0.60185185185185186</v>
      </c>
      <c r="AJ311">
        <f t="shared" si="114"/>
        <v>0.8571428571428571</v>
      </c>
      <c r="AK311">
        <f t="shared" si="115"/>
        <v>0.60526315789473684</v>
      </c>
      <c r="AL311">
        <f t="shared" si="116"/>
        <v>6.6666666666666666E-2</v>
      </c>
      <c r="AM311" s="6">
        <v>1</v>
      </c>
      <c r="AN311" s="6">
        <v>0</v>
      </c>
      <c r="AP311" s="13">
        <v>2.0937906927455852</v>
      </c>
      <c r="AQ311" s="3">
        <f t="shared" si="98"/>
        <v>0.8902982005363389</v>
      </c>
      <c r="AR311" s="3">
        <f t="shared" si="117"/>
        <v>-0.11619881559253697</v>
      </c>
      <c r="AS311" s="3">
        <f t="shared" si="118"/>
        <v>-2.209989508338122</v>
      </c>
      <c r="AT311" s="3">
        <f t="shared" si="119"/>
        <v>-0.11619881559253697</v>
      </c>
      <c r="AU311">
        <f t="shared" si="120"/>
        <v>1</v>
      </c>
      <c r="AV311">
        <f t="shared" si="121"/>
        <v>0</v>
      </c>
    </row>
    <row r="312" spans="1:48" x14ac:dyDescent="0.25">
      <c r="A312">
        <v>3</v>
      </c>
      <c r="B312">
        <v>27</v>
      </c>
      <c r="C312">
        <v>2</v>
      </c>
      <c r="D312">
        <v>4</v>
      </c>
      <c r="E312">
        <v>2</v>
      </c>
      <c r="F312">
        <v>179</v>
      </c>
      <c r="G312" s="1">
        <v>51</v>
      </c>
      <c r="H312">
        <v>18</v>
      </c>
      <c r="I312">
        <v>38</v>
      </c>
      <c r="J312" s="2">
        <v>264249</v>
      </c>
      <c r="K312">
        <v>97</v>
      </c>
      <c r="L312">
        <v>0</v>
      </c>
      <c r="M312">
        <v>1</v>
      </c>
      <c r="N312">
        <v>0</v>
      </c>
      <c r="O312">
        <v>0</v>
      </c>
      <c r="P312">
        <v>89</v>
      </c>
      <c r="Q312">
        <v>170</v>
      </c>
      <c r="R312">
        <v>31</v>
      </c>
      <c r="S312">
        <v>3</v>
      </c>
      <c r="T312">
        <v>1</v>
      </c>
      <c r="U312">
        <f t="shared" si="99"/>
        <v>0.9642857142857143</v>
      </c>
      <c r="V312">
        <f t="shared" si="100"/>
        <v>0.16666666666666666</v>
      </c>
      <c r="W312">
        <f t="shared" si="101"/>
        <v>0.66666666666666663</v>
      </c>
      <c r="X312">
        <f t="shared" si="102"/>
        <v>0.5</v>
      </c>
      <c r="Y312">
        <f t="shared" si="103"/>
        <v>0.46134020618556704</v>
      </c>
      <c r="Z312">
        <f t="shared" si="104"/>
        <v>0.98076923076923073</v>
      </c>
      <c r="AA312">
        <f t="shared" si="105"/>
        <v>0.62068965517241381</v>
      </c>
      <c r="AB312">
        <f t="shared" si="106"/>
        <v>0.65517241379310343</v>
      </c>
      <c r="AC312">
        <f t="shared" si="107"/>
        <v>0.69744037752979804</v>
      </c>
      <c r="AD312">
        <f t="shared" si="108"/>
        <v>0.97</v>
      </c>
      <c r="AE312">
        <f t="shared" si="109"/>
        <v>0</v>
      </c>
      <c r="AF312">
        <f t="shared" si="110"/>
        <v>0.25</v>
      </c>
      <c r="AG312">
        <f t="shared" si="111"/>
        <v>0</v>
      </c>
      <c r="AH312">
        <f t="shared" si="112"/>
        <v>0</v>
      </c>
      <c r="AI312">
        <f t="shared" si="113"/>
        <v>0.82407407407407407</v>
      </c>
      <c r="AJ312">
        <f t="shared" si="114"/>
        <v>0.86734693877551017</v>
      </c>
      <c r="AK312">
        <f t="shared" si="115"/>
        <v>0.81578947368421051</v>
      </c>
      <c r="AL312">
        <f t="shared" si="116"/>
        <v>2.5000000000000001E-2</v>
      </c>
      <c r="AM312" s="6">
        <v>1</v>
      </c>
      <c r="AN312" s="6">
        <v>0</v>
      </c>
      <c r="AP312" s="13">
        <v>4.8224793408096085</v>
      </c>
      <c r="AQ312" s="3">
        <f t="shared" si="98"/>
        <v>0.99201742269775339</v>
      </c>
      <c r="AR312" s="3">
        <f t="shared" si="117"/>
        <v>-8.0146086481150732E-3</v>
      </c>
      <c r="AS312" s="3">
        <f t="shared" si="118"/>
        <v>-4.8304939494577281</v>
      </c>
      <c r="AT312" s="3">
        <f t="shared" si="119"/>
        <v>-8.0146086481150732E-3</v>
      </c>
      <c r="AU312">
        <f t="shared" si="120"/>
        <v>1</v>
      </c>
      <c r="AV312">
        <f t="shared" si="121"/>
        <v>0</v>
      </c>
    </row>
    <row r="313" spans="1:48" x14ac:dyDescent="0.25">
      <c r="A313">
        <v>24</v>
      </c>
      <c r="B313">
        <v>13</v>
      </c>
      <c r="C313">
        <v>11</v>
      </c>
      <c r="D313">
        <v>2</v>
      </c>
      <c r="E313">
        <v>4</v>
      </c>
      <c r="F313">
        <v>246</v>
      </c>
      <c r="G313" s="1">
        <v>25</v>
      </c>
      <c r="H313">
        <v>16</v>
      </c>
      <c r="I313">
        <v>41</v>
      </c>
      <c r="J313" s="2">
        <v>284031</v>
      </c>
      <c r="K313">
        <v>97</v>
      </c>
      <c r="L313">
        <v>0</v>
      </c>
      <c r="M313">
        <v>1</v>
      </c>
      <c r="N313">
        <v>0</v>
      </c>
      <c r="O313">
        <v>0</v>
      </c>
      <c r="P313">
        <v>67</v>
      </c>
      <c r="Q313">
        <v>170</v>
      </c>
      <c r="R313">
        <v>23</v>
      </c>
      <c r="S313">
        <v>8</v>
      </c>
      <c r="T313">
        <v>1</v>
      </c>
      <c r="U313">
        <f t="shared" si="99"/>
        <v>0.4642857142857143</v>
      </c>
      <c r="V313">
        <f t="shared" si="100"/>
        <v>0.91666666666666663</v>
      </c>
      <c r="W313">
        <f t="shared" si="101"/>
        <v>0.33333333333333331</v>
      </c>
      <c r="X313">
        <f t="shared" si="102"/>
        <v>1</v>
      </c>
      <c r="Y313">
        <f t="shared" si="103"/>
        <v>0.634020618556701</v>
      </c>
      <c r="Z313">
        <f t="shared" si="104"/>
        <v>0.48076923076923078</v>
      </c>
      <c r="AA313">
        <f t="shared" si="105"/>
        <v>0.55172413793103448</v>
      </c>
      <c r="AB313">
        <f t="shared" si="106"/>
        <v>0.7068965517241379</v>
      </c>
      <c r="AC313">
        <f t="shared" si="107"/>
        <v>0.74965160840785039</v>
      </c>
      <c r="AD313">
        <f t="shared" si="108"/>
        <v>0.97</v>
      </c>
      <c r="AE313">
        <f t="shared" si="109"/>
        <v>0</v>
      </c>
      <c r="AF313">
        <f t="shared" si="110"/>
        <v>0.25</v>
      </c>
      <c r="AG313">
        <f t="shared" si="111"/>
        <v>0</v>
      </c>
      <c r="AH313">
        <f t="shared" si="112"/>
        <v>0</v>
      </c>
      <c r="AI313">
        <f t="shared" si="113"/>
        <v>0.62037037037037035</v>
      </c>
      <c r="AJ313">
        <f t="shared" si="114"/>
        <v>0.86734693877551017</v>
      </c>
      <c r="AK313">
        <f t="shared" si="115"/>
        <v>0.60526315789473684</v>
      </c>
      <c r="AL313">
        <f t="shared" si="116"/>
        <v>6.6666666666666666E-2</v>
      </c>
      <c r="AM313" s="6">
        <v>1</v>
      </c>
      <c r="AN313" s="6">
        <v>0</v>
      </c>
      <c r="AP313" s="13">
        <v>0.35439172797737173</v>
      </c>
      <c r="AQ313" s="3">
        <f t="shared" si="98"/>
        <v>0.58768215483484842</v>
      </c>
      <c r="AR313" s="3">
        <f t="shared" si="117"/>
        <v>-0.53156903023691338</v>
      </c>
      <c r="AS313" s="3">
        <f t="shared" si="118"/>
        <v>-0.88596075821428499</v>
      </c>
      <c r="AT313" s="3">
        <f t="shared" si="119"/>
        <v>-0.53156903023691338</v>
      </c>
      <c r="AU313">
        <f t="shared" si="120"/>
        <v>1</v>
      </c>
      <c r="AV313">
        <f t="shared" si="121"/>
        <v>0</v>
      </c>
    </row>
    <row r="314" spans="1:48" x14ac:dyDescent="0.25">
      <c r="A314">
        <v>11</v>
      </c>
      <c r="B314">
        <v>26</v>
      </c>
      <c r="C314">
        <v>8</v>
      </c>
      <c r="D314">
        <v>3</v>
      </c>
      <c r="E314">
        <v>1</v>
      </c>
      <c r="F314">
        <v>289</v>
      </c>
      <c r="G314" s="1">
        <v>36</v>
      </c>
      <c r="H314">
        <v>13</v>
      </c>
      <c r="I314">
        <v>33</v>
      </c>
      <c r="J314" s="2">
        <v>249797</v>
      </c>
      <c r="K314">
        <v>93</v>
      </c>
      <c r="L314">
        <v>0</v>
      </c>
      <c r="M314">
        <v>1</v>
      </c>
      <c r="N314">
        <v>2</v>
      </c>
      <c r="O314">
        <v>1</v>
      </c>
      <c r="P314">
        <v>90</v>
      </c>
      <c r="Q314">
        <v>172</v>
      </c>
      <c r="R314">
        <v>30</v>
      </c>
      <c r="S314">
        <v>8</v>
      </c>
      <c r="T314">
        <v>1</v>
      </c>
      <c r="U314">
        <f t="shared" si="99"/>
        <v>0.9285714285714286</v>
      </c>
      <c r="V314">
        <f t="shared" si="100"/>
        <v>0.66666666666666663</v>
      </c>
      <c r="W314">
        <f t="shared" si="101"/>
        <v>0.5</v>
      </c>
      <c r="X314">
        <f t="shared" si="102"/>
        <v>0.25</v>
      </c>
      <c r="Y314">
        <f t="shared" si="103"/>
        <v>0.74484536082474229</v>
      </c>
      <c r="Z314">
        <f t="shared" si="104"/>
        <v>0.69230769230769229</v>
      </c>
      <c r="AA314">
        <f t="shared" si="105"/>
        <v>0.44827586206896552</v>
      </c>
      <c r="AB314">
        <f t="shared" si="106"/>
        <v>0.56896551724137934</v>
      </c>
      <c r="AC314">
        <f t="shared" si="107"/>
        <v>0.65929677684990662</v>
      </c>
      <c r="AD314">
        <f t="shared" si="108"/>
        <v>0.93</v>
      </c>
      <c r="AE314">
        <f t="shared" si="109"/>
        <v>0</v>
      </c>
      <c r="AF314">
        <f t="shared" si="110"/>
        <v>0.25</v>
      </c>
      <c r="AG314">
        <f t="shared" si="111"/>
        <v>0.5</v>
      </c>
      <c r="AH314">
        <f t="shared" si="112"/>
        <v>0.125</v>
      </c>
      <c r="AI314">
        <f t="shared" si="113"/>
        <v>0.83333333333333337</v>
      </c>
      <c r="AJ314">
        <f t="shared" si="114"/>
        <v>0.87755102040816324</v>
      </c>
      <c r="AK314">
        <f t="shared" si="115"/>
        <v>0.78947368421052633</v>
      </c>
      <c r="AL314">
        <f t="shared" si="116"/>
        <v>6.6666666666666666E-2</v>
      </c>
      <c r="AM314" s="6">
        <v>1</v>
      </c>
      <c r="AN314" s="6">
        <v>0</v>
      </c>
      <c r="AP314" s="13">
        <v>5.3107735666154516</v>
      </c>
      <c r="AQ314" s="3">
        <f t="shared" si="98"/>
        <v>0.99508615977398529</v>
      </c>
      <c r="AR314" s="3">
        <f t="shared" si="117"/>
        <v>-4.9259528348053134E-3</v>
      </c>
      <c r="AS314" s="3">
        <f t="shared" si="118"/>
        <v>-5.3156995194502628</v>
      </c>
      <c r="AT314" s="3">
        <f t="shared" si="119"/>
        <v>-4.9259528348053134E-3</v>
      </c>
      <c r="AU314">
        <f t="shared" si="120"/>
        <v>1</v>
      </c>
      <c r="AV314">
        <f t="shared" si="121"/>
        <v>0</v>
      </c>
    </row>
    <row r="315" spans="1:48" x14ac:dyDescent="0.25">
      <c r="A315">
        <v>28</v>
      </c>
      <c r="B315">
        <v>28</v>
      </c>
      <c r="C315">
        <v>2</v>
      </c>
      <c r="D315">
        <v>2</v>
      </c>
      <c r="E315">
        <v>2</v>
      </c>
      <c r="F315">
        <v>225</v>
      </c>
      <c r="G315" s="1">
        <v>26</v>
      </c>
      <c r="H315">
        <v>9</v>
      </c>
      <c r="I315">
        <v>28</v>
      </c>
      <c r="J315" s="2">
        <v>302585</v>
      </c>
      <c r="K315">
        <v>99</v>
      </c>
      <c r="L315">
        <v>0</v>
      </c>
      <c r="M315">
        <v>1</v>
      </c>
      <c r="N315">
        <v>1</v>
      </c>
      <c r="O315">
        <v>2</v>
      </c>
      <c r="P315">
        <v>69</v>
      </c>
      <c r="Q315">
        <v>169</v>
      </c>
      <c r="R315">
        <v>24</v>
      </c>
      <c r="S315">
        <v>2</v>
      </c>
      <c r="T315">
        <v>1</v>
      </c>
      <c r="U315">
        <f t="shared" si="99"/>
        <v>1</v>
      </c>
      <c r="V315">
        <f t="shared" si="100"/>
        <v>0.16666666666666666</v>
      </c>
      <c r="W315">
        <f t="shared" si="101"/>
        <v>0.33333333333333331</v>
      </c>
      <c r="X315">
        <f t="shared" si="102"/>
        <v>0.5</v>
      </c>
      <c r="Y315">
        <f t="shared" si="103"/>
        <v>0.57989690721649489</v>
      </c>
      <c r="Z315">
        <f t="shared" si="104"/>
        <v>0.5</v>
      </c>
      <c r="AA315">
        <f t="shared" si="105"/>
        <v>0.31034482758620691</v>
      </c>
      <c r="AB315">
        <f t="shared" si="106"/>
        <v>0.48275862068965519</v>
      </c>
      <c r="AC315">
        <f t="shared" si="107"/>
        <v>0.79862174174681433</v>
      </c>
      <c r="AD315">
        <f t="shared" si="108"/>
        <v>0.99</v>
      </c>
      <c r="AE315">
        <f t="shared" si="109"/>
        <v>0</v>
      </c>
      <c r="AF315">
        <f t="shared" si="110"/>
        <v>0.25</v>
      </c>
      <c r="AG315">
        <f t="shared" si="111"/>
        <v>0.25</v>
      </c>
      <c r="AH315">
        <f t="shared" si="112"/>
        <v>0.25</v>
      </c>
      <c r="AI315">
        <f t="shared" si="113"/>
        <v>0.63888888888888884</v>
      </c>
      <c r="AJ315">
        <f t="shared" si="114"/>
        <v>0.86224489795918369</v>
      </c>
      <c r="AK315">
        <f t="shared" si="115"/>
        <v>0.63157894736842102</v>
      </c>
      <c r="AL315">
        <f t="shared" si="116"/>
        <v>1.6666666666666666E-2</v>
      </c>
      <c r="AM315" s="6">
        <v>0</v>
      </c>
      <c r="AN315" s="6">
        <v>0</v>
      </c>
      <c r="AP315" s="13">
        <v>-2.1896269890488025</v>
      </c>
      <c r="AQ315" s="3">
        <f t="shared" si="98"/>
        <v>0.10068586401162605</v>
      </c>
      <c r="AR315" s="3">
        <f t="shared" si="117"/>
        <v>-2.2957498663544662</v>
      </c>
      <c r="AS315" s="3">
        <f t="shared" si="118"/>
        <v>-0.10612287730566353</v>
      </c>
      <c r="AT315" s="3">
        <f t="shared" si="119"/>
        <v>-0.10612287730566353</v>
      </c>
      <c r="AU315">
        <f t="shared" si="120"/>
        <v>0</v>
      </c>
      <c r="AV315">
        <f t="shared" si="121"/>
        <v>0</v>
      </c>
    </row>
    <row r="316" spans="1:48" x14ac:dyDescent="0.25">
      <c r="A316">
        <v>6</v>
      </c>
      <c r="B316">
        <v>19</v>
      </c>
      <c r="C316">
        <v>2</v>
      </c>
      <c r="D316">
        <v>5</v>
      </c>
      <c r="E316">
        <v>2</v>
      </c>
      <c r="F316">
        <v>189</v>
      </c>
      <c r="G316" s="1">
        <v>29</v>
      </c>
      <c r="H316">
        <v>13</v>
      </c>
      <c r="I316">
        <v>33</v>
      </c>
      <c r="J316" s="2">
        <v>302585</v>
      </c>
      <c r="K316">
        <v>99</v>
      </c>
      <c r="L316">
        <v>0</v>
      </c>
      <c r="M316">
        <v>1</v>
      </c>
      <c r="N316">
        <v>2</v>
      </c>
      <c r="O316">
        <v>2</v>
      </c>
      <c r="P316">
        <v>69</v>
      </c>
      <c r="Q316">
        <v>167</v>
      </c>
      <c r="R316">
        <v>25</v>
      </c>
      <c r="S316">
        <v>8</v>
      </c>
      <c r="T316">
        <v>1</v>
      </c>
      <c r="U316">
        <f t="shared" si="99"/>
        <v>0.6785714285714286</v>
      </c>
      <c r="V316">
        <f t="shared" si="100"/>
        <v>0.16666666666666666</v>
      </c>
      <c r="W316">
        <f t="shared" si="101"/>
        <v>0.83333333333333337</v>
      </c>
      <c r="X316">
        <f t="shared" si="102"/>
        <v>0.5</v>
      </c>
      <c r="Y316">
        <f t="shared" si="103"/>
        <v>0.48711340206185566</v>
      </c>
      <c r="Z316">
        <f t="shared" si="104"/>
        <v>0.55769230769230771</v>
      </c>
      <c r="AA316">
        <f t="shared" si="105"/>
        <v>0.44827586206896552</v>
      </c>
      <c r="AB316">
        <f t="shared" si="106"/>
        <v>0.56896551724137934</v>
      </c>
      <c r="AC316">
        <f t="shared" si="107"/>
        <v>0.79862174174681433</v>
      </c>
      <c r="AD316">
        <f t="shared" si="108"/>
        <v>0.99</v>
      </c>
      <c r="AE316">
        <f t="shared" si="109"/>
        <v>0</v>
      </c>
      <c r="AF316">
        <f t="shared" si="110"/>
        <v>0.25</v>
      </c>
      <c r="AG316">
        <f t="shared" si="111"/>
        <v>0.5</v>
      </c>
      <c r="AH316">
        <f t="shared" si="112"/>
        <v>0.25</v>
      </c>
      <c r="AI316">
        <f t="shared" si="113"/>
        <v>0.63888888888888884</v>
      </c>
      <c r="AJ316">
        <f t="shared" si="114"/>
        <v>0.85204081632653061</v>
      </c>
      <c r="AK316">
        <f t="shared" si="115"/>
        <v>0.65789473684210531</v>
      </c>
      <c r="AL316">
        <f t="shared" si="116"/>
        <v>6.6666666666666666E-2</v>
      </c>
      <c r="AM316" s="6">
        <v>0</v>
      </c>
      <c r="AN316" s="6">
        <v>0</v>
      </c>
      <c r="AP316" s="13">
        <v>-1.2627835040154458</v>
      </c>
      <c r="AQ316" s="3">
        <f t="shared" si="98"/>
        <v>0.22049509967784883</v>
      </c>
      <c r="AR316" s="3">
        <f t="shared" si="117"/>
        <v>-1.5118798080254112</v>
      </c>
      <c r="AS316" s="3">
        <f t="shared" si="118"/>
        <v>-0.24909630400996552</v>
      </c>
      <c r="AT316" s="3">
        <f t="shared" si="119"/>
        <v>-0.24909630400996552</v>
      </c>
      <c r="AU316">
        <f t="shared" si="120"/>
        <v>0</v>
      </c>
      <c r="AV316">
        <f t="shared" si="121"/>
        <v>0</v>
      </c>
    </row>
    <row r="317" spans="1:48" x14ac:dyDescent="0.25">
      <c r="A317">
        <v>20</v>
      </c>
      <c r="B317">
        <v>26</v>
      </c>
      <c r="C317">
        <v>7</v>
      </c>
      <c r="D317">
        <v>2</v>
      </c>
      <c r="E317">
        <v>1</v>
      </c>
      <c r="F317">
        <v>260</v>
      </c>
      <c r="G317" s="1">
        <v>50</v>
      </c>
      <c r="H317">
        <v>11</v>
      </c>
      <c r="I317">
        <v>36</v>
      </c>
      <c r="J317" s="2">
        <v>230290</v>
      </c>
      <c r="K317">
        <v>92</v>
      </c>
      <c r="L317">
        <v>0</v>
      </c>
      <c r="M317">
        <v>1</v>
      </c>
      <c r="N317">
        <v>4</v>
      </c>
      <c r="O317">
        <v>0</v>
      </c>
      <c r="P317">
        <v>65</v>
      </c>
      <c r="Q317">
        <v>168</v>
      </c>
      <c r="R317">
        <v>23</v>
      </c>
      <c r="S317">
        <v>4</v>
      </c>
      <c r="T317">
        <v>1</v>
      </c>
      <c r="U317">
        <f t="shared" si="99"/>
        <v>0.9285714285714286</v>
      </c>
      <c r="V317">
        <f t="shared" si="100"/>
        <v>0.58333333333333337</v>
      </c>
      <c r="W317">
        <f t="shared" si="101"/>
        <v>0.33333333333333331</v>
      </c>
      <c r="X317">
        <f t="shared" si="102"/>
        <v>0.25</v>
      </c>
      <c r="Y317">
        <f t="shared" si="103"/>
        <v>0.67010309278350511</v>
      </c>
      <c r="Z317">
        <f t="shared" si="104"/>
        <v>0.96153846153846156</v>
      </c>
      <c r="AA317">
        <f t="shared" si="105"/>
        <v>0.37931034482758619</v>
      </c>
      <c r="AB317">
        <f t="shared" si="106"/>
        <v>0.62068965517241381</v>
      </c>
      <c r="AC317">
        <f t="shared" si="107"/>
        <v>0.60781136178883244</v>
      </c>
      <c r="AD317">
        <f t="shared" si="108"/>
        <v>0.92</v>
      </c>
      <c r="AE317">
        <f t="shared" si="109"/>
        <v>0</v>
      </c>
      <c r="AF317">
        <f t="shared" si="110"/>
        <v>0.25</v>
      </c>
      <c r="AG317">
        <f t="shared" si="111"/>
        <v>1</v>
      </c>
      <c r="AH317">
        <f t="shared" si="112"/>
        <v>0</v>
      </c>
      <c r="AI317">
        <f t="shared" si="113"/>
        <v>0.60185185185185186</v>
      </c>
      <c r="AJ317">
        <f t="shared" si="114"/>
        <v>0.8571428571428571</v>
      </c>
      <c r="AK317">
        <f t="shared" si="115"/>
        <v>0.60526315789473684</v>
      </c>
      <c r="AL317">
        <f t="shared" si="116"/>
        <v>3.3333333333333333E-2</v>
      </c>
      <c r="AM317" s="6">
        <v>1</v>
      </c>
      <c r="AN317" s="6">
        <v>0</v>
      </c>
      <c r="AP317" s="13">
        <v>3.0324831460392043</v>
      </c>
      <c r="AQ317" s="3">
        <f t="shared" si="98"/>
        <v>0.95402022063524328</v>
      </c>
      <c r="AR317" s="3">
        <f t="shared" si="117"/>
        <v>-4.7070412124047896E-2</v>
      </c>
      <c r="AS317" s="3">
        <f t="shared" si="118"/>
        <v>-3.0795535581632527</v>
      </c>
      <c r="AT317" s="3">
        <f t="shared" si="119"/>
        <v>-4.7070412124047896E-2</v>
      </c>
      <c r="AU317">
        <f t="shared" si="120"/>
        <v>1</v>
      </c>
      <c r="AV317">
        <f t="shared" si="121"/>
        <v>0</v>
      </c>
    </row>
    <row r="318" spans="1:48" x14ac:dyDescent="0.25">
      <c r="A318">
        <v>36</v>
      </c>
      <c r="B318">
        <v>13</v>
      </c>
      <c r="C318">
        <v>3</v>
      </c>
      <c r="D318">
        <v>4</v>
      </c>
      <c r="E318">
        <v>3</v>
      </c>
      <c r="F318">
        <v>118</v>
      </c>
      <c r="G318" s="1">
        <v>13</v>
      </c>
      <c r="H318">
        <v>18</v>
      </c>
      <c r="I318">
        <v>50</v>
      </c>
      <c r="J318" s="2">
        <v>244387</v>
      </c>
      <c r="K318">
        <v>98</v>
      </c>
      <c r="L318">
        <v>0</v>
      </c>
      <c r="M318">
        <v>1</v>
      </c>
      <c r="N318">
        <v>1</v>
      </c>
      <c r="O318">
        <v>0</v>
      </c>
      <c r="P318">
        <v>98</v>
      </c>
      <c r="Q318">
        <v>178</v>
      </c>
      <c r="R318">
        <v>31</v>
      </c>
      <c r="S318">
        <v>8</v>
      </c>
      <c r="T318">
        <v>1</v>
      </c>
      <c r="U318">
        <f t="shared" si="99"/>
        <v>0.4642857142857143</v>
      </c>
      <c r="V318">
        <f t="shared" si="100"/>
        <v>0.25</v>
      </c>
      <c r="W318">
        <f t="shared" si="101"/>
        <v>0.66666666666666663</v>
      </c>
      <c r="X318">
        <f t="shared" si="102"/>
        <v>0.75</v>
      </c>
      <c r="Y318">
        <f t="shared" si="103"/>
        <v>0.30412371134020616</v>
      </c>
      <c r="Z318">
        <f t="shared" si="104"/>
        <v>0.25</v>
      </c>
      <c r="AA318">
        <f t="shared" si="105"/>
        <v>0.62068965517241381</v>
      </c>
      <c r="AB318">
        <f t="shared" si="106"/>
        <v>0.86206896551724133</v>
      </c>
      <c r="AC318">
        <f t="shared" si="107"/>
        <v>0.64501800023226108</v>
      </c>
      <c r="AD318">
        <f t="shared" si="108"/>
        <v>0.98</v>
      </c>
      <c r="AE318">
        <f t="shared" si="109"/>
        <v>0</v>
      </c>
      <c r="AF318">
        <f t="shared" si="110"/>
        <v>0.25</v>
      </c>
      <c r="AG318">
        <f t="shared" si="111"/>
        <v>0.25</v>
      </c>
      <c r="AH318">
        <f t="shared" si="112"/>
        <v>0</v>
      </c>
      <c r="AI318">
        <f t="shared" si="113"/>
        <v>0.90740740740740744</v>
      </c>
      <c r="AJ318">
        <f t="shared" si="114"/>
        <v>0.90816326530612246</v>
      </c>
      <c r="AK318">
        <f t="shared" si="115"/>
        <v>0.81578947368421051</v>
      </c>
      <c r="AL318">
        <f t="shared" si="116"/>
        <v>6.6666666666666666E-2</v>
      </c>
      <c r="AM318" s="6">
        <v>1</v>
      </c>
      <c r="AN318" s="6">
        <v>0</v>
      </c>
      <c r="AP318" s="13">
        <v>2.9344143061975489</v>
      </c>
      <c r="AQ318" s="3">
        <f t="shared" si="98"/>
        <v>0.94952167426312439</v>
      </c>
      <c r="AR318" s="3">
        <f t="shared" si="117"/>
        <v>-5.1796921962288689E-2</v>
      </c>
      <c r="AS318" s="3">
        <f t="shared" si="118"/>
        <v>-2.9862112281598376</v>
      </c>
      <c r="AT318" s="3">
        <f t="shared" si="119"/>
        <v>-5.1796921962288689E-2</v>
      </c>
      <c r="AU318">
        <f t="shared" si="120"/>
        <v>1</v>
      </c>
      <c r="AV318">
        <f t="shared" si="121"/>
        <v>0</v>
      </c>
    </row>
    <row r="319" spans="1:48" x14ac:dyDescent="0.25">
      <c r="A319">
        <v>23</v>
      </c>
      <c r="B319">
        <v>0</v>
      </c>
      <c r="C319">
        <v>5</v>
      </c>
      <c r="D319">
        <v>4</v>
      </c>
      <c r="E319">
        <v>3</v>
      </c>
      <c r="F319">
        <v>378</v>
      </c>
      <c r="G319" s="1">
        <v>49</v>
      </c>
      <c r="H319">
        <v>11</v>
      </c>
      <c r="I319">
        <v>36</v>
      </c>
      <c r="J319" s="2">
        <v>378884</v>
      </c>
      <c r="K319">
        <v>92</v>
      </c>
      <c r="L319">
        <v>1</v>
      </c>
      <c r="M319">
        <v>1</v>
      </c>
      <c r="N319">
        <v>2</v>
      </c>
      <c r="O319">
        <v>4</v>
      </c>
      <c r="P319">
        <v>65</v>
      </c>
      <c r="Q319">
        <v>174</v>
      </c>
      <c r="R319">
        <v>21</v>
      </c>
      <c r="S319">
        <v>0</v>
      </c>
      <c r="T319">
        <v>1</v>
      </c>
      <c r="U319">
        <f t="shared" si="99"/>
        <v>0</v>
      </c>
      <c r="V319">
        <f t="shared" si="100"/>
        <v>0.41666666666666669</v>
      </c>
      <c r="W319">
        <f t="shared" si="101"/>
        <v>0.66666666666666663</v>
      </c>
      <c r="X319">
        <f t="shared" si="102"/>
        <v>0.75</v>
      </c>
      <c r="Y319">
        <f t="shared" si="103"/>
        <v>0.97422680412371132</v>
      </c>
      <c r="Z319">
        <f t="shared" si="104"/>
        <v>0.94230769230769229</v>
      </c>
      <c r="AA319">
        <f t="shared" si="105"/>
        <v>0.37931034482758619</v>
      </c>
      <c r="AB319">
        <f t="shared" si="106"/>
        <v>0.62068965517241381</v>
      </c>
      <c r="AC319">
        <f t="shared" si="107"/>
        <v>1</v>
      </c>
      <c r="AD319">
        <f t="shared" si="108"/>
        <v>0.92</v>
      </c>
      <c r="AE319">
        <f t="shared" si="109"/>
        <v>1</v>
      </c>
      <c r="AF319">
        <f t="shared" si="110"/>
        <v>0.25</v>
      </c>
      <c r="AG319">
        <f t="shared" si="111"/>
        <v>0.5</v>
      </c>
      <c r="AH319">
        <f t="shared" si="112"/>
        <v>0.5</v>
      </c>
      <c r="AI319">
        <f t="shared" si="113"/>
        <v>0.60185185185185186</v>
      </c>
      <c r="AJ319">
        <f t="shared" si="114"/>
        <v>0.88775510204081631</v>
      </c>
      <c r="AK319">
        <f t="shared" si="115"/>
        <v>0.55263157894736847</v>
      </c>
      <c r="AL319">
        <f t="shared" si="116"/>
        <v>0</v>
      </c>
      <c r="AM319" s="6">
        <v>0</v>
      </c>
      <c r="AN319" s="6">
        <v>1</v>
      </c>
      <c r="AP319" s="13">
        <v>4.3823113379155352</v>
      </c>
      <c r="AQ319" s="3">
        <f t="shared" si="98"/>
        <v>0.98765779196729697</v>
      </c>
      <c r="AR319" s="3">
        <f t="shared" si="117"/>
        <v>-1.2419005637844342E-2</v>
      </c>
      <c r="AS319" s="3">
        <f t="shared" si="118"/>
        <v>-4.3947303435533813</v>
      </c>
      <c r="AT319" s="3">
        <f t="shared" si="119"/>
        <v>-4.3947303435533813</v>
      </c>
      <c r="AU319">
        <f t="shared" si="120"/>
        <v>1</v>
      </c>
      <c r="AV319">
        <f t="shared" si="121"/>
        <v>1</v>
      </c>
    </row>
    <row r="320" spans="1:48" x14ac:dyDescent="0.25">
      <c r="A320">
        <v>3</v>
      </c>
      <c r="B320">
        <v>27</v>
      </c>
      <c r="C320">
        <v>3</v>
      </c>
      <c r="D320">
        <v>4</v>
      </c>
      <c r="E320">
        <v>2</v>
      </c>
      <c r="F320">
        <v>179</v>
      </c>
      <c r="G320" s="1">
        <v>51</v>
      </c>
      <c r="H320">
        <v>18</v>
      </c>
      <c r="I320">
        <v>38</v>
      </c>
      <c r="J320" s="2">
        <v>222196</v>
      </c>
      <c r="K320">
        <v>99</v>
      </c>
      <c r="L320">
        <v>0</v>
      </c>
      <c r="M320">
        <v>1</v>
      </c>
      <c r="N320">
        <v>0</v>
      </c>
      <c r="O320">
        <v>0</v>
      </c>
      <c r="P320">
        <v>89</v>
      </c>
      <c r="Q320">
        <v>170</v>
      </c>
      <c r="R320">
        <v>31</v>
      </c>
      <c r="S320">
        <v>2</v>
      </c>
      <c r="T320">
        <v>1</v>
      </c>
      <c r="U320">
        <f t="shared" si="99"/>
        <v>0.9642857142857143</v>
      </c>
      <c r="V320">
        <f t="shared" si="100"/>
        <v>0.25</v>
      </c>
      <c r="W320">
        <f t="shared" si="101"/>
        <v>0.66666666666666663</v>
      </c>
      <c r="X320">
        <f t="shared" si="102"/>
        <v>0.5</v>
      </c>
      <c r="Y320">
        <f t="shared" si="103"/>
        <v>0.46134020618556704</v>
      </c>
      <c r="Z320">
        <f t="shared" si="104"/>
        <v>0.98076923076923073</v>
      </c>
      <c r="AA320">
        <f t="shared" si="105"/>
        <v>0.62068965517241381</v>
      </c>
      <c r="AB320">
        <f t="shared" si="106"/>
        <v>0.65517241379310343</v>
      </c>
      <c r="AC320">
        <f t="shared" si="107"/>
        <v>0.58644862279747889</v>
      </c>
      <c r="AD320">
        <f t="shared" si="108"/>
        <v>0.99</v>
      </c>
      <c r="AE320">
        <f t="shared" si="109"/>
        <v>0</v>
      </c>
      <c r="AF320">
        <f t="shared" si="110"/>
        <v>0.25</v>
      </c>
      <c r="AG320">
        <f t="shared" si="111"/>
        <v>0</v>
      </c>
      <c r="AH320">
        <f t="shared" si="112"/>
        <v>0</v>
      </c>
      <c r="AI320">
        <f t="shared" si="113"/>
        <v>0.82407407407407407</v>
      </c>
      <c r="AJ320">
        <f t="shared" si="114"/>
        <v>0.86734693877551017</v>
      </c>
      <c r="AK320">
        <f t="shared" si="115"/>
        <v>0.81578947368421051</v>
      </c>
      <c r="AL320">
        <f t="shared" si="116"/>
        <v>1.6666666666666666E-2</v>
      </c>
      <c r="AM320" s="6">
        <v>1</v>
      </c>
      <c r="AN320" s="6">
        <v>0</v>
      </c>
      <c r="AP320" s="13">
        <v>4.8054308409301125</v>
      </c>
      <c r="AQ320" s="3">
        <f t="shared" si="98"/>
        <v>0.99188127939206416</v>
      </c>
      <c r="AR320" s="3">
        <f t="shared" si="117"/>
        <v>-8.1518568914447642E-3</v>
      </c>
      <c r="AS320" s="3">
        <f t="shared" si="118"/>
        <v>-4.8135826978215608</v>
      </c>
      <c r="AT320" s="3">
        <f t="shared" si="119"/>
        <v>-8.1518568914447642E-3</v>
      </c>
      <c r="AU320">
        <f t="shared" si="120"/>
        <v>1</v>
      </c>
      <c r="AV320">
        <f t="shared" si="121"/>
        <v>0</v>
      </c>
    </row>
    <row r="321" spans="1:48" x14ac:dyDescent="0.25">
      <c r="A321">
        <v>3</v>
      </c>
      <c r="B321">
        <v>28</v>
      </c>
      <c r="C321">
        <v>4</v>
      </c>
      <c r="D321">
        <v>2</v>
      </c>
      <c r="E321">
        <v>3</v>
      </c>
      <c r="F321">
        <v>179</v>
      </c>
      <c r="G321" s="1">
        <v>51</v>
      </c>
      <c r="H321">
        <v>18</v>
      </c>
      <c r="I321">
        <v>38</v>
      </c>
      <c r="J321" s="2">
        <v>239409</v>
      </c>
      <c r="K321">
        <v>98</v>
      </c>
      <c r="L321">
        <v>0</v>
      </c>
      <c r="M321">
        <v>1</v>
      </c>
      <c r="N321">
        <v>0</v>
      </c>
      <c r="O321">
        <v>0</v>
      </c>
      <c r="P321">
        <v>89</v>
      </c>
      <c r="Q321">
        <v>170</v>
      </c>
      <c r="R321">
        <v>31</v>
      </c>
      <c r="S321">
        <v>4</v>
      </c>
      <c r="T321">
        <v>1</v>
      </c>
      <c r="U321">
        <f t="shared" si="99"/>
        <v>1</v>
      </c>
      <c r="V321">
        <f t="shared" si="100"/>
        <v>0.33333333333333331</v>
      </c>
      <c r="W321">
        <f t="shared" si="101"/>
        <v>0.33333333333333331</v>
      </c>
      <c r="X321">
        <f t="shared" si="102"/>
        <v>0.75</v>
      </c>
      <c r="Y321">
        <f t="shared" si="103"/>
        <v>0.46134020618556704</v>
      </c>
      <c r="Z321">
        <f t="shared" si="104"/>
        <v>0.98076923076923073</v>
      </c>
      <c r="AA321">
        <f t="shared" si="105"/>
        <v>0.62068965517241381</v>
      </c>
      <c r="AB321">
        <f t="shared" si="106"/>
        <v>0.65517241379310343</v>
      </c>
      <c r="AC321">
        <f t="shared" si="107"/>
        <v>0.6318794142798323</v>
      </c>
      <c r="AD321">
        <f t="shared" si="108"/>
        <v>0.98</v>
      </c>
      <c r="AE321">
        <f t="shared" si="109"/>
        <v>0</v>
      </c>
      <c r="AF321">
        <f t="shared" si="110"/>
        <v>0.25</v>
      </c>
      <c r="AG321">
        <f t="shared" si="111"/>
        <v>0</v>
      </c>
      <c r="AH321">
        <f t="shared" si="112"/>
        <v>0</v>
      </c>
      <c r="AI321">
        <f t="shared" si="113"/>
        <v>0.82407407407407407</v>
      </c>
      <c r="AJ321">
        <f t="shared" si="114"/>
        <v>0.86734693877551017</v>
      </c>
      <c r="AK321">
        <f t="shared" si="115"/>
        <v>0.81578947368421051</v>
      </c>
      <c r="AL321">
        <f t="shared" si="116"/>
        <v>3.3333333333333333E-2</v>
      </c>
      <c r="AM321" s="6">
        <v>1</v>
      </c>
      <c r="AN321" s="6">
        <v>0</v>
      </c>
      <c r="AP321" s="13">
        <v>4.7132239179232549</v>
      </c>
      <c r="AQ321" s="3">
        <f t="shared" si="98"/>
        <v>0.99110405450661621</v>
      </c>
      <c r="AR321" s="3">
        <f t="shared" si="117"/>
        <v>-8.9357506620755239E-3</v>
      </c>
      <c r="AS321" s="3">
        <f t="shared" si="118"/>
        <v>-4.7221596685853298</v>
      </c>
      <c r="AT321" s="3">
        <f t="shared" si="119"/>
        <v>-8.9357506620755239E-3</v>
      </c>
      <c r="AU321">
        <f t="shared" si="120"/>
        <v>1</v>
      </c>
      <c r="AV321">
        <f t="shared" si="121"/>
        <v>0</v>
      </c>
    </row>
    <row r="322" spans="1:48" x14ac:dyDescent="0.25">
      <c r="A322">
        <v>18</v>
      </c>
      <c r="B322">
        <v>10</v>
      </c>
      <c r="C322">
        <v>8</v>
      </c>
      <c r="D322">
        <v>4</v>
      </c>
      <c r="E322">
        <v>1</v>
      </c>
      <c r="F322">
        <v>330</v>
      </c>
      <c r="G322" s="1">
        <v>16</v>
      </c>
      <c r="H322">
        <v>4</v>
      </c>
      <c r="I322">
        <v>28</v>
      </c>
      <c r="J322" s="2">
        <v>205917</v>
      </c>
      <c r="K322">
        <v>92</v>
      </c>
      <c r="L322">
        <v>0</v>
      </c>
      <c r="M322">
        <v>2</v>
      </c>
      <c r="N322">
        <v>0</v>
      </c>
      <c r="O322">
        <v>0</v>
      </c>
      <c r="P322">
        <v>84</v>
      </c>
      <c r="Q322">
        <v>182</v>
      </c>
      <c r="R322">
        <v>25</v>
      </c>
      <c r="S322">
        <v>8</v>
      </c>
      <c r="T322">
        <v>1</v>
      </c>
      <c r="U322">
        <f t="shared" si="99"/>
        <v>0.35714285714285715</v>
      </c>
      <c r="V322">
        <f t="shared" si="100"/>
        <v>0.66666666666666663</v>
      </c>
      <c r="W322">
        <f t="shared" si="101"/>
        <v>0.66666666666666663</v>
      </c>
      <c r="X322">
        <f t="shared" si="102"/>
        <v>0.25</v>
      </c>
      <c r="Y322">
        <f t="shared" si="103"/>
        <v>0.85051546391752575</v>
      </c>
      <c r="Z322">
        <f t="shared" si="104"/>
        <v>0.30769230769230771</v>
      </c>
      <c r="AA322">
        <f t="shared" si="105"/>
        <v>0.13793103448275862</v>
      </c>
      <c r="AB322">
        <f t="shared" si="106"/>
        <v>0.48275862068965519</v>
      </c>
      <c r="AC322">
        <f t="shared" si="107"/>
        <v>0.54348296576260813</v>
      </c>
      <c r="AD322">
        <f t="shared" si="108"/>
        <v>0.92</v>
      </c>
      <c r="AE322">
        <f t="shared" si="109"/>
        <v>0</v>
      </c>
      <c r="AF322">
        <f t="shared" si="110"/>
        <v>0.5</v>
      </c>
      <c r="AG322">
        <f t="shared" si="111"/>
        <v>0</v>
      </c>
      <c r="AH322">
        <f t="shared" si="112"/>
        <v>0</v>
      </c>
      <c r="AI322">
        <f t="shared" si="113"/>
        <v>0.77777777777777779</v>
      </c>
      <c r="AJ322">
        <f t="shared" si="114"/>
        <v>0.9285714285714286</v>
      </c>
      <c r="AK322">
        <f t="shared" si="115"/>
        <v>0.65789473684210531</v>
      </c>
      <c r="AL322">
        <f t="shared" si="116"/>
        <v>6.6666666666666666E-2</v>
      </c>
      <c r="AM322" s="6">
        <v>0</v>
      </c>
      <c r="AN322" s="6">
        <v>0</v>
      </c>
      <c r="AP322" s="13">
        <v>-0.23024374043653553</v>
      </c>
      <c r="AQ322" s="3">
        <f t="shared" si="98"/>
        <v>0.44269200994635655</v>
      </c>
      <c r="AR322" s="3">
        <f t="shared" si="117"/>
        <v>-0.81488098786782392</v>
      </c>
      <c r="AS322" s="3">
        <f t="shared" si="118"/>
        <v>-0.58463724743128831</v>
      </c>
      <c r="AT322" s="3">
        <f t="shared" si="119"/>
        <v>-0.58463724743128831</v>
      </c>
      <c r="AU322">
        <f t="shared" si="120"/>
        <v>0</v>
      </c>
      <c r="AV322">
        <f t="shared" si="121"/>
        <v>0</v>
      </c>
    </row>
    <row r="323" spans="1:48" x14ac:dyDescent="0.25">
      <c r="A323">
        <v>33</v>
      </c>
      <c r="B323">
        <v>10</v>
      </c>
      <c r="C323">
        <v>10</v>
      </c>
      <c r="D323">
        <v>2</v>
      </c>
      <c r="E323">
        <v>4</v>
      </c>
      <c r="F323">
        <v>248</v>
      </c>
      <c r="G323" s="1">
        <v>25</v>
      </c>
      <c r="H323">
        <v>14</v>
      </c>
      <c r="I323">
        <v>47</v>
      </c>
      <c r="J323" s="2">
        <v>284853</v>
      </c>
      <c r="K323">
        <v>91</v>
      </c>
      <c r="L323">
        <v>0</v>
      </c>
      <c r="M323">
        <v>1</v>
      </c>
      <c r="N323">
        <v>2</v>
      </c>
      <c r="O323">
        <v>1</v>
      </c>
      <c r="P323">
        <v>86</v>
      </c>
      <c r="Q323">
        <v>165</v>
      </c>
      <c r="R323">
        <v>32</v>
      </c>
      <c r="S323">
        <v>8</v>
      </c>
      <c r="T323">
        <v>1</v>
      </c>
      <c r="U323">
        <f t="shared" si="99"/>
        <v>0.35714285714285715</v>
      </c>
      <c r="V323">
        <f t="shared" si="100"/>
        <v>0.83333333333333337</v>
      </c>
      <c r="W323">
        <f t="shared" si="101"/>
        <v>0.33333333333333331</v>
      </c>
      <c r="X323">
        <f t="shared" si="102"/>
        <v>1</v>
      </c>
      <c r="Y323">
        <f t="shared" si="103"/>
        <v>0.63917525773195871</v>
      </c>
      <c r="Z323">
        <f t="shared" si="104"/>
        <v>0.48076923076923078</v>
      </c>
      <c r="AA323">
        <f t="shared" si="105"/>
        <v>0.48275862068965519</v>
      </c>
      <c r="AB323">
        <f t="shared" si="106"/>
        <v>0.81034482758620685</v>
      </c>
      <c r="AC323">
        <f t="shared" si="107"/>
        <v>0.7518211378680546</v>
      </c>
      <c r="AD323">
        <f t="shared" si="108"/>
        <v>0.91</v>
      </c>
      <c r="AE323">
        <f t="shared" si="109"/>
        <v>0</v>
      </c>
      <c r="AF323">
        <f t="shared" si="110"/>
        <v>0.25</v>
      </c>
      <c r="AG323">
        <f t="shared" si="111"/>
        <v>0.5</v>
      </c>
      <c r="AH323">
        <f t="shared" si="112"/>
        <v>0.125</v>
      </c>
      <c r="AI323">
        <f t="shared" si="113"/>
        <v>0.79629629629629628</v>
      </c>
      <c r="AJ323">
        <f t="shared" si="114"/>
        <v>0.84183673469387754</v>
      </c>
      <c r="AK323">
        <f t="shared" si="115"/>
        <v>0.84210526315789469</v>
      </c>
      <c r="AL323">
        <f t="shared" si="116"/>
        <v>6.6666666666666666E-2</v>
      </c>
      <c r="AM323" s="6">
        <v>0</v>
      </c>
      <c r="AN323" s="6">
        <v>0</v>
      </c>
      <c r="AP323" s="13">
        <v>-0.57696102542749073</v>
      </c>
      <c r="AQ323" s="3">
        <f t="shared" si="98"/>
        <v>0.3596321610407352</v>
      </c>
      <c r="AR323" s="3">
        <f t="shared" si="117"/>
        <v>-1.0226735447866462</v>
      </c>
      <c r="AS323" s="3">
        <f t="shared" si="118"/>
        <v>-0.4457125193591554</v>
      </c>
      <c r="AT323" s="3">
        <f t="shared" si="119"/>
        <v>-0.4457125193591554</v>
      </c>
      <c r="AU323">
        <f t="shared" si="120"/>
        <v>0</v>
      </c>
      <c r="AV323">
        <f t="shared" si="121"/>
        <v>0</v>
      </c>
    </row>
    <row r="324" spans="1:48" x14ac:dyDescent="0.25">
      <c r="A324">
        <v>22</v>
      </c>
      <c r="B324">
        <v>27</v>
      </c>
      <c r="C324">
        <v>6</v>
      </c>
      <c r="D324">
        <v>6</v>
      </c>
      <c r="E324">
        <v>3</v>
      </c>
      <c r="F324">
        <v>179</v>
      </c>
      <c r="G324" s="1">
        <v>26</v>
      </c>
      <c r="H324">
        <v>9</v>
      </c>
      <c r="I324">
        <v>30</v>
      </c>
      <c r="J324" s="2">
        <v>275089</v>
      </c>
      <c r="K324">
        <v>96</v>
      </c>
      <c r="L324">
        <v>0</v>
      </c>
      <c r="M324">
        <v>3</v>
      </c>
      <c r="N324">
        <v>0</v>
      </c>
      <c r="O324">
        <v>0</v>
      </c>
      <c r="P324">
        <v>56</v>
      </c>
      <c r="Q324">
        <v>171</v>
      </c>
      <c r="R324">
        <v>19</v>
      </c>
      <c r="S324">
        <v>2</v>
      </c>
      <c r="T324">
        <v>1</v>
      </c>
      <c r="U324">
        <f t="shared" si="99"/>
        <v>0.9642857142857143</v>
      </c>
      <c r="V324">
        <f t="shared" si="100"/>
        <v>0.5</v>
      </c>
      <c r="W324">
        <f t="shared" si="101"/>
        <v>1</v>
      </c>
      <c r="X324">
        <f t="shared" si="102"/>
        <v>0.75</v>
      </c>
      <c r="Y324">
        <f t="shared" si="103"/>
        <v>0.46134020618556704</v>
      </c>
      <c r="Z324">
        <f t="shared" si="104"/>
        <v>0.5</v>
      </c>
      <c r="AA324">
        <f t="shared" si="105"/>
        <v>0.31034482758620691</v>
      </c>
      <c r="AB324">
        <f t="shared" si="106"/>
        <v>0.51724137931034486</v>
      </c>
      <c r="AC324">
        <f t="shared" si="107"/>
        <v>0.72605071736996019</v>
      </c>
      <c r="AD324">
        <f t="shared" si="108"/>
        <v>0.96</v>
      </c>
      <c r="AE324">
        <f t="shared" si="109"/>
        <v>0</v>
      </c>
      <c r="AF324">
        <f t="shared" si="110"/>
        <v>0.75</v>
      </c>
      <c r="AG324">
        <f t="shared" si="111"/>
        <v>0</v>
      </c>
      <c r="AH324">
        <f t="shared" si="112"/>
        <v>0</v>
      </c>
      <c r="AI324">
        <f t="shared" si="113"/>
        <v>0.51851851851851849</v>
      </c>
      <c r="AJ324">
        <f t="shared" si="114"/>
        <v>0.87244897959183676</v>
      </c>
      <c r="AK324">
        <f t="shared" si="115"/>
        <v>0.5</v>
      </c>
      <c r="AL324">
        <f t="shared" si="116"/>
        <v>1.6666666666666666E-2</v>
      </c>
      <c r="AM324" s="6">
        <v>0</v>
      </c>
      <c r="AN324" s="6">
        <v>0</v>
      </c>
      <c r="AP324" s="13">
        <v>-6.7400971565388446</v>
      </c>
      <c r="AQ324" s="3">
        <f t="shared" si="98"/>
        <v>1.1811355294253933E-3</v>
      </c>
      <c r="AR324" s="3">
        <f t="shared" si="117"/>
        <v>-6.7412789901585866</v>
      </c>
      <c r="AS324" s="3">
        <f t="shared" si="118"/>
        <v>-1.1818336197418728E-3</v>
      </c>
      <c r="AT324" s="3">
        <f t="shared" si="119"/>
        <v>-1.1818336197418728E-3</v>
      </c>
      <c r="AU324">
        <f t="shared" si="120"/>
        <v>0</v>
      </c>
      <c r="AV324">
        <f t="shared" si="121"/>
        <v>0</v>
      </c>
    </row>
    <row r="325" spans="1:48" x14ac:dyDescent="0.25">
      <c r="A325">
        <v>15</v>
      </c>
      <c r="B325">
        <v>14</v>
      </c>
      <c r="C325">
        <v>10</v>
      </c>
      <c r="D325">
        <v>3</v>
      </c>
      <c r="E325">
        <v>4</v>
      </c>
      <c r="F325">
        <v>291</v>
      </c>
      <c r="G325" s="1">
        <v>31</v>
      </c>
      <c r="H325">
        <v>12</v>
      </c>
      <c r="I325">
        <v>40</v>
      </c>
      <c r="J325" s="2">
        <v>253465</v>
      </c>
      <c r="K325">
        <v>93</v>
      </c>
      <c r="L325">
        <v>0</v>
      </c>
      <c r="M325">
        <v>1</v>
      </c>
      <c r="N325">
        <v>1</v>
      </c>
      <c r="O325">
        <v>1</v>
      </c>
      <c r="P325">
        <v>73</v>
      </c>
      <c r="Q325">
        <v>171</v>
      </c>
      <c r="R325">
        <v>25</v>
      </c>
      <c r="S325">
        <v>8</v>
      </c>
      <c r="T325">
        <v>1</v>
      </c>
      <c r="U325">
        <f t="shared" si="99"/>
        <v>0.5</v>
      </c>
      <c r="V325">
        <f t="shared" si="100"/>
        <v>0.83333333333333337</v>
      </c>
      <c r="W325">
        <f t="shared" si="101"/>
        <v>0.5</v>
      </c>
      <c r="X325">
        <f t="shared" si="102"/>
        <v>1</v>
      </c>
      <c r="Y325">
        <f t="shared" si="103"/>
        <v>0.75</v>
      </c>
      <c r="Z325">
        <f t="shared" si="104"/>
        <v>0.59615384615384615</v>
      </c>
      <c r="AA325">
        <f t="shared" si="105"/>
        <v>0.41379310344827586</v>
      </c>
      <c r="AB325">
        <f t="shared" si="106"/>
        <v>0.68965517241379315</v>
      </c>
      <c r="AC325">
        <f t="shared" si="107"/>
        <v>0.66897784018327511</v>
      </c>
      <c r="AD325">
        <f t="shared" si="108"/>
        <v>0.93</v>
      </c>
      <c r="AE325">
        <f t="shared" si="109"/>
        <v>0</v>
      </c>
      <c r="AF325">
        <f t="shared" si="110"/>
        <v>0.25</v>
      </c>
      <c r="AG325">
        <f t="shared" si="111"/>
        <v>0.25</v>
      </c>
      <c r="AH325">
        <f t="shared" si="112"/>
        <v>0.125</v>
      </c>
      <c r="AI325">
        <f t="shared" si="113"/>
        <v>0.67592592592592593</v>
      </c>
      <c r="AJ325">
        <f t="shared" si="114"/>
        <v>0.87244897959183676</v>
      </c>
      <c r="AK325">
        <f t="shared" si="115"/>
        <v>0.65789473684210531</v>
      </c>
      <c r="AL325">
        <f t="shared" si="116"/>
        <v>6.6666666666666666E-2</v>
      </c>
      <c r="AM325" s="6">
        <v>1</v>
      </c>
      <c r="AN325" s="6">
        <v>0</v>
      </c>
      <c r="AP325" s="13">
        <v>1.1147207283458898</v>
      </c>
      <c r="AQ325" s="3">
        <f t="shared" ref="AQ325:AQ388" si="122">EXP(AP325)/(1+EXP(AP325))</f>
        <v>0.75300815322939729</v>
      </c>
      <c r="AR325" s="3">
        <f t="shared" si="117"/>
        <v>-0.28367922357898001</v>
      </c>
      <c r="AS325" s="3">
        <f t="shared" si="118"/>
        <v>-1.3983999519248698</v>
      </c>
      <c r="AT325" s="3">
        <f t="shared" si="119"/>
        <v>-0.28367922357898001</v>
      </c>
      <c r="AU325">
        <f t="shared" si="120"/>
        <v>1</v>
      </c>
      <c r="AV325">
        <f t="shared" si="121"/>
        <v>0</v>
      </c>
    </row>
    <row r="326" spans="1:48" x14ac:dyDescent="0.25">
      <c r="A326">
        <v>15</v>
      </c>
      <c r="B326">
        <v>23</v>
      </c>
      <c r="C326">
        <v>9</v>
      </c>
      <c r="D326">
        <v>5</v>
      </c>
      <c r="E326">
        <v>1</v>
      </c>
      <c r="F326">
        <v>291</v>
      </c>
      <c r="G326" s="1">
        <v>31</v>
      </c>
      <c r="H326">
        <v>12</v>
      </c>
      <c r="I326">
        <v>40</v>
      </c>
      <c r="J326" s="2">
        <v>241476</v>
      </c>
      <c r="K326">
        <v>92</v>
      </c>
      <c r="L326">
        <v>0</v>
      </c>
      <c r="M326">
        <v>1</v>
      </c>
      <c r="N326">
        <v>1</v>
      </c>
      <c r="O326">
        <v>1</v>
      </c>
      <c r="P326">
        <v>73</v>
      </c>
      <c r="Q326">
        <v>171</v>
      </c>
      <c r="R326">
        <v>25</v>
      </c>
      <c r="S326">
        <v>4</v>
      </c>
      <c r="T326">
        <v>1</v>
      </c>
      <c r="U326">
        <f t="shared" ref="U326:U389" si="123">B326/U$2</f>
        <v>0.8214285714285714</v>
      </c>
      <c r="V326">
        <f t="shared" ref="V326:V389" si="124">C326/V$2</f>
        <v>0.75</v>
      </c>
      <c r="W326">
        <f t="shared" ref="W326:W389" si="125">D326/W$2</f>
        <v>0.83333333333333337</v>
      </c>
      <c r="X326">
        <f t="shared" ref="X326:X389" si="126">E326/X$2</f>
        <v>0.25</v>
      </c>
      <c r="Y326">
        <f t="shared" ref="Y326:Y389" si="127">F326/Y$2</f>
        <v>0.75</v>
      </c>
      <c r="Z326">
        <f t="shared" ref="Z326:Z389" si="128">G326/Z$2</f>
        <v>0.59615384615384615</v>
      </c>
      <c r="AA326">
        <f t="shared" ref="AA326:AA389" si="129">H326/AA$2</f>
        <v>0.41379310344827586</v>
      </c>
      <c r="AB326">
        <f t="shared" ref="AB326:AB389" si="130">I326/AB$2</f>
        <v>0.68965517241379315</v>
      </c>
      <c r="AC326">
        <f t="shared" ref="AC326:AC389" si="131">J326/AC$2</f>
        <v>0.63733490989326547</v>
      </c>
      <c r="AD326">
        <f t="shared" ref="AD326:AD389" si="132">K326/AD$2</f>
        <v>0.92</v>
      </c>
      <c r="AE326">
        <f t="shared" ref="AE326:AE389" si="133">L326/AE$2</f>
        <v>0</v>
      </c>
      <c r="AF326">
        <f t="shared" ref="AF326:AF389" si="134">M326/AF$2</f>
        <v>0.25</v>
      </c>
      <c r="AG326">
        <f t="shared" ref="AG326:AG389" si="135">N326/AG$2</f>
        <v>0.25</v>
      </c>
      <c r="AH326">
        <f t="shared" ref="AH326:AH389" si="136">O326/AH$2</f>
        <v>0.125</v>
      </c>
      <c r="AI326">
        <f t="shared" ref="AI326:AI389" si="137">P326/AI$2</f>
        <v>0.67592592592592593</v>
      </c>
      <c r="AJ326">
        <f t="shared" ref="AJ326:AJ389" si="138">Q326/AJ$2</f>
        <v>0.87244897959183676</v>
      </c>
      <c r="AK326">
        <f t="shared" ref="AK326:AK389" si="139">R326/AK$2</f>
        <v>0.65789473684210531</v>
      </c>
      <c r="AL326">
        <f t="shared" ref="AL326:AL389" si="140">S326/AL$2</f>
        <v>3.3333333333333333E-2</v>
      </c>
      <c r="AM326" s="6">
        <v>1</v>
      </c>
      <c r="AN326" s="6">
        <v>0</v>
      </c>
      <c r="AP326" s="13">
        <v>1.7250771332498755</v>
      </c>
      <c r="AQ326" s="3">
        <f t="shared" si="122"/>
        <v>0.8487816479149517</v>
      </c>
      <c r="AR326" s="3">
        <f t="shared" ref="AR326:AR389" si="141">LN(AQ326)</f>
        <v>-0.16395331312846206</v>
      </c>
      <c r="AS326" s="3">
        <f t="shared" ref="AS326:AS389" si="142">LN(1-AQ326)</f>
        <v>-1.8890304463783378</v>
      </c>
      <c r="AT326" s="3">
        <f t="shared" ref="AT326:AT389" si="143">AM326*AR326+(1-AM326)*AS326</f>
        <v>-0.16395331312846206</v>
      </c>
      <c r="AU326">
        <f t="shared" ref="AU326:AU389" si="144">IF(AQ326&gt;0.5,1,0)</f>
        <v>1</v>
      </c>
      <c r="AV326">
        <f t="shared" ref="AV326:AV389" si="145">ABS(AU326-AM326)</f>
        <v>0</v>
      </c>
    </row>
    <row r="327" spans="1:48" x14ac:dyDescent="0.25">
      <c r="A327">
        <v>15</v>
      </c>
      <c r="B327">
        <v>7</v>
      </c>
      <c r="C327">
        <v>9</v>
      </c>
      <c r="D327">
        <v>2</v>
      </c>
      <c r="E327">
        <v>4</v>
      </c>
      <c r="F327">
        <v>291</v>
      </c>
      <c r="G327" s="1">
        <v>31</v>
      </c>
      <c r="H327">
        <v>12</v>
      </c>
      <c r="I327">
        <v>40</v>
      </c>
      <c r="J327" s="2">
        <v>294217</v>
      </c>
      <c r="K327">
        <v>81</v>
      </c>
      <c r="L327">
        <v>0</v>
      </c>
      <c r="M327">
        <v>1</v>
      </c>
      <c r="N327">
        <v>1</v>
      </c>
      <c r="O327">
        <v>1</v>
      </c>
      <c r="P327">
        <v>73</v>
      </c>
      <c r="Q327">
        <v>171</v>
      </c>
      <c r="R327">
        <v>25</v>
      </c>
      <c r="S327">
        <v>40</v>
      </c>
      <c r="T327">
        <v>1</v>
      </c>
      <c r="U327">
        <f t="shared" si="123"/>
        <v>0.25</v>
      </c>
      <c r="V327">
        <f t="shared" si="124"/>
        <v>0.75</v>
      </c>
      <c r="W327">
        <f t="shared" si="125"/>
        <v>0.33333333333333331</v>
      </c>
      <c r="X327">
        <f t="shared" si="126"/>
        <v>1</v>
      </c>
      <c r="Y327">
        <f t="shared" si="127"/>
        <v>0.75</v>
      </c>
      <c r="Z327">
        <f t="shared" si="128"/>
        <v>0.59615384615384615</v>
      </c>
      <c r="AA327">
        <f t="shared" si="129"/>
        <v>0.41379310344827586</v>
      </c>
      <c r="AB327">
        <f t="shared" si="130"/>
        <v>0.68965517241379315</v>
      </c>
      <c r="AC327">
        <f t="shared" si="131"/>
        <v>0.77653582626872608</v>
      </c>
      <c r="AD327">
        <f t="shared" si="132"/>
        <v>0.81</v>
      </c>
      <c r="AE327">
        <f t="shared" si="133"/>
        <v>0</v>
      </c>
      <c r="AF327">
        <f t="shared" si="134"/>
        <v>0.25</v>
      </c>
      <c r="AG327">
        <f t="shared" si="135"/>
        <v>0.25</v>
      </c>
      <c r="AH327">
        <f t="shared" si="136"/>
        <v>0.125</v>
      </c>
      <c r="AI327">
        <f t="shared" si="137"/>
        <v>0.67592592592592593</v>
      </c>
      <c r="AJ327">
        <f t="shared" si="138"/>
        <v>0.87244897959183676</v>
      </c>
      <c r="AK327">
        <f t="shared" si="139"/>
        <v>0.65789473684210531</v>
      </c>
      <c r="AL327">
        <f t="shared" si="140"/>
        <v>0.33333333333333331</v>
      </c>
      <c r="AM327" s="6">
        <v>1</v>
      </c>
      <c r="AN327" s="6">
        <v>0</v>
      </c>
      <c r="AP327" s="13">
        <v>1.8097367672641169</v>
      </c>
      <c r="AQ327" s="3">
        <f t="shared" si="122"/>
        <v>0.85933005719965805</v>
      </c>
      <c r="AR327" s="3">
        <f t="shared" si="141"/>
        <v>-0.15160219657150228</v>
      </c>
      <c r="AS327" s="3">
        <f t="shared" si="142"/>
        <v>-1.9613389638356196</v>
      </c>
      <c r="AT327" s="3">
        <f t="shared" si="143"/>
        <v>-0.15160219657150228</v>
      </c>
      <c r="AU327">
        <f t="shared" si="144"/>
        <v>1</v>
      </c>
      <c r="AV327">
        <f t="shared" si="145"/>
        <v>0</v>
      </c>
    </row>
    <row r="328" spans="1:48" x14ac:dyDescent="0.25">
      <c r="A328">
        <v>3</v>
      </c>
      <c r="B328">
        <v>28</v>
      </c>
      <c r="C328">
        <v>10</v>
      </c>
      <c r="D328">
        <v>4</v>
      </c>
      <c r="E328">
        <v>4</v>
      </c>
      <c r="F328">
        <v>179</v>
      </c>
      <c r="G328" s="1">
        <v>51</v>
      </c>
      <c r="H328">
        <v>18</v>
      </c>
      <c r="I328">
        <v>38</v>
      </c>
      <c r="J328" s="2">
        <v>284853</v>
      </c>
      <c r="K328">
        <v>91</v>
      </c>
      <c r="L328">
        <v>0</v>
      </c>
      <c r="M328">
        <v>1</v>
      </c>
      <c r="N328">
        <v>0</v>
      </c>
      <c r="O328">
        <v>0</v>
      </c>
      <c r="P328">
        <v>89</v>
      </c>
      <c r="Q328">
        <v>170</v>
      </c>
      <c r="R328">
        <v>31</v>
      </c>
      <c r="S328">
        <v>3</v>
      </c>
      <c r="T328">
        <v>1</v>
      </c>
      <c r="U328">
        <f t="shared" si="123"/>
        <v>1</v>
      </c>
      <c r="V328">
        <f t="shared" si="124"/>
        <v>0.83333333333333337</v>
      </c>
      <c r="W328">
        <f t="shared" si="125"/>
        <v>0.66666666666666663</v>
      </c>
      <c r="X328">
        <f t="shared" si="126"/>
        <v>1</v>
      </c>
      <c r="Y328">
        <f t="shared" si="127"/>
        <v>0.46134020618556704</v>
      </c>
      <c r="Z328">
        <f t="shared" si="128"/>
        <v>0.98076923076923073</v>
      </c>
      <c r="AA328">
        <f t="shared" si="129"/>
        <v>0.62068965517241381</v>
      </c>
      <c r="AB328">
        <f t="shared" si="130"/>
        <v>0.65517241379310343</v>
      </c>
      <c r="AC328">
        <f t="shared" si="131"/>
        <v>0.7518211378680546</v>
      </c>
      <c r="AD328">
        <f t="shared" si="132"/>
        <v>0.91</v>
      </c>
      <c r="AE328">
        <f t="shared" si="133"/>
        <v>0</v>
      </c>
      <c r="AF328">
        <f t="shared" si="134"/>
        <v>0.25</v>
      </c>
      <c r="AG328">
        <f t="shared" si="135"/>
        <v>0</v>
      </c>
      <c r="AH328">
        <f t="shared" si="136"/>
        <v>0</v>
      </c>
      <c r="AI328">
        <f t="shared" si="137"/>
        <v>0.82407407407407407</v>
      </c>
      <c r="AJ328">
        <f t="shared" si="138"/>
        <v>0.86734693877551017</v>
      </c>
      <c r="AK328">
        <f t="shared" si="139"/>
        <v>0.81578947368421051</v>
      </c>
      <c r="AL328">
        <f t="shared" si="140"/>
        <v>2.5000000000000001E-2</v>
      </c>
      <c r="AM328" s="6">
        <v>1</v>
      </c>
      <c r="AN328" s="6">
        <v>0</v>
      </c>
      <c r="AP328" s="13">
        <v>5.4956755073427646</v>
      </c>
      <c r="AQ328" s="3">
        <f t="shared" si="122"/>
        <v>0.99591229499485145</v>
      </c>
      <c r="AR328" s="3">
        <f t="shared" si="141"/>
        <v>-4.0960825088895564E-3</v>
      </c>
      <c r="AS328" s="3">
        <f t="shared" si="142"/>
        <v>-5.4997715898516617</v>
      </c>
      <c r="AT328" s="3">
        <f t="shared" si="143"/>
        <v>-4.0960825088895564E-3</v>
      </c>
      <c r="AU328">
        <f t="shared" si="144"/>
        <v>1</v>
      </c>
      <c r="AV328">
        <f t="shared" si="145"/>
        <v>0</v>
      </c>
    </row>
    <row r="329" spans="1:48" x14ac:dyDescent="0.25">
      <c r="A329">
        <v>9</v>
      </c>
      <c r="B329">
        <v>18</v>
      </c>
      <c r="C329">
        <v>8</v>
      </c>
      <c r="D329">
        <v>3</v>
      </c>
      <c r="E329">
        <v>1</v>
      </c>
      <c r="F329">
        <v>228</v>
      </c>
      <c r="G329" s="1">
        <v>14</v>
      </c>
      <c r="H329">
        <v>16</v>
      </c>
      <c r="I329">
        <v>58</v>
      </c>
      <c r="J329" s="2">
        <v>265615</v>
      </c>
      <c r="K329">
        <v>94</v>
      </c>
      <c r="L329">
        <v>0</v>
      </c>
      <c r="M329">
        <v>1</v>
      </c>
      <c r="N329">
        <v>2</v>
      </c>
      <c r="O329">
        <v>1</v>
      </c>
      <c r="P329">
        <v>65</v>
      </c>
      <c r="Q329">
        <v>172</v>
      </c>
      <c r="R329">
        <v>22</v>
      </c>
      <c r="S329">
        <v>8</v>
      </c>
      <c r="T329">
        <v>1</v>
      </c>
      <c r="U329">
        <f t="shared" si="123"/>
        <v>0.6428571428571429</v>
      </c>
      <c r="V329">
        <f t="shared" si="124"/>
        <v>0.66666666666666663</v>
      </c>
      <c r="W329">
        <f t="shared" si="125"/>
        <v>0.5</v>
      </c>
      <c r="X329">
        <f t="shared" si="126"/>
        <v>0.25</v>
      </c>
      <c r="Y329">
        <f t="shared" si="127"/>
        <v>0.58762886597938147</v>
      </c>
      <c r="Z329">
        <f t="shared" si="128"/>
        <v>0.26923076923076922</v>
      </c>
      <c r="AA329">
        <f t="shared" si="129"/>
        <v>0.55172413793103448</v>
      </c>
      <c r="AB329">
        <f t="shared" si="130"/>
        <v>1</v>
      </c>
      <c r="AC329">
        <f t="shared" si="131"/>
        <v>0.70104570264249744</v>
      </c>
      <c r="AD329">
        <f t="shared" si="132"/>
        <v>0.94</v>
      </c>
      <c r="AE329">
        <f t="shared" si="133"/>
        <v>0</v>
      </c>
      <c r="AF329">
        <f t="shared" si="134"/>
        <v>0.25</v>
      </c>
      <c r="AG329">
        <f t="shared" si="135"/>
        <v>0.5</v>
      </c>
      <c r="AH329">
        <f t="shared" si="136"/>
        <v>0.125</v>
      </c>
      <c r="AI329">
        <f t="shared" si="137"/>
        <v>0.60185185185185186</v>
      </c>
      <c r="AJ329">
        <f t="shared" si="138"/>
        <v>0.87755102040816324</v>
      </c>
      <c r="AK329">
        <f t="shared" si="139"/>
        <v>0.57894736842105265</v>
      </c>
      <c r="AL329">
        <f t="shared" si="140"/>
        <v>6.6666666666666666E-2</v>
      </c>
      <c r="AM329" s="6">
        <v>0</v>
      </c>
      <c r="AN329" s="6">
        <v>0</v>
      </c>
      <c r="AP329" s="13">
        <v>-0.57233738467350703</v>
      </c>
      <c r="AQ329" s="3">
        <f t="shared" si="122"/>
        <v>0.3606976606555965</v>
      </c>
      <c r="AR329" s="3">
        <f t="shared" si="141"/>
        <v>-1.0197151766617469</v>
      </c>
      <c r="AS329" s="3">
        <f t="shared" si="142"/>
        <v>-0.44737779198823985</v>
      </c>
      <c r="AT329" s="3">
        <f t="shared" si="143"/>
        <v>-0.44737779198823985</v>
      </c>
      <c r="AU329">
        <f t="shared" si="144"/>
        <v>0</v>
      </c>
      <c r="AV329">
        <f t="shared" si="145"/>
        <v>0</v>
      </c>
    </row>
    <row r="330" spans="1:48" x14ac:dyDescent="0.25">
      <c r="A330">
        <v>3</v>
      </c>
      <c r="B330">
        <v>27</v>
      </c>
      <c r="C330">
        <v>2</v>
      </c>
      <c r="D330">
        <v>2</v>
      </c>
      <c r="E330">
        <v>2</v>
      </c>
      <c r="F330">
        <v>179</v>
      </c>
      <c r="G330" s="1">
        <v>51</v>
      </c>
      <c r="H330">
        <v>18</v>
      </c>
      <c r="I330">
        <v>38</v>
      </c>
      <c r="J330" s="2">
        <v>251818</v>
      </c>
      <c r="K330">
        <v>96</v>
      </c>
      <c r="L330">
        <v>0</v>
      </c>
      <c r="M330">
        <v>1</v>
      </c>
      <c r="N330">
        <v>0</v>
      </c>
      <c r="O330">
        <v>0</v>
      </c>
      <c r="P330">
        <v>89</v>
      </c>
      <c r="Q330">
        <v>170</v>
      </c>
      <c r="R330">
        <v>31</v>
      </c>
      <c r="S330">
        <v>2</v>
      </c>
      <c r="T330">
        <v>1</v>
      </c>
      <c r="U330">
        <f t="shared" si="123"/>
        <v>0.9642857142857143</v>
      </c>
      <c r="V330">
        <f t="shared" si="124"/>
        <v>0.16666666666666666</v>
      </c>
      <c r="W330">
        <f t="shared" si="125"/>
        <v>0.33333333333333331</v>
      </c>
      <c r="X330">
        <f t="shared" si="126"/>
        <v>0.5</v>
      </c>
      <c r="Y330">
        <f t="shared" si="127"/>
        <v>0.46134020618556704</v>
      </c>
      <c r="Z330">
        <f t="shared" si="128"/>
        <v>0.98076923076923073</v>
      </c>
      <c r="AA330">
        <f t="shared" si="129"/>
        <v>0.62068965517241381</v>
      </c>
      <c r="AB330">
        <f t="shared" si="130"/>
        <v>0.65517241379310343</v>
      </c>
      <c r="AC330">
        <f t="shared" si="131"/>
        <v>0.66463086327213605</v>
      </c>
      <c r="AD330">
        <f t="shared" si="132"/>
        <v>0.96</v>
      </c>
      <c r="AE330">
        <f t="shared" si="133"/>
        <v>0</v>
      </c>
      <c r="AF330">
        <f t="shared" si="134"/>
        <v>0.25</v>
      </c>
      <c r="AG330">
        <f t="shared" si="135"/>
        <v>0</v>
      </c>
      <c r="AH330">
        <f t="shared" si="136"/>
        <v>0</v>
      </c>
      <c r="AI330">
        <f t="shared" si="137"/>
        <v>0.82407407407407407</v>
      </c>
      <c r="AJ330">
        <f t="shared" si="138"/>
        <v>0.86734693877551017</v>
      </c>
      <c r="AK330">
        <f t="shared" si="139"/>
        <v>0.81578947368421051</v>
      </c>
      <c r="AL330">
        <f t="shared" si="140"/>
        <v>1.6666666666666666E-2</v>
      </c>
      <c r="AM330" s="6">
        <v>1</v>
      </c>
      <c r="AN330" s="6">
        <v>0</v>
      </c>
      <c r="AP330" s="13">
        <v>4.7399989656840109</v>
      </c>
      <c r="AQ330" s="3">
        <f t="shared" si="122"/>
        <v>0.99133704733258299</v>
      </c>
      <c r="AR330" s="3">
        <f t="shared" si="141"/>
        <v>-8.7006941685197833E-3</v>
      </c>
      <c r="AS330" s="3">
        <f t="shared" si="142"/>
        <v>-4.7486996598525355</v>
      </c>
      <c r="AT330" s="3">
        <f t="shared" si="143"/>
        <v>-8.7006941685197833E-3</v>
      </c>
      <c r="AU330">
        <f t="shared" si="144"/>
        <v>1</v>
      </c>
      <c r="AV330">
        <f t="shared" si="145"/>
        <v>0</v>
      </c>
    </row>
    <row r="331" spans="1:48" x14ac:dyDescent="0.25">
      <c r="A331">
        <v>3</v>
      </c>
      <c r="B331">
        <v>27</v>
      </c>
      <c r="C331">
        <v>3</v>
      </c>
      <c r="D331">
        <v>4</v>
      </c>
      <c r="E331">
        <v>2</v>
      </c>
      <c r="F331">
        <v>179</v>
      </c>
      <c r="G331" s="1">
        <v>51</v>
      </c>
      <c r="H331">
        <v>18</v>
      </c>
      <c r="I331">
        <v>38</v>
      </c>
      <c r="J331" s="2">
        <v>222196</v>
      </c>
      <c r="K331">
        <v>99</v>
      </c>
      <c r="L331">
        <v>0</v>
      </c>
      <c r="M331">
        <v>1</v>
      </c>
      <c r="N331">
        <v>0</v>
      </c>
      <c r="O331">
        <v>0</v>
      </c>
      <c r="P331">
        <v>89</v>
      </c>
      <c r="Q331">
        <v>170</v>
      </c>
      <c r="R331">
        <v>31</v>
      </c>
      <c r="S331">
        <v>2</v>
      </c>
      <c r="T331">
        <v>1</v>
      </c>
      <c r="U331">
        <f t="shared" si="123"/>
        <v>0.9642857142857143</v>
      </c>
      <c r="V331">
        <f t="shared" si="124"/>
        <v>0.25</v>
      </c>
      <c r="W331">
        <f t="shared" si="125"/>
        <v>0.66666666666666663</v>
      </c>
      <c r="X331">
        <f t="shared" si="126"/>
        <v>0.5</v>
      </c>
      <c r="Y331">
        <f t="shared" si="127"/>
        <v>0.46134020618556704</v>
      </c>
      <c r="Z331">
        <f t="shared" si="128"/>
        <v>0.98076923076923073</v>
      </c>
      <c r="AA331">
        <f t="shared" si="129"/>
        <v>0.62068965517241381</v>
      </c>
      <c r="AB331">
        <f t="shared" si="130"/>
        <v>0.65517241379310343</v>
      </c>
      <c r="AC331">
        <f t="shared" si="131"/>
        <v>0.58644862279747889</v>
      </c>
      <c r="AD331">
        <f t="shared" si="132"/>
        <v>0.99</v>
      </c>
      <c r="AE331">
        <f t="shared" si="133"/>
        <v>0</v>
      </c>
      <c r="AF331">
        <f t="shared" si="134"/>
        <v>0.25</v>
      </c>
      <c r="AG331">
        <f t="shared" si="135"/>
        <v>0</v>
      </c>
      <c r="AH331">
        <f t="shared" si="136"/>
        <v>0</v>
      </c>
      <c r="AI331">
        <f t="shared" si="137"/>
        <v>0.82407407407407407</v>
      </c>
      <c r="AJ331">
        <f t="shared" si="138"/>
        <v>0.86734693877551017</v>
      </c>
      <c r="AK331">
        <f t="shared" si="139"/>
        <v>0.81578947368421051</v>
      </c>
      <c r="AL331">
        <f t="shared" si="140"/>
        <v>1.6666666666666666E-2</v>
      </c>
      <c r="AM331" s="6">
        <v>1</v>
      </c>
      <c r="AN331" s="6">
        <v>0</v>
      </c>
      <c r="AP331" s="13">
        <v>4.8054308409301125</v>
      </c>
      <c r="AQ331" s="3">
        <f t="shared" si="122"/>
        <v>0.99188127939206416</v>
      </c>
      <c r="AR331" s="3">
        <f t="shared" si="141"/>
        <v>-8.1518568914447642E-3</v>
      </c>
      <c r="AS331" s="3">
        <f t="shared" si="142"/>
        <v>-4.8135826978215608</v>
      </c>
      <c r="AT331" s="3">
        <f t="shared" si="143"/>
        <v>-8.1518568914447642E-3</v>
      </c>
      <c r="AU331">
        <f t="shared" si="144"/>
        <v>1</v>
      </c>
      <c r="AV331">
        <f t="shared" si="145"/>
        <v>0</v>
      </c>
    </row>
    <row r="332" spans="1:48" x14ac:dyDescent="0.25">
      <c r="A332">
        <v>13</v>
      </c>
      <c r="B332">
        <v>10</v>
      </c>
      <c r="C332">
        <v>10</v>
      </c>
      <c r="D332">
        <v>6</v>
      </c>
      <c r="E332">
        <v>4</v>
      </c>
      <c r="F332">
        <v>369</v>
      </c>
      <c r="G332" s="1">
        <v>17</v>
      </c>
      <c r="H332">
        <v>12</v>
      </c>
      <c r="I332">
        <v>31</v>
      </c>
      <c r="J332" s="2">
        <v>284853</v>
      </c>
      <c r="K332">
        <v>91</v>
      </c>
      <c r="L332">
        <v>0</v>
      </c>
      <c r="M332">
        <v>1</v>
      </c>
      <c r="N332">
        <v>3</v>
      </c>
      <c r="O332">
        <v>0</v>
      </c>
      <c r="P332">
        <v>70</v>
      </c>
      <c r="Q332">
        <v>169</v>
      </c>
      <c r="R332">
        <v>25</v>
      </c>
      <c r="S332">
        <v>8</v>
      </c>
      <c r="T332">
        <v>1</v>
      </c>
      <c r="U332">
        <f t="shared" si="123"/>
        <v>0.35714285714285715</v>
      </c>
      <c r="V332">
        <f t="shared" si="124"/>
        <v>0.83333333333333337</v>
      </c>
      <c r="W332">
        <f t="shared" si="125"/>
        <v>1</v>
      </c>
      <c r="X332">
        <f t="shared" si="126"/>
        <v>1</v>
      </c>
      <c r="Y332">
        <f t="shared" si="127"/>
        <v>0.9510309278350515</v>
      </c>
      <c r="Z332">
        <f t="shared" si="128"/>
        <v>0.32692307692307693</v>
      </c>
      <c r="AA332">
        <f t="shared" si="129"/>
        <v>0.41379310344827586</v>
      </c>
      <c r="AB332">
        <f t="shared" si="130"/>
        <v>0.53448275862068961</v>
      </c>
      <c r="AC332">
        <f t="shared" si="131"/>
        <v>0.7518211378680546</v>
      </c>
      <c r="AD332">
        <f t="shared" si="132"/>
        <v>0.91</v>
      </c>
      <c r="AE332">
        <f t="shared" si="133"/>
        <v>0</v>
      </c>
      <c r="AF332">
        <f t="shared" si="134"/>
        <v>0.25</v>
      </c>
      <c r="AG332">
        <f t="shared" si="135"/>
        <v>0.75</v>
      </c>
      <c r="AH332">
        <f t="shared" si="136"/>
        <v>0</v>
      </c>
      <c r="AI332">
        <f t="shared" si="137"/>
        <v>0.64814814814814814</v>
      </c>
      <c r="AJ332">
        <f t="shared" si="138"/>
        <v>0.86224489795918369</v>
      </c>
      <c r="AK332">
        <f t="shared" si="139"/>
        <v>0.65789473684210531</v>
      </c>
      <c r="AL332">
        <f t="shared" si="140"/>
        <v>6.6666666666666666E-2</v>
      </c>
      <c r="AM332" s="6">
        <v>1</v>
      </c>
      <c r="AN332" s="6">
        <v>0</v>
      </c>
      <c r="AP332" s="13">
        <v>1.2007304528916152</v>
      </c>
      <c r="AQ332" s="3">
        <f t="shared" si="122"/>
        <v>0.76865470151908222</v>
      </c>
      <c r="AR332" s="3">
        <f t="shared" si="141"/>
        <v>-0.26311343304940044</v>
      </c>
      <c r="AS332" s="3">
        <f t="shared" si="142"/>
        <v>-1.4638438859410163</v>
      </c>
      <c r="AT332" s="3">
        <f t="shared" si="143"/>
        <v>-0.26311343304940044</v>
      </c>
      <c r="AU332">
        <f t="shared" si="144"/>
        <v>1</v>
      </c>
      <c r="AV332">
        <f t="shared" si="145"/>
        <v>0</v>
      </c>
    </row>
    <row r="333" spans="1:48" x14ac:dyDescent="0.25">
      <c r="A333">
        <v>13</v>
      </c>
      <c r="B333">
        <v>23</v>
      </c>
      <c r="C333">
        <v>10</v>
      </c>
      <c r="D333">
        <v>3</v>
      </c>
      <c r="E333">
        <v>4</v>
      </c>
      <c r="F333">
        <v>369</v>
      </c>
      <c r="G333" s="1">
        <v>17</v>
      </c>
      <c r="H333">
        <v>12</v>
      </c>
      <c r="I333">
        <v>31</v>
      </c>
      <c r="J333" s="2">
        <v>284853</v>
      </c>
      <c r="K333">
        <v>91</v>
      </c>
      <c r="L333">
        <v>0</v>
      </c>
      <c r="M333">
        <v>1</v>
      </c>
      <c r="N333">
        <v>3</v>
      </c>
      <c r="O333">
        <v>0</v>
      </c>
      <c r="P333">
        <v>70</v>
      </c>
      <c r="Q333">
        <v>169</v>
      </c>
      <c r="R333">
        <v>25</v>
      </c>
      <c r="S333">
        <v>3</v>
      </c>
      <c r="T333">
        <v>1</v>
      </c>
      <c r="U333">
        <f t="shared" si="123"/>
        <v>0.8214285714285714</v>
      </c>
      <c r="V333">
        <f t="shared" si="124"/>
        <v>0.83333333333333337</v>
      </c>
      <c r="W333">
        <f t="shared" si="125"/>
        <v>0.5</v>
      </c>
      <c r="X333">
        <f t="shared" si="126"/>
        <v>1</v>
      </c>
      <c r="Y333">
        <f t="shared" si="127"/>
        <v>0.9510309278350515</v>
      </c>
      <c r="Z333">
        <f t="shared" si="128"/>
        <v>0.32692307692307693</v>
      </c>
      <c r="AA333">
        <f t="shared" si="129"/>
        <v>0.41379310344827586</v>
      </c>
      <c r="AB333">
        <f t="shared" si="130"/>
        <v>0.53448275862068961</v>
      </c>
      <c r="AC333">
        <f t="shared" si="131"/>
        <v>0.7518211378680546</v>
      </c>
      <c r="AD333">
        <f t="shared" si="132"/>
        <v>0.91</v>
      </c>
      <c r="AE333">
        <f t="shared" si="133"/>
        <v>0</v>
      </c>
      <c r="AF333">
        <f t="shared" si="134"/>
        <v>0.25</v>
      </c>
      <c r="AG333">
        <f t="shared" si="135"/>
        <v>0.75</v>
      </c>
      <c r="AH333">
        <f t="shared" si="136"/>
        <v>0</v>
      </c>
      <c r="AI333">
        <f t="shared" si="137"/>
        <v>0.64814814814814814</v>
      </c>
      <c r="AJ333">
        <f t="shared" si="138"/>
        <v>0.86224489795918369</v>
      </c>
      <c r="AK333">
        <f t="shared" si="139"/>
        <v>0.65789473684210531</v>
      </c>
      <c r="AL333">
        <f t="shared" si="140"/>
        <v>2.5000000000000001E-2</v>
      </c>
      <c r="AM333" s="6">
        <v>1</v>
      </c>
      <c r="AN333" s="6">
        <v>0</v>
      </c>
      <c r="AP333" s="13">
        <v>1.2380083564345028</v>
      </c>
      <c r="AQ333" s="3">
        <f t="shared" si="122"/>
        <v>0.77521714962593724</v>
      </c>
      <c r="AR333" s="3">
        <f t="shared" si="141"/>
        <v>-0.2546120958098107</v>
      </c>
      <c r="AS333" s="3">
        <f t="shared" si="142"/>
        <v>-1.4926204522443138</v>
      </c>
      <c r="AT333" s="3">
        <f t="shared" si="143"/>
        <v>-0.2546120958098107</v>
      </c>
      <c r="AU333">
        <f t="shared" si="144"/>
        <v>1</v>
      </c>
      <c r="AV333">
        <f t="shared" si="145"/>
        <v>0</v>
      </c>
    </row>
    <row r="334" spans="1:48" x14ac:dyDescent="0.25">
      <c r="A334">
        <v>28</v>
      </c>
      <c r="B334">
        <v>23</v>
      </c>
      <c r="C334">
        <v>2</v>
      </c>
      <c r="D334">
        <v>3</v>
      </c>
      <c r="E334">
        <v>2</v>
      </c>
      <c r="F334">
        <v>225</v>
      </c>
      <c r="G334" s="1">
        <v>26</v>
      </c>
      <c r="H334">
        <v>9</v>
      </c>
      <c r="I334">
        <v>28</v>
      </c>
      <c r="J334" s="2">
        <v>264249</v>
      </c>
      <c r="K334">
        <v>97</v>
      </c>
      <c r="L334">
        <v>0</v>
      </c>
      <c r="M334">
        <v>1</v>
      </c>
      <c r="N334">
        <v>1</v>
      </c>
      <c r="O334">
        <v>2</v>
      </c>
      <c r="P334">
        <v>69</v>
      </c>
      <c r="Q334">
        <v>169</v>
      </c>
      <c r="R334">
        <v>24</v>
      </c>
      <c r="S334">
        <v>3</v>
      </c>
      <c r="T334">
        <v>1</v>
      </c>
      <c r="U334">
        <f t="shared" si="123"/>
        <v>0.8214285714285714</v>
      </c>
      <c r="V334">
        <f t="shared" si="124"/>
        <v>0.16666666666666666</v>
      </c>
      <c r="W334">
        <f t="shared" si="125"/>
        <v>0.5</v>
      </c>
      <c r="X334">
        <f t="shared" si="126"/>
        <v>0.5</v>
      </c>
      <c r="Y334">
        <f t="shared" si="127"/>
        <v>0.57989690721649489</v>
      </c>
      <c r="Z334">
        <f t="shared" si="128"/>
        <v>0.5</v>
      </c>
      <c r="AA334">
        <f t="shared" si="129"/>
        <v>0.31034482758620691</v>
      </c>
      <c r="AB334">
        <f t="shared" si="130"/>
        <v>0.48275862068965519</v>
      </c>
      <c r="AC334">
        <f t="shared" si="131"/>
        <v>0.69744037752979804</v>
      </c>
      <c r="AD334">
        <f t="shared" si="132"/>
        <v>0.97</v>
      </c>
      <c r="AE334">
        <f t="shared" si="133"/>
        <v>0</v>
      </c>
      <c r="AF334">
        <f t="shared" si="134"/>
        <v>0.25</v>
      </c>
      <c r="AG334">
        <f t="shared" si="135"/>
        <v>0.25</v>
      </c>
      <c r="AH334">
        <f t="shared" si="136"/>
        <v>0.25</v>
      </c>
      <c r="AI334">
        <f t="shared" si="137"/>
        <v>0.63888888888888884</v>
      </c>
      <c r="AJ334">
        <f t="shared" si="138"/>
        <v>0.86224489795918369</v>
      </c>
      <c r="AK334">
        <f t="shared" si="139"/>
        <v>0.63157894736842102</v>
      </c>
      <c r="AL334">
        <f t="shared" si="140"/>
        <v>2.5000000000000001E-2</v>
      </c>
      <c r="AM334" s="6">
        <v>0</v>
      </c>
      <c r="AN334" s="6">
        <v>0</v>
      </c>
      <c r="AP334" s="13">
        <v>-2.0645043995270873</v>
      </c>
      <c r="AQ334" s="3">
        <f t="shared" si="122"/>
        <v>0.11259497642881894</v>
      </c>
      <c r="AR334" s="3">
        <f t="shared" si="141"/>
        <v>-2.1839581785806854</v>
      </c>
      <c r="AS334" s="3">
        <f t="shared" si="142"/>
        <v>-0.11945377905359812</v>
      </c>
      <c r="AT334" s="3">
        <f t="shared" si="143"/>
        <v>-0.11945377905359812</v>
      </c>
      <c r="AU334">
        <f t="shared" si="144"/>
        <v>0</v>
      </c>
      <c r="AV334">
        <f t="shared" si="145"/>
        <v>0</v>
      </c>
    </row>
    <row r="335" spans="1:48" x14ac:dyDescent="0.25">
      <c r="A335">
        <v>12</v>
      </c>
      <c r="B335">
        <v>22</v>
      </c>
      <c r="C335">
        <v>6</v>
      </c>
      <c r="D335">
        <v>4</v>
      </c>
      <c r="E335">
        <v>1</v>
      </c>
      <c r="F335">
        <v>233</v>
      </c>
      <c r="G335" s="1">
        <v>51</v>
      </c>
      <c r="H335">
        <v>1</v>
      </c>
      <c r="I335">
        <v>31</v>
      </c>
      <c r="J335" s="2">
        <v>275089</v>
      </c>
      <c r="K335">
        <v>96</v>
      </c>
      <c r="L335">
        <v>0</v>
      </c>
      <c r="M335">
        <v>2</v>
      </c>
      <c r="N335">
        <v>1</v>
      </c>
      <c r="O335">
        <v>8</v>
      </c>
      <c r="P335">
        <v>68</v>
      </c>
      <c r="Q335">
        <v>178</v>
      </c>
      <c r="R335">
        <v>21</v>
      </c>
      <c r="S335">
        <v>3</v>
      </c>
      <c r="T335">
        <v>1</v>
      </c>
      <c r="U335">
        <f t="shared" si="123"/>
        <v>0.7857142857142857</v>
      </c>
      <c r="V335">
        <f t="shared" si="124"/>
        <v>0.5</v>
      </c>
      <c r="W335">
        <f t="shared" si="125"/>
        <v>0.66666666666666663</v>
      </c>
      <c r="X335">
        <f t="shared" si="126"/>
        <v>0.25</v>
      </c>
      <c r="Y335">
        <f t="shared" si="127"/>
        <v>0.60051546391752575</v>
      </c>
      <c r="Z335">
        <f t="shared" si="128"/>
        <v>0.98076923076923073</v>
      </c>
      <c r="AA335">
        <f t="shared" si="129"/>
        <v>3.4482758620689655E-2</v>
      </c>
      <c r="AB335">
        <f t="shared" si="130"/>
        <v>0.53448275862068961</v>
      </c>
      <c r="AC335">
        <f t="shared" si="131"/>
        <v>0.72605071736996019</v>
      </c>
      <c r="AD335">
        <f t="shared" si="132"/>
        <v>0.96</v>
      </c>
      <c r="AE335">
        <f t="shared" si="133"/>
        <v>0</v>
      </c>
      <c r="AF335">
        <f t="shared" si="134"/>
        <v>0.5</v>
      </c>
      <c r="AG335">
        <f t="shared" si="135"/>
        <v>0.25</v>
      </c>
      <c r="AH335">
        <f t="shared" si="136"/>
        <v>1</v>
      </c>
      <c r="AI335">
        <f t="shared" si="137"/>
        <v>0.62962962962962965</v>
      </c>
      <c r="AJ335">
        <f t="shared" si="138"/>
        <v>0.90816326530612246</v>
      </c>
      <c r="AK335">
        <f t="shared" si="139"/>
        <v>0.55263157894736847</v>
      </c>
      <c r="AL335">
        <f t="shared" si="140"/>
        <v>2.5000000000000001E-2</v>
      </c>
      <c r="AM335" s="6">
        <v>1</v>
      </c>
      <c r="AN335" s="6">
        <v>0</v>
      </c>
      <c r="AP335" s="13">
        <v>-2.5871034377639175</v>
      </c>
      <c r="AQ335" s="3">
        <f t="shared" si="122"/>
        <v>6.9973047301935057E-2</v>
      </c>
      <c r="AR335" s="3">
        <f t="shared" si="141"/>
        <v>-2.6596451496229365</v>
      </c>
      <c r="AS335" s="3">
        <f t="shared" si="142"/>
        <v>-7.2541711859019253E-2</v>
      </c>
      <c r="AT335" s="3">
        <f t="shared" si="143"/>
        <v>-2.6596451496229365</v>
      </c>
      <c r="AU335">
        <f t="shared" si="144"/>
        <v>0</v>
      </c>
      <c r="AV335">
        <f t="shared" si="145"/>
        <v>1</v>
      </c>
    </row>
    <row r="336" spans="1:48" x14ac:dyDescent="0.25">
      <c r="A336">
        <v>3</v>
      </c>
      <c r="B336">
        <v>27</v>
      </c>
      <c r="C336">
        <v>2</v>
      </c>
      <c r="D336">
        <v>6</v>
      </c>
      <c r="E336">
        <v>2</v>
      </c>
      <c r="F336">
        <v>179</v>
      </c>
      <c r="G336" s="1">
        <v>51</v>
      </c>
      <c r="H336">
        <v>18</v>
      </c>
      <c r="I336">
        <v>38</v>
      </c>
      <c r="J336" s="2">
        <v>251818</v>
      </c>
      <c r="K336">
        <v>96</v>
      </c>
      <c r="L336">
        <v>0</v>
      </c>
      <c r="M336">
        <v>1</v>
      </c>
      <c r="N336">
        <v>0</v>
      </c>
      <c r="O336">
        <v>0</v>
      </c>
      <c r="P336">
        <v>89</v>
      </c>
      <c r="Q336">
        <v>170</v>
      </c>
      <c r="R336">
        <v>31</v>
      </c>
      <c r="S336">
        <v>3</v>
      </c>
      <c r="T336">
        <v>1</v>
      </c>
      <c r="U336">
        <f t="shared" si="123"/>
        <v>0.9642857142857143</v>
      </c>
      <c r="V336">
        <f t="shared" si="124"/>
        <v>0.16666666666666666</v>
      </c>
      <c r="W336">
        <f t="shared" si="125"/>
        <v>1</v>
      </c>
      <c r="X336">
        <f t="shared" si="126"/>
        <v>0.5</v>
      </c>
      <c r="Y336">
        <f t="shared" si="127"/>
        <v>0.46134020618556704</v>
      </c>
      <c r="Z336">
        <f t="shared" si="128"/>
        <v>0.98076923076923073</v>
      </c>
      <c r="AA336">
        <f t="shared" si="129"/>
        <v>0.62068965517241381</v>
      </c>
      <c r="AB336">
        <f t="shared" si="130"/>
        <v>0.65517241379310343</v>
      </c>
      <c r="AC336">
        <f t="shared" si="131"/>
        <v>0.66463086327213605</v>
      </c>
      <c r="AD336">
        <f t="shared" si="132"/>
        <v>0.96</v>
      </c>
      <c r="AE336">
        <f t="shared" si="133"/>
        <v>0</v>
      </c>
      <c r="AF336">
        <f t="shared" si="134"/>
        <v>0.25</v>
      </c>
      <c r="AG336">
        <f t="shared" si="135"/>
        <v>0</v>
      </c>
      <c r="AH336">
        <f t="shared" si="136"/>
        <v>0</v>
      </c>
      <c r="AI336">
        <f t="shared" si="137"/>
        <v>0.82407407407407407</v>
      </c>
      <c r="AJ336">
        <f t="shared" si="138"/>
        <v>0.86734693877551017</v>
      </c>
      <c r="AK336">
        <f t="shared" si="139"/>
        <v>0.81578947368421051</v>
      </c>
      <c r="AL336">
        <f t="shared" si="140"/>
        <v>2.5000000000000001E-2</v>
      </c>
      <c r="AM336" s="6">
        <v>1</v>
      </c>
      <c r="AN336" s="6">
        <v>0</v>
      </c>
      <c r="AP336" s="13">
        <v>5.0396747573514533</v>
      </c>
      <c r="AQ336" s="3">
        <f t="shared" si="122"/>
        <v>0.99356581265933108</v>
      </c>
      <c r="AR336" s="3">
        <f t="shared" si="141"/>
        <v>-6.4549759438584306E-3</v>
      </c>
      <c r="AS336" s="3">
        <f t="shared" si="142"/>
        <v>-5.0461297332953077</v>
      </c>
      <c r="AT336" s="3">
        <f t="shared" si="143"/>
        <v>-6.4549759438584306E-3</v>
      </c>
      <c r="AU336">
        <f t="shared" si="144"/>
        <v>1</v>
      </c>
      <c r="AV336">
        <f t="shared" si="145"/>
        <v>0</v>
      </c>
    </row>
    <row r="337" spans="1:48" x14ac:dyDescent="0.25">
      <c r="A337">
        <v>28</v>
      </c>
      <c r="B337">
        <v>27</v>
      </c>
      <c r="C337">
        <v>3</v>
      </c>
      <c r="D337">
        <v>5</v>
      </c>
      <c r="E337">
        <v>2</v>
      </c>
      <c r="F337">
        <v>225</v>
      </c>
      <c r="G337" s="1">
        <v>26</v>
      </c>
      <c r="H337">
        <v>9</v>
      </c>
      <c r="I337">
        <v>28</v>
      </c>
      <c r="J337" s="2">
        <v>222196</v>
      </c>
      <c r="K337">
        <v>99</v>
      </c>
      <c r="L337">
        <v>0</v>
      </c>
      <c r="M337">
        <v>1</v>
      </c>
      <c r="N337">
        <v>1</v>
      </c>
      <c r="O337">
        <v>2</v>
      </c>
      <c r="P337">
        <v>69</v>
      </c>
      <c r="Q337">
        <v>169</v>
      </c>
      <c r="R337">
        <v>24</v>
      </c>
      <c r="S337">
        <v>2</v>
      </c>
      <c r="T337">
        <v>1</v>
      </c>
      <c r="U337">
        <f t="shared" si="123"/>
        <v>0.9642857142857143</v>
      </c>
      <c r="V337">
        <f t="shared" si="124"/>
        <v>0.25</v>
      </c>
      <c r="W337">
        <f t="shared" si="125"/>
        <v>0.83333333333333337</v>
      </c>
      <c r="X337">
        <f t="shared" si="126"/>
        <v>0.5</v>
      </c>
      <c r="Y337">
        <f t="shared" si="127"/>
        <v>0.57989690721649489</v>
      </c>
      <c r="Z337">
        <f t="shared" si="128"/>
        <v>0.5</v>
      </c>
      <c r="AA337">
        <f t="shared" si="129"/>
        <v>0.31034482758620691</v>
      </c>
      <c r="AB337">
        <f t="shared" si="130"/>
        <v>0.48275862068965519</v>
      </c>
      <c r="AC337">
        <f t="shared" si="131"/>
        <v>0.58644862279747889</v>
      </c>
      <c r="AD337">
        <f t="shared" si="132"/>
        <v>0.99</v>
      </c>
      <c r="AE337">
        <f t="shared" si="133"/>
        <v>0</v>
      </c>
      <c r="AF337">
        <f t="shared" si="134"/>
        <v>0.25</v>
      </c>
      <c r="AG337">
        <f t="shared" si="135"/>
        <v>0.25</v>
      </c>
      <c r="AH337">
        <f t="shared" si="136"/>
        <v>0.25</v>
      </c>
      <c r="AI337">
        <f t="shared" si="137"/>
        <v>0.63888888888888884</v>
      </c>
      <c r="AJ337">
        <f t="shared" si="138"/>
        <v>0.86224489795918369</v>
      </c>
      <c r="AK337">
        <f t="shared" si="139"/>
        <v>0.63157894736842102</v>
      </c>
      <c r="AL337">
        <f t="shared" si="140"/>
        <v>1.6666666666666666E-2</v>
      </c>
      <c r="AM337" s="6">
        <v>0</v>
      </c>
      <c r="AN337" s="6">
        <v>0</v>
      </c>
      <c r="AP337" s="13">
        <v>-1.8425782681131955</v>
      </c>
      <c r="AQ337" s="3">
        <f t="shared" si="122"/>
        <v>0.13674665060069183</v>
      </c>
      <c r="AR337" s="3">
        <f t="shared" si="141"/>
        <v>-1.9896253308451437</v>
      </c>
      <c r="AS337" s="3">
        <f t="shared" si="142"/>
        <v>-0.14704706273194798</v>
      </c>
      <c r="AT337" s="3">
        <f t="shared" si="143"/>
        <v>-0.14704706273194798</v>
      </c>
      <c r="AU337">
        <f t="shared" si="144"/>
        <v>0</v>
      </c>
      <c r="AV337">
        <f t="shared" si="145"/>
        <v>0</v>
      </c>
    </row>
    <row r="338" spans="1:48" x14ac:dyDescent="0.25">
      <c r="A338">
        <v>14</v>
      </c>
      <c r="B338">
        <v>28</v>
      </c>
      <c r="C338">
        <v>4</v>
      </c>
      <c r="D338">
        <v>3</v>
      </c>
      <c r="E338">
        <v>3</v>
      </c>
      <c r="F338">
        <v>155</v>
      </c>
      <c r="G338" s="1">
        <v>12</v>
      </c>
      <c r="H338">
        <v>14</v>
      </c>
      <c r="I338">
        <v>34</v>
      </c>
      <c r="J338" s="2">
        <v>246288</v>
      </c>
      <c r="K338">
        <v>91</v>
      </c>
      <c r="L338">
        <v>0</v>
      </c>
      <c r="M338">
        <v>1</v>
      </c>
      <c r="N338">
        <v>2</v>
      </c>
      <c r="O338">
        <v>0</v>
      </c>
      <c r="P338">
        <v>95</v>
      </c>
      <c r="Q338">
        <v>196</v>
      </c>
      <c r="R338">
        <v>25</v>
      </c>
      <c r="S338">
        <v>4</v>
      </c>
      <c r="T338">
        <v>1</v>
      </c>
      <c r="U338">
        <f t="shared" si="123"/>
        <v>1</v>
      </c>
      <c r="V338">
        <f t="shared" si="124"/>
        <v>0.33333333333333331</v>
      </c>
      <c r="W338">
        <f t="shared" si="125"/>
        <v>0.5</v>
      </c>
      <c r="X338">
        <f t="shared" si="126"/>
        <v>0.75</v>
      </c>
      <c r="Y338">
        <f t="shared" si="127"/>
        <v>0.39948453608247425</v>
      </c>
      <c r="Z338">
        <f t="shared" si="128"/>
        <v>0.23076923076923078</v>
      </c>
      <c r="AA338">
        <f t="shared" si="129"/>
        <v>0.48275862068965519</v>
      </c>
      <c r="AB338">
        <f t="shared" si="130"/>
        <v>0.58620689655172409</v>
      </c>
      <c r="AC338">
        <f t="shared" si="131"/>
        <v>0.65003536702526366</v>
      </c>
      <c r="AD338">
        <f t="shared" si="132"/>
        <v>0.91</v>
      </c>
      <c r="AE338">
        <f t="shared" si="133"/>
        <v>0</v>
      </c>
      <c r="AF338">
        <f t="shared" si="134"/>
        <v>0.25</v>
      </c>
      <c r="AG338">
        <f t="shared" si="135"/>
        <v>0.5</v>
      </c>
      <c r="AH338">
        <f t="shared" si="136"/>
        <v>0</v>
      </c>
      <c r="AI338">
        <f t="shared" si="137"/>
        <v>0.87962962962962965</v>
      </c>
      <c r="AJ338">
        <f t="shared" si="138"/>
        <v>1</v>
      </c>
      <c r="AK338">
        <f t="shared" si="139"/>
        <v>0.65789473684210531</v>
      </c>
      <c r="AL338">
        <f t="shared" si="140"/>
        <v>3.3333333333333333E-2</v>
      </c>
      <c r="AM338" s="6">
        <v>1</v>
      </c>
      <c r="AN338" s="6">
        <v>0</v>
      </c>
      <c r="AP338" s="13">
        <v>8.6529652792624532</v>
      </c>
      <c r="AQ338" s="3">
        <f t="shared" si="122"/>
        <v>0.99982542216542114</v>
      </c>
      <c r="AR338" s="3">
        <f t="shared" si="141"/>
        <v>-1.7459307506281562E-4</v>
      </c>
      <c r="AS338" s="3">
        <f t="shared" si="142"/>
        <v>-8.6531398723377322</v>
      </c>
      <c r="AT338" s="3">
        <f t="shared" si="143"/>
        <v>-1.7459307506281562E-4</v>
      </c>
      <c r="AU338">
        <f t="shared" si="144"/>
        <v>1</v>
      </c>
      <c r="AV338">
        <f t="shared" si="145"/>
        <v>0</v>
      </c>
    </row>
    <row r="339" spans="1:48" x14ac:dyDescent="0.25">
      <c r="A339">
        <v>3</v>
      </c>
      <c r="B339">
        <v>27</v>
      </c>
      <c r="C339">
        <v>2</v>
      </c>
      <c r="D339">
        <v>4</v>
      </c>
      <c r="E339">
        <v>2</v>
      </c>
      <c r="F339">
        <v>179</v>
      </c>
      <c r="G339" s="1">
        <v>51</v>
      </c>
      <c r="H339">
        <v>18</v>
      </c>
      <c r="I339">
        <v>38</v>
      </c>
      <c r="J339" s="2">
        <v>264249</v>
      </c>
      <c r="K339">
        <v>97</v>
      </c>
      <c r="L339">
        <v>0</v>
      </c>
      <c r="M339">
        <v>1</v>
      </c>
      <c r="N339">
        <v>0</v>
      </c>
      <c r="O339">
        <v>0</v>
      </c>
      <c r="P339">
        <v>89</v>
      </c>
      <c r="Q339">
        <v>170</v>
      </c>
      <c r="R339">
        <v>31</v>
      </c>
      <c r="S339">
        <v>2</v>
      </c>
      <c r="T339">
        <v>1</v>
      </c>
      <c r="U339">
        <f t="shared" si="123"/>
        <v>0.9642857142857143</v>
      </c>
      <c r="V339">
        <f t="shared" si="124"/>
        <v>0.16666666666666666</v>
      </c>
      <c r="W339">
        <f t="shared" si="125"/>
        <v>0.66666666666666663</v>
      </c>
      <c r="X339">
        <f t="shared" si="126"/>
        <v>0.5</v>
      </c>
      <c r="Y339">
        <f t="shared" si="127"/>
        <v>0.46134020618556704</v>
      </c>
      <c r="Z339">
        <f t="shared" si="128"/>
        <v>0.98076923076923073</v>
      </c>
      <c r="AA339">
        <f t="shared" si="129"/>
        <v>0.62068965517241381</v>
      </c>
      <c r="AB339">
        <f t="shared" si="130"/>
        <v>0.65517241379310343</v>
      </c>
      <c r="AC339">
        <f t="shared" si="131"/>
        <v>0.69744037752979804</v>
      </c>
      <c r="AD339">
        <f t="shared" si="132"/>
        <v>0.97</v>
      </c>
      <c r="AE339">
        <f t="shared" si="133"/>
        <v>0</v>
      </c>
      <c r="AF339">
        <f t="shared" si="134"/>
        <v>0.25</v>
      </c>
      <c r="AG339">
        <f t="shared" si="135"/>
        <v>0</v>
      </c>
      <c r="AH339">
        <f t="shared" si="136"/>
        <v>0</v>
      </c>
      <c r="AI339">
        <f t="shared" si="137"/>
        <v>0.82407407407407407</v>
      </c>
      <c r="AJ339">
        <f t="shared" si="138"/>
        <v>0.86734693877551017</v>
      </c>
      <c r="AK339">
        <f t="shared" si="139"/>
        <v>0.81578947368421051</v>
      </c>
      <c r="AL339">
        <f t="shared" si="140"/>
        <v>1.6666666666666666E-2</v>
      </c>
      <c r="AM339" s="6">
        <v>1</v>
      </c>
      <c r="AN339" s="6">
        <v>0</v>
      </c>
      <c r="AP339" s="13">
        <v>4.8119423339713467</v>
      </c>
      <c r="AQ339" s="3">
        <f t="shared" si="122"/>
        <v>0.99193354759515939</v>
      </c>
      <c r="AR339" s="3">
        <f t="shared" si="141"/>
        <v>-8.0991622524126516E-3</v>
      </c>
      <c r="AS339" s="3">
        <f t="shared" si="142"/>
        <v>-4.8200414962237614</v>
      </c>
      <c r="AT339" s="3">
        <f t="shared" si="143"/>
        <v>-8.0991622524126516E-3</v>
      </c>
      <c r="AU339">
        <f t="shared" si="144"/>
        <v>1</v>
      </c>
      <c r="AV339">
        <f t="shared" si="145"/>
        <v>0</v>
      </c>
    </row>
    <row r="340" spans="1:48" x14ac:dyDescent="0.25">
      <c r="A340">
        <v>33</v>
      </c>
      <c r="B340">
        <v>28</v>
      </c>
      <c r="C340">
        <v>11</v>
      </c>
      <c r="D340">
        <v>2</v>
      </c>
      <c r="E340">
        <v>4</v>
      </c>
      <c r="F340">
        <v>248</v>
      </c>
      <c r="G340" s="1">
        <v>25</v>
      </c>
      <c r="H340">
        <v>14</v>
      </c>
      <c r="I340">
        <v>47</v>
      </c>
      <c r="J340" s="2">
        <v>306345</v>
      </c>
      <c r="K340">
        <v>93</v>
      </c>
      <c r="L340">
        <v>0</v>
      </c>
      <c r="M340">
        <v>1</v>
      </c>
      <c r="N340">
        <v>2</v>
      </c>
      <c r="O340">
        <v>1</v>
      </c>
      <c r="P340">
        <v>86</v>
      </c>
      <c r="Q340">
        <v>165</v>
      </c>
      <c r="R340">
        <v>32</v>
      </c>
      <c r="S340">
        <v>1</v>
      </c>
      <c r="T340">
        <v>1</v>
      </c>
      <c r="U340">
        <f t="shared" si="123"/>
        <v>1</v>
      </c>
      <c r="V340">
        <f t="shared" si="124"/>
        <v>0.91666666666666663</v>
      </c>
      <c r="W340">
        <f t="shared" si="125"/>
        <v>0.33333333333333331</v>
      </c>
      <c r="X340">
        <f t="shared" si="126"/>
        <v>1</v>
      </c>
      <c r="Y340">
        <f t="shared" si="127"/>
        <v>0.63917525773195871</v>
      </c>
      <c r="Z340">
        <f t="shared" si="128"/>
        <v>0.48076923076923078</v>
      </c>
      <c r="AA340">
        <f t="shared" si="129"/>
        <v>0.48275862068965519</v>
      </c>
      <c r="AB340">
        <f t="shared" si="130"/>
        <v>0.81034482758620685</v>
      </c>
      <c r="AC340">
        <f t="shared" si="131"/>
        <v>0.80854562346259018</v>
      </c>
      <c r="AD340">
        <f t="shared" si="132"/>
        <v>0.93</v>
      </c>
      <c r="AE340">
        <f t="shared" si="133"/>
        <v>0</v>
      </c>
      <c r="AF340">
        <f t="shared" si="134"/>
        <v>0.25</v>
      </c>
      <c r="AG340">
        <f t="shared" si="135"/>
        <v>0.5</v>
      </c>
      <c r="AH340">
        <f t="shared" si="136"/>
        <v>0.125</v>
      </c>
      <c r="AI340">
        <f t="shared" si="137"/>
        <v>0.79629629629629628</v>
      </c>
      <c r="AJ340">
        <f t="shared" si="138"/>
        <v>0.84183673469387754</v>
      </c>
      <c r="AK340">
        <f t="shared" si="139"/>
        <v>0.84210526315789469</v>
      </c>
      <c r="AL340">
        <f t="shared" si="140"/>
        <v>8.3333333333333332E-3</v>
      </c>
      <c r="AM340" s="6">
        <v>0</v>
      </c>
      <c r="AN340" s="6">
        <v>0</v>
      </c>
      <c r="AP340" s="13">
        <v>-0.30341100128893311</v>
      </c>
      <c r="AQ340" s="3">
        <f t="shared" si="122"/>
        <v>0.42472384805991403</v>
      </c>
      <c r="AR340" s="3">
        <f t="shared" si="141"/>
        <v>-0.8563160905200522</v>
      </c>
      <c r="AS340" s="3">
        <f t="shared" si="142"/>
        <v>-0.55290508923111903</v>
      </c>
      <c r="AT340" s="3">
        <f t="shared" si="143"/>
        <v>-0.55290508923111903</v>
      </c>
      <c r="AU340">
        <f t="shared" si="144"/>
        <v>0</v>
      </c>
      <c r="AV340">
        <f t="shared" si="145"/>
        <v>0</v>
      </c>
    </row>
    <row r="341" spans="1:48" x14ac:dyDescent="0.25">
      <c r="A341">
        <v>34</v>
      </c>
      <c r="B341">
        <v>9</v>
      </c>
      <c r="C341">
        <v>11</v>
      </c>
      <c r="D341">
        <v>3</v>
      </c>
      <c r="E341">
        <v>4</v>
      </c>
      <c r="F341">
        <v>118</v>
      </c>
      <c r="G341" s="1">
        <v>10</v>
      </c>
      <c r="H341">
        <v>10</v>
      </c>
      <c r="I341">
        <v>37</v>
      </c>
      <c r="J341" s="2">
        <v>268519</v>
      </c>
      <c r="K341">
        <v>93</v>
      </c>
      <c r="L341">
        <v>0</v>
      </c>
      <c r="M341">
        <v>1</v>
      </c>
      <c r="N341">
        <v>0</v>
      </c>
      <c r="O341">
        <v>0</v>
      </c>
      <c r="P341">
        <v>83</v>
      </c>
      <c r="Q341">
        <v>172</v>
      </c>
      <c r="R341">
        <v>28</v>
      </c>
      <c r="S341">
        <v>8</v>
      </c>
      <c r="T341">
        <v>1</v>
      </c>
      <c r="U341">
        <f t="shared" si="123"/>
        <v>0.32142857142857145</v>
      </c>
      <c r="V341">
        <f t="shared" si="124"/>
        <v>0.91666666666666663</v>
      </c>
      <c r="W341">
        <f t="shared" si="125"/>
        <v>0.5</v>
      </c>
      <c r="X341">
        <f t="shared" si="126"/>
        <v>1</v>
      </c>
      <c r="Y341">
        <f t="shared" si="127"/>
        <v>0.30412371134020616</v>
      </c>
      <c r="Z341">
        <f t="shared" si="128"/>
        <v>0.19230769230769232</v>
      </c>
      <c r="AA341">
        <f t="shared" si="129"/>
        <v>0.34482758620689657</v>
      </c>
      <c r="AB341">
        <f t="shared" si="130"/>
        <v>0.63793103448275867</v>
      </c>
      <c r="AC341">
        <f t="shared" si="131"/>
        <v>0.70871031766978809</v>
      </c>
      <c r="AD341">
        <f t="shared" si="132"/>
        <v>0.93</v>
      </c>
      <c r="AE341">
        <f t="shared" si="133"/>
        <v>0</v>
      </c>
      <c r="AF341">
        <f t="shared" si="134"/>
        <v>0.25</v>
      </c>
      <c r="AG341">
        <f t="shared" si="135"/>
        <v>0</v>
      </c>
      <c r="AH341">
        <f t="shared" si="136"/>
        <v>0</v>
      </c>
      <c r="AI341">
        <f t="shared" si="137"/>
        <v>0.76851851851851849</v>
      </c>
      <c r="AJ341">
        <f t="shared" si="138"/>
        <v>0.87755102040816324</v>
      </c>
      <c r="AK341">
        <f t="shared" si="139"/>
        <v>0.73684210526315785</v>
      </c>
      <c r="AL341">
        <f t="shared" si="140"/>
        <v>6.6666666666666666E-2</v>
      </c>
      <c r="AM341" s="6">
        <v>0</v>
      </c>
      <c r="AN341" s="6">
        <v>0</v>
      </c>
      <c r="AP341" s="13">
        <v>-3.0960942821418311</v>
      </c>
      <c r="AQ341" s="3">
        <f t="shared" si="122"/>
        <v>4.326864977619968E-2</v>
      </c>
      <c r="AR341" s="3">
        <f t="shared" si="141"/>
        <v>-3.1403269298497429</v>
      </c>
      <c r="AS341" s="3">
        <f t="shared" si="142"/>
        <v>-4.4232647707912173E-2</v>
      </c>
      <c r="AT341" s="3">
        <f t="shared" si="143"/>
        <v>-4.4232647707912173E-2</v>
      </c>
      <c r="AU341">
        <f t="shared" si="144"/>
        <v>0</v>
      </c>
      <c r="AV341">
        <f t="shared" si="145"/>
        <v>0</v>
      </c>
    </row>
    <row r="342" spans="1:48" x14ac:dyDescent="0.25">
      <c r="A342">
        <v>22</v>
      </c>
      <c r="B342">
        <v>23</v>
      </c>
      <c r="C342">
        <v>9</v>
      </c>
      <c r="D342">
        <v>2</v>
      </c>
      <c r="E342">
        <v>1</v>
      </c>
      <c r="F342">
        <v>179</v>
      </c>
      <c r="G342" s="1">
        <v>26</v>
      </c>
      <c r="H342">
        <v>9</v>
      </c>
      <c r="I342">
        <v>30</v>
      </c>
      <c r="J342" s="2">
        <v>261756</v>
      </c>
      <c r="K342">
        <v>87</v>
      </c>
      <c r="L342">
        <v>0</v>
      </c>
      <c r="M342">
        <v>3</v>
      </c>
      <c r="N342">
        <v>0</v>
      </c>
      <c r="O342">
        <v>0</v>
      </c>
      <c r="P342">
        <v>56</v>
      </c>
      <c r="Q342">
        <v>171</v>
      </c>
      <c r="R342">
        <v>19</v>
      </c>
      <c r="S342">
        <v>2</v>
      </c>
      <c r="T342">
        <v>1</v>
      </c>
      <c r="U342">
        <f t="shared" si="123"/>
        <v>0.8214285714285714</v>
      </c>
      <c r="V342">
        <f t="shared" si="124"/>
        <v>0.75</v>
      </c>
      <c r="W342">
        <f t="shared" si="125"/>
        <v>0.33333333333333331</v>
      </c>
      <c r="X342">
        <f t="shared" si="126"/>
        <v>0.25</v>
      </c>
      <c r="Y342">
        <f t="shared" si="127"/>
        <v>0.46134020618556704</v>
      </c>
      <c r="Z342">
        <f t="shared" si="128"/>
        <v>0.5</v>
      </c>
      <c r="AA342">
        <f t="shared" si="129"/>
        <v>0.31034482758620691</v>
      </c>
      <c r="AB342">
        <f t="shared" si="130"/>
        <v>0.51724137931034486</v>
      </c>
      <c r="AC342">
        <f t="shared" si="131"/>
        <v>0.69086052723260949</v>
      </c>
      <c r="AD342">
        <f t="shared" si="132"/>
        <v>0.87</v>
      </c>
      <c r="AE342">
        <f t="shared" si="133"/>
        <v>0</v>
      </c>
      <c r="AF342">
        <f t="shared" si="134"/>
        <v>0.75</v>
      </c>
      <c r="AG342">
        <f t="shared" si="135"/>
        <v>0</v>
      </c>
      <c r="AH342">
        <f t="shared" si="136"/>
        <v>0</v>
      </c>
      <c r="AI342">
        <f t="shared" si="137"/>
        <v>0.51851851851851849</v>
      </c>
      <c r="AJ342">
        <f t="shared" si="138"/>
        <v>0.87244897959183676</v>
      </c>
      <c r="AK342">
        <f t="shared" si="139"/>
        <v>0.5</v>
      </c>
      <c r="AL342">
        <f t="shared" si="140"/>
        <v>1.6666666666666666E-2</v>
      </c>
      <c r="AM342" s="6">
        <v>0</v>
      </c>
      <c r="AN342" s="6">
        <v>0</v>
      </c>
      <c r="AP342" s="13">
        <v>-6.196627408146874</v>
      </c>
      <c r="AQ342" s="3">
        <f t="shared" si="122"/>
        <v>2.0321485952464339E-3</v>
      </c>
      <c r="AR342" s="3">
        <f t="shared" si="141"/>
        <v>-6.1986616243576869</v>
      </c>
      <c r="AS342" s="3">
        <f t="shared" si="142"/>
        <v>-2.0342162108126431E-3</v>
      </c>
      <c r="AT342" s="3">
        <f t="shared" si="143"/>
        <v>-2.0342162108126431E-3</v>
      </c>
      <c r="AU342">
        <f t="shared" si="144"/>
        <v>0</v>
      </c>
      <c r="AV342">
        <f t="shared" si="145"/>
        <v>0</v>
      </c>
    </row>
    <row r="343" spans="1:48" x14ac:dyDescent="0.25">
      <c r="A343">
        <v>28</v>
      </c>
      <c r="B343">
        <v>11</v>
      </c>
      <c r="C343">
        <v>5</v>
      </c>
      <c r="D343">
        <v>2</v>
      </c>
      <c r="E343">
        <v>3</v>
      </c>
      <c r="F343">
        <v>225</v>
      </c>
      <c r="G343" s="1">
        <v>26</v>
      </c>
      <c r="H343">
        <v>9</v>
      </c>
      <c r="I343">
        <v>28</v>
      </c>
      <c r="J343" s="2">
        <v>237656</v>
      </c>
      <c r="K343">
        <v>99</v>
      </c>
      <c r="L343">
        <v>0</v>
      </c>
      <c r="M343">
        <v>1</v>
      </c>
      <c r="N343">
        <v>1</v>
      </c>
      <c r="O343">
        <v>2</v>
      </c>
      <c r="P343">
        <v>69</v>
      </c>
      <c r="Q343">
        <v>169</v>
      </c>
      <c r="R343">
        <v>24</v>
      </c>
      <c r="S343">
        <v>1</v>
      </c>
      <c r="T343">
        <v>1</v>
      </c>
      <c r="U343">
        <f t="shared" si="123"/>
        <v>0.39285714285714285</v>
      </c>
      <c r="V343">
        <f t="shared" si="124"/>
        <v>0.41666666666666669</v>
      </c>
      <c r="W343">
        <f t="shared" si="125"/>
        <v>0.33333333333333331</v>
      </c>
      <c r="X343">
        <f t="shared" si="126"/>
        <v>0.75</v>
      </c>
      <c r="Y343">
        <f t="shared" si="127"/>
        <v>0.57989690721649489</v>
      </c>
      <c r="Z343">
        <f t="shared" si="128"/>
        <v>0.5</v>
      </c>
      <c r="AA343">
        <f t="shared" si="129"/>
        <v>0.31034482758620691</v>
      </c>
      <c r="AB343">
        <f t="shared" si="130"/>
        <v>0.48275862068965519</v>
      </c>
      <c r="AC343">
        <f t="shared" si="131"/>
        <v>0.62725266836287619</v>
      </c>
      <c r="AD343">
        <f t="shared" si="132"/>
        <v>0.99</v>
      </c>
      <c r="AE343">
        <f t="shared" si="133"/>
        <v>0</v>
      </c>
      <c r="AF343">
        <f t="shared" si="134"/>
        <v>0.25</v>
      </c>
      <c r="AG343">
        <f t="shared" si="135"/>
        <v>0.25</v>
      </c>
      <c r="AH343">
        <f t="shared" si="136"/>
        <v>0.25</v>
      </c>
      <c r="AI343">
        <f t="shared" si="137"/>
        <v>0.63888888888888884</v>
      </c>
      <c r="AJ343">
        <f t="shared" si="138"/>
        <v>0.86224489795918369</v>
      </c>
      <c r="AK343">
        <f t="shared" si="139"/>
        <v>0.63157894736842102</v>
      </c>
      <c r="AL343">
        <f t="shared" si="140"/>
        <v>8.3333333333333332E-3</v>
      </c>
      <c r="AM343" s="6">
        <v>0</v>
      </c>
      <c r="AN343" s="6">
        <v>0</v>
      </c>
      <c r="AP343" s="13">
        <v>-2.4327084581119047</v>
      </c>
      <c r="AQ343" s="3">
        <f t="shared" si="122"/>
        <v>8.0712277214166225E-2</v>
      </c>
      <c r="AR343" s="3">
        <f t="shared" si="141"/>
        <v>-2.5168645812729</v>
      </c>
      <c r="AS343" s="3">
        <f t="shared" si="142"/>
        <v>-8.415612316099523E-2</v>
      </c>
      <c r="AT343" s="3">
        <f t="shared" si="143"/>
        <v>-8.415612316099523E-2</v>
      </c>
      <c r="AU343">
        <f t="shared" si="144"/>
        <v>0</v>
      </c>
      <c r="AV343">
        <f t="shared" si="145"/>
        <v>0</v>
      </c>
    </row>
    <row r="344" spans="1:48" x14ac:dyDescent="0.25">
      <c r="A344">
        <v>20</v>
      </c>
      <c r="B344">
        <v>11</v>
      </c>
      <c r="C344">
        <v>7</v>
      </c>
      <c r="D344">
        <v>4</v>
      </c>
      <c r="E344">
        <v>1</v>
      </c>
      <c r="F344">
        <v>260</v>
      </c>
      <c r="G344" s="1">
        <v>50</v>
      </c>
      <c r="H344">
        <v>11</v>
      </c>
      <c r="I344">
        <v>36</v>
      </c>
      <c r="J344" s="2">
        <v>239554</v>
      </c>
      <c r="K344">
        <v>97</v>
      </c>
      <c r="L344">
        <v>0</v>
      </c>
      <c r="M344">
        <v>1</v>
      </c>
      <c r="N344">
        <v>4</v>
      </c>
      <c r="O344">
        <v>0</v>
      </c>
      <c r="P344">
        <v>65</v>
      </c>
      <c r="Q344">
        <v>168</v>
      </c>
      <c r="R344">
        <v>23</v>
      </c>
      <c r="S344">
        <v>8</v>
      </c>
      <c r="T344">
        <v>1</v>
      </c>
      <c r="U344">
        <f t="shared" si="123"/>
        <v>0.39285714285714285</v>
      </c>
      <c r="V344">
        <f t="shared" si="124"/>
        <v>0.58333333333333337</v>
      </c>
      <c r="W344">
        <f t="shared" si="125"/>
        <v>0.66666666666666663</v>
      </c>
      <c r="X344">
        <f t="shared" si="126"/>
        <v>0.25</v>
      </c>
      <c r="Y344">
        <f t="shared" si="127"/>
        <v>0.67010309278350511</v>
      </c>
      <c r="Z344">
        <f t="shared" si="128"/>
        <v>0.96153846153846156</v>
      </c>
      <c r="AA344">
        <f t="shared" si="129"/>
        <v>0.37931034482758619</v>
      </c>
      <c r="AB344">
        <f t="shared" si="130"/>
        <v>0.62068965517241381</v>
      </c>
      <c r="AC344">
        <f t="shared" si="131"/>
        <v>0.63226211716514813</v>
      </c>
      <c r="AD344">
        <f t="shared" si="132"/>
        <v>0.97</v>
      </c>
      <c r="AE344">
        <f t="shared" si="133"/>
        <v>0</v>
      </c>
      <c r="AF344">
        <f t="shared" si="134"/>
        <v>0.25</v>
      </c>
      <c r="AG344">
        <f t="shared" si="135"/>
        <v>1</v>
      </c>
      <c r="AH344">
        <f t="shared" si="136"/>
        <v>0</v>
      </c>
      <c r="AI344">
        <f t="shared" si="137"/>
        <v>0.60185185185185186</v>
      </c>
      <c r="AJ344">
        <f t="shared" si="138"/>
        <v>0.8571428571428571</v>
      </c>
      <c r="AK344">
        <f t="shared" si="139"/>
        <v>0.60526315789473684</v>
      </c>
      <c r="AL344">
        <f t="shared" si="140"/>
        <v>6.6666666666666666E-2</v>
      </c>
      <c r="AM344" s="6">
        <v>1</v>
      </c>
      <c r="AN344" s="6">
        <v>0</v>
      </c>
      <c r="AP344" s="13">
        <v>2.5611493940243721</v>
      </c>
      <c r="AQ344" s="3">
        <f t="shared" si="122"/>
        <v>0.92831897935633967</v>
      </c>
      <c r="AR344" s="3">
        <f t="shared" si="141"/>
        <v>-7.4379877502111266E-2</v>
      </c>
      <c r="AS344" s="3">
        <f t="shared" si="142"/>
        <v>-2.6355292715264835</v>
      </c>
      <c r="AT344" s="3">
        <f t="shared" si="143"/>
        <v>-7.4379877502111266E-2</v>
      </c>
      <c r="AU344">
        <f t="shared" si="144"/>
        <v>1</v>
      </c>
      <c r="AV344">
        <f t="shared" si="145"/>
        <v>0</v>
      </c>
    </row>
    <row r="345" spans="1:48" x14ac:dyDescent="0.25">
      <c r="A345">
        <v>3</v>
      </c>
      <c r="B345">
        <v>11</v>
      </c>
      <c r="C345">
        <v>6</v>
      </c>
      <c r="D345">
        <v>6</v>
      </c>
      <c r="E345">
        <v>3</v>
      </c>
      <c r="F345">
        <v>179</v>
      </c>
      <c r="G345" s="1">
        <v>51</v>
      </c>
      <c r="H345">
        <v>18</v>
      </c>
      <c r="I345">
        <v>38</v>
      </c>
      <c r="J345" s="2">
        <v>377550</v>
      </c>
      <c r="K345">
        <v>94</v>
      </c>
      <c r="L345">
        <v>0</v>
      </c>
      <c r="M345">
        <v>1</v>
      </c>
      <c r="N345">
        <v>0</v>
      </c>
      <c r="O345">
        <v>0</v>
      </c>
      <c r="P345">
        <v>89</v>
      </c>
      <c r="Q345">
        <v>170</v>
      </c>
      <c r="R345">
        <v>31</v>
      </c>
      <c r="S345">
        <v>2</v>
      </c>
      <c r="T345">
        <v>1</v>
      </c>
      <c r="U345">
        <f t="shared" si="123"/>
        <v>0.39285714285714285</v>
      </c>
      <c r="V345">
        <f t="shared" si="124"/>
        <v>0.5</v>
      </c>
      <c r="W345">
        <f t="shared" si="125"/>
        <v>1</v>
      </c>
      <c r="X345">
        <f t="shared" si="126"/>
        <v>0.75</v>
      </c>
      <c r="Y345">
        <f t="shared" si="127"/>
        <v>0.46134020618556704</v>
      </c>
      <c r="Z345">
        <f t="shared" si="128"/>
        <v>0.98076923076923073</v>
      </c>
      <c r="AA345">
        <f t="shared" si="129"/>
        <v>0.62068965517241381</v>
      </c>
      <c r="AB345">
        <f t="shared" si="130"/>
        <v>0.65517241379310343</v>
      </c>
      <c r="AC345">
        <f t="shared" si="131"/>
        <v>0.99647913345509442</v>
      </c>
      <c r="AD345">
        <f t="shared" si="132"/>
        <v>0.94</v>
      </c>
      <c r="AE345">
        <f t="shared" si="133"/>
        <v>0</v>
      </c>
      <c r="AF345">
        <f t="shared" si="134"/>
        <v>0.25</v>
      </c>
      <c r="AG345">
        <f t="shared" si="135"/>
        <v>0</v>
      </c>
      <c r="AH345">
        <f t="shared" si="136"/>
        <v>0</v>
      </c>
      <c r="AI345">
        <f t="shared" si="137"/>
        <v>0.82407407407407407</v>
      </c>
      <c r="AJ345">
        <f t="shared" si="138"/>
        <v>0.86734693877551017</v>
      </c>
      <c r="AK345">
        <f t="shared" si="139"/>
        <v>0.81578947368421051</v>
      </c>
      <c r="AL345">
        <f t="shared" si="140"/>
        <v>1.6666666666666666E-2</v>
      </c>
      <c r="AM345" s="6">
        <v>1</v>
      </c>
      <c r="AN345" s="6">
        <v>0</v>
      </c>
      <c r="AP345" s="13">
        <v>4.7886006390067113</v>
      </c>
      <c r="AQ345" s="3">
        <f t="shared" si="122"/>
        <v>0.99174462092844218</v>
      </c>
      <c r="AR345" s="3">
        <f t="shared" si="141"/>
        <v>-8.2896434204632781E-3</v>
      </c>
      <c r="AS345" s="3">
        <f t="shared" si="142"/>
        <v>-4.7968902824271797</v>
      </c>
      <c r="AT345" s="3">
        <f t="shared" si="143"/>
        <v>-8.2896434204632781E-3</v>
      </c>
      <c r="AU345">
        <f t="shared" si="144"/>
        <v>1</v>
      </c>
      <c r="AV345">
        <f t="shared" si="145"/>
        <v>0</v>
      </c>
    </row>
    <row r="346" spans="1:48" x14ac:dyDescent="0.25">
      <c r="A346">
        <v>3</v>
      </c>
      <c r="B346">
        <v>10</v>
      </c>
      <c r="C346">
        <v>3</v>
      </c>
      <c r="D346">
        <v>2</v>
      </c>
      <c r="E346">
        <v>2</v>
      </c>
      <c r="F346">
        <v>179</v>
      </c>
      <c r="G346" s="1">
        <v>51</v>
      </c>
      <c r="H346">
        <v>18</v>
      </c>
      <c r="I346">
        <v>38</v>
      </c>
      <c r="J346" s="2">
        <v>222196</v>
      </c>
      <c r="K346">
        <v>99</v>
      </c>
      <c r="L346">
        <v>0</v>
      </c>
      <c r="M346">
        <v>1</v>
      </c>
      <c r="N346">
        <v>0</v>
      </c>
      <c r="O346">
        <v>0</v>
      </c>
      <c r="P346">
        <v>89</v>
      </c>
      <c r="Q346">
        <v>170</v>
      </c>
      <c r="R346">
        <v>31</v>
      </c>
      <c r="S346">
        <v>4</v>
      </c>
      <c r="T346">
        <v>1</v>
      </c>
      <c r="U346">
        <f t="shared" si="123"/>
        <v>0.35714285714285715</v>
      </c>
      <c r="V346">
        <f t="shared" si="124"/>
        <v>0.25</v>
      </c>
      <c r="W346">
        <f t="shared" si="125"/>
        <v>0.33333333333333331</v>
      </c>
      <c r="X346">
        <f t="shared" si="126"/>
        <v>0.5</v>
      </c>
      <c r="Y346">
        <f t="shared" si="127"/>
        <v>0.46134020618556704</v>
      </c>
      <c r="Z346">
        <f t="shared" si="128"/>
        <v>0.98076923076923073</v>
      </c>
      <c r="AA346">
        <f t="shared" si="129"/>
        <v>0.62068965517241381</v>
      </c>
      <c r="AB346">
        <f t="shared" si="130"/>
        <v>0.65517241379310343</v>
      </c>
      <c r="AC346">
        <f t="shared" si="131"/>
        <v>0.58644862279747889</v>
      </c>
      <c r="AD346">
        <f t="shared" si="132"/>
        <v>0.99</v>
      </c>
      <c r="AE346">
        <f t="shared" si="133"/>
        <v>0</v>
      </c>
      <c r="AF346">
        <f t="shared" si="134"/>
        <v>0.25</v>
      </c>
      <c r="AG346">
        <f t="shared" si="135"/>
        <v>0</v>
      </c>
      <c r="AH346">
        <f t="shared" si="136"/>
        <v>0</v>
      </c>
      <c r="AI346">
        <f t="shared" si="137"/>
        <v>0.82407407407407407</v>
      </c>
      <c r="AJ346">
        <f t="shared" si="138"/>
        <v>0.86734693877551017</v>
      </c>
      <c r="AK346">
        <f t="shared" si="139"/>
        <v>0.81578947368421051</v>
      </c>
      <c r="AL346">
        <f t="shared" si="140"/>
        <v>3.3333333333333333E-2</v>
      </c>
      <c r="AM346" s="6">
        <v>1</v>
      </c>
      <c r="AN346" s="6">
        <v>0</v>
      </c>
      <c r="AP346" s="13">
        <v>4.2807131969571692</v>
      </c>
      <c r="AQ346" s="3">
        <f t="shared" si="122"/>
        <v>0.9863559423641014</v>
      </c>
      <c r="AR346" s="3">
        <f t="shared" si="141"/>
        <v>-1.3737993210517144E-2</v>
      </c>
      <c r="AS346" s="3">
        <f t="shared" si="142"/>
        <v>-4.2944511901676856</v>
      </c>
      <c r="AT346" s="3">
        <f t="shared" si="143"/>
        <v>-1.3737993210517144E-2</v>
      </c>
      <c r="AU346">
        <f t="shared" si="144"/>
        <v>1</v>
      </c>
      <c r="AV346">
        <f t="shared" si="145"/>
        <v>0</v>
      </c>
    </row>
    <row r="347" spans="1:48" x14ac:dyDescent="0.25">
      <c r="A347">
        <v>22</v>
      </c>
      <c r="B347">
        <v>12</v>
      </c>
      <c r="C347">
        <v>1</v>
      </c>
      <c r="D347">
        <v>5</v>
      </c>
      <c r="E347">
        <v>2</v>
      </c>
      <c r="F347">
        <v>179</v>
      </c>
      <c r="G347" s="1">
        <v>26</v>
      </c>
      <c r="H347">
        <v>9</v>
      </c>
      <c r="I347">
        <v>30</v>
      </c>
      <c r="J347" s="2">
        <v>313532</v>
      </c>
      <c r="K347">
        <v>96</v>
      </c>
      <c r="L347">
        <v>0</v>
      </c>
      <c r="M347">
        <v>3</v>
      </c>
      <c r="N347">
        <v>0</v>
      </c>
      <c r="O347">
        <v>0</v>
      </c>
      <c r="P347">
        <v>56</v>
      </c>
      <c r="Q347">
        <v>171</v>
      </c>
      <c r="R347">
        <v>19</v>
      </c>
      <c r="S347">
        <v>16</v>
      </c>
      <c r="T347">
        <v>1</v>
      </c>
      <c r="U347">
        <f t="shared" si="123"/>
        <v>0.42857142857142855</v>
      </c>
      <c r="V347">
        <f t="shared" si="124"/>
        <v>8.3333333333333329E-2</v>
      </c>
      <c r="W347">
        <f t="shared" si="125"/>
        <v>0.83333333333333337</v>
      </c>
      <c r="X347">
        <f t="shared" si="126"/>
        <v>0.5</v>
      </c>
      <c r="Y347">
        <f t="shared" si="127"/>
        <v>0.46134020618556704</v>
      </c>
      <c r="Z347">
        <f t="shared" si="128"/>
        <v>0.5</v>
      </c>
      <c r="AA347">
        <f t="shared" si="129"/>
        <v>0.31034482758620691</v>
      </c>
      <c r="AB347">
        <f t="shared" si="130"/>
        <v>0.51724137931034486</v>
      </c>
      <c r="AC347">
        <f t="shared" si="131"/>
        <v>0.82751448992303711</v>
      </c>
      <c r="AD347">
        <f t="shared" si="132"/>
        <v>0.96</v>
      </c>
      <c r="AE347">
        <f t="shared" si="133"/>
        <v>0</v>
      </c>
      <c r="AF347">
        <f t="shared" si="134"/>
        <v>0.75</v>
      </c>
      <c r="AG347">
        <f t="shared" si="135"/>
        <v>0</v>
      </c>
      <c r="AH347">
        <f t="shared" si="136"/>
        <v>0</v>
      </c>
      <c r="AI347">
        <f t="shared" si="137"/>
        <v>0.51851851851851849</v>
      </c>
      <c r="AJ347">
        <f t="shared" si="138"/>
        <v>0.87244897959183676</v>
      </c>
      <c r="AK347">
        <f t="shared" si="139"/>
        <v>0.5</v>
      </c>
      <c r="AL347">
        <f t="shared" si="140"/>
        <v>0.13333333333333333</v>
      </c>
      <c r="AM347" s="6">
        <v>0</v>
      </c>
      <c r="AN347" s="6">
        <v>0</v>
      </c>
      <c r="AP347" s="13">
        <v>-7.2859107002815184</v>
      </c>
      <c r="AQ347" s="3">
        <f t="shared" si="122"/>
        <v>6.8465493599190197E-4</v>
      </c>
      <c r="AR347" s="3">
        <f t="shared" si="141"/>
        <v>-7.2865955897007337</v>
      </c>
      <c r="AS347" s="3">
        <f t="shared" si="142"/>
        <v>-6.8488941921543043E-4</v>
      </c>
      <c r="AT347" s="3">
        <f t="shared" si="143"/>
        <v>-6.8488941921543043E-4</v>
      </c>
      <c r="AU347">
        <f t="shared" si="144"/>
        <v>0</v>
      </c>
      <c r="AV347">
        <f t="shared" si="145"/>
        <v>0</v>
      </c>
    </row>
    <row r="348" spans="1:48" x14ac:dyDescent="0.25">
      <c r="A348">
        <v>14</v>
      </c>
      <c r="B348">
        <v>19</v>
      </c>
      <c r="C348">
        <v>7</v>
      </c>
      <c r="D348">
        <v>3</v>
      </c>
      <c r="E348">
        <v>1</v>
      </c>
      <c r="F348">
        <v>155</v>
      </c>
      <c r="G348" s="1">
        <v>12</v>
      </c>
      <c r="H348">
        <v>14</v>
      </c>
      <c r="I348">
        <v>34</v>
      </c>
      <c r="J348" s="2">
        <v>275312</v>
      </c>
      <c r="K348">
        <v>98</v>
      </c>
      <c r="L348">
        <v>0</v>
      </c>
      <c r="M348">
        <v>1</v>
      </c>
      <c r="N348">
        <v>2</v>
      </c>
      <c r="O348">
        <v>0</v>
      </c>
      <c r="P348">
        <v>95</v>
      </c>
      <c r="Q348">
        <v>196</v>
      </c>
      <c r="R348">
        <v>25</v>
      </c>
      <c r="S348">
        <v>16</v>
      </c>
      <c r="T348">
        <v>1</v>
      </c>
      <c r="U348">
        <f t="shared" si="123"/>
        <v>0.6785714285714286</v>
      </c>
      <c r="V348">
        <f t="shared" si="124"/>
        <v>0.58333333333333337</v>
      </c>
      <c r="W348">
        <f t="shared" si="125"/>
        <v>0.5</v>
      </c>
      <c r="X348">
        <f t="shared" si="126"/>
        <v>0.25</v>
      </c>
      <c r="Y348">
        <f t="shared" si="127"/>
        <v>0.39948453608247425</v>
      </c>
      <c r="Z348">
        <f t="shared" si="128"/>
        <v>0.23076923076923078</v>
      </c>
      <c r="AA348">
        <f t="shared" si="129"/>
        <v>0.48275862068965519</v>
      </c>
      <c r="AB348">
        <f t="shared" si="130"/>
        <v>0.58620689655172409</v>
      </c>
      <c r="AC348">
        <f t="shared" si="131"/>
        <v>0.72663928801427347</v>
      </c>
      <c r="AD348">
        <f t="shared" si="132"/>
        <v>0.98</v>
      </c>
      <c r="AE348">
        <f t="shared" si="133"/>
        <v>0</v>
      </c>
      <c r="AF348">
        <f t="shared" si="134"/>
        <v>0.25</v>
      </c>
      <c r="AG348">
        <f t="shared" si="135"/>
        <v>0.5</v>
      </c>
      <c r="AH348">
        <f t="shared" si="136"/>
        <v>0</v>
      </c>
      <c r="AI348">
        <f t="shared" si="137"/>
        <v>0.87962962962962965</v>
      </c>
      <c r="AJ348">
        <f t="shared" si="138"/>
        <v>1</v>
      </c>
      <c r="AK348">
        <f t="shared" si="139"/>
        <v>0.65789473684210531</v>
      </c>
      <c r="AL348">
        <f t="shared" si="140"/>
        <v>0.13333333333333333</v>
      </c>
      <c r="AM348" s="6">
        <v>1</v>
      </c>
      <c r="AN348" s="6">
        <v>0</v>
      </c>
      <c r="AP348" s="13">
        <v>8.5069062852339332</v>
      </c>
      <c r="AQ348" s="3">
        <f t="shared" si="122"/>
        <v>0.99979797282356808</v>
      </c>
      <c r="AR348" s="3">
        <f t="shared" si="141"/>
        <v>-2.020475866709216E-4</v>
      </c>
      <c r="AS348" s="3">
        <f t="shared" si="142"/>
        <v>-8.5071083328206587</v>
      </c>
      <c r="AT348" s="3">
        <f t="shared" si="143"/>
        <v>-2.020475866709216E-4</v>
      </c>
      <c r="AU348">
        <f t="shared" si="144"/>
        <v>1</v>
      </c>
      <c r="AV348">
        <f t="shared" si="145"/>
        <v>0</v>
      </c>
    </row>
    <row r="349" spans="1:48" x14ac:dyDescent="0.25">
      <c r="A349">
        <v>33</v>
      </c>
      <c r="B349">
        <v>1</v>
      </c>
      <c r="C349">
        <v>2</v>
      </c>
      <c r="D349">
        <v>4</v>
      </c>
      <c r="E349">
        <v>2</v>
      </c>
      <c r="F349">
        <v>248</v>
      </c>
      <c r="G349" s="1">
        <v>25</v>
      </c>
      <c r="H349">
        <v>14</v>
      </c>
      <c r="I349">
        <v>47</v>
      </c>
      <c r="J349" s="2">
        <v>264249</v>
      </c>
      <c r="K349">
        <v>97</v>
      </c>
      <c r="L349">
        <v>0</v>
      </c>
      <c r="M349">
        <v>1</v>
      </c>
      <c r="N349">
        <v>2</v>
      </c>
      <c r="O349">
        <v>1</v>
      </c>
      <c r="P349">
        <v>86</v>
      </c>
      <c r="Q349">
        <v>165</v>
      </c>
      <c r="R349">
        <v>32</v>
      </c>
      <c r="S349">
        <v>8</v>
      </c>
      <c r="T349">
        <v>1</v>
      </c>
      <c r="U349">
        <f t="shared" si="123"/>
        <v>3.5714285714285712E-2</v>
      </c>
      <c r="V349">
        <f t="shared" si="124"/>
        <v>0.16666666666666666</v>
      </c>
      <c r="W349">
        <f t="shared" si="125"/>
        <v>0.66666666666666663</v>
      </c>
      <c r="X349">
        <f t="shared" si="126"/>
        <v>0.5</v>
      </c>
      <c r="Y349">
        <f t="shared" si="127"/>
        <v>0.63917525773195871</v>
      </c>
      <c r="Z349">
        <f t="shared" si="128"/>
        <v>0.48076923076923078</v>
      </c>
      <c r="AA349">
        <f t="shared" si="129"/>
        <v>0.48275862068965519</v>
      </c>
      <c r="AB349">
        <f t="shared" si="130"/>
        <v>0.81034482758620685</v>
      </c>
      <c r="AC349">
        <f t="shared" si="131"/>
        <v>0.69744037752979804</v>
      </c>
      <c r="AD349">
        <f t="shared" si="132"/>
        <v>0.97</v>
      </c>
      <c r="AE349">
        <f t="shared" si="133"/>
        <v>0</v>
      </c>
      <c r="AF349">
        <f t="shared" si="134"/>
        <v>0.25</v>
      </c>
      <c r="AG349">
        <f t="shared" si="135"/>
        <v>0.5</v>
      </c>
      <c r="AH349">
        <f t="shared" si="136"/>
        <v>0.125</v>
      </c>
      <c r="AI349">
        <f t="shared" si="137"/>
        <v>0.79629629629629628</v>
      </c>
      <c r="AJ349">
        <f t="shared" si="138"/>
        <v>0.84183673469387754</v>
      </c>
      <c r="AK349">
        <f t="shared" si="139"/>
        <v>0.84210526315789469</v>
      </c>
      <c r="AL349">
        <f t="shared" si="140"/>
        <v>6.6666666666666666E-2</v>
      </c>
      <c r="AM349" s="6">
        <v>0</v>
      </c>
      <c r="AN349" s="6">
        <v>0</v>
      </c>
      <c r="AP349" s="13">
        <v>-1.2943982773036395</v>
      </c>
      <c r="AQ349" s="3">
        <f t="shared" si="122"/>
        <v>0.21510928718059377</v>
      </c>
      <c r="AR349" s="3">
        <f t="shared" si="141"/>
        <v>-1.5366090675336159</v>
      </c>
      <c r="AS349" s="3">
        <f t="shared" si="142"/>
        <v>-0.24221079022997624</v>
      </c>
      <c r="AT349" s="3">
        <f t="shared" si="143"/>
        <v>-0.24221079022997624</v>
      </c>
      <c r="AU349">
        <f t="shared" si="144"/>
        <v>0</v>
      </c>
      <c r="AV349">
        <f t="shared" si="145"/>
        <v>0</v>
      </c>
    </row>
    <row r="350" spans="1:48" x14ac:dyDescent="0.25">
      <c r="A350">
        <v>3</v>
      </c>
      <c r="B350">
        <v>27</v>
      </c>
      <c r="C350">
        <v>2</v>
      </c>
      <c r="D350">
        <v>6</v>
      </c>
      <c r="E350">
        <v>2</v>
      </c>
      <c r="F350">
        <v>179</v>
      </c>
      <c r="G350" s="1">
        <v>51</v>
      </c>
      <c r="H350">
        <v>18</v>
      </c>
      <c r="I350">
        <v>38</v>
      </c>
      <c r="J350" s="2">
        <v>251818</v>
      </c>
      <c r="K350">
        <v>96</v>
      </c>
      <c r="L350">
        <v>0</v>
      </c>
      <c r="M350">
        <v>1</v>
      </c>
      <c r="N350">
        <v>0</v>
      </c>
      <c r="O350">
        <v>0</v>
      </c>
      <c r="P350">
        <v>89</v>
      </c>
      <c r="Q350">
        <v>170</v>
      </c>
      <c r="R350">
        <v>31</v>
      </c>
      <c r="S350">
        <v>3</v>
      </c>
      <c r="T350">
        <v>1</v>
      </c>
      <c r="U350">
        <f t="shared" si="123"/>
        <v>0.9642857142857143</v>
      </c>
      <c r="V350">
        <f t="shared" si="124"/>
        <v>0.16666666666666666</v>
      </c>
      <c r="W350">
        <f t="shared" si="125"/>
        <v>1</v>
      </c>
      <c r="X350">
        <f t="shared" si="126"/>
        <v>0.5</v>
      </c>
      <c r="Y350">
        <f t="shared" si="127"/>
        <v>0.46134020618556704</v>
      </c>
      <c r="Z350">
        <f t="shared" si="128"/>
        <v>0.98076923076923073</v>
      </c>
      <c r="AA350">
        <f t="shared" si="129"/>
        <v>0.62068965517241381</v>
      </c>
      <c r="AB350">
        <f t="shared" si="130"/>
        <v>0.65517241379310343</v>
      </c>
      <c r="AC350">
        <f t="shared" si="131"/>
        <v>0.66463086327213605</v>
      </c>
      <c r="AD350">
        <f t="shared" si="132"/>
        <v>0.96</v>
      </c>
      <c r="AE350">
        <f t="shared" si="133"/>
        <v>0</v>
      </c>
      <c r="AF350">
        <f t="shared" si="134"/>
        <v>0.25</v>
      </c>
      <c r="AG350">
        <f t="shared" si="135"/>
        <v>0</v>
      </c>
      <c r="AH350">
        <f t="shared" si="136"/>
        <v>0</v>
      </c>
      <c r="AI350">
        <f t="shared" si="137"/>
        <v>0.82407407407407407</v>
      </c>
      <c r="AJ350">
        <f t="shared" si="138"/>
        <v>0.86734693877551017</v>
      </c>
      <c r="AK350">
        <f t="shared" si="139"/>
        <v>0.81578947368421051</v>
      </c>
      <c r="AL350">
        <f t="shared" si="140"/>
        <v>2.5000000000000001E-2</v>
      </c>
      <c r="AM350" s="6">
        <v>1</v>
      </c>
      <c r="AN350" s="6">
        <v>0</v>
      </c>
      <c r="AP350" s="13">
        <v>5.0396747573514533</v>
      </c>
      <c r="AQ350" s="3">
        <f t="shared" si="122"/>
        <v>0.99356581265933108</v>
      </c>
      <c r="AR350" s="3">
        <f t="shared" si="141"/>
        <v>-6.4549759438584306E-3</v>
      </c>
      <c r="AS350" s="3">
        <f t="shared" si="142"/>
        <v>-5.0461297332953077</v>
      </c>
      <c r="AT350" s="3">
        <f t="shared" si="143"/>
        <v>-6.4549759438584306E-3</v>
      </c>
      <c r="AU350">
        <f t="shared" si="144"/>
        <v>1</v>
      </c>
      <c r="AV350">
        <f t="shared" si="145"/>
        <v>0</v>
      </c>
    </row>
    <row r="351" spans="1:48" x14ac:dyDescent="0.25">
      <c r="A351">
        <v>3</v>
      </c>
      <c r="B351">
        <v>27</v>
      </c>
      <c r="C351">
        <v>3</v>
      </c>
      <c r="D351">
        <v>4</v>
      </c>
      <c r="E351">
        <v>3</v>
      </c>
      <c r="F351">
        <v>179</v>
      </c>
      <c r="G351" s="1">
        <v>51</v>
      </c>
      <c r="H351">
        <v>18</v>
      </c>
      <c r="I351">
        <v>38</v>
      </c>
      <c r="J351" s="2">
        <v>222196</v>
      </c>
      <c r="K351">
        <v>99</v>
      </c>
      <c r="L351">
        <v>0</v>
      </c>
      <c r="M351">
        <v>1</v>
      </c>
      <c r="N351">
        <v>0</v>
      </c>
      <c r="O351">
        <v>0</v>
      </c>
      <c r="P351">
        <v>89</v>
      </c>
      <c r="Q351">
        <v>170</v>
      </c>
      <c r="R351">
        <v>31</v>
      </c>
      <c r="S351">
        <v>3</v>
      </c>
      <c r="T351">
        <v>1</v>
      </c>
      <c r="U351">
        <f t="shared" si="123"/>
        <v>0.9642857142857143</v>
      </c>
      <c r="V351">
        <f t="shared" si="124"/>
        <v>0.25</v>
      </c>
      <c r="W351">
        <f t="shared" si="125"/>
        <v>0.66666666666666663</v>
      </c>
      <c r="X351">
        <f t="shared" si="126"/>
        <v>0.75</v>
      </c>
      <c r="Y351">
        <f t="shared" si="127"/>
        <v>0.46134020618556704</v>
      </c>
      <c r="Z351">
        <f t="shared" si="128"/>
        <v>0.98076923076923073</v>
      </c>
      <c r="AA351">
        <f t="shared" si="129"/>
        <v>0.62068965517241381</v>
      </c>
      <c r="AB351">
        <f t="shared" si="130"/>
        <v>0.65517241379310343</v>
      </c>
      <c r="AC351">
        <f t="shared" si="131"/>
        <v>0.58644862279747889</v>
      </c>
      <c r="AD351">
        <f t="shared" si="132"/>
        <v>0.99</v>
      </c>
      <c r="AE351">
        <f t="shared" si="133"/>
        <v>0</v>
      </c>
      <c r="AF351">
        <f t="shared" si="134"/>
        <v>0.25</v>
      </c>
      <c r="AG351">
        <f t="shared" si="135"/>
        <v>0</v>
      </c>
      <c r="AH351">
        <f t="shared" si="136"/>
        <v>0</v>
      </c>
      <c r="AI351">
        <f t="shared" si="137"/>
        <v>0.82407407407407407</v>
      </c>
      <c r="AJ351">
        <f t="shared" si="138"/>
        <v>0.86734693877551017</v>
      </c>
      <c r="AK351">
        <f t="shared" si="139"/>
        <v>0.81578947368421051</v>
      </c>
      <c r="AL351">
        <f t="shared" si="140"/>
        <v>2.5000000000000001E-2</v>
      </c>
      <c r="AM351" s="6">
        <v>1</v>
      </c>
      <c r="AN351" s="6">
        <v>0</v>
      </c>
      <c r="AP351" s="13">
        <v>4.7201801389433387</v>
      </c>
      <c r="AQ351" s="3">
        <f t="shared" si="122"/>
        <v>0.99116517711404561</v>
      </c>
      <c r="AR351" s="3">
        <f t="shared" si="141"/>
        <v>-8.8740813323257926E-3</v>
      </c>
      <c r="AS351" s="3">
        <f t="shared" si="142"/>
        <v>-4.7290542202756649</v>
      </c>
      <c r="AT351" s="3">
        <f t="shared" si="143"/>
        <v>-8.8740813323257926E-3</v>
      </c>
      <c r="AU351">
        <f t="shared" si="144"/>
        <v>1</v>
      </c>
      <c r="AV351">
        <f t="shared" si="145"/>
        <v>0</v>
      </c>
    </row>
    <row r="352" spans="1:48" x14ac:dyDescent="0.25">
      <c r="A352">
        <v>14</v>
      </c>
      <c r="B352">
        <v>6</v>
      </c>
      <c r="C352">
        <v>11</v>
      </c>
      <c r="D352">
        <v>6</v>
      </c>
      <c r="E352">
        <v>4</v>
      </c>
      <c r="F352">
        <v>155</v>
      </c>
      <c r="G352" s="1">
        <v>12</v>
      </c>
      <c r="H352">
        <v>14</v>
      </c>
      <c r="I352">
        <v>34</v>
      </c>
      <c r="J352" s="2">
        <v>306345</v>
      </c>
      <c r="K352">
        <v>93</v>
      </c>
      <c r="L352">
        <v>0</v>
      </c>
      <c r="M352">
        <v>1</v>
      </c>
      <c r="N352">
        <v>2</v>
      </c>
      <c r="O352">
        <v>0</v>
      </c>
      <c r="P352">
        <v>95</v>
      </c>
      <c r="Q352">
        <v>196</v>
      </c>
      <c r="R352">
        <v>25</v>
      </c>
      <c r="S352">
        <v>8</v>
      </c>
      <c r="T352">
        <v>1</v>
      </c>
      <c r="U352">
        <f t="shared" si="123"/>
        <v>0.21428571428571427</v>
      </c>
      <c r="V352">
        <f t="shared" si="124"/>
        <v>0.91666666666666663</v>
      </c>
      <c r="W352">
        <f t="shared" si="125"/>
        <v>1</v>
      </c>
      <c r="X352">
        <f t="shared" si="126"/>
        <v>1</v>
      </c>
      <c r="Y352">
        <f t="shared" si="127"/>
        <v>0.39948453608247425</v>
      </c>
      <c r="Z352">
        <f t="shared" si="128"/>
        <v>0.23076923076923078</v>
      </c>
      <c r="AA352">
        <f t="shared" si="129"/>
        <v>0.48275862068965519</v>
      </c>
      <c r="AB352">
        <f t="shared" si="130"/>
        <v>0.58620689655172409</v>
      </c>
      <c r="AC352">
        <f t="shared" si="131"/>
        <v>0.80854562346259018</v>
      </c>
      <c r="AD352">
        <f t="shared" si="132"/>
        <v>0.93</v>
      </c>
      <c r="AE352">
        <f t="shared" si="133"/>
        <v>0</v>
      </c>
      <c r="AF352">
        <f t="shared" si="134"/>
        <v>0.25</v>
      </c>
      <c r="AG352">
        <f t="shared" si="135"/>
        <v>0.5</v>
      </c>
      <c r="AH352">
        <f t="shared" si="136"/>
        <v>0</v>
      </c>
      <c r="AI352">
        <f t="shared" si="137"/>
        <v>0.87962962962962965</v>
      </c>
      <c r="AJ352">
        <f t="shared" si="138"/>
        <v>1</v>
      </c>
      <c r="AK352">
        <f t="shared" si="139"/>
        <v>0.65789473684210531</v>
      </c>
      <c r="AL352">
        <f t="shared" si="140"/>
        <v>6.6666666666666666E-2</v>
      </c>
      <c r="AM352" s="6">
        <v>1</v>
      </c>
      <c r="AN352" s="6">
        <v>0</v>
      </c>
      <c r="AP352" s="13">
        <v>8.5601772927806969</v>
      </c>
      <c r="AQ352" s="3">
        <f t="shared" si="122"/>
        <v>0.99980845137397112</v>
      </c>
      <c r="AR352" s="3">
        <f t="shared" si="141"/>
        <v>-1.9156697380998025E-4</v>
      </c>
      <c r="AS352" s="3">
        <f t="shared" si="142"/>
        <v>-8.5603688597544281</v>
      </c>
      <c r="AT352" s="3">
        <f t="shared" si="143"/>
        <v>-1.9156697380998025E-4</v>
      </c>
      <c r="AU352">
        <f t="shared" si="144"/>
        <v>1</v>
      </c>
      <c r="AV352">
        <f t="shared" si="145"/>
        <v>0</v>
      </c>
    </row>
    <row r="353" spans="1:48" x14ac:dyDescent="0.25">
      <c r="A353">
        <v>30</v>
      </c>
      <c r="B353">
        <v>19</v>
      </c>
      <c r="C353">
        <v>8</v>
      </c>
      <c r="D353">
        <v>6</v>
      </c>
      <c r="E353">
        <v>1</v>
      </c>
      <c r="F353">
        <v>157</v>
      </c>
      <c r="G353" s="1">
        <v>27</v>
      </c>
      <c r="H353">
        <v>6</v>
      </c>
      <c r="I353">
        <v>29</v>
      </c>
      <c r="J353" s="2">
        <v>265615</v>
      </c>
      <c r="K353">
        <v>94</v>
      </c>
      <c r="L353">
        <v>0</v>
      </c>
      <c r="M353">
        <v>1</v>
      </c>
      <c r="N353">
        <v>0</v>
      </c>
      <c r="O353">
        <v>0</v>
      </c>
      <c r="P353">
        <v>75</v>
      </c>
      <c r="Q353">
        <v>185</v>
      </c>
      <c r="R353">
        <v>22</v>
      </c>
      <c r="S353">
        <v>3</v>
      </c>
      <c r="T353">
        <v>1</v>
      </c>
      <c r="U353">
        <f t="shared" si="123"/>
        <v>0.6785714285714286</v>
      </c>
      <c r="V353">
        <f t="shared" si="124"/>
        <v>0.66666666666666663</v>
      </c>
      <c r="W353">
        <f t="shared" si="125"/>
        <v>1</v>
      </c>
      <c r="X353">
        <f t="shared" si="126"/>
        <v>0.25</v>
      </c>
      <c r="Y353">
        <f t="shared" si="127"/>
        <v>0.40463917525773196</v>
      </c>
      <c r="Z353">
        <f t="shared" si="128"/>
        <v>0.51923076923076927</v>
      </c>
      <c r="AA353">
        <f t="shared" si="129"/>
        <v>0.20689655172413793</v>
      </c>
      <c r="AB353">
        <f t="shared" si="130"/>
        <v>0.5</v>
      </c>
      <c r="AC353">
        <f t="shared" si="131"/>
        <v>0.70104570264249744</v>
      </c>
      <c r="AD353">
        <f t="shared" si="132"/>
        <v>0.94</v>
      </c>
      <c r="AE353">
        <f t="shared" si="133"/>
        <v>0</v>
      </c>
      <c r="AF353">
        <f t="shared" si="134"/>
        <v>0.25</v>
      </c>
      <c r="AG353">
        <f t="shared" si="135"/>
        <v>0</v>
      </c>
      <c r="AH353">
        <f t="shared" si="136"/>
        <v>0</v>
      </c>
      <c r="AI353">
        <f t="shared" si="137"/>
        <v>0.69444444444444442</v>
      </c>
      <c r="AJ353">
        <f t="shared" si="138"/>
        <v>0.94387755102040816</v>
      </c>
      <c r="AK353">
        <f t="shared" si="139"/>
        <v>0.57894736842105265</v>
      </c>
      <c r="AL353">
        <f t="shared" si="140"/>
        <v>2.5000000000000001E-2</v>
      </c>
      <c r="AM353" s="6">
        <v>1</v>
      </c>
      <c r="AN353" s="6">
        <v>1</v>
      </c>
      <c r="AP353" s="13">
        <v>1.3499689947641265</v>
      </c>
      <c r="AQ353" s="3">
        <f t="shared" si="122"/>
        <v>0.79412455917620839</v>
      </c>
      <c r="AR353" s="3">
        <f t="shared" si="141"/>
        <v>-0.23051495450189521</v>
      </c>
      <c r="AS353" s="3">
        <f t="shared" si="142"/>
        <v>-1.5804839492660223</v>
      </c>
      <c r="AT353" s="3">
        <f t="shared" si="143"/>
        <v>-0.23051495450189521</v>
      </c>
      <c r="AU353">
        <f t="shared" si="144"/>
        <v>1</v>
      </c>
      <c r="AV353">
        <f t="shared" si="145"/>
        <v>0</v>
      </c>
    </row>
    <row r="354" spans="1:48" x14ac:dyDescent="0.25">
      <c r="A354">
        <v>3</v>
      </c>
      <c r="B354">
        <v>13</v>
      </c>
      <c r="C354">
        <v>9</v>
      </c>
      <c r="D354">
        <v>2</v>
      </c>
      <c r="E354">
        <v>4</v>
      </c>
      <c r="F354">
        <v>179</v>
      </c>
      <c r="G354" s="1">
        <v>51</v>
      </c>
      <c r="H354">
        <v>18</v>
      </c>
      <c r="I354">
        <v>38</v>
      </c>
      <c r="J354" s="2">
        <v>294217</v>
      </c>
      <c r="K354">
        <v>81</v>
      </c>
      <c r="L354">
        <v>0</v>
      </c>
      <c r="M354">
        <v>1</v>
      </c>
      <c r="N354">
        <v>0</v>
      </c>
      <c r="O354">
        <v>0</v>
      </c>
      <c r="P354">
        <v>89</v>
      </c>
      <c r="Q354">
        <v>170</v>
      </c>
      <c r="R354">
        <v>31</v>
      </c>
      <c r="S354">
        <v>8</v>
      </c>
      <c r="T354">
        <v>1</v>
      </c>
      <c r="U354">
        <f t="shared" si="123"/>
        <v>0.4642857142857143</v>
      </c>
      <c r="V354">
        <f t="shared" si="124"/>
        <v>0.75</v>
      </c>
      <c r="W354">
        <f t="shared" si="125"/>
        <v>0.33333333333333331</v>
      </c>
      <c r="X354">
        <f t="shared" si="126"/>
        <v>1</v>
      </c>
      <c r="Y354">
        <f t="shared" si="127"/>
        <v>0.46134020618556704</v>
      </c>
      <c r="Z354">
        <f t="shared" si="128"/>
        <v>0.98076923076923073</v>
      </c>
      <c r="AA354">
        <f t="shared" si="129"/>
        <v>0.62068965517241381</v>
      </c>
      <c r="AB354">
        <f t="shared" si="130"/>
        <v>0.65517241379310343</v>
      </c>
      <c r="AC354">
        <f t="shared" si="131"/>
        <v>0.77653582626872608</v>
      </c>
      <c r="AD354">
        <f t="shared" si="132"/>
        <v>0.81</v>
      </c>
      <c r="AE354">
        <f t="shared" si="133"/>
        <v>0</v>
      </c>
      <c r="AF354">
        <f t="shared" si="134"/>
        <v>0.25</v>
      </c>
      <c r="AG354">
        <f t="shared" si="135"/>
        <v>0</v>
      </c>
      <c r="AH354">
        <f t="shared" si="136"/>
        <v>0</v>
      </c>
      <c r="AI354">
        <f t="shared" si="137"/>
        <v>0.82407407407407407</v>
      </c>
      <c r="AJ354">
        <f t="shared" si="138"/>
        <v>0.86734693877551017</v>
      </c>
      <c r="AK354">
        <f t="shared" si="139"/>
        <v>0.81578947368421051</v>
      </c>
      <c r="AL354">
        <f t="shared" si="140"/>
        <v>6.6666666666666666E-2</v>
      </c>
      <c r="AM354" s="6">
        <v>1</v>
      </c>
      <c r="AN354" s="6">
        <v>0</v>
      </c>
      <c r="AP354" s="13">
        <v>5.5626969657877323</v>
      </c>
      <c r="AQ354" s="3">
        <f t="shared" si="122"/>
        <v>0.99617626669350923</v>
      </c>
      <c r="AR354" s="3">
        <f t="shared" si="141"/>
        <v>-3.8310624638177994E-3</v>
      </c>
      <c r="AS354" s="3">
        <f t="shared" si="142"/>
        <v>-5.5665280282515415</v>
      </c>
      <c r="AT354" s="3">
        <f t="shared" si="143"/>
        <v>-3.8310624638177994E-3</v>
      </c>
      <c r="AU354">
        <f t="shared" si="144"/>
        <v>1</v>
      </c>
      <c r="AV354">
        <f t="shared" si="145"/>
        <v>0</v>
      </c>
    </row>
    <row r="355" spans="1:48" x14ac:dyDescent="0.25">
      <c r="A355">
        <v>24</v>
      </c>
      <c r="B355">
        <v>28</v>
      </c>
      <c r="C355">
        <v>7</v>
      </c>
      <c r="D355">
        <v>3</v>
      </c>
      <c r="E355">
        <v>1</v>
      </c>
      <c r="F355">
        <v>246</v>
      </c>
      <c r="G355" s="1">
        <v>25</v>
      </c>
      <c r="H355">
        <v>16</v>
      </c>
      <c r="I355">
        <v>41</v>
      </c>
      <c r="J355" s="2">
        <v>230290</v>
      </c>
      <c r="K355">
        <v>92</v>
      </c>
      <c r="L355">
        <v>0</v>
      </c>
      <c r="M355">
        <v>1</v>
      </c>
      <c r="N355">
        <v>0</v>
      </c>
      <c r="O355">
        <v>0</v>
      </c>
      <c r="P355">
        <v>67</v>
      </c>
      <c r="Q355">
        <v>170</v>
      </c>
      <c r="R355">
        <v>23</v>
      </c>
      <c r="S355">
        <v>2</v>
      </c>
      <c r="T355">
        <v>1</v>
      </c>
      <c r="U355">
        <f t="shared" si="123"/>
        <v>1</v>
      </c>
      <c r="V355">
        <f t="shared" si="124"/>
        <v>0.58333333333333337</v>
      </c>
      <c r="W355">
        <f t="shared" si="125"/>
        <v>0.5</v>
      </c>
      <c r="X355">
        <f t="shared" si="126"/>
        <v>0.25</v>
      </c>
      <c r="Y355">
        <f t="shared" si="127"/>
        <v>0.634020618556701</v>
      </c>
      <c r="Z355">
        <f t="shared" si="128"/>
        <v>0.48076923076923078</v>
      </c>
      <c r="AA355">
        <f t="shared" si="129"/>
        <v>0.55172413793103448</v>
      </c>
      <c r="AB355">
        <f t="shared" si="130"/>
        <v>0.7068965517241379</v>
      </c>
      <c r="AC355">
        <f t="shared" si="131"/>
        <v>0.60781136178883244</v>
      </c>
      <c r="AD355">
        <f t="shared" si="132"/>
        <v>0.92</v>
      </c>
      <c r="AE355">
        <f t="shared" si="133"/>
        <v>0</v>
      </c>
      <c r="AF355">
        <f t="shared" si="134"/>
        <v>0.25</v>
      </c>
      <c r="AG355">
        <f t="shared" si="135"/>
        <v>0</v>
      </c>
      <c r="AH355">
        <f t="shared" si="136"/>
        <v>0</v>
      </c>
      <c r="AI355">
        <f t="shared" si="137"/>
        <v>0.62037037037037035</v>
      </c>
      <c r="AJ355">
        <f t="shared" si="138"/>
        <v>0.86734693877551017</v>
      </c>
      <c r="AK355">
        <f t="shared" si="139"/>
        <v>0.60526315789473684</v>
      </c>
      <c r="AL355">
        <f t="shared" si="140"/>
        <v>1.6666666666666666E-2</v>
      </c>
      <c r="AM355" s="6">
        <v>1</v>
      </c>
      <c r="AN355" s="6">
        <v>0</v>
      </c>
      <c r="AP355" s="13">
        <v>1.102677669991097</v>
      </c>
      <c r="AQ355" s="3">
        <f t="shared" si="122"/>
        <v>0.75076148401855924</v>
      </c>
      <c r="AR355" s="3">
        <f t="shared" si="141"/>
        <v>-0.28666727550767351</v>
      </c>
      <c r="AS355" s="3">
        <f t="shared" si="142"/>
        <v>-1.3893449454987707</v>
      </c>
      <c r="AT355" s="3">
        <f t="shared" si="143"/>
        <v>-0.28666727550767351</v>
      </c>
      <c r="AU355">
        <f t="shared" si="144"/>
        <v>1</v>
      </c>
      <c r="AV355">
        <f t="shared" si="145"/>
        <v>0</v>
      </c>
    </row>
    <row r="356" spans="1:48" x14ac:dyDescent="0.25">
      <c r="A356">
        <v>28</v>
      </c>
      <c r="B356">
        <v>23</v>
      </c>
      <c r="C356">
        <v>2</v>
      </c>
      <c r="D356">
        <v>4</v>
      </c>
      <c r="E356">
        <v>2</v>
      </c>
      <c r="F356">
        <v>225</v>
      </c>
      <c r="G356" s="1">
        <v>26</v>
      </c>
      <c r="H356">
        <v>9</v>
      </c>
      <c r="I356">
        <v>28</v>
      </c>
      <c r="J356" s="2">
        <v>302585</v>
      </c>
      <c r="K356">
        <v>99</v>
      </c>
      <c r="L356">
        <v>0</v>
      </c>
      <c r="M356">
        <v>1</v>
      </c>
      <c r="N356">
        <v>1</v>
      </c>
      <c r="O356">
        <v>2</v>
      </c>
      <c r="P356">
        <v>69</v>
      </c>
      <c r="Q356">
        <v>169</v>
      </c>
      <c r="R356">
        <v>24</v>
      </c>
      <c r="S356">
        <v>1</v>
      </c>
      <c r="T356">
        <v>1</v>
      </c>
      <c r="U356">
        <f t="shared" si="123"/>
        <v>0.8214285714285714</v>
      </c>
      <c r="V356">
        <f t="shared" si="124"/>
        <v>0.16666666666666666</v>
      </c>
      <c r="W356">
        <f t="shared" si="125"/>
        <v>0.66666666666666663</v>
      </c>
      <c r="X356">
        <f t="shared" si="126"/>
        <v>0.5</v>
      </c>
      <c r="Y356">
        <f t="shared" si="127"/>
        <v>0.57989690721649489</v>
      </c>
      <c r="Z356">
        <f t="shared" si="128"/>
        <v>0.5</v>
      </c>
      <c r="AA356">
        <f t="shared" si="129"/>
        <v>0.31034482758620691</v>
      </c>
      <c r="AB356">
        <f t="shared" si="130"/>
        <v>0.48275862068965519</v>
      </c>
      <c r="AC356">
        <f t="shared" si="131"/>
        <v>0.79862174174681433</v>
      </c>
      <c r="AD356">
        <f t="shared" si="132"/>
        <v>0.99</v>
      </c>
      <c r="AE356">
        <f t="shared" si="133"/>
        <v>0</v>
      </c>
      <c r="AF356">
        <f t="shared" si="134"/>
        <v>0.25</v>
      </c>
      <c r="AG356">
        <f t="shared" si="135"/>
        <v>0.25</v>
      </c>
      <c r="AH356">
        <f t="shared" si="136"/>
        <v>0.25</v>
      </c>
      <c r="AI356">
        <f t="shared" si="137"/>
        <v>0.63888888888888884</v>
      </c>
      <c r="AJ356">
        <f t="shared" si="138"/>
        <v>0.86224489795918369</v>
      </c>
      <c r="AK356">
        <f t="shared" si="139"/>
        <v>0.63157894736842102</v>
      </c>
      <c r="AL356">
        <f t="shared" si="140"/>
        <v>8.3333333333333332E-3</v>
      </c>
      <c r="AM356" s="6">
        <v>0</v>
      </c>
      <c r="AN356" s="6">
        <v>0</v>
      </c>
      <c r="AP356" s="13">
        <v>-2.1736011520709697</v>
      </c>
      <c r="AQ356" s="3">
        <f t="shared" si="122"/>
        <v>0.10214628954475609</v>
      </c>
      <c r="AR356" s="3">
        <f t="shared" si="141"/>
        <v>-2.2813492819733674</v>
      </c>
      <c r="AS356" s="3">
        <f t="shared" si="142"/>
        <v>-0.10774812990239753</v>
      </c>
      <c r="AT356" s="3">
        <f t="shared" si="143"/>
        <v>-0.10774812990239753</v>
      </c>
      <c r="AU356">
        <f t="shared" si="144"/>
        <v>0</v>
      </c>
      <c r="AV356">
        <f t="shared" si="145"/>
        <v>0</v>
      </c>
    </row>
    <row r="357" spans="1:48" x14ac:dyDescent="0.25">
      <c r="A357">
        <v>28</v>
      </c>
      <c r="B357">
        <v>28</v>
      </c>
      <c r="C357">
        <v>3</v>
      </c>
      <c r="D357">
        <v>2</v>
      </c>
      <c r="E357">
        <v>3</v>
      </c>
      <c r="F357">
        <v>225</v>
      </c>
      <c r="G357" s="1">
        <v>26</v>
      </c>
      <c r="H357">
        <v>9</v>
      </c>
      <c r="I357">
        <v>28</v>
      </c>
      <c r="J357" s="2">
        <v>343253</v>
      </c>
      <c r="K357">
        <v>95</v>
      </c>
      <c r="L357">
        <v>0</v>
      </c>
      <c r="M357">
        <v>1</v>
      </c>
      <c r="N357">
        <v>1</v>
      </c>
      <c r="O357">
        <v>2</v>
      </c>
      <c r="P357">
        <v>69</v>
      </c>
      <c r="Q357">
        <v>169</v>
      </c>
      <c r="R357">
        <v>24</v>
      </c>
      <c r="S357">
        <v>1</v>
      </c>
      <c r="T357">
        <v>1</v>
      </c>
      <c r="U357">
        <f t="shared" si="123"/>
        <v>1</v>
      </c>
      <c r="V357">
        <f t="shared" si="124"/>
        <v>0.25</v>
      </c>
      <c r="W357">
        <f t="shared" si="125"/>
        <v>0.33333333333333331</v>
      </c>
      <c r="X357">
        <f t="shared" si="126"/>
        <v>0.75</v>
      </c>
      <c r="Y357">
        <f t="shared" si="127"/>
        <v>0.57989690721649489</v>
      </c>
      <c r="Z357">
        <f t="shared" si="128"/>
        <v>0.5</v>
      </c>
      <c r="AA357">
        <f t="shared" si="129"/>
        <v>0.31034482758620691</v>
      </c>
      <c r="AB357">
        <f t="shared" si="130"/>
        <v>0.48275862068965519</v>
      </c>
      <c r="AC357">
        <f t="shared" si="131"/>
        <v>0.90595802409180648</v>
      </c>
      <c r="AD357">
        <f t="shared" si="132"/>
        <v>0.95</v>
      </c>
      <c r="AE357">
        <f t="shared" si="133"/>
        <v>0</v>
      </c>
      <c r="AF357">
        <f t="shared" si="134"/>
        <v>0.25</v>
      </c>
      <c r="AG357">
        <f t="shared" si="135"/>
        <v>0.25</v>
      </c>
      <c r="AH357">
        <f t="shared" si="136"/>
        <v>0.25</v>
      </c>
      <c r="AI357">
        <f t="shared" si="137"/>
        <v>0.63888888888888884</v>
      </c>
      <c r="AJ357">
        <f t="shared" si="138"/>
        <v>0.86224489795918369</v>
      </c>
      <c r="AK357">
        <f t="shared" si="139"/>
        <v>0.63157894736842102</v>
      </c>
      <c r="AL357">
        <f t="shared" si="140"/>
        <v>8.3333333333333332E-3</v>
      </c>
      <c r="AM357" s="6">
        <v>0</v>
      </c>
      <c r="AN357" s="6">
        <v>0</v>
      </c>
      <c r="AP357" s="13">
        <v>-2.0424765152517219</v>
      </c>
      <c r="AQ357" s="3">
        <f t="shared" si="122"/>
        <v>0.11481479776035923</v>
      </c>
      <c r="AR357" s="3">
        <f t="shared" si="141"/>
        <v>-2.1644349030520464</v>
      </c>
      <c r="AS357" s="3">
        <f t="shared" si="142"/>
        <v>-0.12195838780032445</v>
      </c>
      <c r="AT357" s="3">
        <f t="shared" si="143"/>
        <v>-0.12195838780032445</v>
      </c>
      <c r="AU357">
        <f t="shared" si="144"/>
        <v>0</v>
      </c>
      <c r="AV357">
        <f t="shared" si="145"/>
        <v>0</v>
      </c>
    </row>
    <row r="358" spans="1:48" x14ac:dyDescent="0.25">
      <c r="A358">
        <v>18</v>
      </c>
      <c r="B358">
        <v>10</v>
      </c>
      <c r="C358">
        <v>5</v>
      </c>
      <c r="D358">
        <v>5</v>
      </c>
      <c r="E358">
        <v>3</v>
      </c>
      <c r="F358">
        <v>330</v>
      </c>
      <c r="G358" s="1">
        <v>16</v>
      </c>
      <c r="H358">
        <v>4</v>
      </c>
      <c r="I358">
        <v>28</v>
      </c>
      <c r="J358" s="2">
        <v>237656</v>
      </c>
      <c r="K358">
        <v>99</v>
      </c>
      <c r="L358">
        <v>0</v>
      </c>
      <c r="M358">
        <v>2</v>
      </c>
      <c r="N358">
        <v>0</v>
      </c>
      <c r="O358">
        <v>0</v>
      </c>
      <c r="P358">
        <v>84</v>
      </c>
      <c r="Q358">
        <v>182</v>
      </c>
      <c r="R358">
        <v>25</v>
      </c>
      <c r="S358">
        <v>8</v>
      </c>
      <c r="T358">
        <v>1</v>
      </c>
      <c r="U358">
        <f t="shared" si="123"/>
        <v>0.35714285714285715</v>
      </c>
      <c r="V358">
        <f t="shared" si="124"/>
        <v>0.41666666666666669</v>
      </c>
      <c r="W358">
        <f t="shared" si="125"/>
        <v>0.83333333333333337</v>
      </c>
      <c r="X358">
        <f t="shared" si="126"/>
        <v>0.75</v>
      </c>
      <c r="Y358">
        <f t="shared" si="127"/>
        <v>0.85051546391752575</v>
      </c>
      <c r="Z358">
        <f t="shared" si="128"/>
        <v>0.30769230769230771</v>
      </c>
      <c r="AA358">
        <f t="shared" si="129"/>
        <v>0.13793103448275862</v>
      </c>
      <c r="AB358">
        <f t="shared" si="130"/>
        <v>0.48275862068965519</v>
      </c>
      <c r="AC358">
        <f t="shared" si="131"/>
        <v>0.62725266836287619</v>
      </c>
      <c r="AD358">
        <f t="shared" si="132"/>
        <v>0.99</v>
      </c>
      <c r="AE358">
        <f t="shared" si="133"/>
        <v>0</v>
      </c>
      <c r="AF358">
        <f t="shared" si="134"/>
        <v>0.5</v>
      </c>
      <c r="AG358">
        <f t="shared" si="135"/>
        <v>0</v>
      </c>
      <c r="AH358">
        <f t="shared" si="136"/>
        <v>0</v>
      </c>
      <c r="AI358">
        <f t="shared" si="137"/>
        <v>0.77777777777777779</v>
      </c>
      <c r="AJ358">
        <f t="shared" si="138"/>
        <v>0.9285714285714286</v>
      </c>
      <c r="AK358">
        <f t="shared" si="139"/>
        <v>0.65789473684210531</v>
      </c>
      <c r="AL358">
        <f t="shared" si="140"/>
        <v>6.6666666666666666E-2</v>
      </c>
      <c r="AM358" s="6">
        <v>0</v>
      </c>
      <c r="AN358" s="6">
        <v>0</v>
      </c>
      <c r="AP358" s="13">
        <v>-0.98806695160846358</v>
      </c>
      <c r="AQ358" s="3">
        <f t="shared" si="122"/>
        <v>0.27129405993944117</v>
      </c>
      <c r="AR358" s="3">
        <f t="shared" si="141"/>
        <v>-1.3045519543618069</v>
      </c>
      <c r="AS358" s="3">
        <f t="shared" si="142"/>
        <v>-0.31648500275334318</v>
      </c>
      <c r="AT358" s="3">
        <f t="shared" si="143"/>
        <v>-0.31648500275334318</v>
      </c>
      <c r="AU358">
        <f t="shared" si="144"/>
        <v>0</v>
      </c>
      <c r="AV358">
        <f t="shared" si="145"/>
        <v>0</v>
      </c>
    </row>
    <row r="359" spans="1:48" x14ac:dyDescent="0.25">
      <c r="A359">
        <v>17</v>
      </c>
      <c r="B359">
        <v>10</v>
      </c>
      <c r="C359">
        <v>5</v>
      </c>
      <c r="D359">
        <v>4</v>
      </c>
      <c r="E359">
        <v>3</v>
      </c>
      <c r="F359">
        <v>179</v>
      </c>
      <c r="G359" s="1">
        <v>22</v>
      </c>
      <c r="H359">
        <v>17</v>
      </c>
      <c r="I359">
        <v>40</v>
      </c>
      <c r="J359" s="2">
        <v>237656</v>
      </c>
      <c r="K359">
        <v>99</v>
      </c>
      <c r="L359">
        <v>0</v>
      </c>
      <c r="M359">
        <v>2</v>
      </c>
      <c r="N359">
        <v>2</v>
      </c>
      <c r="O359">
        <v>0</v>
      </c>
      <c r="P359">
        <v>63</v>
      </c>
      <c r="Q359">
        <v>170</v>
      </c>
      <c r="R359">
        <v>22</v>
      </c>
      <c r="S359">
        <v>8</v>
      </c>
      <c r="T359">
        <v>1</v>
      </c>
      <c r="U359">
        <f t="shared" si="123"/>
        <v>0.35714285714285715</v>
      </c>
      <c r="V359">
        <f t="shared" si="124"/>
        <v>0.41666666666666669</v>
      </c>
      <c r="W359">
        <f t="shared" si="125"/>
        <v>0.66666666666666663</v>
      </c>
      <c r="X359">
        <f t="shared" si="126"/>
        <v>0.75</v>
      </c>
      <c r="Y359">
        <f t="shared" si="127"/>
        <v>0.46134020618556704</v>
      </c>
      <c r="Z359">
        <f t="shared" si="128"/>
        <v>0.42307692307692307</v>
      </c>
      <c r="AA359">
        <f t="shared" si="129"/>
        <v>0.58620689655172409</v>
      </c>
      <c r="AB359">
        <f t="shared" si="130"/>
        <v>0.68965517241379315</v>
      </c>
      <c r="AC359">
        <f t="shared" si="131"/>
        <v>0.62725266836287619</v>
      </c>
      <c r="AD359">
        <f t="shared" si="132"/>
        <v>0.99</v>
      </c>
      <c r="AE359">
        <f t="shared" si="133"/>
        <v>0</v>
      </c>
      <c r="AF359">
        <f t="shared" si="134"/>
        <v>0.5</v>
      </c>
      <c r="AG359">
        <f t="shared" si="135"/>
        <v>0.5</v>
      </c>
      <c r="AH359">
        <f t="shared" si="136"/>
        <v>0</v>
      </c>
      <c r="AI359">
        <f t="shared" si="137"/>
        <v>0.58333333333333337</v>
      </c>
      <c r="AJ359">
        <f t="shared" si="138"/>
        <v>0.86734693877551017</v>
      </c>
      <c r="AK359">
        <f t="shared" si="139"/>
        <v>0.57894736842105265</v>
      </c>
      <c r="AL359">
        <f t="shared" si="140"/>
        <v>6.6666666666666666E-2</v>
      </c>
      <c r="AM359" s="6">
        <v>0</v>
      </c>
      <c r="AN359" s="6">
        <v>1</v>
      </c>
      <c r="AP359" s="13">
        <v>-2.1869353249040384</v>
      </c>
      <c r="AQ359" s="3">
        <f t="shared" si="122"/>
        <v>0.10092985150614384</v>
      </c>
      <c r="AR359" s="3">
        <f t="shared" si="141"/>
        <v>-2.2933295429883334</v>
      </c>
      <c r="AS359" s="3">
        <f t="shared" si="142"/>
        <v>-0.10639421808429476</v>
      </c>
      <c r="AT359" s="3">
        <f t="shared" si="143"/>
        <v>-0.10639421808429476</v>
      </c>
      <c r="AU359">
        <f t="shared" si="144"/>
        <v>0</v>
      </c>
      <c r="AV359">
        <f t="shared" si="145"/>
        <v>0</v>
      </c>
    </row>
    <row r="360" spans="1:48" x14ac:dyDescent="0.25">
      <c r="A360">
        <v>34</v>
      </c>
      <c r="B360">
        <v>18</v>
      </c>
      <c r="C360">
        <v>3</v>
      </c>
      <c r="D360">
        <v>3</v>
      </c>
      <c r="E360">
        <v>2</v>
      </c>
      <c r="F360">
        <v>118</v>
      </c>
      <c r="G360" s="1">
        <v>10</v>
      </c>
      <c r="H360">
        <v>10</v>
      </c>
      <c r="I360">
        <v>37</v>
      </c>
      <c r="J360" s="2">
        <v>244387</v>
      </c>
      <c r="K360">
        <v>98</v>
      </c>
      <c r="L360">
        <v>0</v>
      </c>
      <c r="M360">
        <v>1</v>
      </c>
      <c r="N360">
        <v>0</v>
      </c>
      <c r="O360">
        <v>0</v>
      </c>
      <c r="P360">
        <v>83</v>
      </c>
      <c r="Q360">
        <v>172</v>
      </c>
      <c r="R360">
        <v>28</v>
      </c>
      <c r="S360">
        <v>8</v>
      </c>
      <c r="T360">
        <v>1</v>
      </c>
      <c r="U360">
        <f t="shared" si="123"/>
        <v>0.6428571428571429</v>
      </c>
      <c r="V360">
        <f t="shared" si="124"/>
        <v>0.25</v>
      </c>
      <c r="W360">
        <f t="shared" si="125"/>
        <v>0.5</v>
      </c>
      <c r="X360">
        <f t="shared" si="126"/>
        <v>0.5</v>
      </c>
      <c r="Y360">
        <f t="shared" si="127"/>
        <v>0.30412371134020616</v>
      </c>
      <c r="Z360">
        <f t="shared" si="128"/>
        <v>0.19230769230769232</v>
      </c>
      <c r="AA360">
        <f t="shared" si="129"/>
        <v>0.34482758620689657</v>
      </c>
      <c r="AB360">
        <f t="shared" si="130"/>
        <v>0.63793103448275867</v>
      </c>
      <c r="AC360">
        <f t="shared" si="131"/>
        <v>0.64501800023226108</v>
      </c>
      <c r="AD360">
        <f t="shared" si="132"/>
        <v>0.98</v>
      </c>
      <c r="AE360">
        <f t="shared" si="133"/>
        <v>0</v>
      </c>
      <c r="AF360">
        <f t="shared" si="134"/>
        <v>0.25</v>
      </c>
      <c r="AG360">
        <f t="shared" si="135"/>
        <v>0</v>
      </c>
      <c r="AH360">
        <f t="shared" si="136"/>
        <v>0</v>
      </c>
      <c r="AI360">
        <f t="shared" si="137"/>
        <v>0.76851851851851849</v>
      </c>
      <c r="AJ360">
        <f t="shared" si="138"/>
        <v>0.87755102040816324</v>
      </c>
      <c r="AK360">
        <f t="shared" si="139"/>
        <v>0.73684210526315785</v>
      </c>
      <c r="AL360">
        <f t="shared" si="140"/>
        <v>6.6666666666666666E-2</v>
      </c>
      <c r="AM360" s="6">
        <v>0</v>
      </c>
      <c r="AN360" s="6">
        <v>0</v>
      </c>
      <c r="AP360" s="13">
        <v>-3.4705992350885961</v>
      </c>
      <c r="AQ360" s="3">
        <f t="shared" si="122"/>
        <v>3.0160448446862068E-2</v>
      </c>
      <c r="AR360" s="3">
        <f t="shared" si="141"/>
        <v>-3.5012238670251357</v>
      </c>
      <c r="AS360" s="3">
        <f t="shared" si="142"/>
        <v>-3.0624631936539609E-2</v>
      </c>
      <c r="AT360" s="3">
        <f t="shared" si="143"/>
        <v>-3.0624631936539609E-2</v>
      </c>
      <c r="AU360">
        <f t="shared" si="144"/>
        <v>0</v>
      </c>
      <c r="AV360">
        <f t="shared" si="145"/>
        <v>0</v>
      </c>
    </row>
    <row r="361" spans="1:48" x14ac:dyDescent="0.25">
      <c r="A361">
        <v>3</v>
      </c>
      <c r="B361">
        <v>23</v>
      </c>
      <c r="C361">
        <v>9</v>
      </c>
      <c r="D361">
        <v>6</v>
      </c>
      <c r="E361">
        <v>4</v>
      </c>
      <c r="F361">
        <v>179</v>
      </c>
      <c r="G361" s="1">
        <v>51</v>
      </c>
      <c r="H361">
        <v>18</v>
      </c>
      <c r="I361">
        <v>38</v>
      </c>
      <c r="J361" s="2">
        <v>241476</v>
      </c>
      <c r="K361">
        <v>92</v>
      </c>
      <c r="L361">
        <v>0</v>
      </c>
      <c r="M361">
        <v>1</v>
      </c>
      <c r="N361">
        <v>0</v>
      </c>
      <c r="O361">
        <v>0</v>
      </c>
      <c r="P361">
        <v>89</v>
      </c>
      <c r="Q361">
        <v>170</v>
      </c>
      <c r="R361">
        <v>31</v>
      </c>
      <c r="S361">
        <v>3</v>
      </c>
      <c r="T361">
        <v>1</v>
      </c>
      <c r="U361">
        <f t="shared" si="123"/>
        <v>0.8214285714285714</v>
      </c>
      <c r="V361">
        <f t="shared" si="124"/>
        <v>0.75</v>
      </c>
      <c r="W361">
        <f t="shared" si="125"/>
        <v>1</v>
      </c>
      <c r="X361">
        <f t="shared" si="126"/>
        <v>1</v>
      </c>
      <c r="Y361">
        <f t="shared" si="127"/>
        <v>0.46134020618556704</v>
      </c>
      <c r="Z361">
        <f t="shared" si="128"/>
        <v>0.98076923076923073</v>
      </c>
      <c r="AA361">
        <f t="shared" si="129"/>
        <v>0.62068965517241381</v>
      </c>
      <c r="AB361">
        <f t="shared" si="130"/>
        <v>0.65517241379310343</v>
      </c>
      <c r="AC361">
        <f t="shared" si="131"/>
        <v>0.63733490989326547</v>
      </c>
      <c r="AD361">
        <f t="shared" si="132"/>
        <v>0.92</v>
      </c>
      <c r="AE361">
        <f t="shared" si="133"/>
        <v>0</v>
      </c>
      <c r="AF361">
        <f t="shared" si="134"/>
        <v>0.25</v>
      </c>
      <c r="AG361">
        <f t="shared" si="135"/>
        <v>0</v>
      </c>
      <c r="AH361">
        <f t="shared" si="136"/>
        <v>0</v>
      </c>
      <c r="AI361">
        <f t="shared" si="137"/>
        <v>0.82407407407407407</v>
      </c>
      <c r="AJ361">
        <f t="shared" si="138"/>
        <v>0.86734693877551017</v>
      </c>
      <c r="AK361">
        <f t="shared" si="139"/>
        <v>0.81578947368421051</v>
      </c>
      <c r="AL361">
        <f t="shared" si="140"/>
        <v>2.5000000000000001E-2</v>
      </c>
      <c r="AM361" s="6">
        <v>1</v>
      </c>
      <c r="AN361" s="6">
        <v>0</v>
      </c>
      <c r="AP361" s="13">
        <v>5.4479982551736095</v>
      </c>
      <c r="AQ361" s="3">
        <f t="shared" si="122"/>
        <v>0.9957135394317862</v>
      </c>
      <c r="AR361" s="3">
        <f t="shared" si="141"/>
        <v>-4.2956737777809732E-3</v>
      </c>
      <c r="AS361" s="3">
        <f t="shared" si="142"/>
        <v>-5.4522939289513932</v>
      </c>
      <c r="AT361" s="3">
        <f t="shared" si="143"/>
        <v>-4.2956737777809732E-3</v>
      </c>
      <c r="AU361">
        <f t="shared" si="144"/>
        <v>1</v>
      </c>
      <c r="AV361">
        <f t="shared" si="145"/>
        <v>0</v>
      </c>
    </row>
    <row r="362" spans="1:48" x14ac:dyDescent="0.25">
      <c r="A362">
        <v>34</v>
      </c>
      <c r="B362">
        <v>28</v>
      </c>
      <c r="C362">
        <v>5</v>
      </c>
      <c r="D362">
        <v>2</v>
      </c>
      <c r="E362">
        <v>3</v>
      </c>
      <c r="F362">
        <v>118</v>
      </c>
      <c r="G362" s="1">
        <v>10</v>
      </c>
      <c r="H362">
        <v>10</v>
      </c>
      <c r="I362">
        <v>37</v>
      </c>
      <c r="J362" s="2">
        <v>246074</v>
      </c>
      <c r="K362">
        <v>99</v>
      </c>
      <c r="L362">
        <v>0</v>
      </c>
      <c r="M362">
        <v>1</v>
      </c>
      <c r="N362">
        <v>0</v>
      </c>
      <c r="O362">
        <v>0</v>
      </c>
      <c r="P362">
        <v>83</v>
      </c>
      <c r="Q362">
        <v>172</v>
      </c>
      <c r="R362">
        <v>28</v>
      </c>
      <c r="S362">
        <v>1</v>
      </c>
      <c r="T362">
        <v>1</v>
      </c>
      <c r="U362">
        <f t="shared" si="123"/>
        <v>1</v>
      </c>
      <c r="V362">
        <f t="shared" si="124"/>
        <v>0.41666666666666669</v>
      </c>
      <c r="W362">
        <f t="shared" si="125"/>
        <v>0.33333333333333331</v>
      </c>
      <c r="X362">
        <f t="shared" si="126"/>
        <v>0.75</v>
      </c>
      <c r="Y362">
        <f t="shared" si="127"/>
        <v>0.30412371134020616</v>
      </c>
      <c r="Z362">
        <f t="shared" si="128"/>
        <v>0.19230769230769232</v>
      </c>
      <c r="AA362">
        <f t="shared" si="129"/>
        <v>0.34482758620689657</v>
      </c>
      <c r="AB362">
        <f t="shared" si="130"/>
        <v>0.63793103448275867</v>
      </c>
      <c r="AC362">
        <f t="shared" si="131"/>
        <v>0.64947055035314238</v>
      </c>
      <c r="AD362">
        <f t="shared" si="132"/>
        <v>0.99</v>
      </c>
      <c r="AE362">
        <f t="shared" si="133"/>
        <v>0</v>
      </c>
      <c r="AF362">
        <f t="shared" si="134"/>
        <v>0.25</v>
      </c>
      <c r="AG362">
        <f t="shared" si="135"/>
        <v>0</v>
      </c>
      <c r="AH362">
        <f t="shared" si="136"/>
        <v>0</v>
      </c>
      <c r="AI362">
        <f t="shared" si="137"/>
        <v>0.76851851851851849</v>
      </c>
      <c r="AJ362">
        <f t="shared" si="138"/>
        <v>0.87755102040816324</v>
      </c>
      <c r="AK362">
        <f t="shared" si="139"/>
        <v>0.73684210526315785</v>
      </c>
      <c r="AL362">
        <f t="shared" si="140"/>
        <v>8.3333333333333332E-3</v>
      </c>
      <c r="AM362" s="6">
        <v>0</v>
      </c>
      <c r="AN362" s="6">
        <v>0</v>
      </c>
      <c r="AP362" s="13">
        <v>-3.409094591633985</v>
      </c>
      <c r="AQ362" s="3">
        <f t="shared" si="122"/>
        <v>3.2012442078165372E-2</v>
      </c>
      <c r="AR362" s="3">
        <f t="shared" si="141"/>
        <v>-3.4416306368086849</v>
      </c>
      <c r="AS362" s="3">
        <f t="shared" si="142"/>
        <v>-3.2536045174699955E-2</v>
      </c>
      <c r="AT362" s="3">
        <f t="shared" si="143"/>
        <v>-3.2536045174699955E-2</v>
      </c>
      <c r="AU362">
        <f t="shared" si="144"/>
        <v>0</v>
      </c>
      <c r="AV362">
        <f t="shared" si="145"/>
        <v>0</v>
      </c>
    </row>
    <row r="363" spans="1:48" x14ac:dyDescent="0.25">
      <c r="A363">
        <v>22</v>
      </c>
      <c r="B363">
        <v>27</v>
      </c>
      <c r="C363">
        <v>4</v>
      </c>
      <c r="D363">
        <v>6</v>
      </c>
      <c r="E363">
        <v>3</v>
      </c>
      <c r="F363">
        <v>179</v>
      </c>
      <c r="G363" s="1">
        <v>26</v>
      </c>
      <c r="H363">
        <v>9</v>
      </c>
      <c r="I363">
        <v>30</v>
      </c>
      <c r="J363" s="2">
        <v>246288</v>
      </c>
      <c r="K363">
        <v>91</v>
      </c>
      <c r="L363">
        <v>0</v>
      </c>
      <c r="M363">
        <v>3</v>
      </c>
      <c r="N363">
        <v>0</v>
      </c>
      <c r="O363">
        <v>0</v>
      </c>
      <c r="P363">
        <v>56</v>
      </c>
      <c r="Q363">
        <v>171</v>
      </c>
      <c r="R363">
        <v>19</v>
      </c>
      <c r="S363">
        <v>2</v>
      </c>
      <c r="T363">
        <v>1</v>
      </c>
      <c r="U363">
        <f t="shared" si="123"/>
        <v>0.9642857142857143</v>
      </c>
      <c r="V363">
        <f t="shared" si="124"/>
        <v>0.33333333333333331</v>
      </c>
      <c r="W363">
        <f t="shared" si="125"/>
        <v>1</v>
      </c>
      <c r="X363">
        <f t="shared" si="126"/>
        <v>0.75</v>
      </c>
      <c r="Y363">
        <f t="shared" si="127"/>
        <v>0.46134020618556704</v>
      </c>
      <c r="Z363">
        <f t="shared" si="128"/>
        <v>0.5</v>
      </c>
      <c r="AA363">
        <f t="shared" si="129"/>
        <v>0.31034482758620691</v>
      </c>
      <c r="AB363">
        <f t="shared" si="130"/>
        <v>0.51724137931034486</v>
      </c>
      <c r="AC363">
        <f t="shared" si="131"/>
        <v>0.65003536702526366</v>
      </c>
      <c r="AD363">
        <f t="shared" si="132"/>
        <v>0.91</v>
      </c>
      <c r="AE363">
        <f t="shared" si="133"/>
        <v>0</v>
      </c>
      <c r="AF363">
        <f t="shared" si="134"/>
        <v>0.75</v>
      </c>
      <c r="AG363">
        <f t="shared" si="135"/>
        <v>0</v>
      </c>
      <c r="AH363">
        <f t="shared" si="136"/>
        <v>0</v>
      </c>
      <c r="AI363">
        <f t="shared" si="137"/>
        <v>0.51851851851851849</v>
      </c>
      <c r="AJ363">
        <f t="shared" si="138"/>
        <v>0.87244897959183676</v>
      </c>
      <c r="AK363">
        <f t="shared" si="139"/>
        <v>0.5</v>
      </c>
      <c r="AL363">
        <f t="shared" si="140"/>
        <v>1.6666666666666666E-2</v>
      </c>
      <c r="AM363" s="6">
        <v>0</v>
      </c>
      <c r="AN363" s="6">
        <v>0</v>
      </c>
      <c r="AP363" s="13">
        <v>-6.5421796999775417</v>
      </c>
      <c r="AQ363" s="3">
        <f t="shared" si="122"/>
        <v>1.4392688957389477E-3</v>
      </c>
      <c r="AR363" s="3">
        <f t="shared" si="141"/>
        <v>-6.5436200056156446</v>
      </c>
      <c r="AS363" s="3">
        <f t="shared" si="142"/>
        <v>-1.4403056381028588E-3</v>
      </c>
      <c r="AT363" s="3">
        <f t="shared" si="143"/>
        <v>-1.4403056381028588E-3</v>
      </c>
      <c r="AU363">
        <f t="shared" si="144"/>
        <v>0</v>
      </c>
      <c r="AV363">
        <f t="shared" si="145"/>
        <v>0</v>
      </c>
    </row>
    <row r="364" spans="1:48" x14ac:dyDescent="0.25">
      <c r="A364">
        <v>22</v>
      </c>
      <c r="B364">
        <v>27</v>
      </c>
      <c r="C364">
        <v>1</v>
      </c>
      <c r="D364">
        <v>2</v>
      </c>
      <c r="E364">
        <v>2</v>
      </c>
      <c r="F364">
        <v>179</v>
      </c>
      <c r="G364" s="1">
        <v>26</v>
      </c>
      <c r="H364">
        <v>9</v>
      </c>
      <c r="I364">
        <v>30</v>
      </c>
      <c r="J364" s="2">
        <v>313532</v>
      </c>
      <c r="K364">
        <v>96</v>
      </c>
      <c r="L364">
        <v>0</v>
      </c>
      <c r="M364">
        <v>3</v>
      </c>
      <c r="N364">
        <v>0</v>
      </c>
      <c r="O364">
        <v>0</v>
      </c>
      <c r="P364">
        <v>56</v>
      </c>
      <c r="Q364">
        <v>171</v>
      </c>
      <c r="R364">
        <v>19</v>
      </c>
      <c r="S364">
        <v>2</v>
      </c>
      <c r="T364">
        <v>1</v>
      </c>
      <c r="U364">
        <f t="shared" si="123"/>
        <v>0.9642857142857143</v>
      </c>
      <c r="V364">
        <f t="shared" si="124"/>
        <v>8.3333333333333329E-2</v>
      </c>
      <c r="W364">
        <f t="shared" si="125"/>
        <v>0.33333333333333331</v>
      </c>
      <c r="X364">
        <f t="shared" si="126"/>
        <v>0.5</v>
      </c>
      <c r="Y364">
        <f t="shared" si="127"/>
        <v>0.46134020618556704</v>
      </c>
      <c r="Z364">
        <f t="shared" si="128"/>
        <v>0.5</v>
      </c>
      <c r="AA364">
        <f t="shared" si="129"/>
        <v>0.31034482758620691</v>
      </c>
      <c r="AB364">
        <f t="shared" si="130"/>
        <v>0.51724137931034486</v>
      </c>
      <c r="AC364">
        <f t="shared" si="131"/>
        <v>0.82751448992303711</v>
      </c>
      <c r="AD364">
        <f t="shared" si="132"/>
        <v>0.96</v>
      </c>
      <c r="AE364">
        <f t="shared" si="133"/>
        <v>0</v>
      </c>
      <c r="AF364">
        <f t="shared" si="134"/>
        <v>0.75</v>
      </c>
      <c r="AG364">
        <f t="shared" si="135"/>
        <v>0</v>
      </c>
      <c r="AH364">
        <f t="shared" si="136"/>
        <v>0</v>
      </c>
      <c r="AI364">
        <f t="shared" si="137"/>
        <v>0.51851851851851849</v>
      </c>
      <c r="AJ364">
        <f t="shared" si="138"/>
        <v>0.87244897959183676</v>
      </c>
      <c r="AK364">
        <f t="shared" si="139"/>
        <v>0.5</v>
      </c>
      <c r="AL364">
        <f t="shared" si="140"/>
        <v>1.6666666666666666E-2</v>
      </c>
      <c r="AM364" s="6">
        <v>0</v>
      </c>
      <c r="AN364" s="6">
        <v>0</v>
      </c>
      <c r="AP364" s="13">
        <v>-7.2962632388435864</v>
      </c>
      <c r="AQ364" s="3">
        <f t="shared" si="122"/>
        <v>6.7760836010584359E-4</v>
      </c>
      <c r="AR364" s="3">
        <f t="shared" si="141"/>
        <v>-7.2969410768839982</v>
      </c>
      <c r="AS364" s="3">
        <f t="shared" si="142"/>
        <v>-6.7783804041211977E-4</v>
      </c>
      <c r="AT364" s="3">
        <f t="shared" si="143"/>
        <v>-6.7783804041211977E-4</v>
      </c>
      <c r="AU364">
        <f t="shared" si="144"/>
        <v>0</v>
      </c>
      <c r="AV364">
        <f t="shared" si="145"/>
        <v>0</v>
      </c>
    </row>
    <row r="365" spans="1:48" x14ac:dyDescent="0.25">
      <c r="A365">
        <v>34</v>
      </c>
      <c r="B365">
        <v>10</v>
      </c>
      <c r="C365">
        <v>6</v>
      </c>
      <c r="D365">
        <v>4</v>
      </c>
      <c r="E365">
        <v>1</v>
      </c>
      <c r="F365">
        <v>118</v>
      </c>
      <c r="G365" s="1">
        <v>10</v>
      </c>
      <c r="H365">
        <v>10</v>
      </c>
      <c r="I365">
        <v>37</v>
      </c>
      <c r="J365" s="2">
        <v>275089</v>
      </c>
      <c r="K365">
        <v>96</v>
      </c>
      <c r="L365">
        <v>0</v>
      </c>
      <c r="M365">
        <v>1</v>
      </c>
      <c r="N365">
        <v>0</v>
      </c>
      <c r="O365">
        <v>0</v>
      </c>
      <c r="P365">
        <v>83</v>
      </c>
      <c r="Q365">
        <v>172</v>
      </c>
      <c r="R365">
        <v>28</v>
      </c>
      <c r="S365">
        <v>3</v>
      </c>
      <c r="T365">
        <v>1</v>
      </c>
      <c r="U365">
        <f t="shared" si="123"/>
        <v>0.35714285714285715</v>
      </c>
      <c r="V365">
        <f t="shared" si="124"/>
        <v>0.5</v>
      </c>
      <c r="W365">
        <f t="shared" si="125"/>
        <v>0.66666666666666663</v>
      </c>
      <c r="X365">
        <f t="shared" si="126"/>
        <v>0.25</v>
      </c>
      <c r="Y365">
        <f t="shared" si="127"/>
        <v>0.30412371134020616</v>
      </c>
      <c r="Z365">
        <f t="shared" si="128"/>
        <v>0.19230769230769232</v>
      </c>
      <c r="AA365">
        <f t="shared" si="129"/>
        <v>0.34482758620689657</v>
      </c>
      <c r="AB365">
        <f t="shared" si="130"/>
        <v>0.63793103448275867</v>
      </c>
      <c r="AC365">
        <f t="shared" si="131"/>
        <v>0.72605071736996019</v>
      </c>
      <c r="AD365">
        <f t="shared" si="132"/>
        <v>0.96</v>
      </c>
      <c r="AE365">
        <f t="shared" si="133"/>
        <v>0</v>
      </c>
      <c r="AF365">
        <f t="shared" si="134"/>
        <v>0.25</v>
      </c>
      <c r="AG365">
        <f t="shared" si="135"/>
        <v>0</v>
      </c>
      <c r="AH365">
        <f t="shared" si="136"/>
        <v>0</v>
      </c>
      <c r="AI365">
        <f t="shared" si="137"/>
        <v>0.76851851851851849</v>
      </c>
      <c r="AJ365">
        <f t="shared" si="138"/>
        <v>0.87755102040816324</v>
      </c>
      <c r="AK365">
        <f t="shared" si="139"/>
        <v>0.73684210526315785</v>
      </c>
      <c r="AL365">
        <f t="shared" si="140"/>
        <v>2.5000000000000001E-2</v>
      </c>
      <c r="AM365" s="6">
        <v>0</v>
      </c>
      <c r="AN365" s="6">
        <v>0</v>
      </c>
      <c r="AP365" s="13">
        <v>-3.2689395395317389</v>
      </c>
      <c r="AQ365" s="3">
        <f t="shared" si="122"/>
        <v>3.6652253538043029E-2</v>
      </c>
      <c r="AR365" s="3">
        <f t="shared" si="141"/>
        <v>-3.3062803644622183</v>
      </c>
      <c r="AS365" s="3">
        <f t="shared" si="142"/>
        <v>-3.7340824930479535E-2</v>
      </c>
      <c r="AT365" s="3">
        <f t="shared" si="143"/>
        <v>-3.7340824930479535E-2</v>
      </c>
      <c r="AU365">
        <f t="shared" si="144"/>
        <v>0</v>
      </c>
      <c r="AV365">
        <f t="shared" si="145"/>
        <v>0</v>
      </c>
    </row>
    <row r="366" spans="1:48" x14ac:dyDescent="0.25">
      <c r="A366">
        <v>27</v>
      </c>
      <c r="B366">
        <v>23</v>
      </c>
      <c r="C366">
        <v>1</v>
      </c>
      <c r="D366">
        <v>5</v>
      </c>
      <c r="E366">
        <v>2</v>
      </c>
      <c r="F366">
        <v>184</v>
      </c>
      <c r="G366" s="1">
        <v>42</v>
      </c>
      <c r="H366">
        <v>7</v>
      </c>
      <c r="I366">
        <v>27</v>
      </c>
      <c r="J366" s="2">
        <v>308593</v>
      </c>
      <c r="K366">
        <v>95</v>
      </c>
      <c r="L366">
        <v>0</v>
      </c>
      <c r="M366">
        <v>1</v>
      </c>
      <c r="N366">
        <v>0</v>
      </c>
      <c r="O366">
        <v>0</v>
      </c>
      <c r="P366">
        <v>58</v>
      </c>
      <c r="Q366">
        <v>167</v>
      </c>
      <c r="R366">
        <v>21</v>
      </c>
      <c r="S366">
        <v>2</v>
      </c>
      <c r="T366">
        <v>1</v>
      </c>
      <c r="U366">
        <f t="shared" si="123"/>
        <v>0.8214285714285714</v>
      </c>
      <c r="V366">
        <f t="shared" si="124"/>
        <v>8.3333333333333329E-2</v>
      </c>
      <c r="W366">
        <f t="shared" si="125"/>
        <v>0.83333333333333337</v>
      </c>
      <c r="X366">
        <f t="shared" si="126"/>
        <v>0.5</v>
      </c>
      <c r="Y366">
        <f t="shared" si="127"/>
        <v>0.47422680412371132</v>
      </c>
      <c r="Z366">
        <f t="shared" si="128"/>
        <v>0.80769230769230771</v>
      </c>
      <c r="AA366">
        <f t="shared" si="129"/>
        <v>0.2413793103448276</v>
      </c>
      <c r="AB366">
        <f t="shared" si="130"/>
        <v>0.46551724137931033</v>
      </c>
      <c r="AC366">
        <f t="shared" si="131"/>
        <v>0.81447883785010711</v>
      </c>
      <c r="AD366">
        <f t="shared" si="132"/>
        <v>0.95</v>
      </c>
      <c r="AE366">
        <f t="shared" si="133"/>
        <v>0</v>
      </c>
      <c r="AF366">
        <f t="shared" si="134"/>
        <v>0.25</v>
      </c>
      <c r="AG366">
        <f t="shared" si="135"/>
        <v>0</v>
      </c>
      <c r="AH366">
        <f t="shared" si="136"/>
        <v>0</v>
      </c>
      <c r="AI366">
        <f t="shared" si="137"/>
        <v>0.53703703703703709</v>
      </c>
      <c r="AJ366">
        <f t="shared" si="138"/>
        <v>0.85204081632653061</v>
      </c>
      <c r="AK366">
        <f t="shared" si="139"/>
        <v>0.55263157894736847</v>
      </c>
      <c r="AL366">
        <f t="shared" si="140"/>
        <v>1.6666666666666666E-2</v>
      </c>
      <c r="AM366" s="6">
        <v>0</v>
      </c>
      <c r="AN366" s="6">
        <v>0</v>
      </c>
      <c r="AP366" s="13">
        <v>-3.1853998623186488</v>
      </c>
      <c r="AQ366" s="3">
        <f t="shared" si="122"/>
        <v>3.9718863645456758E-2</v>
      </c>
      <c r="AR366" s="3">
        <f t="shared" si="141"/>
        <v>-3.2259290493418873</v>
      </c>
      <c r="AS366" s="3">
        <f t="shared" si="142"/>
        <v>-4.0529187023238725E-2</v>
      </c>
      <c r="AT366" s="3">
        <f t="shared" si="143"/>
        <v>-4.0529187023238725E-2</v>
      </c>
      <c r="AU366">
        <f t="shared" si="144"/>
        <v>0</v>
      </c>
      <c r="AV366">
        <f t="shared" si="145"/>
        <v>0</v>
      </c>
    </row>
    <row r="367" spans="1:48" x14ac:dyDescent="0.25">
      <c r="A367">
        <v>10</v>
      </c>
      <c r="B367">
        <v>19</v>
      </c>
      <c r="C367">
        <v>4</v>
      </c>
      <c r="D367">
        <v>3</v>
      </c>
      <c r="E367">
        <v>3</v>
      </c>
      <c r="F367">
        <v>361</v>
      </c>
      <c r="G367" s="1">
        <v>52</v>
      </c>
      <c r="H367">
        <v>3</v>
      </c>
      <c r="I367">
        <v>28</v>
      </c>
      <c r="J367" s="2">
        <v>246288</v>
      </c>
      <c r="K367">
        <v>91</v>
      </c>
      <c r="L367">
        <v>0</v>
      </c>
      <c r="M367">
        <v>1</v>
      </c>
      <c r="N367">
        <v>1</v>
      </c>
      <c r="O367">
        <v>4</v>
      </c>
      <c r="P367">
        <v>80</v>
      </c>
      <c r="Q367">
        <v>172</v>
      </c>
      <c r="R367">
        <v>27</v>
      </c>
      <c r="S367">
        <v>8</v>
      </c>
      <c r="T367">
        <v>1</v>
      </c>
      <c r="U367">
        <f t="shared" si="123"/>
        <v>0.6785714285714286</v>
      </c>
      <c r="V367">
        <f t="shared" si="124"/>
        <v>0.33333333333333331</v>
      </c>
      <c r="W367">
        <f t="shared" si="125"/>
        <v>0.5</v>
      </c>
      <c r="X367">
        <f t="shared" si="126"/>
        <v>0.75</v>
      </c>
      <c r="Y367">
        <f t="shared" si="127"/>
        <v>0.93041237113402064</v>
      </c>
      <c r="Z367">
        <f t="shared" si="128"/>
        <v>1</v>
      </c>
      <c r="AA367">
        <f t="shared" si="129"/>
        <v>0.10344827586206896</v>
      </c>
      <c r="AB367">
        <f t="shared" si="130"/>
        <v>0.48275862068965519</v>
      </c>
      <c r="AC367">
        <f t="shared" si="131"/>
        <v>0.65003536702526366</v>
      </c>
      <c r="AD367">
        <f t="shared" si="132"/>
        <v>0.91</v>
      </c>
      <c r="AE367">
        <f t="shared" si="133"/>
        <v>0</v>
      </c>
      <c r="AF367">
        <f t="shared" si="134"/>
        <v>0.25</v>
      </c>
      <c r="AG367">
        <f t="shared" si="135"/>
        <v>0.25</v>
      </c>
      <c r="AH367">
        <f t="shared" si="136"/>
        <v>0.5</v>
      </c>
      <c r="AI367">
        <f t="shared" si="137"/>
        <v>0.7407407407407407</v>
      </c>
      <c r="AJ367">
        <f t="shared" si="138"/>
        <v>0.87755102040816324</v>
      </c>
      <c r="AK367">
        <f t="shared" si="139"/>
        <v>0.71052631578947367</v>
      </c>
      <c r="AL367">
        <f t="shared" si="140"/>
        <v>6.6666666666666666E-2</v>
      </c>
      <c r="AM367" s="6">
        <v>1</v>
      </c>
      <c r="AN367" s="6">
        <v>0</v>
      </c>
      <c r="AP367" s="13">
        <v>1.5655424310398474</v>
      </c>
      <c r="AQ367" s="3">
        <f t="shared" si="122"/>
        <v>0.82714721778076927</v>
      </c>
      <c r="AR367" s="3">
        <f t="shared" si="141"/>
        <v>-0.18977258555591481</v>
      </c>
      <c r="AS367" s="3">
        <f t="shared" si="142"/>
        <v>-1.7553150165957621</v>
      </c>
      <c r="AT367" s="3">
        <f t="shared" si="143"/>
        <v>-0.18977258555591481</v>
      </c>
      <c r="AU367">
        <f t="shared" si="144"/>
        <v>1</v>
      </c>
      <c r="AV367">
        <f t="shared" si="145"/>
        <v>0</v>
      </c>
    </row>
    <row r="368" spans="1:48" x14ac:dyDescent="0.25">
      <c r="A368">
        <v>22</v>
      </c>
      <c r="B368">
        <v>18</v>
      </c>
      <c r="C368">
        <v>7</v>
      </c>
      <c r="D368">
        <v>5</v>
      </c>
      <c r="E368">
        <v>1</v>
      </c>
      <c r="F368">
        <v>179</v>
      </c>
      <c r="G368" s="1">
        <v>26</v>
      </c>
      <c r="H368">
        <v>9</v>
      </c>
      <c r="I368">
        <v>30</v>
      </c>
      <c r="J368" s="2">
        <v>275312</v>
      </c>
      <c r="K368">
        <v>98</v>
      </c>
      <c r="L368">
        <v>0</v>
      </c>
      <c r="M368">
        <v>3</v>
      </c>
      <c r="N368">
        <v>0</v>
      </c>
      <c r="O368">
        <v>0</v>
      </c>
      <c r="P368">
        <v>56</v>
      </c>
      <c r="Q368">
        <v>171</v>
      </c>
      <c r="R368">
        <v>19</v>
      </c>
      <c r="S368">
        <v>8</v>
      </c>
      <c r="T368">
        <v>1</v>
      </c>
      <c r="U368">
        <f t="shared" si="123"/>
        <v>0.6428571428571429</v>
      </c>
      <c r="V368">
        <f t="shared" si="124"/>
        <v>0.58333333333333337</v>
      </c>
      <c r="W368">
        <f t="shared" si="125"/>
        <v>0.83333333333333337</v>
      </c>
      <c r="X368">
        <f t="shared" si="126"/>
        <v>0.25</v>
      </c>
      <c r="Y368">
        <f t="shared" si="127"/>
        <v>0.46134020618556704</v>
      </c>
      <c r="Z368">
        <f t="shared" si="128"/>
        <v>0.5</v>
      </c>
      <c r="AA368">
        <f t="shared" si="129"/>
        <v>0.31034482758620691</v>
      </c>
      <c r="AB368">
        <f t="shared" si="130"/>
        <v>0.51724137931034486</v>
      </c>
      <c r="AC368">
        <f t="shared" si="131"/>
        <v>0.72663928801427347</v>
      </c>
      <c r="AD368">
        <f t="shared" si="132"/>
        <v>0.98</v>
      </c>
      <c r="AE368">
        <f t="shared" si="133"/>
        <v>0</v>
      </c>
      <c r="AF368">
        <f t="shared" si="134"/>
        <v>0.75</v>
      </c>
      <c r="AG368">
        <f t="shared" si="135"/>
        <v>0</v>
      </c>
      <c r="AH368">
        <f t="shared" si="136"/>
        <v>0</v>
      </c>
      <c r="AI368">
        <f t="shared" si="137"/>
        <v>0.51851851851851849</v>
      </c>
      <c r="AJ368">
        <f t="shared" si="138"/>
        <v>0.87244897959183676</v>
      </c>
      <c r="AK368">
        <f t="shared" si="139"/>
        <v>0.5</v>
      </c>
      <c r="AL368">
        <f t="shared" si="140"/>
        <v>6.6666666666666666E-2</v>
      </c>
      <c r="AM368" s="6">
        <v>0</v>
      </c>
      <c r="AN368" s="6">
        <v>0</v>
      </c>
      <c r="AP368" s="13">
        <v>-6.8237454312429326</v>
      </c>
      <c r="AQ368" s="3">
        <f t="shared" si="122"/>
        <v>1.0864579298740563E-3</v>
      </c>
      <c r="AR368" s="3">
        <f t="shared" si="141"/>
        <v>-6.8248324797960533</v>
      </c>
      <c r="AS368" s="3">
        <f t="shared" si="142"/>
        <v>-1.087048553121039E-3</v>
      </c>
      <c r="AT368" s="3">
        <f t="shared" si="143"/>
        <v>-1.087048553121039E-3</v>
      </c>
      <c r="AU368">
        <f t="shared" si="144"/>
        <v>0</v>
      </c>
      <c r="AV368">
        <f t="shared" si="145"/>
        <v>0</v>
      </c>
    </row>
    <row r="369" spans="1:48" x14ac:dyDescent="0.25">
      <c r="A369">
        <v>7</v>
      </c>
      <c r="B369">
        <v>7</v>
      </c>
      <c r="C369">
        <v>7</v>
      </c>
      <c r="D369">
        <v>5</v>
      </c>
      <c r="E369">
        <v>1</v>
      </c>
      <c r="F369">
        <v>279</v>
      </c>
      <c r="G369" s="1">
        <v>5</v>
      </c>
      <c r="H369">
        <v>14</v>
      </c>
      <c r="I369">
        <v>39</v>
      </c>
      <c r="J369" s="2">
        <v>239554</v>
      </c>
      <c r="K369">
        <v>97</v>
      </c>
      <c r="L369">
        <v>0</v>
      </c>
      <c r="M369">
        <v>1</v>
      </c>
      <c r="N369">
        <v>2</v>
      </c>
      <c r="O369">
        <v>0</v>
      </c>
      <c r="P369">
        <v>68</v>
      </c>
      <c r="Q369">
        <v>168</v>
      </c>
      <c r="R369">
        <v>24</v>
      </c>
      <c r="S369">
        <v>4</v>
      </c>
      <c r="T369">
        <v>1</v>
      </c>
      <c r="U369">
        <f t="shared" si="123"/>
        <v>0.25</v>
      </c>
      <c r="V369">
        <f t="shared" si="124"/>
        <v>0.58333333333333337</v>
      </c>
      <c r="W369">
        <f t="shared" si="125"/>
        <v>0.83333333333333337</v>
      </c>
      <c r="X369">
        <f t="shared" si="126"/>
        <v>0.25</v>
      </c>
      <c r="Y369">
        <f t="shared" si="127"/>
        <v>0.71907216494845361</v>
      </c>
      <c r="Z369">
        <f t="shared" si="128"/>
        <v>9.6153846153846159E-2</v>
      </c>
      <c r="AA369">
        <f t="shared" si="129"/>
        <v>0.48275862068965519</v>
      </c>
      <c r="AB369">
        <f t="shared" si="130"/>
        <v>0.67241379310344829</v>
      </c>
      <c r="AC369">
        <f t="shared" si="131"/>
        <v>0.63226211716514813</v>
      </c>
      <c r="AD369">
        <f t="shared" si="132"/>
        <v>0.97</v>
      </c>
      <c r="AE369">
        <f t="shared" si="133"/>
        <v>0</v>
      </c>
      <c r="AF369">
        <f t="shared" si="134"/>
        <v>0.25</v>
      </c>
      <c r="AG369">
        <f t="shared" si="135"/>
        <v>0.5</v>
      </c>
      <c r="AH369">
        <f t="shared" si="136"/>
        <v>0</v>
      </c>
      <c r="AI369">
        <f t="shared" si="137"/>
        <v>0.62962962962962965</v>
      </c>
      <c r="AJ369">
        <f t="shared" si="138"/>
        <v>0.8571428571428571</v>
      </c>
      <c r="AK369">
        <f t="shared" si="139"/>
        <v>0.63157894736842102</v>
      </c>
      <c r="AL369">
        <f t="shared" si="140"/>
        <v>3.3333333333333333E-2</v>
      </c>
      <c r="AM369" s="6">
        <v>1</v>
      </c>
      <c r="AN369" s="6">
        <v>1</v>
      </c>
      <c r="AP369" s="13">
        <v>-1.6944518413422716</v>
      </c>
      <c r="AQ369" s="3">
        <f t="shared" si="122"/>
        <v>0.15519127644995317</v>
      </c>
      <c r="AR369" s="3">
        <f t="shared" si="141"/>
        <v>-1.8630968812537956</v>
      </c>
      <c r="AS369" s="3">
        <f t="shared" si="142"/>
        <v>-0.16864503991152421</v>
      </c>
      <c r="AT369" s="3">
        <f t="shared" si="143"/>
        <v>-1.8630968812537956</v>
      </c>
      <c r="AU369">
        <f t="shared" si="144"/>
        <v>0</v>
      </c>
      <c r="AV369">
        <f t="shared" si="145"/>
        <v>1</v>
      </c>
    </row>
    <row r="370" spans="1:48" x14ac:dyDescent="0.25">
      <c r="A370">
        <v>14</v>
      </c>
      <c r="B370">
        <v>10</v>
      </c>
      <c r="C370">
        <v>5</v>
      </c>
      <c r="D370">
        <v>6</v>
      </c>
      <c r="E370">
        <v>3</v>
      </c>
      <c r="F370">
        <v>155</v>
      </c>
      <c r="G370" s="1">
        <v>12</v>
      </c>
      <c r="H370">
        <v>14</v>
      </c>
      <c r="I370">
        <v>34</v>
      </c>
      <c r="J370" s="2">
        <v>237656</v>
      </c>
      <c r="K370">
        <v>99</v>
      </c>
      <c r="L370">
        <v>0</v>
      </c>
      <c r="M370">
        <v>1</v>
      </c>
      <c r="N370">
        <v>2</v>
      </c>
      <c r="O370">
        <v>0</v>
      </c>
      <c r="P370">
        <v>95</v>
      </c>
      <c r="Q370">
        <v>196</v>
      </c>
      <c r="R370">
        <v>25</v>
      </c>
      <c r="S370">
        <v>8</v>
      </c>
      <c r="T370">
        <v>1</v>
      </c>
      <c r="U370">
        <f t="shared" si="123"/>
        <v>0.35714285714285715</v>
      </c>
      <c r="V370">
        <f t="shared" si="124"/>
        <v>0.41666666666666669</v>
      </c>
      <c r="W370">
        <f t="shared" si="125"/>
        <v>1</v>
      </c>
      <c r="X370">
        <f t="shared" si="126"/>
        <v>0.75</v>
      </c>
      <c r="Y370">
        <f t="shared" si="127"/>
        <v>0.39948453608247425</v>
      </c>
      <c r="Z370">
        <f t="shared" si="128"/>
        <v>0.23076923076923078</v>
      </c>
      <c r="AA370">
        <f t="shared" si="129"/>
        <v>0.48275862068965519</v>
      </c>
      <c r="AB370">
        <f t="shared" si="130"/>
        <v>0.58620689655172409</v>
      </c>
      <c r="AC370">
        <f t="shared" si="131"/>
        <v>0.62725266836287619</v>
      </c>
      <c r="AD370">
        <f t="shared" si="132"/>
        <v>0.99</v>
      </c>
      <c r="AE370">
        <f t="shared" si="133"/>
        <v>0</v>
      </c>
      <c r="AF370">
        <f t="shared" si="134"/>
        <v>0.25</v>
      </c>
      <c r="AG370">
        <f t="shared" si="135"/>
        <v>0.5</v>
      </c>
      <c r="AH370">
        <f t="shared" si="136"/>
        <v>0</v>
      </c>
      <c r="AI370">
        <f t="shared" si="137"/>
        <v>0.87962962962962965</v>
      </c>
      <c r="AJ370">
        <f t="shared" si="138"/>
        <v>1</v>
      </c>
      <c r="AK370">
        <f t="shared" si="139"/>
        <v>0.65789473684210531</v>
      </c>
      <c r="AL370">
        <f t="shared" si="140"/>
        <v>6.6666666666666666E-2</v>
      </c>
      <c r="AM370" s="6">
        <v>1</v>
      </c>
      <c r="AN370" s="6">
        <v>0</v>
      </c>
      <c r="AP370" s="13">
        <v>8.0908725457296029</v>
      </c>
      <c r="AQ370" s="3">
        <f t="shared" si="122"/>
        <v>0.99969377144442917</v>
      </c>
      <c r="AR370" s="3">
        <f t="shared" si="141"/>
        <v>-3.062754531094426E-4</v>
      </c>
      <c r="AS370" s="3">
        <f t="shared" si="142"/>
        <v>-8.0911788211828934</v>
      </c>
      <c r="AT370" s="3">
        <f t="shared" si="143"/>
        <v>-3.062754531094426E-4</v>
      </c>
      <c r="AU370">
        <f t="shared" si="144"/>
        <v>1</v>
      </c>
      <c r="AV370">
        <f t="shared" si="145"/>
        <v>0</v>
      </c>
    </row>
    <row r="371" spans="1:48" x14ac:dyDescent="0.25">
      <c r="A371">
        <v>11</v>
      </c>
      <c r="B371">
        <v>24</v>
      </c>
      <c r="C371">
        <v>10</v>
      </c>
      <c r="D371">
        <v>2</v>
      </c>
      <c r="E371">
        <v>4</v>
      </c>
      <c r="F371">
        <v>289</v>
      </c>
      <c r="G371" s="1">
        <v>36</v>
      </c>
      <c r="H371">
        <v>13</v>
      </c>
      <c r="I371">
        <v>33</v>
      </c>
      <c r="J371" s="2">
        <v>265017</v>
      </c>
      <c r="K371">
        <v>88</v>
      </c>
      <c r="L371">
        <v>0</v>
      </c>
      <c r="M371">
        <v>1</v>
      </c>
      <c r="N371">
        <v>2</v>
      </c>
      <c r="O371">
        <v>1</v>
      </c>
      <c r="P371">
        <v>90</v>
      </c>
      <c r="Q371">
        <v>172</v>
      </c>
      <c r="R371">
        <v>30</v>
      </c>
      <c r="S371">
        <v>8</v>
      </c>
      <c r="T371">
        <v>1</v>
      </c>
      <c r="U371">
        <f t="shared" si="123"/>
        <v>0.8571428571428571</v>
      </c>
      <c r="V371">
        <f t="shared" si="124"/>
        <v>0.83333333333333337</v>
      </c>
      <c r="W371">
        <f t="shared" si="125"/>
        <v>0.33333333333333331</v>
      </c>
      <c r="X371">
        <f t="shared" si="126"/>
        <v>1</v>
      </c>
      <c r="Y371">
        <f t="shared" si="127"/>
        <v>0.74484536082474229</v>
      </c>
      <c r="Z371">
        <f t="shared" si="128"/>
        <v>0.69230769230769229</v>
      </c>
      <c r="AA371">
        <f t="shared" si="129"/>
        <v>0.44827586206896552</v>
      </c>
      <c r="AB371">
        <f t="shared" si="130"/>
        <v>0.56896551724137934</v>
      </c>
      <c r="AC371">
        <f t="shared" si="131"/>
        <v>0.69946738315685009</v>
      </c>
      <c r="AD371">
        <f t="shared" si="132"/>
        <v>0.88</v>
      </c>
      <c r="AE371">
        <f t="shared" si="133"/>
        <v>0</v>
      </c>
      <c r="AF371">
        <f t="shared" si="134"/>
        <v>0.25</v>
      </c>
      <c r="AG371">
        <f t="shared" si="135"/>
        <v>0.5</v>
      </c>
      <c r="AH371">
        <f t="shared" si="136"/>
        <v>0.125</v>
      </c>
      <c r="AI371">
        <f t="shared" si="137"/>
        <v>0.83333333333333337</v>
      </c>
      <c r="AJ371">
        <f t="shared" si="138"/>
        <v>0.87755102040816324</v>
      </c>
      <c r="AK371">
        <f t="shared" si="139"/>
        <v>0.78947368421052633</v>
      </c>
      <c r="AL371">
        <f t="shared" si="140"/>
        <v>6.6666666666666666E-2</v>
      </c>
      <c r="AM371" s="6">
        <v>1</v>
      </c>
      <c r="AN371" s="6">
        <v>0</v>
      </c>
      <c r="AP371" s="13">
        <v>5.3085411112823726</v>
      </c>
      <c r="AQ371" s="3">
        <f t="shared" si="122"/>
        <v>0.99507523167581791</v>
      </c>
      <c r="AR371" s="3">
        <f t="shared" si="141"/>
        <v>-4.9369349573753158E-3</v>
      </c>
      <c r="AS371" s="3">
        <f t="shared" si="142"/>
        <v>-5.3134780462397462</v>
      </c>
      <c r="AT371" s="3">
        <f t="shared" si="143"/>
        <v>-4.9369349573753158E-3</v>
      </c>
      <c r="AU371">
        <f t="shared" si="144"/>
        <v>1</v>
      </c>
      <c r="AV371">
        <f t="shared" si="145"/>
        <v>0</v>
      </c>
    </row>
    <row r="372" spans="1:48" x14ac:dyDescent="0.25">
      <c r="A372">
        <v>28</v>
      </c>
      <c r="B372">
        <v>11</v>
      </c>
      <c r="C372">
        <v>3</v>
      </c>
      <c r="D372">
        <v>2</v>
      </c>
      <c r="E372">
        <v>3</v>
      </c>
      <c r="F372">
        <v>225</v>
      </c>
      <c r="G372" s="1">
        <v>26</v>
      </c>
      <c r="H372">
        <v>9</v>
      </c>
      <c r="I372">
        <v>28</v>
      </c>
      <c r="J372" s="2">
        <v>343253</v>
      </c>
      <c r="K372">
        <v>95</v>
      </c>
      <c r="L372">
        <v>0</v>
      </c>
      <c r="M372">
        <v>1</v>
      </c>
      <c r="N372">
        <v>1</v>
      </c>
      <c r="O372">
        <v>2</v>
      </c>
      <c r="P372">
        <v>69</v>
      </c>
      <c r="Q372">
        <v>169</v>
      </c>
      <c r="R372">
        <v>24</v>
      </c>
      <c r="S372">
        <v>8</v>
      </c>
      <c r="T372">
        <v>1</v>
      </c>
      <c r="U372">
        <f t="shared" si="123"/>
        <v>0.39285714285714285</v>
      </c>
      <c r="V372">
        <f t="shared" si="124"/>
        <v>0.25</v>
      </c>
      <c r="W372">
        <f t="shared" si="125"/>
        <v>0.33333333333333331</v>
      </c>
      <c r="X372">
        <f t="shared" si="126"/>
        <v>0.75</v>
      </c>
      <c r="Y372">
        <f t="shared" si="127"/>
        <v>0.57989690721649489</v>
      </c>
      <c r="Z372">
        <f t="shared" si="128"/>
        <v>0.5</v>
      </c>
      <c r="AA372">
        <f t="shared" si="129"/>
        <v>0.31034482758620691</v>
      </c>
      <c r="AB372">
        <f t="shared" si="130"/>
        <v>0.48275862068965519</v>
      </c>
      <c r="AC372">
        <f t="shared" si="131"/>
        <v>0.90595802409180648</v>
      </c>
      <c r="AD372">
        <f t="shared" si="132"/>
        <v>0.95</v>
      </c>
      <c r="AE372">
        <f t="shared" si="133"/>
        <v>0</v>
      </c>
      <c r="AF372">
        <f t="shared" si="134"/>
        <v>0.25</v>
      </c>
      <c r="AG372">
        <f t="shared" si="135"/>
        <v>0.25</v>
      </c>
      <c r="AH372">
        <f t="shared" si="136"/>
        <v>0.25</v>
      </c>
      <c r="AI372">
        <f t="shared" si="137"/>
        <v>0.63888888888888884</v>
      </c>
      <c r="AJ372">
        <f t="shared" si="138"/>
        <v>0.86224489795918369</v>
      </c>
      <c r="AK372">
        <f t="shared" si="139"/>
        <v>0.63157894736842102</v>
      </c>
      <c r="AL372">
        <f t="shared" si="140"/>
        <v>6.6666666666666666E-2</v>
      </c>
      <c r="AM372" s="6">
        <v>0</v>
      </c>
      <c r="AN372" s="6">
        <v>0</v>
      </c>
      <c r="AP372" s="13">
        <v>-2.3699397326187683</v>
      </c>
      <c r="AQ372" s="3">
        <f t="shared" si="122"/>
        <v>8.5493851301367232E-2</v>
      </c>
      <c r="AR372" s="3">
        <f t="shared" si="141"/>
        <v>-2.4593108202292937</v>
      </c>
      <c r="AS372" s="3">
        <f t="shared" si="142"/>
        <v>-8.9371087610525257E-2</v>
      </c>
      <c r="AT372" s="3">
        <f t="shared" si="143"/>
        <v>-8.9371087610525257E-2</v>
      </c>
      <c r="AU372">
        <f t="shared" si="144"/>
        <v>0</v>
      </c>
      <c r="AV372">
        <f t="shared" si="145"/>
        <v>0</v>
      </c>
    </row>
    <row r="373" spans="1:48" x14ac:dyDescent="0.25">
      <c r="A373">
        <v>14</v>
      </c>
      <c r="B373">
        <v>23</v>
      </c>
      <c r="C373">
        <v>9</v>
      </c>
      <c r="D373">
        <v>3</v>
      </c>
      <c r="E373">
        <v>1</v>
      </c>
      <c r="F373">
        <v>155</v>
      </c>
      <c r="G373" s="1">
        <v>12</v>
      </c>
      <c r="H373">
        <v>14</v>
      </c>
      <c r="I373">
        <v>34</v>
      </c>
      <c r="J373" s="2">
        <v>261756</v>
      </c>
      <c r="K373">
        <v>87</v>
      </c>
      <c r="L373">
        <v>0</v>
      </c>
      <c r="M373">
        <v>1</v>
      </c>
      <c r="N373">
        <v>2</v>
      </c>
      <c r="O373">
        <v>0</v>
      </c>
      <c r="P373">
        <v>95</v>
      </c>
      <c r="Q373">
        <v>196</v>
      </c>
      <c r="R373">
        <v>25</v>
      </c>
      <c r="S373">
        <v>2</v>
      </c>
      <c r="T373">
        <v>1</v>
      </c>
      <c r="U373">
        <f t="shared" si="123"/>
        <v>0.8214285714285714</v>
      </c>
      <c r="V373">
        <f t="shared" si="124"/>
        <v>0.75</v>
      </c>
      <c r="W373">
        <f t="shared" si="125"/>
        <v>0.5</v>
      </c>
      <c r="X373">
        <f t="shared" si="126"/>
        <v>0.25</v>
      </c>
      <c r="Y373">
        <f t="shared" si="127"/>
        <v>0.39948453608247425</v>
      </c>
      <c r="Z373">
        <f t="shared" si="128"/>
        <v>0.23076923076923078</v>
      </c>
      <c r="AA373">
        <f t="shared" si="129"/>
        <v>0.48275862068965519</v>
      </c>
      <c r="AB373">
        <f t="shared" si="130"/>
        <v>0.58620689655172409</v>
      </c>
      <c r="AC373">
        <f t="shared" si="131"/>
        <v>0.69086052723260949</v>
      </c>
      <c r="AD373">
        <f t="shared" si="132"/>
        <v>0.87</v>
      </c>
      <c r="AE373">
        <f t="shared" si="133"/>
        <v>0</v>
      </c>
      <c r="AF373">
        <f t="shared" si="134"/>
        <v>0.25</v>
      </c>
      <c r="AG373">
        <f t="shared" si="135"/>
        <v>0.5</v>
      </c>
      <c r="AH373">
        <f t="shared" si="136"/>
        <v>0</v>
      </c>
      <c r="AI373">
        <f t="shared" si="137"/>
        <v>0.87962962962962965</v>
      </c>
      <c r="AJ373">
        <f t="shared" si="138"/>
        <v>1</v>
      </c>
      <c r="AK373">
        <f t="shared" si="139"/>
        <v>0.65789473684210531</v>
      </c>
      <c r="AL373">
        <f t="shared" si="140"/>
        <v>1.6666666666666666E-2</v>
      </c>
      <c r="AM373" s="6">
        <v>1</v>
      </c>
      <c r="AN373" s="6">
        <v>0</v>
      </c>
      <c r="AP373" s="13">
        <v>9.2429810325260799</v>
      </c>
      <c r="AQ373" s="3">
        <f t="shared" si="122"/>
        <v>0.99990322073744853</v>
      </c>
      <c r="AR373" s="3">
        <f t="shared" si="141"/>
        <v>-9.6783945966475912E-5</v>
      </c>
      <c r="AS373" s="3">
        <f t="shared" si="142"/>
        <v>-9.2430778164724003</v>
      </c>
      <c r="AT373" s="3">
        <f t="shared" si="143"/>
        <v>-9.6783945966475912E-5</v>
      </c>
      <c r="AU373">
        <f t="shared" si="144"/>
        <v>1</v>
      </c>
      <c r="AV373">
        <f t="shared" si="145"/>
        <v>0</v>
      </c>
    </row>
    <row r="374" spans="1:48" x14ac:dyDescent="0.25">
      <c r="A374">
        <v>3</v>
      </c>
      <c r="B374">
        <v>13</v>
      </c>
      <c r="C374">
        <v>3</v>
      </c>
      <c r="D374">
        <v>3</v>
      </c>
      <c r="E374">
        <v>2</v>
      </c>
      <c r="F374">
        <v>179</v>
      </c>
      <c r="G374" s="1">
        <v>51</v>
      </c>
      <c r="H374">
        <v>18</v>
      </c>
      <c r="I374">
        <v>38</v>
      </c>
      <c r="J374" s="2">
        <v>222196</v>
      </c>
      <c r="K374">
        <v>99</v>
      </c>
      <c r="L374">
        <v>0</v>
      </c>
      <c r="M374">
        <v>1</v>
      </c>
      <c r="N374">
        <v>0</v>
      </c>
      <c r="O374">
        <v>0</v>
      </c>
      <c r="P374">
        <v>89</v>
      </c>
      <c r="Q374">
        <v>170</v>
      </c>
      <c r="R374">
        <v>31</v>
      </c>
      <c r="S374">
        <v>8</v>
      </c>
      <c r="T374">
        <v>1</v>
      </c>
      <c r="U374">
        <f t="shared" si="123"/>
        <v>0.4642857142857143</v>
      </c>
      <c r="V374">
        <f t="shared" si="124"/>
        <v>0.25</v>
      </c>
      <c r="W374">
        <f t="shared" si="125"/>
        <v>0.5</v>
      </c>
      <c r="X374">
        <f t="shared" si="126"/>
        <v>0.5</v>
      </c>
      <c r="Y374">
        <f t="shared" si="127"/>
        <v>0.46134020618556704</v>
      </c>
      <c r="Z374">
        <f t="shared" si="128"/>
        <v>0.98076923076923073</v>
      </c>
      <c r="AA374">
        <f t="shared" si="129"/>
        <v>0.62068965517241381</v>
      </c>
      <c r="AB374">
        <f t="shared" si="130"/>
        <v>0.65517241379310343</v>
      </c>
      <c r="AC374">
        <f t="shared" si="131"/>
        <v>0.58644862279747889</v>
      </c>
      <c r="AD374">
        <f t="shared" si="132"/>
        <v>0.99</v>
      </c>
      <c r="AE374">
        <f t="shared" si="133"/>
        <v>0</v>
      </c>
      <c r="AF374">
        <f t="shared" si="134"/>
        <v>0.25</v>
      </c>
      <c r="AG374">
        <f t="shared" si="135"/>
        <v>0</v>
      </c>
      <c r="AH374">
        <f t="shared" si="136"/>
        <v>0</v>
      </c>
      <c r="AI374">
        <f t="shared" si="137"/>
        <v>0.82407407407407407</v>
      </c>
      <c r="AJ374">
        <f t="shared" si="138"/>
        <v>0.86734693877551017</v>
      </c>
      <c r="AK374">
        <f t="shared" si="139"/>
        <v>0.81578947368421051</v>
      </c>
      <c r="AL374">
        <f t="shared" si="140"/>
        <v>6.6666666666666666E-2</v>
      </c>
      <c r="AM374" s="6">
        <v>1</v>
      </c>
      <c r="AN374" s="6">
        <v>0</v>
      </c>
      <c r="AP374" s="13">
        <v>4.4659498496766075</v>
      </c>
      <c r="AQ374" s="3">
        <f t="shared" si="122"/>
        <v>0.98863683245414313</v>
      </c>
      <c r="AR374" s="3">
        <f t="shared" si="141"/>
        <v>-1.1428221617245583E-2</v>
      </c>
      <c r="AS374" s="3">
        <f t="shared" si="142"/>
        <v>-4.4773780712938525</v>
      </c>
      <c r="AT374" s="3">
        <f t="shared" si="143"/>
        <v>-1.1428221617245583E-2</v>
      </c>
      <c r="AU374">
        <f t="shared" si="144"/>
        <v>1</v>
      </c>
      <c r="AV374">
        <f t="shared" si="145"/>
        <v>0</v>
      </c>
    </row>
    <row r="375" spans="1:48" x14ac:dyDescent="0.25">
      <c r="A375">
        <v>22</v>
      </c>
      <c r="B375">
        <v>13</v>
      </c>
      <c r="C375">
        <v>1</v>
      </c>
      <c r="D375">
        <v>2</v>
      </c>
      <c r="E375">
        <v>2</v>
      </c>
      <c r="F375">
        <v>179</v>
      </c>
      <c r="G375" s="1">
        <v>26</v>
      </c>
      <c r="H375">
        <v>9</v>
      </c>
      <c r="I375">
        <v>30</v>
      </c>
      <c r="J375" s="2">
        <v>313532</v>
      </c>
      <c r="K375">
        <v>96</v>
      </c>
      <c r="L375">
        <v>0</v>
      </c>
      <c r="M375">
        <v>3</v>
      </c>
      <c r="N375">
        <v>0</v>
      </c>
      <c r="O375">
        <v>0</v>
      </c>
      <c r="P375">
        <v>56</v>
      </c>
      <c r="Q375">
        <v>171</v>
      </c>
      <c r="R375">
        <v>19</v>
      </c>
      <c r="S375">
        <v>3</v>
      </c>
      <c r="T375">
        <v>1</v>
      </c>
      <c r="U375">
        <f t="shared" si="123"/>
        <v>0.4642857142857143</v>
      </c>
      <c r="V375">
        <f t="shared" si="124"/>
        <v>8.3333333333333329E-2</v>
      </c>
      <c r="W375">
        <f t="shared" si="125"/>
        <v>0.33333333333333331</v>
      </c>
      <c r="X375">
        <f t="shared" si="126"/>
        <v>0.5</v>
      </c>
      <c r="Y375">
        <f t="shared" si="127"/>
        <v>0.46134020618556704</v>
      </c>
      <c r="Z375">
        <f t="shared" si="128"/>
        <v>0.5</v>
      </c>
      <c r="AA375">
        <f t="shared" si="129"/>
        <v>0.31034482758620691</v>
      </c>
      <c r="AB375">
        <f t="shared" si="130"/>
        <v>0.51724137931034486</v>
      </c>
      <c r="AC375">
        <f t="shared" si="131"/>
        <v>0.82751448992303711</v>
      </c>
      <c r="AD375">
        <f t="shared" si="132"/>
        <v>0.96</v>
      </c>
      <c r="AE375">
        <f t="shared" si="133"/>
        <v>0</v>
      </c>
      <c r="AF375">
        <f t="shared" si="134"/>
        <v>0.75</v>
      </c>
      <c r="AG375">
        <f t="shared" si="135"/>
        <v>0</v>
      </c>
      <c r="AH375">
        <f t="shared" si="136"/>
        <v>0</v>
      </c>
      <c r="AI375">
        <f t="shared" si="137"/>
        <v>0.51851851851851849</v>
      </c>
      <c r="AJ375">
        <f t="shared" si="138"/>
        <v>0.87244897959183676</v>
      </c>
      <c r="AK375">
        <f t="shared" si="139"/>
        <v>0.5</v>
      </c>
      <c r="AL375">
        <f t="shared" si="140"/>
        <v>2.5000000000000001E-2</v>
      </c>
      <c r="AM375" s="6">
        <v>0</v>
      </c>
      <c r="AN375" s="6">
        <v>0</v>
      </c>
      <c r="AP375" s="13">
        <v>-7.6161445680811051</v>
      </c>
      <c r="AQ375" s="3">
        <f t="shared" si="122"/>
        <v>4.921943576489925E-4</v>
      </c>
      <c r="AR375" s="3">
        <f t="shared" si="141"/>
        <v>-7.6166368836061569</v>
      </c>
      <c r="AS375" s="3">
        <f t="shared" si="142"/>
        <v>-4.923155250521129E-4</v>
      </c>
      <c r="AT375" s="3">
        <f t="shared" si="143"/>
        <v>-4.923155250521129E-4</v>
      </c>
      <c r="AU375">
        <f t="shared" si="144"/>
        <v>0</v>
      </c>
      <c r="AV375">
        <f t="shared" si="145"/>
        <v>0</v>
      </c>
    </row>
    <row r="376" spans="1:48" x14ac:dyDescent="0.25">
      <c r="A376">
        <v>10</v>
      </c>
      <c r="B376">
        <v>8</v>
      </c>
      <c r="C376">
        <v>8</v>
      </c>
      <c r="D376">
        <v>3</v>
      </c>
      <c r="E376">
        <v>1</v>
      </c>
      <c r="F376">
        <v>361</v>
      </c>
      <c r="G376" s="1">
        <v>52</v>
      </c>
      <c r="H376">
        <v>3</v>
      </c>
      <c r="I376">
        <v>28</v>
      </c>
      <c r="J376" s="2">
        <v>265615</v>
      </c>
      <c r="K376">
        <v>94</v>
      </c>
      <c r="L376">
        <v>0</v>
      </c>
      <c r="M376">
        <v>1</v>
      </c>
      <c r="N376">
        <v>1</v>
      </c>
      <c r="O376">
        <v>4</v>
      </c>
      <c r="P376">
        <v>80</v>
      </c>
      <c r="Q376">
        <v>172</v>
      </c>
      <c r="R376">
        <v>27</v>
      </c>
      <c r="S376">
        <v>8</v>
      </c>
      <c r="T376">
        <v>1</v>
      </c>
      <c r="U376">
        <f t="shared" si="123"/>
        <v>0.2857142857142857</v>
      </c>
      <c r="V376">
        <f t="shared" si="124"/>
        <v>0.66666666666666663</v>
      </c>
      <c r="W376">
        <f t="shared" si="125"/>
        <v>0.5</v>
      </c>
      <c r="X376">
        <f t="shared" si="126"/>
        <v>0.25</v>
      </c>
      <c r="Y376">
        <f t="shared" si="127"/>
        <v>0.93041237113402064</v>
      </c>
      <c r="Z376">
        <f t="shared" si="128"/>
        <v>1</v>
      </c>
      <c r="AA376">
        <f t="shared" si="129"/>
        <v>0.10344827586206896</v>
      </c>
      <c r="AB376">
        <f t="shared" si="130"/>
        <v>0.48275862068965519</v>
      </c>
      <c r="AC376">
        <f t="shared" si="131"/>
        <v>0.70104570264249744</v>
      </c>
      <c r="AD376">
        <f t="shared" si="132"/>
        <v>0.94</v>
      </c>
      <c r="AE376">
        <f t="shared" si="133"/>
        <v>0</v>
      </c>
      <c r="AF376">
        <f t="shared" si="134"/>
        <v>0.25</v>
      </c>
      <c r="AG376">
        <f t="shared" si="135"/>
        <v>0.25</v>
      </c>
      <c r="AH376">
        <f t="shared" si="136"/>
        <v>0.5</v>
      </c>
      <c r="AI376">
        <f t="shared" si="137"/>
        <v>0.7407407407407407</v>
      </c>
      <c r="AJ376">
        <f t="shared" si="138"/>
        <v>0.87755102040816324</v>
      </c>
      <c r="AK376">
        <f t="shared" si="139"/>
        <v>0.71052631578947367</v>
      </c>
      <c r="AL376">
        <f t="shared" si="140"/>
        <v>6.6666666666666666E-2</v>
      </c>
      <c r="AM376" s="6">
        <v>1</v>
      </c>
      <c r="AN376" s="6">
        <v>0</v>
      </c>
      <c r="AP376" s="13">
        <v>1.5555880536058517</v>
      </c>
      <c r="AQ376" s="3">
        <f t="shared" si="122"/>
        <v>0.8257193555646386</v>
      </c>
      <c r="AR376" s="3">
        <f t="shared" si="141"/>
        <v>-0.19150032643270187</v>
      </c>
      <c r="AS376" s="3">
        <f t="shared" si="142"/>
        <v>-1.7470883800385537</v>
      </c>
      <c r="AT376" s="3">
        <f t="shared" si="143"/>
        <v>-0.19150032643270187</v>
      </c>
      <c r="AU376">
        <f t="shared" si="144"/>
        <v>1</v>
      </c>
      <c r="AV376">
        <f t="shared" si="145"/>
        <v>0</v>
      </c>
    </row>
    <row r="377" spans="1:48" x14ac:dyDescent="0.25">
      <c r="A377">
        <v>4</v>
      </c>
      <c r="B377">
        <v>0</v>
      </c>
      <c r="C377">
        <v>0</v>
      </c>
      <c r="D377">
        <v>3</v>
      </c>
      <c r="E377">
        <v>1</v>
      </c>
      <c r="F377">
        <v>118</v>
      </c>
      <c r="G377" s="1">
        <v>14</v>
      </c>
      <c r="H377">
        <v>13</v>
      </c>
      <c r="I377">
        <v>40</v>
      </c>
      <c r="J377" s="2">
        <v>271219</v>
      </c>
      <c r="K377">
        <v>95</v>
      </c>
      <c r="L377">
        <v>0</v>
      </c>
      <c r="M377">
        <v>1</v>
      </c>
      <c r="N377">
        <v>1</v>
      </c>
      <c r="O377">
        <v>8</v>
      </c>
      <c r="P377">
        <v>98</v>
      </c>
      <c r="Q377">
        <v>170</v>
      </c>
      <c r="R377">
        <v>34</v>
      </c>
      <c r="S377">
        <v>0</v>
      </c>
      <c r="T377">
        <v>1</v>
      </c>
      <c r="U377">
        <f t="shared" si="123"/>
        <v>0</v>
      </c>
      <c r="V377">
        <f t="shared" si="124"/>
        <v>0</v>
      </c>
      <c r="W377">
        <f t="shared" si="125"/>
        <v>0.5</v>
      </c>
      <c r="X377">
        <f t="shared" si="126"/>
        <v>0.25</v>
      </c>
      <c r="Y377">
        <f t="shared" si="127"/>
        <v>0.30412371134020616</v>
      </c>
      <c r="Z377">
        <f t="shared" si="128"/>
        <v>0.26923076923076922</v>
      </c>
      <c r="AA377">
        <f t="shared" si="129"/>
        <v>0.44827586206896552</v>
      </c>
      <c r="AB377">
        <f t="shared" si="130"/>
        <v>0.68965517241379315</v>
      </c>
      <c r="AC377">
        <f t="shared" si="131"/>
        <v>0.71583650932739307</v>
      </c>
      <c r="AD377">
        <f t="shared" si="132"/>
        <v>0.95</v>
      </c>
      <c r="AE377">
        <f t="shared" si="133"/>
        <v>0</v>
      </c>
      <c r="AF377">
        <f t="shared" si="134"/>
        <v>0.25</v>
      </c>
      <c r="AG377">
        <f t="shared" si="135"/>
        <v>0.25</v>
      </c>
      <c r="AH377">
        <f t="shared" si="136"/>
        <v>1</v>
      </c>
      <c r="AI377">
        <f t="shared" si="137"/>
        <v>0.90740740740740744</v>
      </c>
      <c r="AJ377">
        <f t="shared" si="138"/>
        <v>0.86734693877551017</v>
      </c>
      <c r="AK377">
        <f t="shared" si="139"/>
        <v>0.89473684210526316</v>
      </c>
      <c r="AL377">
        <f t="shared" si="140"/>
        <v>0</v>
      </c>
      <c r="AM377" s="6">
        <v>1</v>
      </c>
      <c r="AN377" s="6">
        <v>0</v>
      </c>
      <c r="AP377" s="13">
        <v>-2.7530471717284968</v>
      </c>
      <c r="AQ377" s="3">
        <f t="shared" si="122"/>
        <v>5.9914787870936514E-2</v>
      </c>
      <c r="AR377" s="3">
        <f t="shared" si="141"/>
        <v>-2.8148319283540246</v>
      </c>
      <c r="AS377" s="3">
        <f t="shared" si="142"/>
        <v>-6.1784756625527938E-2</v>
      </c>
      <c r="AT377" s="3">
        <f t="shared" si="143"/>
        <v>-2.8148319283540246</v>
      </c>
      <c r="AU377">
        <f t="shared" si="144"/>
        <v>0</v>
      </c>
      <c r="AV377">
        <f t="shared" si="145"/>
        <v>1</v>
      </c>
    </row>
    <row r="378" spans="1:48" x14ac:dyDescent="0.25">
      <c r="A378">
        <v>28</v>
      </c>
      <c r="B378">
        <v>25</v>
      </c>
      <c r="C378">
        <v>7</v>
      </c>
      <c r="D378">
        <v>5</v>
      </c>
      <c r="E378">
        <v>1</v>
      </c>
      <c r="F378">
        <v>225</v>
      </c>
      <c r="G378" s="1">
        <v>26</v>
      </c>
      <c r="H378">
        <v>9</v>
      </c>
      <c r="I378">
        <v>28</v>
      </c>
      <c r="J378" s="2">
        <v>230290</v>
      </c>
      <c r="K378">
        <v>92</v>
      </c>
      <c r="L378">
        <v>0</v>
      </c>
      <c r="M378">
        <v>1</v>
      </c>
      <c r="N378">
        <v>1</v>
      </c>
      <c r="O378">
        <v>2</v>
      </c>
      <c r="P378">
        <v>69</v>
      </c>
      <c r="Q378">
        <v>169</v>
      </c>
      <c r="R378">
        <v>24</v>
      </c>
      <c r="S378">
        <v>4</v>
      </c>
      <c r="T378">
        <v>1</v>
      </c>
      <c r="U378">
        <f t="shared" si="123"/>
        <v>0.8928571428571429</v>
      </c>
      <c r="V378">
        <f t="shared" si="124"/>
        <v>0.58333333333333337</v>
      </c>
      <c r="W378">
        <f t="shared" si="125"/>
        <v>0.83333333333333337</v>
      </c>
      <c r="X378">
        <f t="shared" si="126"/>
        <v>0.25</v>
      </c>
      <c r="Y378">
        <f t="shared" si="127"/>
        <v>0.57989690721649489</v>
      </c>
      <c r="Z378">
        <f t="shared" si="128"/>
        <v>0.5</v>
      </c>
      <c r="AA378">
        <f t="shared" si="129"/>
        <v>0.31034482758620691</v>
      </c>
      <c r="AB378">
        <f t="shared" si="130"/>
        <v>0.48275862068965519</v>
      </c>
      <c r="AC378">
        <f t="shared" si="131"/>
        <v>0.60781136178883244</v>
      </c>
      <c r="AD378">
        <f t="shared" si="132"/>
        <v>0.92</v>
      </c>
      <c r="AE378">
        <f t="shared" si="133"/>
        <v>0</v>
      </c>
      <c r="AF378">
        <f t="shared" si="134"/>
        <v>0.25</v>
      </c>
      <c r="AG378">
        <f t="shared" si="135"/>
        <v>0.25</v>
      </c>
      <c r="AH378">
        <f t="shared" si="136"/>
        <v>0.25</v>
      </c>
      <c r="AI378">
        <f t="shared" si="137"/>
        <v>0.63888888888888884</v>
      </c>
      <c r="AJ378">
        <f t="shared" si="138"/>
        <v>0.86224489795918369</v>
      </c>
      <c r="AK378">
        <f t="shared" si="139"/>
        <v>0.63157894736842102</v>
      </c>
      <c r="AL378">
        <f t="shared" si="140"/>
        <v>3.3333333333333333E-2</v>
      </c>
      <c r="AM378" s="6">
        <v>0</v>
      </c>
      <c r="AN378" s="6">
        <v>0</v>
      </c>
      <c r="AP378" s="13">
        <v>-1.1149226847722</v>
      </c>
      <c r="AQ378" s="3">
        <f t="shared" si="122"/>
        <v>0.24695428744539072</v>
      </c>
      <c r="AR378" s="3">
        <f t="shared" si="141"/>
        <v>-1.3985520305532164</v>
      </c>
      <c r="AS378" s="3">
        <f t="shared" si="142"/>
        <v>-0.28362934578101662</v>
      </c>
      <c r="AT378" s="3">
        <f t="shared" si="143"/>
        <v>-0.28362934578101662</v>
      </c>
      <c r="AU378">
        <f t="shared" si="144"/>
        <v>0</v>
      </c>
      <c r="AV378">
        <f t="shared" si="145"/>
        <v>0</v>
      </c>
    </row>
    <row r="379" spans="1:48" x14ac:dyDescent="0.25">
      <c r="A379">
        <v>34</v>
      </c>
      <c r="B379">
        <v>28</v>
      </c>
      <c r="C379">
        <v>5</v>
      </c>
      <c r="D379">
        <v>3</v>
      </c>
      <c r="E379">
        <v>3</v>
      </c>
      <c r="F379">
        <v>118</v>
      </c>
      <c r="G379" s="1">
        <v>10</v>
      </c>
      <c r="H379">
        <v>10</v>
      </c>
      <c r="I379">
        <v>37</v>
      </c>
      <c r="J379" s="2">
        <v>237656</v>
      </c>
      <c r="K379">
        <v>99</v>
      </c>
      <c r="L379">
        <v>0</v>
      </c>
      <c r="M379">
        <v>1</v>
      </c>
      <c r="N379">
        <v>0</v>
      </c>
      <c r="O379">
        <v>0</v>
      </c>
      <c r="P379">
        <v>83</v>
      </c>
      <c r="Q379">
        <v>172</v>
      </c>
      <c r="R379">
        <v>28</v>
      </c>
      <c r="S379">
        <v>1</v>
      </c>
      <c r="T379">
        <v>1</v>
      </c>
      <c r="U379">
        <f t="shared" si="123"/>
        <v>1</v>
      </c>
      <c r="V379">
        <f t="shared" si="124"/>
        <v>0.41666666666666669</v>
      </c>
      <c r="W379">
        <f t="shared" si="125"/>
        <v>0.5</v>
      </c>
      <c r="X379">
        <f t="shared" si="126"/>
        <v>0.75</v>
      </c>
      <c r="Y379">
        <f t="shared" si="127"/>
        <v>0.30412371134020616</v>
      </c>
      <c r="Z379">
        <f t="shared" si="128"/>
        <v>0.19230769230769232</v>
      </c>
      <c r="AA379">
        <f t="shared" si="129"/>
        <v>0.34482758620689657</v>
      </c>
      <c r="AB379">
        <f t="shared" si="130"/>
        <v>0.63793103448275867</v>
      </c>
      <c r="AC379">
        <f t="shared" si="131"/>
        <v>0.62725266836287619</v>
      </c>
      <c r="AD379">
        <f t="shared" si="132"/>
        <v>0.99</v>
      </c>
      <c r="AE379">
        <f t="shared" si="133"/>
        <v>0</v>
      </c>
      <c r="AF379">
        <f t="shared" si="134"/>
        <v>0.25</v>
      </c>
      <c r="AG379">
        <f t="shared" si="135"/>
        <v>0</v>
      </c>
      <c r="AH379">
        <f t="shared" si="136"/>
        <v>0</v>
      </c>
      <c r="AI379">
        <f t="shared" si="137"/>
        <v>0.76851851851851849</v>
      </c>
      <c r="AJ379">
        <f t="shared" si="138"/>
        <v>0.87755102040816324</v>
      </c>
      <c r="AK379">
        <f t="shared" si="139"/>
        <v>0.73684210526315785</v>
      </c>
      <c r="AL379">
        <f t="shared" si="140"/>
        <v>8.3333333333333332E-3</v>
      </c>
      <c r="AM379" s="6">
        <v>0</v>
      </c>
      <c r="AN379" s="6">
        <v>0</v>
      </c>
      <c r="AP379" s="13">
        <v>-3.3274039101029524</v>
      </c>
      <c r="AQ379" s="3">
        <f t="shared" si="122"/>
        <v>3.4642946022709974E-2</v>
      </c>
      <c r="AR379" s="3">
        <f t="shared" si="141"/>
        <v>-3.3626611520592045</v>
      </c>
      <c r="AS379" s="3">
        <f t="shared" si="142"/>
        <v>-3.5257241956251857E-2</v>
      </c>
      <c r="AT379" s="3">
        <f t="shared" si="143"/>
        <v>-3.5257241956251857E-2</v>
      </c>
      <c r="AU379">
        <f t="shared" si="144"/>
        <v>0</v>
      </c>
      <c r="AV379">
        <f t="shared" si="145"/>
        <v>0</v>
      </c>
    </row>
    <row r="380" spans="1:48" x14ac:dyDescent="0.25">
      <c r="A380">
        <v>23</v>
      </c>
      <c r="B380">
        <v>19</v>
      </c>
      <c r="C380">
        <v>4</v>
      </c>
      <c r="D380">
        <v>4</v>
      </c>
      <c r="E380">
        <v>3</v>
      </c>
      <c r="F380">
        <v>378</v>
      </c>
      <c r="G380" s="1">
        <v>49</v>
      </c>
      <c r="H380">
        <v>11</v>
      </c>
      <c r="I380">
        <v>36</v>
      </c>
      <c r="J380" s="2">
        <v>326452</v>
      </c>
      <c r="K380">
        <v>96</v>
      </c>
      <c r="L380">
        <v>0</v>
      </c>
      <c r="M380">
        <v>1</v>
      </c>
      <c r="N380">
        <v>2</v>
      </c>
      <c r="O380">
        <v>4</v>
      </c>
      <c r="P380">
        <v>65</v>
      </c>
      <c r="Q380">
        <v>174</v>
      </c>
      <c r="R380">
        <v>21</v>
      </c>
      <c r="S380">
        <v>8</v>
      </c>
      <c r="T380">
        <v>1</v>
      </c>
      <c r="U380">
        <f t="shared" si="123"/>
        <v>0.6785714285714286</v>
      </c>
      <c r="V380">
        <f t="shared" si="124"/>
        <v>0.33333333333333331</v>
      </c>
      <c r="W380">
        <f t="shared" si="125"/>
        <v>0.66666666666666663</v>
      </c>
      <c r="X380">
        <f t="shared" si="126"/>
        <v>0.75</v>
      </c>
      <c r="Y380">
        <f t="shared" si="127"/>
        <v>0.97422680412371132</v>
      </c>
      <c r="Z380">
        <f t="shared" si="128"/>
        <v>0.94230769230769229</v>
      </c>
      <c r="AA380">
        <f t="shared" si="129"/>
        <v>0.37931034482758619</v>
      </c>
      <c r="AB380">
        <f t="shared" si="130"/>
        <v>0.62068965517241381</v>
      </c>
      <c r="AC380">
        <f t="shared" si="131"/>
        <v>0.86161463666979865</v>
      </c>
      <c r="AD380">
        <f t="shared" si="132"/>
        <v>0.96</v>
      </c>
      <c r="AE380">
        <f t="shared" si="133"/>
        <v>0</v>
      </c>
      <c r="AF380">
        <f t="shared" si="134"/>
        <v>0.25</v>
      </c>
      <c r="AG380">
        <f t="shared" si="135"/>
        <v>0.5</v>
      </c>
      <c r="AH380">
        <f t="shared" si="136"/>
        <v>0.5</v>
      </c>
      <c r="AI380">
        <f t="shared" si="137"/>
        <v>0.60185185185185186</v>
      </c>
      <c r="AJ380">
        <f t="shared" si="138"/>
        <v>0.88775510204081631</v>
      </c>
      <c r="AK380">
        <f t="shared" si="139"/>
        <v>0.55263157894736847</v>
      </c>
      <c r="AL380">
        <f t="shared" si="140"/>
        <v>6.6666666666666666E-2</v>
      </c>
      <c r="AM380" s="6">
        <v>0</v>
      </c>
      <c r="AN380" s="6">
        <v>1</v>
      </c>
      <c r="AP380" s="13">
        <v>4.1046510582321707</v>
      </c>
      <c r="AQ380" s="3">
        <f t="shared" si="122"/>
        <v>0.98377192082614329</v>
      </c>
      <c r="AR380" s="3">
        <f t="shared" si="141"/>
        <v>-1.6361196575132082E-2</v>
      </c>
      <c r="AS380" s="3">
        <f t="shared" si="142"/>
        <v>-4.1210122548072992</v>
      </c>
      <c r="AT380" s="3">
        <f t="shared" si="143"/>
        <v>-4.1210122548072992</v>
      </c>
      <c r="AU380">
        <f t="shared" si="144"/>
        <v>1</v>
      </c>
      <c r="AV380">
        <f t="shared" si="145"/>
        <v>1</v>
      </c>
    </row>
    <row r="381" spans="1:48" x14ac:dyDescent="0.25">
      <c r="A381">
        <v>28</v>
      </c>
      <c r="B381">
        <v>11</v>
      </c>
      <c r="C381">
        <v>3</v>
      </c>
      <c r="D381">
        <v>3</v>
      </c>
      <c r="E381">
        <v>3</v>
      </c>
      <c r="F381">
        <v>225</v>
      </c>
      <c r="G381" s="1">
        <v>26</v>
      </c>
      <c r="H381">
        <v>9</v>
      </c>
      <c r="I381">
        <v>28</v>
      </c>
      <c r="J381" s="2">
        <v>343253</v>
      </c>
      <c r="K381">
        <v>95</v>
      </c>
      <c r="L381">
        <v>0</v>
      </c>
      <c r="M381">
        <v>1</v>
      </c>
      <c r="N381">
        <v>1</v>
      </c>
      <c r="O381">
        <v>2</v>
      </c>
      <c r="P381">
        <v>69</v>
      </c>
      <c r="Q381">
        <v>169</v>
      </c>
      <c r="R381">
        <v>24</v>
      </c>
      <c r="S381">
        <v>8</v>
      </c>
      <c r="T381">
        <v>1</v>
      </c>
      <c r="U381">
        <f t="shared" si="123"/>
        <v>0.39285714285714285</v>
      </c>
      <c r="V381">
        <f t="shared" si="124"/>
        <v>0.25</v>
      </c>
      <c r="W381">
        <f t="shared" si="125"/>
        <v>0.5</v>
      </c>
      <c r="X381">
        <f t="shared" si="126"/>
        <v>0.75</v>
      </c>
      <c r="Y381">
        <f t="shared" si="127"/>
        <v>0.57989690721649489</v>
      </c>
      <c r="Z381">
        <f t="shared" si="128"/>
        <v>0.5</v>
      </c>
      <c r="AA381">
        <f t="shared" si="129"/>
        <v>0.31034482758620691</v>
      </c>
      <c r="AB381">
        <f t="shared" si="130"/>
        <v>0.48275862068965519</v>
      </c>
      <c r="AC381">
        <f t="shared" si="131"/>
        <v>0.90595802409180648</v>
      </c>
      <c r="AD381">
        <f t="shared" si="132"/>
        <v>0.95</v>
      </c>
      <c r="AE381">
        <f t="shared" si="133"/>
        <v>0</v>
      </c>
      <c r="AF381">
        <f t="shared" si="134"/>
        <v>0.25</v>
      </c>
      <c r="AG381">
        <f t="shared" si="135"/>
        <v>0.25</v>
      </c>
      <c r="AH381">
        <f t="shared" si="136"/>
        <v>0.25</v>
      </c>
      <c r="AI381">
        <f t="shared" si="137"/>
        <v>0.63888888888888884</v>
      </c>
      <c r="AJ381">
        <f t="shared" si="138"/>
        <v>0.86224489795918369</v>
      </c>
      <c r="AK381">
        <f t="shared" si="139"/>
        <v>0.63157894736842102</v>
      </c>
      <c r="AL381">
        <f t="shared" si="140"/>
        <v>6.6666666666666666E-2</v>
      </c>
      <c r="AM381" s="6">
        <v>0</v>
      </c>
      <c r="AN381" s="6">
        <v>0</v>
      </c>
      <c r="AP381" s="13">
        <v>-2.2976550364114741</v>
      </c>
      <c r="AQ381" s="3">
        <f t="shared" si="122"/>
        <v>9.1317356181217016E-2</v>
      </c>
      <c r="AR381" s="3">
        <f t="shared" si="141"/>
        <v>-2.3934144088870615</v>
      </c>
      <c r="AS381" s="3">
        <f t="shared" si="142"/>
        <v>-9.575937247558737E-2</v>
      </c>
      <c r="AT381" s="3">
        <f t="shared" si="143"/>
        <v>-9.575937247558737E-2</v>
      </c>
      <c r="AU381">
        <f t="shared" si="144"/>
        <v>0</v>
      </c>
      <c r="AV381">
        <f t="shared" si="145"/>
        <v>0</v>
      </c>
    </row>
    <row r="382" spans="1:48" x14ac:dyDescent="0.25">
      <c r="A382">
        <v>33</v>
      </c>
      <c r="B382">
        <v>26</v>
      </c>
      <c r="C382">
        <v>4</v>
      </c>
      <c r="D382">
        <v>2</v>
      </c>
      <c r="E382">
        <v>3</v>
      </c>
      <c r="F382">
        <v>248</v>
      </c>
      <c r="G382" s="1">
        <v>25</v>
      </c>
      <c r="H382">
        <v>14</v>
      </c>
      <c r="I382">
        <v>47</v>
      </c>
      <c r="J382" s="2">
        <v>239409</v>
      </c>
      <c r="K382">
        <v>98</v>
      </c>
      <c r="L382">
        <v>0</v>
      </c>
      <c r="M382">
        <v>1</v>
      </c>
      <c r="N382">
        <v>2</v>
      </c>
      <c r="O382">
        <v>1</v>
      </c>
      <c r="P382">
        <v>86</v>
      </c>
      <c r="Q382">
        <v>165</v>
      </c>
      <c r="R382">
        <v>32</v>
      </c>
      <c r="S382">
        <v>4</v>
      </c>
      <c r="T382">
        <v>1</v>
      </c>
      <c r="U382">
        <f t="shared" si="123"/>
        <v>0.9285714285714286</v>
      </c>
      <c r="V382">
        <f t="shared" si="124"/>
        <v>0.33333333333333331</v>
      </c>
      <c r="W382">
        <f t="shared" si="125"/>
        <v>0.33333333333333331</v>
      </c>
      <c r="X382">
        <f t="shared" si="126"/>
        <v>0.75</v>
      </c>
      <c r="Y382">
        <f t="shared" si="127"/>
        <v>0.63917525773195871</v>
      </c>
      <c r="Z382">
        <f t="shared" si="128"/>
        <v>0.48076923076923078</v>
      </c>
      <c r="AA382">
        <f t="shared" si="129"/>
        <v>0.48275862068965519</v>
      </c>
      <c r="AB382">
        <f t="shared" si="130"/>
        <v>0.81034482758620685</v>
      </c>
      <c r="AC382">
        <f t="shared" si="131"/>
        <v>0.6318794142798323</v>
      </c>
      <c r="AD382">
        <f t="shared" si="132"/>
        <v>0.98</v>
      </c>
      <c r="AE382">
        <f t="shared" si="133"/>
        <v>0</v>
      </c>
      <c r="AF382">
        <f t="shared" si="134"/>
        <v>0.25</v>
      </c>
      <c r="AG382">
        <f t="shared" si="135"/>
        <v>0.5</v>
      </c>
      <c r="AH382">
        <f t="shared" si="136"/>
        <v>0.125</v>
      </c>
      <c r="AI382">
        <f t="shared" si="137"/>
        <v>0.79629629629629628</v>
      </c>
      <c r="AJ382">
        <f t="shared" si="138"/>
        <v>0.84183673469387754</v>
      </c>
      <c r="AK382">
        <f t="shared" si="139"/>
        <v>0.84210526315789469</v>
      </c>
      <c r="AL382">
        <f t="shared" si="140"/>
        <v>3.3333333333333333E-2</v>
      </c>
      <c r="AM382" s="6">
        <v>0</v>
      </c>
      <c r="AN382" s="6">
        <v>0</v>
      </c>
      <c r="AP382" s="13">
        <v>-0.88990730110853666</v>
      </c>
      <c r="AQ382" s="3">
        <f t="shared" si="122"/>
        <v>0.29112895760137886</v>
      </c>
      <c r="AR382" s="3">
        <f t="shared" si="141"/>
        <v>-1.2339889567047115</v>
      </c>
      <c r="AS382" s="3">
        <f t="shared" si="142"/>
        <v>-0.34408165559617487</v>
      </c>
      <c r="AT382" s="3">
        <f t="shared" si="143"/>
        <v>-0.34408165559617487</v>
      </c>
      <c r="AU382">
        <f t="shared" si="144"/>
        <v>0</v>
      </c>
      <c r="AV382">
        <f t="shared" si="145"/>
        <v>0</v>
      </c>
    </row>
    <row r="383" spans="1:48" x14ac:dyDescent="0.25">
      <c r="A383">
        <v>5</v>
      </c>
      <c r="B383">
        <v>26</v>
      </c>
      <c r="C383">
        <v>1</v>
      </c>
      <c r="D383">
        <v>2</v>
      </c>
      <c r="E383">
        <v>2</v>
      </c>
      <c r="F383">
        <v>235</v>
      </c>
      <c r="G383" s="1">
        <v>20</v>
      </c>
      <c r="H383">
        <v>13</v>
      </c>
      <c r="I383">
        <v>43</v>
      </c>
      <c r="J383" s="2">
        <v>330061</v>
      </c>
      <c r="K383">
        <v>100</v>
      </c>
      <c r="L383">
        <v>0</v>
      </c>
      <c r="M383">
        <v>1</v>
      </c>
      <c r="N383">
        <v>1</v>
      </c>
      <c r="O383">
        <v>0</v>
      </c>
      <c r="P383">
        <v>106</v>
      </c>
      <c r="Q383">
        <v>167</v>
      </c>
      <c r="R383">
        <v>38</v>
      </c>
      <c r="S383">
        <v>8</v>
      </c>
      <c r="T383">
        <v>1</v>
      </c>
      <c r="U383">
        <f t="shared" si="123"/>
        <v>0.9285714285714286</v>
      </c>
      <c r="V383">
        <f t="shared" si="124"/>
        <v>8.3333333333333329E-2</v>
      </c>
      <c r="W383">
        <f t="shared" si="125"/>
        <v>0.33333333333333331</v>
      </c>
      <c r="X383">
        <f t="shared" si="126"/>
        <v>0.5</v>
      </c>
      <c r="Y383">
        <f t="shared" si="127"/>
        <v>0.60567010309278346</v>
      </c>
      <c r="Z383">
        <f t="shared" si="128"/>
        <v>0.38461538461538464</v>
      </c>
      <c r="AA383">
        <f t="shared" si="129"/>
        <v>0.44827586206896552</v>
      </c>
      <c r="AB383">
        <f t="shared" si="130"/>
        <v>0.74137931034482762</v>
      </c>
      <c r="AC383">
        <f t="shared" si="131"/>
        <v>0.87113997951879729</v>
      </c>
      <c r="AD383">
        <f t="shared" si="132"/>
        <v>1</v>
      </c>
      <c r="AE383">
        <f t="shared" si="133"/>
        <v>0</v>
      </c>
      <c r="AF383">
        <f t="shared" si="134"/>
        <v>0.25</v>
      </c>
      <c r="AG383">
        <f t="shared" si="135"/>
        <v>0.25</v>
      </c>
      <c r="AH383">
        <f t="shared" si="136"/>
        <v>0</v>
      </c>
      <c r="AI383">
        <f t="shared" si="137"/>
        <v>0.98148148148148151</v>
      </c>
      <c r="AJ383">
        <f t="shared" si="138"/>
        <v>0.85204081632653061</v>
      </c>
      <c r="AK383">
        <f t="shared" si="139"/>
        <v>1</v>
      </c>
      <c r="AL383">
        <f t="shared" si="140"/>
        <v>6.6666666666666666E-2</v>
      </c>
      <c r="AM383" s="6">
        <v>1</v>
      </c>
      <c r="AN383" s="6">
        <v>0</v>
      </c>
      <c r="AP383" s="13">
        <v>-4.2730770659301115E-2</v>
      </c>
      <c r="AQ383" s="3">
        <f t="shared" si="122"/>
        <v>0.48931893251584357</v>
      </c>
      <c r="AR383" s="3">
        <f t="shared" si="141"/>
        <v>-0.71474078837237598</v>
      </c>
      <c r="AS383" s="3">
        <f t="shared" si="142"/>
        <v>-0.67201001771307478</v>
      </c>
      <c r="AT383" s="3">
        <f t="shared" si="143"/>
        <v>-0.71474078837237598</v>
      </c>
      <c r="AU383">
        <f t="shared" si="144"/>
        <v>0</v>
      </c>
      <c r="AV383">
        <f t="shared" si="145"/>
        <v>1</v>
      </c>
    </row>
    <row r="384" spans="1:48" x14ac:dyDescent="0.25">
      <c r="A384">
        <v>10</v>
      </c>
      <c r="B384">
        <v>22</v>
      </c>
      <c r="C384">
        <v>7</v>
      </c>
      <c r="D384">
        <v>6</v>
      </c>
      <c r="E384">
        <v>1</v>
      </c>
      <c r="F384">
        <v>361</v>
      </c>
      <c r="G384" s="1">
        <v>52</v>
      </c>
      <c r="H384">
        <v>3</v>
      </c>
      <c r="I384">
        <v>28</v>
      </c>
      <c r="J384" s="2">
        <v>239554</v>
      </c>
      <c r="K384">
        <v>97</v>
      </c>
      <c r="L384">
        <v>0</v>
      </c>
      <c r="M384">
        <v>1</v>
      </c>
      <c r="N384">
        <v>1</v>
      </c>
      <c r="O384">
        <v>4</v>
      </c>
      <c r="P384">
        <v>80</v>
      </c>
      <c r="Q384">
        <v>172</v>
      </c>
      <c r="R384">
        <v>27</v>
      </c>
      <c r="S384">
        <v>8</v>
      </c>
      <c r="T384">
        <v>1</v>
      </c>
      <c r="U384">
        <f t="shared" si="123"/>
        <v>0.7857142857142857</v>
      </c>
      <c r="V384">
        <f t="shared" si="124"/>
        <v>0.58333333333333337</v>
      </c>
      <c r="W384">
        <f t="shared" si="125"/>
        <v>1</v>
      </c>
      <c r="X384">
        <f t="shared" si="126"/>
        <v>0.25</v>
      </c>
      <c r="Y384">
        <f t="shared" si="127"/>
        <v>0.93041237113402064</v>
      </c>
      <c r="Z384">
        <f t="shared" si="128"/>
        <v>1</v>
      </c>
      <c r="AA384">
        <f t="shared" si="129"/>
        <v>0.10344827586206896</v>
      </c>
      <c r="AB384">
        <f t="shared" si="130"/>
        <v>0.48275862068965519</v>
      </c>
      <c r="AC384">
        <f t="shared" si="131"/>
        <v>0.63226211716514813</v>
      </c>
      <c r="AD384">
        <f t="shared" si="132"/>
        <v>0.97</v>
      </c>
      <c r="AE384">
        <f t="shared" si="133"/>
        <v>0</v>
      </c>
      <c r="AF384">
        <f t="shared" si="134"/>
        <v>0.25</v>
      </c>
      <c r="AG384">
        <f t="shared" si="135"/>
        <v>0.25</v>
      </c>
      <c r="AH384">
        <f t="shared" si="136"/>
        <v>0.5</v>
      </c>
      <c r="AI384">
        <f t="shared" si="137"/>
        <v>0.7407407407407407</v>
      </c>
      <c r="AJ384">
        <f t="shared" si="138"/>
        <v>0.87755102040816324</v>
      </c>
      <c r="AK384">
        <f t="shared" si="139"/>
        <v>0.71052631578947367</v>
      </c>
      <c r="AL384">
        <f t="shared" si="140"/>
        <v>6.6666666666666666E-2</v>
      </c>
      <c r="AM384" s="6">
        <v>1</v>
      </c>
      <c r="AN384" s="6">
        <v>0</v>
      </c>
      <c r="AP384" s="13">
        <v>1.891799976407895</v>
      </c>
      <c r="AQ384" s="3">
        <f t="shared" si="122"/>
        <v>0.86896062652906414</v>
      </c>
      <c r="AR384" s="3">
        <f t="shared" si="141"/>
        <v>-0.14045746368561493</v>
      </c>
      <c r="AS384" s="3">
        <f t="shared" si="142"/>
        <v>-2.0322574400935096</v>
      </c>
      <c r="AT384" s="3">
        <f t="shared" si="143"/>
        <v>-0.14045746368561493</v>
      </c>
      <c r="AU384">
        <f t="shared" si="144"/>
        <v>1</v>
      </c>
      <c r="AV384">
        <f t="shared" si="145"/>
        <v>0</v>
      </c>
    </row>
    <row r="385" spans="1:48" x14ac:dyDescent="0.25">
      <c r="A385">
        <v>20</v>
      </c>
      <c r="B385">
        <v>28</v>
      </c>
      <c r="C385">
        <v>8</v>
      </c>
      <c r="D385">
        <v>2</v>
      </c>
      <c r="E385">
        <v>1</v>
      </c>
      <c r="F385">
        <v>260</v>
      </c>
      <c r="G385" s="1">
        <v>50</v>
      </c>
      <c r="H385">
        <v>11</v>
      </c>
      <c r="I385">
        <v>36</v>
      </c>
      <c r="J385" s="2">
        <v>249797</v>
      </c>
      <c r="K385">
        <v>93</v>
      </c>
      <c r="L385">
        <v>0</v>
      </c>
      <c r="M385">
        <v>1</v>
      </c>
      <c r="N385">
        <v>4</v>
      </c>
      <c r="O385">
        <v>0</v>
      </c>
      <c r="P385">
        <v>65</v>
      </c>
      <c r="Q385">
        <v>168</v>
      </c>
      <c r="R385">
        <v>23</v>
      </c>
      <c r="S385">
        <v>3</v>
      </c>
      <c r="T385">
        <v>1</v>
      </c>
      <c r="U385">
        <f t="shared" si="123"/>
        <v>1</v>
      </c>
      <c r="V385">
        <f t="shared" si="124"/>
        <v>0.66666666666666663</v>
      </c>
      <c r="W385">
        <f t="shared" si="125"/>
        <v>0.33333333333333331</v>
      </c>
      <c r="X385">
        <f t="shared" si="126"/>
        <v>0.25</v>
      </c>
      <c r="Y385">
        <f t="shared" si="127"/>
        <v>0.67010309278350511</v>
      </c>
      <c r="Z385">
        <f t="shared" si="128"/>
        <v>0.96153846153846156</v>
      </c>
      <c r="AA385">
        <f t="shared" si="129"/>
        <v>0.37931034482758619</v>
      </c>
      <c r="AB385">
        <f t="shared" si="130"/>
        <v>0.62068965517241381</v>
      </c>
      <c r="AC385">
        <f t="shared" si="131"/>
        <v>0.65929677684990662</v>
      </c>
      <c r="AD385">
        <f t="shared" si="132"/>
        <v>0.93</v>
      </c>
      <c r="AE385">
        <f t="shared" si="133"/>
        <v>0</v>
      </c>
      <c r="AF385">
        <f t="shared" si="134"/>
        <v>0.25</v>
      </c>
      <c r="AG385">
        <f t="shared" si="135"/>
        <v>1</v>
      </c>
      <c r="AH385">
        <f t="shared" si="136"/>
        <v>0</v>
      </c>
      <c r="AI385">
        <f t="shared" si="137"/>
        <v>0.60185185185185186</v>
      </c>
      <c r="AJ385">
        <f t="shared" si="138"/>
        <v>0.8571428571428571</v>
      </c>
      <c r="AK385">
        <f t="shared" si="139"/>
        <v>0.60526315789473684</v>
      </c>
      <c r="AL385">
        <f t="shared" si="140"/>
        <v>2.5000000000000001E-2</v>
      </c>
      <c r="AM385" s="6">
        <v>1</v>
      </c>
      <c r="AN385" s="6">
        <v>0</v>
      </c>
      <c r="AP385" s="13">
        <v>3.0525882766486108</v>
      </c>
      <c r="AQ385" s="3">
        <f t="shared" si="122"/>
        <v>0.95489413836452564</v>
      </c>
      <c r="AR385" s="3">
        <f t="shared" si="141"/>
        <v>-4.6154794525786698E-2</v>
      </c>
      <c r="AS385" s="3">
        <f t="shared" si="142"/>
        <v>-3.0987430711743973</v>
      </c>
      <c r="AT385" s="3">
        <f t="shared" si="143"/>
        <v>-4.6154794525786698E-2</v>
      </c>
      <c r="AU385">
        <f t="shared" si="144"/>
        <v>1</v>
      </c>
      <c r="AV385">
        <f t="shared" si="145"/>
        <v>0</v>
      </c>
    </row>
    <row r="386" spans="1:48" x14ac:dyDescent="0.25">
      <c r="A386">
        <v>24</v>
      </c>
      <c r="B386">
        <v>23</v>
      </c>
      <c r="C386">
        <v>2</v>
      </c>
      <c r="D386">
        <v>3</v>
      </c>
      <c r="E386">
        <v>2</v>
      </c>
      <c r="F386">
        <v>246</v>
      </c>
      <c r="G386" s="1">
        <v>25</v>
      </c>
      <c r="H386">
        <v>16</v>
      </c>
      <c r="I386">
        <v>41</v>
      </c>
      <c r="J386" s="2">
        <v>251818</v>
      </c>
      <c r="K386">
        <v>96</v>
      </c>
      <c r="L386">
        <v>0</v>
      </c>
      <c r="M386">
        <v>1</v>
      </c>
      <c r="N386">
        <v>0</v>
      </c>
      <c r="O386">
        <v>0</v>
      </c>
      <c r="P386">
        <v>67</v>
      </c>
      <c r="Q386">
        <v>170</v>
      </c>
      <c r="R386">
        <v>23</v>
      </c>
      <c r="S386">
        <v>2</v>
      </c>
      <c r="T386">
        <v>1</v>
      </c>
      <c r="U386">
        <f t="shared" si="123"/>
        <v>0.8214285714285714</v>
      </c>
      <c r="V386">
        <f t="shared" si="124"/>
        <v>0.16666666666666666</v>
      </c>
      <c r="W386">
        <f t="shared" si="125"/>
        <v>0.5</v>
      </c>
      <c r="X386">
        <f t="shared" si="126"/>
        <v>0.5</v>
      </c>
      <c r="Y386">
        <f t="shared" si="127"/>
        <v>0.634020618556701</v>
      </c>
      <c r="Z386">
        <f t="shared" si="128"/>
        <v>0.48076923076923078</v>
      </c>
      <c r="AA386">
        <f t="shared" si="129"/>
        <v>0.55172413793103448</v>
      </c>
      <c r="AB386">
        <f t="shared" si="130"/>
        <v>0.7068965517241379</v>
      </c>
      <c r="AC386">
        <f t="shared" si="131"/>
        <v>0.66463086327213605</v>
      </c>
      <c r="AD386">
        <f t="shared" si="132"/>
        <v>0.96</v>
      </c>
      <c r="AE386">
        <f t="shared" si="133"/>
        <v>0</v>
      </c>
      <c r="AF386">
        <f t="shared" si="134"/>
        <v>0.25</v>
      </c>
      <c r="AG386">
        <f t="shared" si="135"/>
        <v>0</v>
      </c>
      <c r="AH386">
        <f t="shared" si="136"/>
        <v>0</v>
      </c>
      <c r="AI386">
        <f t="shared" si="137"/>
        <v>0.62037037037037035</v>
      </c>
      <c r="AJ386">
        <f t="shared" si="138"/>
        <v>0.86734693877551017</v>
      </c>
      <c r="AK386">
        <f t="shared" si="139"/>
        <v>0.60526315789473684</v>
      </c>
      <c r="AL386">
        <f t="shared" si="140"/>
        <v>1.6666666666666666E-2</v>
      </c>
      <c r="AM386" s="6">
        <v>1</v>
      </c>
      <c r="AN386" s="6">
        <v>0</v>
      </c>
      <c r="AP386" s="13">
        <v>0.31002444945721824</v>
      </c>
      <c r="AQ386" s="3">
        <f t="shared" si="122"/>
        <v>0.57689122895599521</v>
      </c>
      <c r="AR386" s="3">
        <f t="shared" si="141"/>
        <v>-0.55010154158596325</v>
      </c>
      <c r="AS386" s="3">
        <f t="shared" si="142"/>
        <v>-0.86012599104318144</v>
      </c>
      <c r="AT386" s="3">
        <f t="shared" si="143"/>
        <v>-0.55010154158596325</v>
      </c>
      <c r="AU386">
        <f t="shared" si="144"/>
        <v>1</v>
      </c>
      <c r="AV386">
        <f t="shared" si="145"/>
        <v>0</v>
      </c>
    </row>
    <row r="387" spans="1:48" x14ac:dyDescent="0.25">
      <c r="A387">
        <v>30</v>
      </c>
      <c r="B387">
        <v>0</v>
      </c>
      <c r="C387">
        <v>10</v>
      </c>
      <c r="D387">
        <v>3</v>
      </c>
      <c r="E387">
        <v>4</v>
      </c>
      <c r="F387">
        <v>157</v>
      </c>
      <c r="G387" s="1">
        <v>27</v>
      </c>
      <c r="H387">
        <v>6</v>
      </c>
      <c r="I387">
        <v>29</v>
      </c>
      <c r="J387" s="2">
        <v>265017</v>
      </c>
      <c r="K387">
        <v>88</v>
      </c>
      <c r="L387">
        <v>1</v>
      </c>
      <c r="M387">
        <v>1</v>
      </c>
      <c r="N387">
        <v>0</v>
      </c>
      <c r="O387">
        <v>0</v>
      </c>
      <c r="P387">
        <v>75</v>
      </c>
      <c r="Q387">
        <v>185</v>
      </c>
      <c r="R387">
        <v>22</v>
      </c>
      <c r="S387">
        <v>0</v>
      </c>
      <c r="T387">
        <v>1</v>
      </c>
      <c r="U387">
        <f t="shared" si="123"/>
        <v>0</v>
      </c>
      <c r="V387">
        <f t="shared" si="124"/>
        <v>0.83333333333333337</v>
      </c>
      <c r="W387">
        <f t="shared" si="125"/>
        <v>0.5</v>
      </c>
      <c r="X387">
        <f t="shared" si="126"/>
        <v>1</v>
      </c>
      <c r="Y387">
        <f t="shared" si="127"/>
        <v>0.40463917525773196</v>
      </c>
      <c r="Z387">
        <f t="shared" si="128"/>
        <v>0.51923076923076927</v>
      </c>
      <c r="AA387">
        <f t="shared" si="129"/>
        <v>0.20689655172413793</v>
      </c>
      <c r="AB387">
        <f t="shared" si="130"/>
        <v>0.5</v>
      </c>
      <c r="AC387">
        <f t="shared" si="131"/>
        <v>0.69946738315685009</v>
      </c>
      <c r="AD387">
        <f t="shared" si="132"/>
        <v>0.88</v>
      </c>
      <c r="AE387">
        <f t="shared" si="133"/>
        <v>1</v>
      </c>
      <c r="AF387">
        <f t="shared" si="134"/>
        <v>0.25</v>
      </c>
      <c r="AG387">
        <f t="shared" si="135"/>
        <v>0</v>
      </c>
      <c r="AH387">
        <f t="shared" si="136"/>
        <v>0</v>
      </c>
      <c r="AI387">
        <f t="shared" si="137"/>
        <v>0.69444444444444442</v>
      </c>
      <c r="AJ387">
        <f t="shared" si="138"/>
        <v>0.94387755102040816</v>
      </c>
      <c r="AK387">
        <f t="shared" si="139"/>
        <v>0.57894736842105265</v>
      </c>
      <c r="AL387">
        <f t="shared" si="140"/>
        <v>0</v>
      </c>
      <c r="AM387" s="6">
        <v>1</v>
      </c>
      <c r="AN387" s="6">
        <v>1</v>
      </c>
      <c r="AP387" s="13">
        <v>1.4167951242679955</v>
      </c>
      <c r="AQ387" s="3">
        <f t="shared" si="122"/>
        <v>0.80483550129475223</v>
      </c>
      <c r="AR387" s="3">
        <f t="shared" si="141"/>
        <v>-0.21711736866280587</v>
      </c>
      <c r="AS387" s="3">
        <f t="shared" si="142"/>
        <v>-1.6339124929308015</v>
      </c>
      <c r="AT387" s="3">
        <f t="shared" si="143"/>
        <v>-0.21711736866280587</v>
      </c>
      <c r="AU387">
        <f t="shared" si="144"/>
        <v>1</v>
      </c>
      <c r="AV387">
        <f t="shared" si="145"/>
        <v>0</v>
      </c>
    </row>
    <row r="388" spans="1:48" x14ac:dyDescent="0.25">
      <c r="A388">
        <v>15</v>
      </c>
      <c r="B388">
        <v>28</v>
      </c>
      <c r="C388">
        <v>9</v>
      </c>
      <c r="D388">
        <v>6</v>
      </c>
      <c r="E388">
        <v>1</v>
      </c>
      <c r="F388">
        <v>291</v>
      </c>
      <c r="G388" s="1">
        <v>31</v>
      </c>
      <c r="H388">
        <v>12</v>
      </c>
      <c r="I388">
        <v>40</v>
      </c>
      <c r="J388" s="2">
        <v>294217</v>
      </c>
      <c r="K388">
        <v>81</v>
      </c>
      <c r="L388">
        <v>0</v>
      </c>
      <c r="M388">
        <v>1</v>
      </c>
      <c r="N388">
        <v>1</v>
      </c>
      <c r="O388">
        <v>1</v>
      </c>
      <c r="P388">
        <v>73</v>
      </c>
      <c r="Q388">
        <v>171</v>
      </c>
      <c r="R388">
        <v>25</v>
      </c>
      <c r="S388">
        <v>4</v>
      </c>
      <c r="T388">
        <v>1</v>
      </c>
      <c r="U388">
        <f t="shared" si="123"/>
        <v>1</v>
      </c>
      <c r="V388">
        <f t="shared" si="124"/>
        <v>0.75</v>
      </c>
      <c r="W388">
        <f t="shared" si="125"/>
        <v>1</v>
      </c>
      <c r="X388">
        <f t="shared" si="126"/>
        <v>0.25</v>
      </c>
      <c r="Y388">
        <f t="shared" si="127"/>
        <v>0.75</v>
      </c>
      <c r="Z388">
        <f t="shared" si="128"/>
        <v>0.59615384615384615</v>
      </c>
      <c r="AA388">
        <f t="shared" si="129"/>
        <v>0.41379310344827586</v>
      </c>
      <c r="AB388">
        <f t="shared" si="130"/>
        <v>0.68965517241379315</v>
      </c>
      <c r="AC388">
        <f t="shared" si="131"/>
        <v>0.77653582626872608</v>
      </c>
      <c r="AD388">
        <f t="shared" si="132"/>
        <v>0.81</v>
      </c>
      <c r="AE388">
        <f t="shared" si="133"/>
        <v>0</v>
      </c>
      <c r="AF388">
        <f t="shared" si="134"/>
        <v>0.25</v>
      </c>
      <c r="AG388">
        <f t="shared" si="135"/>
        <v>0.25</v>
      </c>
      <c r="AH388">
        <f t="shared" si="136"/>
        <v>0.125</v>
      </c>
      <c r="AI388">
        <f t="shared" si="137"/>
        <v>0.67592592592592593</v>
      </c>
      <c r="AJ388">
        <f t="shared" si="138"/>
        <v>0.87244897959183676</v>
      </c>
      <c r="AK388">
        <f t="shared" si="139"/>
        <v>0.65789473684210531</v>
      </c>
      <c r="AL388">
        <f t="shared" si="140"/>
        <v>3.3333333333333333E-2</v>
      </c>
      <c r="AM388" s="6">
        <v>1</v>
      </c>
      <c r="AN388" s="6">
        <v>0</v>
      </c>
      <c r="AP388" s="13">
        <v>2.5025339365046473</v>
      </c>
      <c r="AQ388" s="3">
        <f t="shared" si="122"/>
        <v>0.92431926753878635</v>
      </c>
      <c r="AR388" s="3">
        <f t="shared" si="141"/>
        <v>-7.8697739382001308E-2</v>
      </c>
      <c r="AS388" s="3">
        <f t="shared" si="142"/>
        <v>-2.5812316758866491</v>
      </c>
      <c r="AT388" s="3">
        <f t="shared" si="143"/>
        <v>-7.8697739382001308E-2</v>
      </c>
      <c r="AU388">
        <f t="shared" si="144"/>
        <v>1</v>
      </c>
      <c r="AV388">
        <f t="shared" si="145"/>
        <v>0</v>
      </c>
    </row>
    <row r="389" spans="1:48" x14ac:dyDescent="0.25">
      <c r="A389">
        <v>5</v>
      </c>
      <c r="B389">
        <v>23</v>
      </c>
      <c r="C389">
        <v>10</v>
      </c>
      <c r="D389">
        <v>2</v>
      </c>
      <c r="E389">
        <v>4</v>
      </c>
      <c r="F389">
        <v>235</v>
      </c>
      <c r="G389" s="1">
        <v>20</v>
      </c>
      <c r="H389">
        <v>13</v>
      </c>
      <c r="I389">
        <v>43</v>
      </c>
      <c r="J389" s="2">
        <v>265017</v>
      </c>
      <c r="K389">
        <v>88</v>
      </c>
      <c r="L389">
        <v>0</v>
      </c>
      <c r="M389">
        <v>1</v>
      </c>
      <c r="N389">
        <v>1</v>
      </c>
      <c r="O389">
        <v>0</v>
      </c>
      <c r="P389">
        <v>106</v>
      </c>
      <c r="Q389">
        <v>167</v>
      </c>
      <c r="R389">
        <v>38</v>
      </c>
      <c r="S389">
        <v>2</v>
      </c>
      <c r="T389">
        <v>1</v>
      </c>
      <c r="U389">
        <f t="shared" si="123"/>
        <v>0.8214285714285714</v>
      </c>
      <c r="V389">
        <f t="shared" si="124"/>
        <v>0.83333333333333337</v>
      </c>
      <c r="W389">
        <f t="shared" si="125"/>
        <v>0.33333333333333331</v>
      </c>
      <c r="X389">
        <f t="shared" si="126"/>
        <v>1</v>
      </c>
      <c r="Y389">
        <f t="shared" si="127"/>
        <v>0.60567010309278346</v>
      </c>
      <c r="Z389">
        <f t="shared" si="128"/>
        <v>0.38461538461538464</v>
      </c>
      <c r="AA389">
        <f t="shared" si="129"/>
        <v>0.44827586206896552</v>
      </c>
      <c r="AB389">
        <f t="shared" si="130"/>
        <v>0.74137931034482762</v>
      </c>
      <c r="AC389">
        <f t="shared" si="131"/>
        <v>0.69946738315685009</v>
      </c>
      <c r="AD389">
        <f t="shared" si="132"/>
        <v>0.88</v>
      </c>
      <c r="AE389">
        <f t="shared" si="133"/>
        <v>0</v>
      </c>
      <c r="AF389">
        <f t="shared" si="134"/>
        <v>0.25</v>
      </c>
      <c r="AG389">
        <f t="shared" si="135"/>
        <v>0.25</v>
      </c>
      <c r="AH389">
        <f t="shared" si="136"/>
        <v>0</v>
      </c>
      <c r="AI389">
        <f t="shared" si="137"/>
        <v>0.98148148148148151</v>
      </c>
      <c r="AJ389">
        <f t="shared" si="138"/>
        <v>0.85204081632653061</v>
      </c>
      <c r="AK389">
        <f t="shared" si="139"/>
        <v>1</v>
      </c>
      <c r="AL389">
        <f t="shared" si="140"/>
        <v>1.6666666666666666E-2</v>
      </c>
      <c r="AM389" s="6">
        <v>1</v>
      </c>
      <c r="AN389" s="6">
        <v>0</v>
      </c>
      <c r="AP389" s="13">
        <v>0.98492658378660092</v>
      </c>
      <c r="AQ389" s="3">
        <f t="shared" ref="AQ389:AQ452" si="146">EXP(AP389)/(1+EXP(AP389))</f>
        <v>0.72808466375960745</v>
      </c>
      <c r="AR389" s="3">
        <f t="shared" si="141"/>
        <v>-0.31733794117426289</v>
      </c>
      <c r="AS389" s="3">
        <f t="shared" si="142"/>
        <v>-1.302264524960864</v>
      </c>
      <c r="AT389" s="3">
        <f t="shared" si="143"/>
        <v>-0.31733794117426289</v>
      </c>
      <c r="AU389">
        <f t="shared" si="144"/>
        <v>1</v>
      </c>
      <c r="AV389">
        <f t="shared" si="145"/>
        <v>0</v>
      </c>
    </row>
    <row r="390" spans="1:48" x14ac:dyDescent="0.25">
      <c r="A390">
        <v>3</v>
      </c>
      <c r="B390">
        <v>28</v>
      </c>
      <c r="C390">
        <v>1</v>
      </c>
      <c r="D390">
        <v>6</v>
      </c>
      <c r="E390">
        <v>2</v>
      </c>
      <c r="F390">
        <v>179</v>
      </c>
      <c r="G390" s="1">
        <v>51</v>
      </c>
      <c r="H390">
        <v>18</v>
      </c>
      <c r="I390">
        <v>38</v>
      </c>
      <c r="J390" s="2">
        <v>330061</v>
      </c>
      <c r="K390">
        <v>100</v>
      </c>
      <c r="L390">
        <v>0</v>
      </c>
      <c r="M390">
        <v>1</v>
      </c>
      <c r="N390">
        <v>0</v>
      </c>
      <c r="O390">
        <v>0</v>
      </c>
      <c r="P390">
        <v>89</v>
      </c>
      <c r="Q390">
        <v>170</v>
      </c>
      <c r="R390">
        <v>31</v>
      </c>
      <c r="S390">
        <v>1</v>
      </c>
      <c r="T390">
        <v>1</v>
      </c>
      <c r="U390">
        <f t="shared" ref="U390:U453" si="147">B390/U$2</f>
        <v>1</v>
      </c>
      <c r="V390">
        <f t="shared" ref="V390:V453" si="148">C390/V$2</f>
        <v>8.3333333333333329E-2</v>
      </c>
      <c r="W390">
        <f t="shared" ref="W390:W453" si="149">D390/W$2</f>
        <v>1</v>
      </c>
      <c r="X390">
        <f t="shared" ref="X390:X453" si="150">E390/X$2</f>
        <v>0.5</v>
      </c>
      <c r="Y390">
        <f t="shared" ref="Y390:Y453" si="151">F390/Y$2</f>
        <v>0.46134020618556704</v>
      </c>
      <c r="Z390">
        <f t="shared" ref="Z390:Z453" si="152">G390/Z$2</f>
        <v>0.98076923076923073</v>
      </c>
      <c r="AA390">
        <f t="shared" ref="AA390:AA453" si="153">H390/AA$2</f>
        <v>0.62068965517241381</v>
      </c>
      <c r="AB390">
        <f t="shared" ref="AB390:AB453" si="154">I390/AB$2</f>
        <v>0.65517241379310343</v>
      </c>
      <c r="AC390">
        <f t="shared" ref="AC390:AC453" si="155">J390/AC$2</f>
        <v>0.87113997951879729</v>
      </c>
      <c r="AD390">
        <f t="shared" ref="AD390:AD453" si="156">K390/AD$2</f>
        <v>1</v>
      </c>
      <c r="AE390">
        <f t="shared" ref="AE390:AE453" si="157">L390/AE$2</f>
        <v>0</v>
      </c>
      <c r="AF390">
        <f t="shared" ref="AF390:AF453" si="158">M390/AF$2</f>
        <v>0.25</v>
      </c>
      <c r="AG390">
        <f t="shared" ref="AG390:AG453" si="159">N390/AG$2</f>
        <v>0</v>
      </c>
      <c r="AH390">
        <f t="shared" ref="AH390:AH453" si="160">O390/AH$2</f>
        <v>0</v>
      </c>
      <c r="AI390">
        <f t="shared" ref="AI390:AI453" si="161">P390/AI$2</f>
        <v>0.82407407407407407</v>
      </c>
      <c r="AJ390">
        <f t="shared" ref="AJ390:AJ453" si="162">Q390/AJ$2</f>
        <v>0.86734693877551017</v>
      </c>
      <c r="AK390">
        <f t="shared" ref="AK390:AK453" si="163">R390/AK$2</f>
        <v>0.81578947368421051</v>
      </c>
      <c r="AL390">
        <f t="shared" ref="AL390:AL453" si="164">S390/AL$2</f>
        <v>8.3333333333333332E-3</v>
      </c>
      <c r="AM390" s="6">
        <v>1</v>
      </c>
      <c r="AN390" s="6">
        <v>0</v>
      </c>
      <c r="AP390" s="13">
        <v>4.6558597790173257</v>
      </c>
      <c r="AQ390" s="3">
        <f t="shared" si="146"/>
        <v>0.99058377129816211</v>
      </c>
      <c r="AR390" s="3">
        <f t="shared" ref="AR390:AR453" si="165">LN(AQ390)</f>
        <v>-9.4608416614080787E-3</v>
      </c>
      <c r="AS390" s="3">
        <f t="shared" ref="AS390:AS453" si="166">LN(1-AQ390)</f>
        <v>-4.6653206206787381</v>
      </c>
      <c r="AT390" s="3">
        <f t="shared" ref="AT390:AT453" si="167">AM390*AR390+(1-AM390)*AS390</f>
        <v>-9.4608416614080787E-3</v>
      </c>
      <c r="AU390">
        <f t="shared" ref="AU390:AU453" si="168">IF(AQ390&gt;0.5,1,0)</f>
        <v>1</v>
      </c>
      <c r="AV390">
        <f t="shared" ref="AV390:AV453" si="169">ABS(AU390-AM390)</f>
        <v>0</v>
      </c>
    </row>
    <row r="391" spans="1:48" x14ac:dyDescent="0.25">
      <c r="A391">
        <v>28</v>
      </c>
      <c r="B391">
        <v>23</v>
      </c>
      <c r="C391">
        <v>12</v>
      </c>
      <c r="D391">
        <v>3</v>
      </c>
      <c r="E391">
        <v>4</v>
      </c>
      <c r="F391">
        <v>225</v>
      </c>
      <c r="G391" s="1">
        <v>26</v>
      </c>
      <c r="H391">
        <v>9</v>
      </c>
      <c r="I391">
        <v>28</v>
      </c>
      <c r="J391" s="2">
        <v>261306</v>
      </c>
      <c r="K391">
        <v>97</v>
      </c>
      <c r="L391">
        <v>0</v>
      </c>
      <c r="M391">
        <v>1</v>
      </c>
      <c r="N391">
        <v>1</v>
      </c>
      <c r="O391">
        <v>2</v>
      </c>
      <c r="P391">
        <v>69</v>
      </c>
      <c r="Q391">
        <v>169</v>
      </c>
      <c r="R391">
        <v>24</v>
      </c>
      <c r="S391">
        <v>2</v>
      </c>
      <c r="T391">
        <v>1</v>
      </c>
      <c r="U391">
        <f t="shared" si="147"/>
        <v>0.8214285714285714</v>
      </c>
      <c r="V391">
        <f t="shared" si="148"/>
        <v>1</v>
      </c>
      <c r="W391">
        <f t="shared" si="149"/>
        <v>0.5</v>
      </c>
      <c r="X391">
        <f t="shared" si="150"/>
        <v>1</v>
      </c>
      <c r="Y391">
        <f t="shared" si="151"/>
        <v>0.57989690721649489</v>
      </c>
      <c r="Z391">
        <f t="shared" si="152"/>
        <v>0.5</v>
      </c>
      <c r="AA391">
        <f t="shared" si="153"/>
        <v>0.31034482758620691</v>
      </c>
      <c r="AB391">
        <f t="shared" si="154"/>
        <v>0.48275862068965519</v>
      </c>
      <c r="AC391">
        <f t="shared" si="155"/>
        <v>0.6896728286230086</v>
      </c>
      <c r="AD391">
        <f t="shared" si="156"/>
        <v>0.97</v>
      </c>
      <c r="AE391">
        <f t="shared" si="157"/>
        <v>0</v>
      </c>
      <c r="AF391">
        <f t="shared" si="158"/>
        <v>0.25</v>
      </c>
      <c r="AG391">
        <f t="shared" si="159"/>
        <v>0.25</v>
      </c>
      <c r="AH391">
        <f t="shared" si="160"/>
        <v>0.25</v>
      </c>
      <c r="AI391">
        <f t="shared" si="161"/>
        <v>0.63888888888888884</v>
      </c>
      <c r="AJ391">
        <f t="shared" si="162"/>
        <v>0.86224489795918369</v>
      </c>
      <c r="AK391">
        <f t="shared" si="163"/>
        <v>0.63157894736842102</v>
      </c>
      <c r="AL391">
        <f t="shared" si="164"/>
        <v>1.6666666666666666E-2</v>
      </c>
      <c r="AM391" s="6">
        <v>0</v>
      </c>
      <c r="AN391" s="6">
        <v>0</v>
      </c>
      <c r="AP391" s="13">
        <v>-1.6236081909334585</v>
      </c>
      <c r="AQ391" s="3">
        <f t="shared" si="146"/>
        <v>0.16470785749790107</v>
      </c>
      <c r="AR391" s="3">
        <f t="shared" si="165"/>
        <v>-1.8035819349954185</v>
      </c>
      <c r="AS391" s="3">
        <f t="shared" si="166"/>
        <v>-0.17997374406195998</v>
      </c>
      <c r="AT391" s="3">
        <f t="shared" si="167"/>
        <v>-0.17997374406195998</v>
      </c>
      <c r="AU391">
        <f t="shared" si="168"/>
        <v>0</v>
      </c>
      <c r="AV391">
        <f t="shared" si="169"/>
        <v>0</v>
      </c>
    </row>
    <row r="392" spans="1:48" x14ac:dyDescent="0.25">
      <c r="A392">
        <v>22</v>
      </c>
      <c r="B392">
        <v>1</v>
      </c>
      <c r="C392">
        <v>10</v>
      </c>
      <c r="D392">
        <v>4</v>
      </c>
      <c r="E392">
        <v>4</v>
      </c>
      <c r="F392">
        <v>179</v>
      </c>
      <c r="G392" s="1">
        <v>26</v>
      </c>
      <c r="H392">
        <v>9</v>
      </c>
      <c r="I392">
        <v>30</v>
      </c>
      <c r="J392" s="2">
        <v>265017</v>
      </c>
      <c r="K392">
        <v>88</v>
      </c>
      <c r="L392">
        <v>0</v>
      </c>
      <c r="M392">
        <v>3</v>
      </c>
      <c r="N392">
        <v>0</v>
      </c>
      <c r="O392">
        <v>0</v>
      </c>
      <c r="P392">
        <v>56</v>
      </c>
      <c r="Q392">
        <v>171</v>
      </c>
      <c r="R392">
        <v>19</v>
      </c>
      <c r="S392">
        <v>64</v>
      </c>
      <c r="T392">
        <v>1</v>
      </c>
      <c r="U392">
        <f t="shared" si="147"/>
        <v>3.5714285714285712E-2</v>
      </c>
      <c r="V392">
        <f t="shared" si="148"/>
        <v>0.83333333333333337</v>
      </c>
      <c r="W392">
        <f t="shared" si="149"/>
        <v>0.66666666666666663</v>
      </c>
      <c r="X392">
        <f t="shared" si="150"/>
        <v>1</v>
      </c>
      <c r="Y392">
        <f t="shared" si="151"/>
        <v>0.46134020618556704</v>
      </c>
      <c r="Z392">
        <f t="shared" si="152"/>
        <v>0.5</v>
      </c>
      <c r="AA392">
        <f t="shared" si="153"/>
        <v>0.31034482758620691</v>
      </c>
      <c r="AB392">
        <f t="shared" si="154"/>
        <v>0.51724137931034486</v>
      </c>
      <c r="AC392">
        <f t="shared" si="155"/>
        <v>0.69946738315685009</v>
      </c>
      <c r="AD392">
        <f t="shared" si="156"/>
        <v>0.88</v>
      </c>
      <c r="AE392">
        <f t="shared" si="157"/>
        <v>0</v>
      </c>
      <c r="AF392">
        <f t="shared" si="158"/>
        <v>0.75</v>
      </c>
      <c r="AG392">
        <f t="shared" si="159"/>
        <v>0</v>
      </c>
      <c r="AH392">
        <f t="shared" si="160"/>
        <v>0</v>
      </c>
      <c r="AI392">
        <f t="shared" si="161"/>
        <v>0.51851851851851849</v>
      </c>
      <c r="AJ392">
        <f t="shared" si="162"/>
        <v>0.87244897959183676</v>
      </c>
      <c r="AK392">
        <f t="shared" si="163"/>
        <v>0.5</v>
      </c>
      <c r="AL392">
        <f t="shared" si="164"/>
        <v>0.53333333333333333</v>
      </c>
      <c r="AM392" s="6">
        <v>0</v>
      </c>
      <c r="AN392" s="6">
        <v>0</v>
      </c>
      <c r="AP392" s="13">
        <v>-6.2037632892361385</v>
      </c>
      <c r="AQ392" s="3">
        <f t="shared" si="146"/>
        <v>2.0177281962538061E-3</v>
      </c>
      <c r="AR392" s="3">
        <f t="shared" si="165"/>
        <v>-6.2057830557882898</v>
      </c>
      <c r="AS392" s="3">
        <f t="shared" si="166"/>
        <v>-2.0197665521510754E-3</v>
      </c>
      <c r="AT392" s="3">
        <f t="shared" si="167"/>
        <v>-2.0197665521510754E-3</v>
      </c>
      <c r="AU392">
        <f t="shared" si="168"/>
        <v>0</v>
      </c>
      <c r="AV392">
        <f t="shared" si="169"/>
        <v>0</v>
      </c>
    </row>
    <row r="393" spans="1:48" x14ac:dyDescent="0.25">
      <c r="A393">
        <v>15</v>
      </c>
      <c r="B393">
        <v>13</v>
      </c>
      <c r="C393">
        <v>6</v>
      </c>
      <c r="D393">
        <v>2</v>
      </c>
      <c r="E393">
        <v>3</v>
      </c>
      <c r="F393">
        <v>291</v>
      </c>
      <c r="G393" s="1">
        <v>31</v>
      </c>
      <c r="H393">
        <v>12</v>
      </c>
      <c r="I393">
        <v>40</v>
      </c>
      <c r="J393" s="2">
        <v>253957</v>
      </c>
      <c r="K393">
        <v>95</v>
      </c>
      <c r="L393">
        <v>0</v>
      </c>
      <c r="M393">
        <v>1</v>
      </c>
      <c r="N393">
        <v>1</v>
      </c>
      <c r="O393">
        <v>1</v>
      </c>
      <c r="P393">
        <v>73</v>
      </c>
      <c r="Q393">
        <v>171</v>
      </c>
      <c r="R393">
        <v>25</v>
      </c>
      <c r="S393">
        <v>40</v>
      </c>
      <c r="T393">
        <v>1</v>
      </c>
      <c r="U393">
        <f t="shared" si="147"/>
        <v>0.4642857142857143</v>
      </c>
      <c r="V393">
        <f t="shared" si="148"/>
        <v>0.5</v>
      </c>
      <c r="W393">
        <f t="shared" si="149"/>
        <v>0.33333333333333331</v>
      </c>
      <c r="X393">
        <f t="shared" si="150"/>
        <v>0.75</v>
      </c>
      <c r="Y393">
        <f t="shared" si="151"/>
        <v>0.75</v>
      </c>
      <c r="Z393">
        <f t="shared" si="152"/>
        <v>0.59615384615384615</v>
      </c>
      <c r="AA393">
        <f t="shared" si="153"/>
        <v>0.41379310344827586</v>
      </c>
      <c r="AB393">
        <f t="shared" si="154"/>
        <v>0.68965517241379315</v>
      </c>
      <c r="AC393">
        <f t="shared" si="155"/>
        <v>0.67027639066310529</v>
      </c>
      <c r="AD393">
        <f t="shared" si="156"/>
        <v>0.95</v>
      </c>
      <c r="AE393">
        <f t="shared" si="157"/>
        <v>0</v>
      </c>
      <c r="AF393">
        <f t="shared" si="158"/>
        <v>0.25</v>
      </c>
      <c r="AG393">
        <f t="shared" si="159"/>
        <v>0.25</v>
      </c>
      <c r="AH393">
        <f t="shared" si="160"/>
        <v>0.125</v>
      </c>
      <c r="AI393">
        <f t="shared" si="161"/>
        <v>0.67592592592592593</v>
      </c>
      <c r="AJ393">
        <f t="shared" si="162"/>
        <v>0.87244897959183676</v>
      </c>
      <c r="AK393">
        <f t="shared" si="163"/>
        <v>0.65789473684210531</v>
      </c>
      <c r="AL393">
        <f t="shared" si="164"/>
        <v>0.33333333333333331</v>
      </c>
      <c r="AM393" s="6">
        <v>1</v>
      </c>
      <c r="AN393" s="6">
        <v>0</v>
      </c>
      <c r="AP393" s="13">
        <v>1.077896716205452</v>
      </c>
      <c r="AQ393" s="3">
        <f t="shared" si="146"/>
        <v>0.74609575009011131</v>
      </c>
      <c r="AR393" s="3">
        <f t="shared" si="165"/>
        <v>-0.29290133568747612</v>
      </c>
      <c r="AS393" s="3">
        <f t="shared" si="166"/>
        <v>-1.3707980518929281</v>
      </c>
      <c r="AT393" s="3">
        <f t="shared" si="167"/>
        <v>-0.29290133568747612</v>
      </c>
      <c r="AU393">
        <f t="shared" si="168"/>
        <v>1</v>
      </c>
      <c r="AV393">
        <f t="shared" si="169"/>
        <v>0</v>
      </c>
    </row>
    <row r="394" spans="1:48" x14ac:dyDescent="0.25">
      <c r="A394">
        <v>17</v>
      </c>
      <c r="B394">
        <v>22</v>
      </c>
      <c r="C394">
        <v>3</v>
      </c>
      <c r="D394">
        <v>3</v>
      </c>
      <c r="E394">
        <v>2</v>
      </c>
      <c r="F394">
        <v>179</v>
      </c>
      <c r="G394" s="1">
        <v>22</v>
      </c>
      <c r="H394">
        <v>17</v>
      </c>
      <c r="I394">
        <v>40</v>
      </c>
      <c r="J394" s="2">
        <v>244387</v>
      </c>
      <c r="K394">
        <v>98</v>
      </c>
      <c r="L394">
        <v>0</v>
      </c>
      <c r="M394">
        <v>2</v>
      </c>
      <c r="N394">
        <v>2</v>
      </c>
      <c r="O394">
        <v>0</v>
      </c>
      <c r="P394">
        <v>63</v>
      </c>
      <c r="Q394">
        <v>170</v>
      </c>
      <c r="R394">
        <v>22</v>
      </c>
      <c r="S394">
        <v>8</v>
      </c>
      <c r="T394">
        <v>1</v>
      </c>
      <c r="U394">
        <f t="shared" si="147"/>
        <v>0.7857142857142857</v>
      </c>
      <c r="V394">
        <f t="shared" si="148"/>
        <v>0.25</v>
      </c>
      <c r="W394">
        <f t="shared" si="149"/>
        <v>0.5</v>
      </c>
      <c r="X394">
        <f t="shared" si="150"/>
        <v>0.5</v>
      </c>
      <c r="Y394">
        <f t="shared" si="151"/>
        <v>0.46134020618556704</v>
      </c>
      <c r="Z394">
        <f t="shared" si="152"/>
        <v>0.42307692307692307</v>
      </c>
      <c r="AA394">
        <f t="shared" si="153"/>
        <v>0.58620689655172409</v>
      </c>
      <c r="AB394">
        <f t="shared" si="154"/>
        <v>0.68965517241379315</v>
      </c>
      <c r="AC394">
        <f t="shared" si="155"/>
        <v>0.64501800023226108</v>
      </c>
      <c r="AD394">
        <f t="shared" si="156"/>
        <v>0.98</v>
      </c>
      <c r="AE394">
        <f t="shared" si="157"/>
        <v>0</v>
      </c>
      <c r="AF394">
        <f t="shared" si="158"/>
        <v>0.5</v>
      </c>
      <c r="AG394">
        <f t="shared" si="159"/>
        <v>0.5</v>
      </c>
      <c r="AH394">
        <f t="shared" si="160"/>
        <v>0</v>
      </c>
      <c r="AI394">
        <f t="shared" si="161"/>
        <v>0.58333333333333337</v>
      </c>
      <c r="AJ394">
        <f t="shared" si="162"/>
        <v>0.86734693877551017</v>
      </c>
      <c r="AK394">
        <f t="shared" si="163"/>
        <v>0.57894736842105265</v>
      </c>
      <c r="AL394">
        <f t="shared" si="164"/>
        <v>6.6666666666666666E-2</v>
      </c>
      <c r="AM394" s="6">
        <v>0</v>
      </c>
      <c r="AN394" s="6">
        <v>1</v>
      </c>
      <c r="AP394" s="13">
        <v>-1.9569455801314326</v>
      </c>
      <c r="AQ394" s="3">
        <f t="shared" si="146"/>
        <v>0.12379798620219228</v>
      </c>
      <c r="AR394" s="3">
        <f t="shared" si="165"/>
        <v>-2.0891041854052008</v>
      </c>
      <c r="AS394" s="3">
        <f t="shared" si="166"/>
        <v>-0.13215860527376841</v>
      </c>
      <c r="AT394" s="3">
        <f t="shared" si="167"/>
        <v>-0.13215860527376841</v>
      </c>
      <c r="AU394">
        <f t="shared" si="168"/>
        <v>0</v>
      </c>
      <c r="AV394">
        <f t="shared" si="169"/>
        <v>0</v>
      </c>
    </row>
    <row r="395" spans="1:48" x14ac:dyDescent="0.25">
      <c r="A395">
        <v>3</v>
      </c>
      <c r="B395">
        <v>18</v>
      </c>
      <c r="C395">
        <v>5</v>
      </c>
      <c r="D395">
        <v>3</v>
      </c>
      <c r="E395">
        <v>3</v>
      </c>
      <c r="F395">
        <v>179</v>
      </c>
      <c r="G395" s="1">
        <v>51</v>
      </c>
      <c r="H395">
        <v>18</v>
      </c>
      <c r="I395">
        <v>38</v>
      </c>
      <c r="J395" s="2">
        <v>378884</v>
      </c>
      <c r="K395">
        <v>92</v>
      </c>
      <c r="L395">
        <v>0</v>
      </c>
      <c r="M395">
        <v>1</v>
      </c>
      <c r="N395">
        <v>0</v>
      </c>
      <c r="O395">
        <v>0</v>
      </c>
      <c r="P395">
        <v>89</v>
      </c>
      <c r="Q395">
        <v>170</v>
      </c>
      <c r="R395">
        <v>31</v>
      </c>
      <c r="S395">
        <v>8</v>
      </c>
      <c r="T395">
        <v>1</v>
      </c>
      <c r="U395">
        <f t="shared" si="147"/>
        <v>0.6428571428571429</v>
      </c>
      <c r="V395">
        <f t="shared" si="148"/>
        <v>0.41666666666666669</v>
      </c>
      <c r="W395">
        <f t="shared" si="149"/>
        <v>0.5</v>
      </c>
      <c r="X395">
        <f t="shared" si="150"/>
        <v>0.75</v>
      </c>
      <c r="Y395">
        <f t="shared" si="151"/>
        <v>0.46134020618556704</v>
      </c>
      <c r="Z395">
        <f t="shared" si="152"/>
        <v>0.98076923076923073</v>
      </c>
      <c r="AA395">
        <f t="shared" si="153"/>
        <v>0.62068965517241381</v>
      </c>
      <c r="AB395">
        <f t="shared" si="154"/>
        <v>0.65517241379310343</v>
      </c>
      <c r="AC395">
        <f t="shared" si="155"/>
        <v>1</v>
      </c>
      <c r="AD395">
        <f t="shared" si="156"/>
        <v>0.92</v>
      </c>
      <c r="AE395">
        <f t="shared" si="157"/>
        <v>0</v>
      </c>
      <c r="AF395">
        <f t="shared" si="158"/>
        <v>0.25</v>
      </c>
      <c r="AG395">
        <f t="shared" si="159"/>
        <v>0</v>
      </c>
      <c r="AH395">
        <f t="shared" si="160"/>
        <v>0</v>
      </c>
      <c r="AI395">
        <f t="shared" si="161"/>
        <v>0.82407407407407407</v>
      </c>
      <c r="AJ395">
        <f t="shared" si="162"/>
        <v>0.86734693877551017</v>
      </c>
      <c r="AK395">
        <f t="shared" si="163"/>
        <v>0.81578947368421051</v>
      </c>
      <c r="AL395">
        <f t="shared" si="164"/>
        <v>6.6666666666666666E-2</v>
      </c>
      <c r="AM395" s="6">
        <v>1</v>
      </c>
      <c r="AN395" s="6">
        <v>0</v>
      </c>
      <c r="AP395" s="13">
        <v>4.852187270597244</v>
      </c>
      <c r="AQ395" s="3">
        <f t="shared" si="146"/>
        <v>0.99224926959326998</v>
      </c>
      <c r="AR395" s="3">
        <f t="shared" si="165"/>
        <v>-7.7809234308281079E-3</v>
      </c>
      <c r="AS395" s="3">
        <f t="shared" si="166"/>
        <v>-4.8599681940280792</v>
      </c>
      <c r="AT395" s="3">
        <f t="shared" si="167"/>
        <v>-7.7809234308281079E-3</v>
      </c>
      <c r="AU395">
        <f t="shared" si="168"/>
        <v>1</v>
      </c>
      <c r="AV395">
        <f t="shared" si="169"/>
        <v>0</v>
      </c>
    </row>
    <row r="396" spans="1:48" x14ac:dyDescent="0.25">
      <c r="A396">
        <v>15</v>
      </c>
      <c r="B396">
        <v>23</v>
      </c>
      <c r="C396">
        <v>10</v>
      </c>
      <c r="D396">
        <v>5</v>
      </c>
      <c r="E396">
        <v>4</v>
      </c>
      <c r="F396">
        <v>291</v>
      </c>
      <c r="G396" s="1">
        <v>31</v>
      </c>
      <c r="H396">
        <v>12</v>
      </c>
      <c r="I396">
        <v>40</v>
      </c>
      <c r="J396" s="2">
        <v>253465</v>
      </c>
      <c r="K396">
        <v>93</v>
      </c>
      <c r="L396">
        <v>0</v>
      </c>
      <c r="M396">
        <v>1</v>
      </c>
      <c r="N396">
        <v>1</v>
      </c>
      <c r="O396">
        <v>1</v>
      </c>
      <c r="P396">
        <v>73</v>
      </c>
      <c r="Q396">
        <v>171</v>
      </c>
      <c r="R396">
        <v>25</v>
      </c>
      <c r="S396">
        <v>5</v>
      </c>
      <c r="T396">
        <v>1</v>
      </c>
      <c r="U396">
        <f t="shared" si="147"/>
        <v>0.8214285714285714</v>
      </c>
      <c r="V396">
        <f t="shared" si="148"/>
        <v>0.83333333333333337</v>
      </c>
      <c r="W396">
        <f t="shared" si="149"/>
        <v>0.83333333333333337</v>
      </c>
      <c r="X396">
        <f t="shared" si="150"/>
        <v>1</v>
      </c>
      <c r="Y396">
        <f t="shared" si="151"/>
        <v>0.75</v>
      </c>
      <c r="Z396">
        <f t="shared" si="152"/>
        <v>0.59615384615384615</v>
      </c>
      <c r="AA396">
        <f t="shared" si="153"/>
        <v>0.41379310344827586</v>
      </c>
      <c r="AB396">
        <f t="shared" si="154"/>
        <v>0.68965517241379315</v>
      </c>
      <c r="AC396">
        <f t="shared" si="155"/>
        <v>0.66897784018327511</v>
      </c>
      <c r="AD396">
        <f t="shared" si="156"/>
        <v>0.93</v>
      </c>
      <c r="AE396">
        <f t="shared" si="157"/>
        <v>0</v>
      </c>
      <c r="AF396">
        <f t="shared" si="158"/>
        <v>0.25</v>
      </c>
      <c r="AG396">
        <f t="shared" si="159"/>
        <v>0.25</v>
      </c>
      <c r="AH396">
        <f t="shared" si="160"/>
        <v>0.125</v>
      </c>
      <c r="AI396">
        <f t="shared" si="161"/>
        <v>0.67592592592592593</v>
      </c>
      <c r="AJ396">
        <f t="shared" si="162"/>
        <v>0.87244897959183676</v>
      </c>
      <c r="AK396">
        <f t="shared" si="163"/>
        <v>0.65789473684210531</v>
      </c>
      <c r="AL396">
        <f t="shared" si="164"/>
        <v>4.1666666666666664E-2</v>
      </c>
      <c r="AM396" s="6">
        <v>1</v>
      </c>
      <c r="AN396" s="6">
        <v>0</v>
      </c>
      <c r="AP396" s="13">
        <v>1.4400908877229797</v>
      </c>
      <c r="AQ396" s="3">
        <f t="shared" si="146"/>
        <v>0.80846872552846816</v>
      </c>
      <c r="AR396" s="3">
        <f t="shared" si="165"/>
        <v>-0.21261328280533226</v>
      </c>
      <c r="AS396" s="3">
        <f t="shared" si="166"/>
        <v>-1.6527041705283119</v>
      </c>
      <c r="AT396" s="3">
        <f t="shared" si="167"/>
        <v>-0.21261328280533226</v>
      </c>
      <c r="AU396">
        <f t="shared" si="168"/>
        <v>1</v>
      </c>
      <c r="AV396">
        <f t="shared" si="169"/>
        <v>0</v>
      </c>
    </row>
    <row r="397" spans="1:48" x14ac:dyDescent="0.25">
      <c r="A397">
        <v>9</v>
      </c>
      <c r="B397">
        <v>18</v>
      </c>
      <c r="C397">
        <v>5</v>
      </c>
      <c r="D397">
        <v>4</v>
      </c>
      <c r="E397">
        <v>3</v>
      </c>
      <c r="F397">
        <v>228</v>
      </c>
      <c r="G397" s="1">
        <v>14</v>
      </c>
      <c r="H397">
        <v>16</v>
      </c>
      <c r="I397">
        <v>58</v>
      </c>
      <c r="J397" s="2">
        <v>246074</v>
      </c>
      <c r="K397">
        <v>99</v>
      </c>
      <c r="L397">
        <v>0</v>
      </c>
      <c r="M397">
        <v>1</v>
      </c>
      <c r="N397">
        <v>2</v>
      </c>
      <c r="O397">
        <v>1</v>
      </c>
      <c r="P397">
        <v>65</v>
      </c>
      <c r="Q397">
        <v>172</v>
      </c>
      <c r="R397">
        <v>22</v>
      </c>
      <c r="S397">
        <v>8</v>
      </c>
      <c r="T397">
        <v>1</v>
      </c>
      <c r="U397">
        <f t="shared" si="147"/>
        <v>0.6428571428571429</v>
      </c>
      <c r="V397">
        <f t="shared" si="148"/>
        <v>0.41666666666666669</v>
      </c>
      <c r="W397">
        <f t="shared" si="149"/>
        <v>0.66666666666666663</v>
      </c>
      <c r="X397">
        <f t="shared" si="150"/>
        <v>0.75</v>
      </c>
      <c r="Y397">
        <f t="shared" si="151"/>
        <v>0.58762886597938147</v>
      </c>
      <c r="Z397">
        <f t="shared" si="152"/>
        <v>0.26923076923076922</v>
      </c>
      <c r="AA397">
        <f t="shared" si="153"/>
        <v>0.55172413793103448</v>
      </c>
      <c r="AB397">
        <f t="shared" si="154"/>
        <v>1</v>
      </c>
      <c r="AC397">
        <f t="shared" si="155"/>
        <v>0.64947055035314238</v>
      </c>
      <c r="AD397">
        <f t="shared" si="156"/>
        <v>0.99</v>
      </c>
      <c r="AE397">
        <f t="shared" si="157"/>
        <v>0</v>
      </c>
      <c r="AF397">
        <f t="shared" si="158"/>
        <v>0.25</v>
      </c>
      <c r="AG397">
        <f t="shared" si="159"/>
        <v>0.5</v>
      </c>
      <c r="AH397">
        <f t="shared" si="160"/>
        <v>0.125</v>
      </c>
      <c r="AI397">
        <f t="shared" si="161"/>
        <v>0.60185185185185186</v>
      </c>
      <c r="AJ397">
        <f t="shared" si="162"/>
        <v>0.87755102040816324</v>
      </c>
      <c r="AK397">
        <f t="shared" si="163"/>
        <v>0.57894736842105265</v>
      </c>
      <c r="AL397">
        <f t="shared" si="164"/>
        <v>6.6666666666666666E-2</v>
      </c>
      <c r="AM397" s="6">
        <v>0</v>
      </c>
      <c r="AN397" s="6">
        <v>0</v>
      </c>
      <c r="AP397" s="13">
        <v>-1.1553899778258454</v>
      </c>
      <c r="AQ397" s="3">
        <f t="shared" si="146"/>
        <v>0.23950595912109254</v>
      </c>
      <c r="AR397" s="3">
        <f t="shared" si="165"/>
        <v>-1.4291769809330135</v>
      </c>
      <c r="AS397" s="3">
        <f t="shared" si="166"/>
        <v>-0.27378700310716803</v>
      </c>
      <c r="AT397" s="3">
        <f t="shared" si="167"/>
        <v>-0.27378700310716803</v>
      </c>
      <c r="AU397">
        <f t="shared" si="168"/>
        <v>0</v>
      </c>
      <c r="AV397">
        <f t="shared" si="169"/>
        <v>0</v>
      </c>
    </row>
    <row r="398" spans="1:48" x14ac:dyDescent="0.25">
      <c r="A398">
        <v>28</v>
      </c>
      <c r="B398">
        <v>23</v>
      </c>
      <c r="C398">
        <v>12</v>
      </c>
      <c r="D398">
        <v>4</v>
      </c>
      <c r="E398">
        <v>4</v>
      </c>
      <c r="F398">
        <v>225</v>
      </c>
      <c r="G398" s="1">
        <v>26</v>
      </c>
      <c r="H398">
        <v>9</v>
      </c>
      <c r="I398">
        <v>28</v>
      </c>
      <c r="J398" s="2">
        <v>280549</v>
      </c>
      <c r="K398">
        <v>98</v>
      </c>
      <c r="L398">
        <v>0</v>
      </c>
      <c r="M398">
        <v>1</v>
      </c>
      <c r="N398">
        <v>1</v>
      </c>
      <c r="O398">
        <v>2</v>
      </c>
      <c r="P398">
        <v>69</v>
      </c>
      <c r="Q398">
        <v>169</v>
      </c>
      <c r="R398">
        <v>24</v>
      </c>
      <c r="S398">
        <v>3</v>
      </c>
      <c r="T398">
        <v>1</v>
      </c>
      <c r="U398">
        <f t="shared" si="147"/>
        <v>0.8214285714285714</v>
      </c>
      <c r="V398">
        <f t="shared" si="148"/>
        <v>1</v>
      </c>
      <c r="W398">
        <f t="shared" si="149"/>
        <v>0.66666666666666663</v>
      </c>
      <c r="X398">
        <f t="shared" si="150"/>
        <v>1</v>
      </c>
      <c r="Y398">
        <f t="shared" si="151"/>
        <v>0.57989690721649489</v>
      </c>
      <c r="Z398">
        <f t="shared" si="152"/>
        <v>0.5</v>
      </c>
      <c r="AA398">
        <f t="shared" si="153"/>
        <v>0.31034482758620691</v>
      </c>
      <c r="AB398">
        <f t="shared" si="154"/>
        <v>0.48275862068965519</v>
      </c>
      <c r="AC398">
        <f t="shared" si="155"/>
        <v>0.74046146049978356</v>
      </c>
      <c r="AD398">
        <f t="shared" si="156"/>
        <v>0.98</v>
      </c>
      <c r="AE398">
        <f t="shared" si="157"/>
        <v>0</v>
      </c>
      <c r="AF398">
        <f t="shared" si="158"/>
        <v>0.25</v>
      </c>
      <c r="AG398">
        <f t="shared" si="159"/>
        <v>0.25</v>
      </c>
      <c r="AH398">
        <f t="shared" si="160"/>
        <v>0.25</v>
      </c>
      <c r="AI398">
        <f t="shared" si="161"/>
        <v>0.63888888888888884</v>
      </c>
      <c r="AJ398">
        <f t="shared" si="162"/>
        <v>0.86224489795918369</v>
      </c>
      <c r="AK398">
        <f t="shared" si="163"/>
        <v>0.63157894736842102</v>
      </c>
      <c r="AL398">
        <f t="shared" si="164"/>
        <v>2.5000000000000001E-2</v>
      </c>
      <c r="AM398" s="6">
        <v>0</v>
      </c>
      <c r="AN398" s="6">
        <v>0</v>
      </c>
      <c r="AP398" s="13">
        <v>-1.6210240078603981</v>
      </c>
      <c r="AQ398" s="3">
        <f t="shared" si="146"/>
        <v>0.16506369540389834</v>
      </c>
      <c r="AR398" s="3">
        <f t="shared" si="165"/>
        <v>-1.8014238468221295</v>
      </c>
      <c r="AS398" s="3">
        <f t="shared" si="166"/>
        <v>-0.18039983896173156</v>
      </c>
      <c r="AT398" s="3">
        <f t="shared" si="167"/>
        <v>-0.18039983896173156</v>
      </c>
      <c r="AU398">
        <f t="shared" si="168"/>
        <v>0</v>
      </c>
      <c r="AV398">
        <f t="shared" si="169"/>
        <v>0</v>
      </c>
    </row>
    <row r="399" spans="1:48" x14ac:dyDescent="0.25">
      <c r="A399">
        <v>3</v>
      </c>
      <c r="B399">
        <v>28</v>
      </c>
      <c r="C399">
        <v>6</v>
      </c>
      <c r="D399">
        <v>2</v>
      </c>
      <c r="E399">
        <v>3</v>
      </c>
      <c r="F399">
        <v>179</v>
      </c>
      <c r="G399" s="1">
        <v>51</v>
      </c>
      <c r="H399">
        <v>18</v>
      </c>
      <c r="I399">
        <v>38</v>
      </c>
      <c r="J399" s="2">
        <v>253957</v>
      </c>
      <c r="K399">
        <v>95</v>
      </c>
      <c r="L399">
        <v>0</v>
      </c>
      <c r="M399">
        <v>1</v>
      </c>
      <c r="N399">
        <v>0</v>
      </c>
      <c r="O399">
        <v>0</v>
      </c>
      <c r="P399">
        <v>89</v>
      </c>
      <c r="Q399">
        <v>170</v>
      </c>
      <c r="R399">
        <v>31</v>
      </c>
      <c r="S399">
        <v>24</v>
      </c>
      <c r="T399">
        <v>1</v>
      </c>
      <c r="U399">
        <f t="shared" si="147"/>
        <v>1</v>
      </c>
      <c r="V399">
        <f t="shared" si="148"/>
        <v>0.5</v>
      </c>
      <c r="W399">
        <f t="shared" si="149"/>
        <v>0.33333333333333331</v>
      </c>
      <c r="X399">
        <f t="shared" si="150"/>
        <v>0.75</v>
      </c>
      <c r="Y399">
        <f t="shared" si="151"/>
        <v>0.46134020618556704</v>
      </c>
      <c r="Z399">
        <f t="shared" si="152"/>
        <v>0.98076923076923073</v>
      </c>
      <c r="AA399">
        <f t="shared" si="153"/>
        <v>0.62068965517241381</v>
      </c>
      <c r="AB399">
        <f t="shared" si="154"/>
        <v>0.65517241379310343</v>
      </c>
      <c r="AC399">
        <f t="shared" si="155"/>
        <v>0.67027639066310529</v>
      </c>
      <c r="AD399">
        <f t="shared" si="156"/>
        <v>0.95</v>
      </c>
      <c r="AE399">
        <f t="shared" si="157"/>
        <v>0</v>
      </c>
      <c r="AF399">
        <f t="shared" si="158"/>
        <v>0.25</v>
      </c>
      <c r="AG399">
        <f t="shared" si="159"/>
        <v>0</v>
      </c>
      <c r="AH399">
        <f t="shared" si="160"/>
        <v>0</v>
      </c>
      <c r="AI399">
        <f t="shared" si="161"/>
        <v>0.82407407407407407</v>
      </c>
      <c r="AJ399">
        <f t="shared" si="162"/>
        <v>0.86734693877551017</v>
      </c>
      <c r="AK399">
        <f t="shared" si="163"/>
        <v>0.81578947368421051</v>
      </c>
      <c r="AL399">
        <f t="shared" si="164"/>
        <v>0.2</v>
      </c>
      <c r="AM399" s="6">
        <v>1</v>
      </c>
      <c r="AN399" s="6">
        <v>0</v>
      </c>
      <c r="AP399" s="13">
        <v>5.211860811618541</v>
      </c>
      <c r="AQ399" s="3">
        <f t="shared" si="146"/>
        <v>0.99457803794277599</v>
      </c>
      <c r="AR399" s="3">
        <f t="shared" si="165"/>
        <v>-5.4367142415179051E-3</v>
      </c>
      <c r="AS399" s="3">
        <f t="shared" si="166"/>
        <v>-5.2172975258600633</v>
      </c>
      <c r="AT399" s="3">
        <f t="shared" si="167"/>
        <v>-5.4367142415179051E-3</v>
      </c>
      <c r="AU399">
        <f t="shared" si="168"/>
        <v>1</v>
      </c>
      <c r="AV399">
        <f t="shared" si="169"/>
        <v>0</v>
      </c>
    </row>
    <row r="400" spans="1:48" x14ac:dyDescent="0.25">
      <c r="A400">
        <v>34</v>
      </c>
      <c r="B400">
        <v>27</v>
      </c>
      <c r="C400">
        <v>1</v>
      </c>
      <c r="D400">
        <v>4</v>
      </c>
      <c r="E400">
        <v>2</v>
      </c>
      <c r="F400">
        <v>118</v>
      </c>
      <c r="G400" s="1">
        <v>10</v>
      </c>
      <c r="H400">
        <v>10</v>
      </c>
      <c r="I400">
        <v>37</v>
      </c>
      <c r="J400" s="2">
        <v>308593</v>
      </c>
      <c r="K400">
        <v>95</v>
      </c>
      <c r="L400">
        <v>0</v>
      </c>
      <c r="M400">
        <v>1</v>
      </c>
      <c r="N400">
        <v>0</v>
      </c>
      <c r="O400">
        <v>0</v>
      </c>
      <c r="P400">
        <v>83</v>
      </c>
      <c r="Q400">
        <v>172</v>
      </c>
      <c r="R400">
        <v>28</v>
      </c>
      <c r="S400">
        <v>2</v>
      </c>
      <c r="T400">
        <v>1</v>
      </c>
      <c r="U400">
        <f t="shared" si="147"/>
        <v>0.9642857142857143</v>
      </c>
      <c r="V400">
        <f t="shared" si="148"/>
        <v>8.3333333333333329E-2</v>
      </c>
      <c r="W400">
        <f t="shared" si="149"/>
        <v>0.66666666666666663</v>
      </c>
      <c r="X400">
        <f t="shared" si="150"/>
        <v>0.5</v>
      </c>
      <c r="Y400">
        <f t="shared" si="151"/>
        <v>0.30412371134020616</v>
      </c>
      <c r="Z400">
        <f t="shared" si="152"/>
        <v>0.19230769230769232</v>
      </c>
      <c r="AA400">
        <f t="shared" si="153"/>
        <v>0.34482758620689657</v>
      </c>
      <c r="AB400">
        <f t="shared" si="154"/>
        <v>0.63793103448275867</v>
      </c>
      <c r="AC400">
        <f t="shared" si="155"/>
        <v>0.81447883785010711</v>
      </c>
      <c r="AD400">
        <f t="shared" si="156"/>
        <v>0.95</v>
      </c>
      <c r="AE400">
        <f t="shared" si="157"/>
        <v>0</v>
      </c>
      <c r="AF400">
        <f t="shared" si="158"/>
        <v>0.25</v>
      </c>
      <c r="AG400">
        <f t="shared" si="159"/>
        <v>0</v>
      </c>
      <c r="AH400">
        <f t="shared" si="160"/>
        <v>0</v>
      </c>
      <c r="AI400">
        <f t="shared" si="161"/>
        <v>0.76851851851851849</v>
      </c>
      <c r="AJ400">
        <f t="shared" si="162"/>
        <v>0.87755102040816324</v>
      </c>
      <c r="AK400">
        <f t="shared" si="163"/>
        <v>0.73684210526315785</v>
      </c>
      <c r="AL400">
        <f t="shared" si="164"/>
        <v>1.6666666666666666E-2</v>
      </c>
      <c r="AM400" s="6">
        <v>0</v>
      </c>
      <c r="AN400" s="6">
        <v>0</v>
      </c>
      <c r="AP400" s="13">
        <v>-3.2726022767243048</v>
      </c>
      <c r="AQ400" s="3">
        <f t="shared" si="146"/>
        <v>3.6523145697840625E-2</v>
      </c>
      <c r="AR400" s="3">
        <f t="shared" si="165"/>
        <v>-3.3098090906603801</v>
      </c>
      <c r="AS400" s="3">
        <f t="shared" si="166"/>
        <v>-3.7206813936075181E-2</v>
      </c>
      <c r="AT400" s="3">
        <f t="shared" si="167"/>
        <v>-3.7206813936075181E-2</v>
      </c>
      <c r="AU400">
        <f t="shared" si="168"/>
        <v>0</v>
      </c>
      <c r="AV400">
        <f t="shared" si="169"/>
        <v>0</v>
      </c>
    </row>
    <row r="401" spans="1:48" x14ac:dyDescent="0.25">
      <c r="A401">
        <v>5</v>
      </c>
      <c r="B401">
        <v>0</v>
      </c>
      <c r="C401">
        <v>9</v>
      </c>
      <c r="D401">
        <v>5</v>
      </c>
      <c r="E401">
        <v>1</v>
      </c>
      <c r="F401">
        <v>235</v>
      </c>
      <c r="G401" s="1">
        <v>20</v>
      </c>
      <c r="H401">
        <v>13</v>
      </c>
      <c r="I401">
        <v>43</v>
      </c>
      <c r="J401" s="2">
        <v>294217</v>
      </c>
      <c r="K401">
        <v>81</v>
      </c>
      <c r="L401">
        <v>1</v>
      </c>
      <c r="M401">
        <v>1</v>
      </c>
      <c r="N401">
        <v>1</v>
      </c>
      <c r="O401">
        <v>0</v>
      </c>
      <c r="P401">
        <v>106</v>
      </c>
      <c r="Q401">
        <v>167</v>
      </c>
      <c r="R401">
        <v>38</v>
      </c>
      <c r="S401">
        <v>0</v>
      </c>
      <c r="T401">
        <v>1</v>
      </c>
      <c r="U401">
        <f t="shared" si="147"/>
        <v>0</v>
      </c>
      <c r="V401">
        <f t="shared" si="148"/>
        <v>0.75</v>
      </c>
      <c r="W401">
        <f t="shared" si="149"/>
        <v>0.83333333333333337</v>
      </c>
      <c r="X401">
        <f t="shared" si="150"/>
        <v>0.25</v>
      </c>
      <c r="Y401">
        <f t="shared" si="151"/>
        <v>0.60567010309278346</v>
      </c>
      <c r="Z401">
        <f t="shared" si="152"/>
        <v>0.38461538461538464</v>
      </c>
      <c r="AA401">
        <f t="shared" si="153"/>
        <v>0.44827586206896552</v>
      </c>
      <c r="AB401">
        <f t="shared" si="154"/>
        <v>0.74137931034482762</v>
      </c>
      <c r="AC401">
        <f t="shared" si="155"/>
        <v>0.77653582626872608</v>
      </c>
      <c r="AD401">
        <f t="shared" si="156"/>
        <v>0.81</v>
      </c>
      <c r="AE401">
        <f t="shared" si="157"/>
        <v>1</v>
      </c>
      <c r="AF401">
        <f t="shared" si="158"/>
        <v>0.25</v>
      </c>
      <c r="AG401">
        <f t="shared" si="159"/>
        <v>0.25</v>
      </c>
      <c r="AH401">
        <f t="shared" si="160"/>
        <v>0</v>
      </c>
      <c r="AI401">
        <f t="shared" si="161"/>
        <v>0.98148148148148151</v>
      </c>
      <c r="AJ401">
        <f t="shared" si="162"/>
        <v>0.85204081632653061</v>
      </c>
      <c r="AK401">
        <f t="shared" si="163"/>
        <v>1</v>
      </c>
      <c r="AL401">
        <f t="shared" si="164"/>
        <v>0</v>
      </c>
      <c r="AM401" s="6">
        <v>1</v>
      </c>
      <c r="AN401" s="6">
        <v>0</v>
      </c>
      <c r="AP401" s="13">
        <v>1.8098436274482275</v>
      </c>
      <c r="AQ401" s="3">
        <f t="shared" si="146"/>
        <v>0.85934297416681649</v>
      </c>
      <c r="AR401" s="3">
        <f t="shared" si="165"/>
        <v>-0.15158716524567947</v>
      </c>
      <c r="AS401" s="3">
        <f t="shared" si="166"/>
        <v>-1.961430792693907</v>
      </c>
      <c r="AT401" s="3">
        <f t="shared" si="167"/>
        <v>-0.15158716524567947</v>
      </c>
      <c r="AU401">
        <f t="shared" si="168"/>
        <v>1</v>
      </c>
      <c r="AV401">
        <f t="shared" si="169"/>
        <v>0</v>
      </c>
    </row>
    <row r="402" spans="1:48" x14ac:dyDescent="0.25">
      <c r="A402">
        <v>33</v>
      </c>
      <c r="B402">
        <v>23</v>
      </c>
      <c r="C402">
        <v>12</v>
      </c>
      <c r="D402">
        <v>3</v>
      </c>
      <c r="E402">
        <v>4</v>
      </c>
      <c r="F402">
        <v>248</v>
      </c>
      <c r="G402" s="1">
        <v>25</v>
      </c>
      <c r="H402">
        <v>14</v>
      </c>
      <c r="I402">
        <v>47</v>
      </c>
      <c r="J402" s="2">
        <v>261306</v>
      </c>
      <c r="K402">
        <v>97</v>
      </c>
      <c r="L402">
        <v>0</v>
      </c>
      <c r="M402">
        <v>1</v>
      </c>
      <c r="N402">
        <v>2</v>
      </c>
      <c r="O402">
        <v>1</v>
      </c>
      <c r="P402">
        <v>86</v>
      </c>
      <c r="Q402">
        <v>165</v>
      </c>
      <c r="R402">
        <v>32</v>
      </c>
      <c r="S402">
        <v>1</v>
      </c>
      <c r="T402">
        <v>1</v>
      </c>
      <c r="U402">
        <f t="shared" si="147"/>
        <v>0.8214285714285714</v>
      </c>
      <c r="V402">
        <f t="shared" si="148"/>
        <v>1</v>
      </c>
      <c r="W402">
        <f t="shared" si="149"/>
        <v>0.5</v>
      </c>
      <c r="X402">
        <f t="shared" si="150"/>
        <v>1</v>
      </c>
      <c r="Y402">
        <f t="shared" si="151"/>
        <v>0.63917525773195871</v>
      </c>
      <c r="Z402">
        <f t="shared" si="152"/>
        <v>0.48076923076923078</v>
      </c>
      <c r="AA402">
        <f t="shared" si="153"/>
        <v>0.48275862068965519</v>
      </c>
      <c r="AB402">
        <f t="shared" si="154"/>
        <v>0.81034482758620685</v>
      </c>
      <c r="AC402">
        <f t="shared" si="155"/>
        <v>0.6896728286230086</v>
      </c>
      <c r="AD402">
        <f t="shared" si="156"/>
        <v>0.97</v>
      </c>
      <c r="AE402">
        <f t="shared" si="157"/>
        <v>0</v>
      </c>
      <c r="AF402">
        <f t="shared" si="158"/>
        <v>0.25</v>
      </c>
      <c r="AG402">
        <f t="shared" si="159"/>
        <v>0.5</v>
      </c>
      <c r="AH402">
        <f t="shared" si="160"/>
        <v>0.125</v>
      </c>
      <c r="AI402">
        <f t="shared" si="161"/>
        <v>0.79629629629629628</v>
      </c>
      <c r="AJ402">
        <f t="shared" si="162"/>
        <v>0.84183673469387754</v>
      </c>
      <c r="AK402">
        <f t="shared" si="163"/>
        <v>0.84210526315789469</v>
      </c>
      <c r="AL402">
        <f t="shared" si="164"/>
        <v>8.3333333333333332E-3</v>
      </c>
      <c r="AM402" s="6">
        <v>0</v>
      </c>
      <c r="AN402" s="6">
        <v>0</v>
      </c>
      <c r="AP402" s="13">
        <v>-0.46977999211351312</v>
      </c>
      <c r="AQ402" s="3">
        <f t="shared" si="146"/>
        <v>0.38466831784668293</v>
      </c>
      <c r="AR402" s="3">
        <f t="shared" si="165"/>
        <v>-0.95537382809570504</v>
      </c>
      <c r="AS402" s="3">
        <f t="shared" si="166"/>
        <v>-0.48559383598219202</v>
      </c>
      <c r="AT402" s="3">
        <f t="shared" si="167"/>
        <v>-0.48559383598219202</v>
      </c>
      <c r="AU402">
        <f t="shared" si="168"/>
        <v>0</v>
      </c>
      <c r="AV402">
        <f t="shared" si="169"/>
        <v>0</v>
      </c>
    </row>
    <row r="403" spans="1:48" x14ac:dyDescent="0.25">
      <c r="A403">
        <v>3</v>
      </c>
      <c r="B403">
        <v>27</v>
      </c>
      <c r="C403">
        <v>2</v>
      </c>
      <c r="D403">
        <v>2</v>
      </c>
      <c r="E403">
        <v>2</v>
      </c>
      <c r="F403">
        <v>179</v>
      </c>
      <c r="G403" s="1">
        <v>51</v>
      </c>
      <c r="H403">
        <v>18</v>
      </c>
      <c r="I403">
        <v>38</v>
      </c>
      <c r="J403" s="2">
        <v>264249</v>
      </c>
      <c r="K403">
        <v>97</v>
      </c>
      <c r="L403">
        <v>0</v>
      </c>
      <c r="M403">
        <v>1</v>
      </c>
      <c r="N403">
        <v>0</v>
      </c>
      <c r="O403">
        <v>0</v>
      </c>
      <c r="P403">
        <v>89</v>
      </c>
      <c r="Q403">
        <v>170</v>
      </c>
      <c r="R403">
        <v>31</v>
      </c>
      <c r="S403">
        <v>2</v>
      </c>
      <c r="T403">
        <v>1</v>
      </c>
      <c r="U403">
        <f t="shared" si="147"/>
        <v>0.9642857142857143</v>
      </c>
      <c r="V403">
        <f t="shared" si="148"/>
        <v>0.16666666666666666</v>
      </c>
      <c r="W403">
        <f t="shared" si="149"/>
        <v>0.33333333333333331</v>
      </c>
      <c r="X403">
        <f t="shared" si="150"/>
        <v>0.5</v>
      </c>
      <c r="Y403">
        <f t="shared" si="151"/>
        <v>0.46134020618556704</v>
      </c>
      <c r="Z403">
        <f t="shared" si="152"/>
        <v>0.98076923076923073</v>
      </c>
      <c r="AA403">
        <f t="shared" si="153"/>
        <v>0.62068965517241381</v>
      </c>
      <c r="AB403">
        <f t="shared" si="154"/>
        <v>0.65517241379310343</v>
      </c>
      <c r="AC403">
        <f t="shared" si="155"/>
        <v>0.69744037752979804</v>
      </c>
      <c r="AD403">
        <f t="shared" si="156"/>
        <v>0.97</v>
      </c>
      <c r="AE403">
        <f t="shared" si="157"/>
        <v>0</v>
      </c>
      <c r="AF403">
        <f t="shared" si="158"/>
        <v>0.25</v>
      </c>
      <c r="AG403">
        <f t="shared" si="159"/>
        <v>0</v>
      </c>
      <c r="AH403">
        <f t="shared" si="160"/>
        <v>0</v>
      </c>
      <c r="AI403">
        <f t="shared" si="161"/>
        <v>0.82407407407407407</v>
      </c>
      <c r="AJ403">
        <f t="shared" si="162"/>
        <v>0.86734693877551017</v>
      </c>
      <c r="AK403">
        <f t="shared" si="163"/>
        <v>0.81578947368421051</v>
      </c>
      <c r="AL403">
        <f t="shared" si="164"/>
        <v>1.6666666666666666E-2</v>
      </c>
      <c r="AM403" s="6">
        <v>1</v>
      </c>
      <c r="AN403" s="6">
        <v>0</v>
      </c>
      <c r="AP403" s="13">
        <v>4.6673729415567582</v>
      </c>
      <c r="AQ403" s="3">
        <f t="shared" si="146"/>
        <v>0.99069055672908013</v>
      </c>
      <c r="AR403" s="3">
        <f t="shared" si="165"/>
        <v>-9.3530469663364989E-3</v>
      </c>
      <c r="AS403" s="3">
        <f t="shared" si="166"/>
        <v>-4.6767259885231001</v>
      </c>
      <c r="AT403" s="3">
        <f t="shared" si="167"/>
        <v>-9.3530469663364989E-3</v>
      </c>
      <c r="AU403">
        <f t="shared" si="168"/>
        <v>1</v>
      </c>
      <c r="AV403">
        <f t="shared" si="169"/>
        <v>0</v>
      </c>
    </row>
    <row r="404" spans="1:48" x14ac:dyDescent="0.25">
      <c r="A404">
        <v>10</v>
      </c>
      <c r="B404">
        <v>23</v>
      </c>
      <c r="C404">
        <v>8</v>
      </c>
      <c r="D404">
        <v>2</v>
      </c>
      <c r="E404">
        <v>1</v>
      </c>
      <c r="F404">
        <v>361</v>
      </c>
      <c r="G404" s="1">
        <v>52</v>
      </c>
      <c r="H404">
        <v>3</v>
      </c>
      <c r="I404">
        <v>28</v>
      </c>
      <c r="J404" s="2">
        <v>205917</v>
      </c>
      <c r="K404">
        <v>92</v>
      </c>
      <c r="L404">
        <v>0</v>
      </c>
      <c r="M404">
        <v>1</v>
      </c>
      <c r="N404">
        <v>1</v>
      </c>
      <c r="O404">
        <v>4</v>
      </c>
      <c r="P404">
        <v>80</v>
      </c>
      <c r="Q404">
        <v>172</v>
      </c>
      <c r="R404">
        <v>27</v>
      </c>
      <c r="S404">
        <v>1</v>
      </c>
      <c r="T404">
        <v>1</v>
      </c>
      <c r="U404">
        <f t="shared" si="147"/>
        <v>0.8214285714285714</v>
      </c>
      <c r="V404">
        <f t="shared" si="148"/>
        <v>0.66666666666666663</v>
      </c>
      <c r="W404">
        <f t="shared" si="149"/>
        <v>0.33333333333333331</v>
      </c>
      <c r="X404">
        <f t="shared" si="150"/>
        <v>0.25</v>
      </c>
      <c r="Y404">
        <f t="shared" si="151"/>
        <v>0.93041237113402064</v>
      </c>
      <c r="Z404">
        <f t="shared" si="152"/>
        <v>1</v>
      </c>
      <c r="AA404">
        <f t="shared" si="153"/>
        <v>0.10344827586206896</v>
      </c>
      <c r="AB404">
        <f t="shared" si="154"/>
        <v>0.48275862068965519</v>
      </c>
      <c r="AC404">
        <f t="shared" si="155"/>
        <v>0.54348296576260813</v>
      </c>
      <c r="AD404">
        <f t="shared" si="156"/>
        <v>0.92</v>
      </c>
      <c r="AE404">
        <f t="shared" si="157"/>
        <v>0</v>
      </c>
      <c r="AF404">
        <f t="shared" si="158"/>
        <v>0.25</v>
      </c>
      <c r="AG404">
        <f t="shared" si="159"/>
        <v>0.25</v>
      </c>
      <c r="AH404">
        <f t="shared" si="160"/>
        <v>0.5</v>
      </c>
      <c r="AI404">
        <f t="shared" si="161"/>
        <v>0.7407407407407407</v>
      </c>
      <c r="AJ404">
        <f t="shared" si="162"/>
        <v>0.87755102040816324</v>
      </c>
      <c r="AK404">
        <f t="shared" si="163"/>
        <v>0.71052631578947367</v>
      </c>
      <c r="AL404">
        <f t="shared" si="164"/>
        <v>8.3333333333333332E-3</v>
      </c>
      <c r="AM404" s="6">
        <v>1</v>
      </c>
      <c r="AN404" s="6">
        <v>0</v>
      </c>
      <c r="AP404" s="13">
        <v>1.9477405586695253</v>
      </c>
      <c r="AQ404" s="3">
        <f t="shared" si="146"/>
        <v>0.87520006367127157</v>
      </c>
      <c r="AR404" s="3">
        <f t="shared" si="165"/>
        <v>-0.13330277456388412</v>
      </c>
      <c r="AS404" s="3">
        <f t="shared" si="166"/>
        <v>-2.0810433332334108</v>
      </c>
      <c r="AT404" s="3">
        <f t="shared" si="167"/>
        <v>-0.13330277456388412</v>
      </c>
      <c r="AU404">
        <f t="shared" si="168"/>
        <v>1</v>
      </c>
      <c r="AV404">
        <f t="shared" si="169"/>
        <v>0</v>
      </c>
    </row>
    <row r="405" spans="1:48" x14ac:dyDescent="0.25">
      <c r="A405">
        <v>18</v>
      </c>
      <c r="B405">
        <v>25</v>
      </c>
      <c r="C405">
        <v>7</v>
      </c>
      <c r="D405">
        <v>6</v>
      </c>
      <c r="E405">
        <v>1</v>
      </c>
      <c r="F405">
        <v>330</v>
      </c>
      <c r="G405" s="1">
        <v>16</v>
      </c>
      <c r="H405">
        <v>4</v>
      </c>
      <c r="I405">
        <v>28</v>
      </c>
      <c r="J405" s="2">
        <v>230290</v>
      </c>
      <c r="K405">
        <v>92</v>
      </c>
      <c r="L405">
        <v>0</v>
      </c>
      <c r="M405">
        <v>2</v>
      </c>
      <c r="N405">
        <v>0</v>
      </c>
      <c r="O405">
        <v>0</v>
      </c>
      <c r="P405">
        <v>84</v>
      </c>
      <c r="Q405">
        <v>182</v>
      </c>
      <c r="R405">
        <v>25</v>
      </c>
      <c r="S405">
        <v>8</v>
      </c>
      <c r="T405">
        <v>1</v>
      </c>
      <c r="U405">
        <f t="shared" si="147"/>
        <v>0.8928571428571429</v>
      </c>
      <c r="V405">
        <f t="shared" si="148"/>
        <v>0.58333333333333337</v>
      </c>
      <c r="W405">
        <f t="shared" si="149"/>
        <v>1</v>
      </c>
      <c r="X405">
        <f t="shared" si="150"/>
        <v>0.25</v>
      </c>
      <c r="Y405">
        <f t="shared" si="151"/>
        <v>0.85051546391752575</v>
      </c>
      <c r="Z405">
        <f t="shared" si="152"/>
        <v>0.30769230769230771</v>
      </c>
      <c r="AA405">
        <f t="shared" si="153"/>
        <v>0.13793103448275862</v>
      </c>
      <c r="AB405">
        <f t="shared" si="154"/>
        <v>0.48275862068965519</v>
      </c>
      <c r="AC405">
        <f t="shared" si="155"/>
        <v>0.60781136178883244</v>
      </c>
      <c r="AD405">
        <f t="shared" si="156"/>
        <v>0.92</v>
      </c>
      <c r="AE405">
        <f t="shared" si="157"/>
        <v>0</v>
      </c>
      <c r="AF405">
        <f t="shared" si="158"/>
        <v>0.5</v>
      </c>
      <c r="AG405">
        <f t="shared" si="159"/>
        <v>0</v>
      </c>
      <c r="AH405">
        <f t="shared" si="160"/>
        <v>0</v>
      </c>
      <c r="AI405">
        <f t="shared" si="161"/>
        <v>0.77777777777777779</v>
      </c>
      <c r="AJ405">
        <f t="shared" si="162"/>
        <v>0.9285714285714286</v>
      </c>
      <c r="AK405">
        <f t="shared" si="163"/>
        <v>0.65789473684210531</v>
      </c>
      <c r="AL405">
        <f t="shared" si="164"/>
        <v>6.6666666666666666E-2</v>
      </c>
      <c r="AM405" s="6">
        <v>0</v>
      </c>
      <c r="AN405" s="6">
        <v>0</v>
      </c>
      <c r="AP405" s="13">
        <v>0.17713971852156915</v>
      </c>
      <c r="AQ405" s="3">
        <f t="shared" si="146"/>
        <v>0.54416949236036305</v>
      </c>
      <c r="AR405" s="3">
        <f t="shared" si="165"/>
        <v>-0.60849451381415998</v>
      </c>
      <c r="AS405" s="3">
        <f t="shared" si="166"/>
        <v>-0.78563423233572938</v>
      </c>
      <c r="AT405" s="3">
        <f t="shared" si="167"/>
        <v>-0.78563423233572938</v>
      </c>
      <c r="AU405">
        <f t="shared" si="168"/>
        <v>1</v>
      </c>
      <c r="AV405">
        <f t="shared" si="169"/>
        <v>1</v>
      </c>
    </row>
    <row r="406" spans="1:48" x14ac:dyDescent="0.25">
      <c r="A406">
        <v>25</v>
      </c>
      <c r="B406">
        <v>28</v>
      </c>
      <c r="C406">
        <v>5</v>
      </c>
      <c r="D406">
        <v>4</v>
      </c>
      <c r="E406">
        <v>3</v>
      </c>
      <c r="F406">
        <v>235</v>
      </c>
      <c r="G406" s="1">
        <v>16</v>
      </c>
      <c r="H406">
        <v>8</v>
      </c>
      <c r="I406">
        <v>32</v>
      </c>
      <c r="J406" s="2">
        <v>237656</v>
      </c>
      <c r="K406">
        <v>99</v>
      </c>
      <c r="L406">
        <v>0</v>
      </c>
      <c r="M406">
        <v>3</v>
      </c>
      <c r="N406">
        <v>0</v>
      </c>
      <c r="O406">
        <v>0</v>
      </c>
      <c r="P406">
        <v>75</v>
      </c>
      <c r="Q406">
        <v>178</v>
      </c>
      <c r="R406">
        <v>25</v>
      </c>
      <c r="S406">
        <v>2</v>
      </c>
      <c r="T406">
        <v>1</v>
      </c>
      <c r="U406">
        <f t="shared" si="147"/>
        <v>1</v>
      </c>
      <c r="V406">
        <f t="shared" si="148"/>
        <v>0.41666666666666669</v>
      </c>
      <c r="W406">
        <f t="shared" si="149"/>
        <v>0.66666666666666663</v>
      </c>
      <c r="X406">
        <f t="shared" si="150"/>
        <v>0.75</v>
      </c>
      <c r="Y406">
        <f t="shared" si="151"/>
        <v>0.60567010309278346</v>
      </c>
      <c r="Z406">
        <f t="shared" si="152"/>
        <v>0.30769230769230771</v>
      </c>
      <c r="AA406">
        <f t="shared" si="153"/>
        <v>0.27586206896551724</v>
      </c>
      <c r="AB406">
        <f t="shared" si="154"/>
        <v>0.55172413793103448</v>
      </c>
      <c r="AC406">
        <f t="shared" si="155"/>
        <v>0.62725266836287619</v>
      </c>
      <c r="AD406">
        <f t="shared" si="156"/>
        <v>0.99</v>
      </c>
      <c r="AE406">
        <f t="shared" si="157"/>
        <v>0</v>
      </c>
      <c r="AF406">
        <f t="shared" si="158"/>
        <v>0.75</v>
      </c>
      <c r="AG406">
        <f t="shared" si="159"/>
        <v>0</v>
      </c>
      <c r="AH406">
        <f t="shared" si="160"/>
        <v>0</v>
      </c>
      <c r="AI406">
        <f t="shared" si="161"/>
        <v>0.69444444444444442</v>
      </c>
      <c r="AJ406">
        <f t="shared" si="162"/>
        <v>0.90816326530612246</v>
      </c>
      <c r="AK406">
        <f t="shared" si="163"/>
        <v>0.65789473684210531</v>
      </c>
      <c r="AL406">
        <f t="shared" si="164"/>
        <v>1.6666666666666666E-2</v>
      </c>
      <c r="AM406" s="6">
        <v>0</v>
      </c>
      <c r="AN406" s="6">
        <v>0</v>
      </c>
      <c r="AP406" s="13">
        <v>-5.4843463943958053</v>
      </c>
      <c r="AQ406" s="3">
        <f t="shared" si="146"/>
        <v>4.1340858579168947E-3</v>
      </c>
      <c r="AR406" s="3">
        <f t="shared" si="165"/>
        <v>-5.4884890492113545</v>
      </c>
      <c r="AS406" s="3">
        <f t="shared" si="166"/>
        <v>-4.1426548155489348E-3</v>
      </c>
      <c r="AT406" s="3">
        <f t="shared" si="167"/>
        <v>-4.1426548155489348E-3</v>
      </c>
      <c r="AU406">
        <f t="shared" si="168"/>
        <v>0</v>
      </c>
      <c r="AV406">
        <f t="shared" si="169"/>
        <v>0</v>
      </c>
    </row>
    <row r="407" spans="1:48" x14ac:dyDescent="0.25">
      <c r="A407">
        <v>33</v>
      </c>
      <c r="B407">
        <v>14</v>
      </c>
      <c r="C407">
        <v>3</v>
      </c>
      <c r="D407">
        <v>6</v>
      </c>
      <c r="E407">
        <v>3</v>
      </c>
      <c r="F407">
        <v>248</v>
      </c>
      <c r="G407" s="1">
        <v>25</v>
      </c>
      <c r="H407">
        <v>14</v>
      </c>
      <c r="I407">
        <v>47</v>
      </c>
      <c r="J407" s="2">
        <v>343253</v>
      </c>
      <c r="K407">
        <v>95</v>
      </c>
      <c r="L407">
        <v>0</v>
      </c>
      <c r="M407">
        <v>1</v>
      </c>
      <c r="N407">
        <v>2</v>
      </c>
      <c r="O407">
        <v>1</v>
      </c>
      <c r="P407">
        <v>86</v>
      </c>
      <c r="Q407">
        <v>165</v>
      </c>
      <c r="R407">
        <v>32</v>
      </c>
      <c r="S407">
        <v>3</v>
      </c>
      <c r="T407">
        <v>1</v>
      </c>
      <c r="U407">
        <f t="shared" si="147"/>
        <v>0.5</v>
      </c>
      <c r="V407">
        <f t="shared" si="148"/>
        <v>0.25</v>
      </c>
      <c r="W407">
        <f t="shared" si="149"/>
        <v>1</v>
      </c>
      <c r="X407">
        <f t="shared" si="150"/>
        <v>0.75</v>
      </c>
      <c r="Y407">
        <f t="shared" si="151"/>
        <v>0.63917525773195871</v>
      </c>
      <c r="Z407">
        <f t="shared" si="152"/>
        <v>0.48076923076923078</v>
      </c>
      <c r="AA407">
        <f t="shared" si="153"/>
        <v>0.48275862068965519</v>
      </c>
      <c r="AB407">
        <f t="shared" si="154"/>
        <v>0.81034482758620685</v>
      </c>
      <c r="AC407">
        <f t="shared" si="155"/>
        <v>0.90595802409180648</v>
      </c>
      <c r="AD407">
        <f t="shared" si="156"/>
        <v>0.95</v>
      </c>
      <c r="AE407">
        <f t="shared" si="157"/>
        <v>0</v>
      </c>
      <c r="AF407">
        <f t="shared" si="158"/>
        <v>0.25</v>
      </c>
      <c r="AG407">
        <f t="shared" si="159"/>
        <v>0.5</v>
      </c>
      <c r="AH407">
        <f t="shared" si="160"/>
        <v>0.125</v>
      </c>
      <c r="AI407">
        <f t="shared" si="161"/>
        <v>0.79629629629629628</v>
      </c>
      <c r="AJ407">
        <f t="shared" si="162"/>
        <v>0.84183673469387754</v>
      </c>
      <c r="AK407">
        <f t="shared" si="163"/>
        <v>0.84210526315789469</v>
      </c>
      <c r="AL407">
        <f t="shared" si="164"/>
        <v>2.5000000000000001E-2</v>
      </c>
      <c r="AM407" s="6">
        <v>0</v>
      </c>
      <c r="AN407" s="6">
        <v>0</v>
      </c>
      <c r="AP407" s="13">
        <v>-0.89831684716359139</v>
      </c>
      <c r="AQ407" s="3">
        <f t="shared" si="146"/>
        <v>0.28939650857331828</v>
      </c>
      <c r="AR407" s="3">
        <f t="shared" si="165"/>
        <v>-1.2399575292206306</v>
      </c>
      <c r="AS407" s="3">
        <f t="shared" si="166"/>
        <v>-0.34164068205703924</v>
      </c>
      <c r="AT407" s="3">
        <f t="shared" si="167"/>
        <v>-0.34164068205703924</v>
      </c>
      <c r="AU407">
        <f t="shared" si="168"/>
        <v>0</v>
      </c>
      <c r="AV407">
        <f t="shared" si="169"/>
        <v>0</v>
      </c>
    </row>
    <row r="408" spans="1:48" x14ac:dyDescent="0.25">
      <c r="A408">
        <v>11</v>
      </c>
      <c r="B408">
        <v>14</v>
      </c>
      <c r="C408">
        <v>7</v>
      </c>
      <c r="D408">
        <v>3</v>
      </c>
      <c r="E408">
        <v>1</v>
      </c>
      <c r="F408">
        <v>289</v>
      </c>
      <c r="G408" s="1">
        <v>36</v>
      </c>
      <c r="H408">
        <v>13</v>
      </c>
      <c r="I408">
        <v>33</v>
      </c>
      <c r="J408" s="2">
        <v>264604</v>
      </c>
      <c r="K408">
        <v>93</v>
      </c>
      <c r="L408">
        <v>0</v>
      </c>
      <c r="M408">
        <v>1</v>
      </c>
      <c r="N408">
        <v>2</v>
      </c>
      <c r="O408">
        <v>1</v>
      </c>
      <c r="P408">
        <v>90</v>
      </c>
      <c r="Q408">
        <v>172</v>
      </c>
      <c r="R408">
        <v>30</v>
      </c>
      <c r="S408">
        <v>8</v>
      </c>
      <c r="T408">
        <v>1</v>
      </c>
      <c r="U408">
        <f t="shared" si="147"/>
        <v>0.5</v>
      </c>
      <c r="V408">
        <f t="shared" si="148"/>
        <v>0.58333333333333337</v>
      </c>
      <c r="W408">
        <f t="shared" si="149"/>
        <v>0.5</v>
      </c>
      <c r="X408">
        <f t="shared" si="150"/>
        <v>0.25</v>
      </c>
      <c r="Y408">
        <f t="shared" si="151"/>
        <v>0.74484536082474229</v>
      </c>
      <c r="Z408">
        <f t="shared" si="152"/>
        <v>0.69230769230769229</v>
      </c>
      <c r="AA408">
        <f t="shared" si="153"/>
        <v>0.44827586206896552</v>
      </c>
      <c r="AB408">
        <f t="shared" si="154"/>
        <v>0.56896551724137934</v>
      </c>
      <c r="AC408">
        <f t="shared" si="155"/>
        <v>0.69837733976626093</v>
      </c>
      <c r="AD408">
        <f t="shared" si="156"/>
        <v>0.93</v>
      </c>
      <c r="AE408">
        <f t="shared" si="157"/>
        <v>0</v>
      </c>
      <c r="AF408">
        <f t="shared" si="158"/>
        <v>0.25</v>
      </c>
      <c r="AG408">
        <f t="shared" si="159"/>
        <v>0.5</v>
      </c>
      <c r="AH408">
        <f t="shared" si="160"/>
        <v>0.125</v>
      </c>
      <c r="AI408">
        <f t="shared" si="161"/>
        <v>0.83333333333333337</v>
      </c>
      <c r="AJ408">
        <f t="shared" si="162"/>
        <v>0.87755102040816324</v>
      </c>
      <c r="AK408">
        <f t="shared" si="163"/>
        <v>0.78947368421052633</v>
      </c>
      <c r="AL408">
        <f t="shared" si="164"/>
        <v>6.6666666666666666E-2</v>
      </c>
      <c r="AM408" s="6">
        <v>1</v>
      </c>
      <c r="AN408" s="6">
        <v>0</v>
      </c>
      <c r="AP408" s="13">
        <v>4.9470409919918827</v>
      </c>
      <c r="AQ408" s="3">
        <f t="shared" si="146"/>
        <v>0.99294571661608944</v>
      </c>
      <c r="AR408" s="3">
        <f t="shared" si="165"/>
        <v>-7.0792824774414259E-3</v>
      </c>
      <c r="AS408" s="3">
        <f t="shared" si="166"/>
        <v>-4.954120274469318</v>
      </c>
      <c r="AT408" s="3">
        <f t="shared" si="167"/>
        <v>-7.0792824774414259E-3</v>
      </c>
      <c r="AU408">
        <f t="shared" si="168"/>
        <v>1</v>
      </c>
      <c r="AV408">
        <f t="shared" si="169"/>
        <v>0</v>
      </c>
    </row>
    <row r="409" spans="1:48" x14ac:dyDescent="0.25">
      <c r="A409">
        <v>16</v>
      </c>
      <c r="B409">
        <v>7</v>
      </c>
      <c r="C409">
        <v>6</v>
      </c>
      <c r="D409">
        <v>4</v>
      </c>
      <c r="E409">
        <v>3</v>
      </c>
      <c r="F409">
        <v>118</v>
      </c>
      <c r="G409" s="1">
        <v>15</v>
      </c>
      <c r="H409">
        <v>24</v>
      </c>
      <c r="I409">
        <v>46</v>
      </c>
      <c r="J409" s="2">
        <v>275089</v>
      </c>
      <c r="K409">
        <v>96</v>
      </c>
      <c r="L409">
        <v>0</v>
      </c>
      <c r="M409">
        <v>1</v>
      </c>
      <c r="N409">
        <v>2</v>
      </c>
      <c r="O409">
        <v>0</v>
      </c>
      <c r="P409">
        <v>75</v>
      </c>
      <c r="Q409">
        <v>175</v>
      </c>
      <c r="R409">
        <v>25</v>
      </c>
      <c r="S409">
        <v>8</v>
      </c>
      <c r="T409">
        <v>1</v>
      </c>
      <c r="U409">
        <f t="shared" si="147"/>
        <v>0.25</v>
      </c>
      <c r="V409">
        <f t="shared" si="148"/>
        <v>0.5</v>
      </c>
      <c r="W409">
        <f t="shared" si="149"/>
        <v>0.66666666666666663</v>
      </c>
      <c r="X409">
        <f t="shared" si="150"/>
        <v>0.75</v>
      </c>
      <c r="Y409">
        <f t="shared" si="151"/>
        <v>0.30412371134020616</v>
      </c>
      <c r="Z409">
        <f t="shared" si="152"/>
        <v>0.28846153846153844</v>
      </c>
      <c r="AA409">
        <f t="shared" si="153"/>
        <v>0.82758620689655171</v>
      </c>
      <c r="AB409">
        <f t="shared" si="154"/>
        <v>0.7931034482758621</v>
      </c>
      <c r="AC409">
        <f t="shared" si="155"/>
        <v>0.72605071736996019</v>
      </c>
      <c r="AD409">
        <f t="shared" si="156"/>
        <v>0.96</v>
      </c>
      <c r="AE409">
        <f t="shared" si="157"/>
        <v>0</v>
      </c>
      <c r="AF409">
        <f t="shared" si="158"/>
        <v>0.25</v>
      </c>
      <c r="AG409">
        <f t="shared" si="159"/>
        <v>0.5</v>
      </c>
      <c r="AH409">
        <f t="shared" si="160"/>
        <v>0</v>
      </c>
      <c r="AI409">
        <f t="shared" si="161"/>
        <v>0.69444444444444442</v>
      </c>
      <c r="AJ409">
        <f t="shared" si="162"/>
        <v>0.8928571428571429</v>
      </c>
      <c r="AK409">
        <f t="shared" si="163"/>
        <v>0.65789473684210531</v>
      </c>
      <c r="AL409">
        <f t="shared" si="164"/>
        <v>6.6666666666666666E-2</v>
      </c>
      <c r="AM409" s="6">
        <v>1</v>
      </c>
      <c r="AN409" s="6">
        <v>1</v>
      </c>
      <c r="AP409" s="13">
        <v>3.1957062682989945</v>
      </c>
      <c r="AQ409" s="3">
        <f t="shared" si="146"/>
        <v>0.9606723763796895</v>
      </c>
      <c r="AR409" s="3">
        <f t="shared" si="165"/>
        <v>-4.0121847618133526E-2</v>
      </c>
      <c r="AS409" s="3">
        <f t="shared" si="166"/>
        <v>-3.2358281159171289</v>
      </c>
      <c r="AT409" s="3">
        <f t="shared" si="167"/>
        <v>-4.0121847618133526E-2</v>
      </c>
      <c r="AU409">
        <f t="shared" si="168"/>
        <v>1</v>
      </c>
      <c r="AV409">
        <f t="shared" si="169"/>
        <v>0</v>
      </c>
    </row>
    <row r="410" spans="1:48" x14ac:dyDescent="0.25">
      <c r="A410">
        <v>20</v>
      </c>
      <c r="B410">
        <v>28</v>
      </c>
      <c r="C410">
        <v>3</v>
      </c>
      <c r="D410">
        <v>6</v>
      </c>
      <c r="E410">
        <v>2</v>
      </c>
      <c r="F410">
        <v>260</v>
      </c>
      <c r="G410" s="1">
        <v>50</v>
      </c>
      <c r="H410">
        <v>11</v>
      </c>
      <c r="I410">
        <v>36</v>
      </c>
      <c r="J410" s="2">
        <v>343253</v>
      </c>
      <c r="K410">
        <v>95</v>
      </c>
      <c r="L410">
        <v>0</v>
      </c>
      <c r="M410">
        <v>1</v>
      </c>
      <c r="N410">
        <v>4</v>
      </c>
      <c r="O410">
        <v>0</v>
      </c>
      <c r="P410">
        <v>65</v>
      </c>
      <c r="Q410">
        <v>168</v>
      </c>
      <c r="R410">
        <v>23</v>
      </c>
      <c r="S410">
        <v>4</v>
      </c>
      <c r="T410">
        <v>1</v>
      </c>
      <c r="U410">
        <f t="shared" si="147"/>
        <v>1</v>
      </c>
      <c r="V410">
        <f t="shared" si="148"/>
        <v>0.25</v>
      </c>
      <c r="W410">
        <f t="shared" si="149"/>
        <v>1</v>
      </c>
      <c r="X410">
        <f t="shared" si="150"/>
        <v>0.5</v>
      </c>
      <c r="Y410">
        <f t="shared" si="151"/>
        <v>0.67010309278350511</v>
      </c>
      <c r="Z410">
        <f t="shared" si="152"/>
        <v>0.96153846153846156</v>
      </c>
      <c r="AA410">
        <f t="shared" si="153"/>
        <v>0.37931034482758619</v>
      </c>
      <c r="AB410">
        <f t="shared" si="154"/>
        <v>0.62068965517241381</v>
      </c>
      <c r="AC410">
        <f t="shared" si="155"/>
        <v>0.90595802409180648</v>
      </c>
      <c r="AD410">
        <f t="shared" si="156"/>
        <v>0.95</v>
      </c>
      <c r="AE410">
        <f t="shared" si="157"/>
        <v>0</v>
      </c>
      <c r="AF410">
        <f t="shared" si="158"/>
        <v>0.25</v>
      </c>
      <c r="AG410">
        <f t="shared" si="159"/>
        <v>1</v>
      </c>
      <c r="AH410">
        <f t="shared" si="160"/>
        <v>0</v>
      </c>
      <c r="AI410">
        <f t="shared" si="161"/>
        <v>0.60185185185185186</v>
      </c>
      <c r="AJ410">
        <f t="shared" si="162"/>
        <v>0.8571428571428571</v>
      </c>
      <c r="AK410">
        <f t="shared" si="163"/>
        <v>0.60526315789473684</v>
      </c>
      <c r="AL410">
        <f t="shared" si="164"/>
        <v>3.3333333333333333E-2</v>
      </c>
      <c r="AM410" s="6">
        <v>1</v>
      </c>
      <c r="AN410" s="6">
        <v>0</v>
      </c>
      <c r="AP410" s="13">
        <v>2.7147196086308649</v>
      </c>
      <c r="AQ410" s="3">
        <f t="shared" si="146"/>
        <v>0.93788964721477897</v>
      </c>
      <c r="AR410" s="3">
        <f t="shared" si="165"/>
        <v>-6.4122983789410601E-2</v>
      </c>
      <c r="AS410" s="3">
        <f t="shared" si="166"/>
        <v>-2.7788425924202778</v>
      </c>
      <c r="AT410" s="3">
        <f t="shared" si="167"/>
        <v>-6.4122983789410601E-2</v>
      </c>
      <c r="AU410">
        <f t="shared" si="168"/>
        <v>1</v>
      </c>
      <c r="AV410">
        <f t="shared" si="169"/>
        <v>0</v>
      </c>
    </row>
    <row r="411" spans="1:48" x14ac:dyDescent="0.25">
      <c r="A411">
        <v>3</v>
      </c>
      <c r="B411">
        <v>26</v>
      </c>
      <c r="C411">
        <v>7</v>
      </c>
      <c r="D411">
        <v>5</v>
      </c>
      <c r="E411">
        <v>1</v>
      </c>
      <c r="F411">
        <v>179</v>
      </c>
      <c r="G411" s="1">
        <v>51</v>
      </c>
      <c r="H411">
        <v>18</v>
      </c>
      <c r="I411">
        <v>38</v>
      </c>
      <c r="J411" s="2">
        <v>275312</v>
      </c>
      <c r="K411">
        <v>98</v>
      </c>
      <c r="L411">
        <v>0</v>
      </c>
      <c r="M411">
        <v>1</v>
      </c>
      <c r="N411">
        <v>0</v>
      </c>
      <c r="O411">
        <v>0</v>
      </c>
      <c r="P411">
        <v>89</v>
      </c>
      <c r="Q411">
        <v>170</v>
      </c>
      <c r="R411">
        <v>31</v>
      </c>
      <c r="S411">
        <v>8</v>
      </c>
      <c r="T411">
        <v>1</v>
      </c>
      <c r="U411">
        <f t="shared" si="147"/>
        <v>0.9285714285714286</v>
      </c>
      <c r="V411">
        <f t="shared" si="148"/>
        <v>0.58333333333333337</v>
      </c>
      <c r="W411">
        <f t="shared" si="149"/>
        <v>0.83333333333333337</v>
      </c>
      <c r="X411">
        <f t="shared" si="150"/>
        <v>0.25</v>
      </c>
      <c r="Y411">
        <f t="shared" si="151"/>
        <v>0.46134020618556704</v>
      </c>
      <c r="Z411">
        <f t="shared" si="152"/>
        <v>0.98076923076923073</v>
      </c>
      <c r="AA411">
        <f t="shared" si="153"/>
        <v>0.62068965517241381</v>
      </c>
      <c r="AB411">
        <f t="shared" si="154"/>
        <v>0.65517241379310343</v>
      </c>
      <c r="AC411">
        <f t="shared" si="155"/>
        <v>0.72663928801427347</v>
      </c>
      <c r="AD411">
        <f t="shared" si="156"/>
        <v>0.98</v>
      </c>
      <c r="AE411">
        <f t="shared" si="157"/>
        <v>0</v>
      </c>
      <c r="AF411">
        <f t="shared" si="158"/>
        <v>0.25</v>
      </c>
      <c r="AG411">
        <f t="shared" si="159"/>
        <v>0</v>
      </c>
      <c r="AH411">
        <f t="shared" si="160"/>
        <v>0</v>
      </c>
      <c r="AI411">
        <f t="shared" si="161"/>
        <v>0.82407407407407407</v>
      </c>
      <c r="AJ411">
        <f t="shared" si="162"/>
        <v>0.86734693877551017</v>
      </c>
      <c r="AK411">
        <f t="shared" si="163"/>
        <v>0.81578947368421051</v>
      </c>
      <c r="AL411">
        <f t="shared" si="164"/>
        <v>6.6666666666666666E-2</v>
      </c>
      <c r="AM411" s="6">
        <v>1</v>
      </c>
      <c r="AN411" s="6">
        <v>0</v>
      </c>
      <c r="AP411" s="13">
        <v>5.2683981153667316</v>
      </c>
      <c r="AQ411" s="3">
        <f t="shared" si="146"/>
        <v>0.99487454894246496</v>
      </c>
      <c r="AR411" s="3">
        <f t="shared" si="165"/>
        <v>-5.1386312373396543E-3</v>
      </c>
      <c r="AS411" s="3">
        <f t="shared" si="166"/>
        <v>-5.2735367466040772</v>
      </c>
      <c r="AT411" s="3">
        <f t="shared" si="167"/>
        <v>-5.1386312373396543E-3</v>
      </c>
      <c r="AU411">
        <f t="shared" si="168"/>
        <v>1</v>
      </c>
      <c r="AV411">
        <f t="shared" si="169"/>
        <v>0</v>
      </c>
    </row>
    <row r="412" spans="1:48" x14ac:dyDescent="0.25">
      <c r="A412">
        <v>10</v>
      </c>
      <c r="B412">
        <v>23</v>
      </c>
      <c r="C412">
        <v>4</v>
      </c>
      <c r="D412">
        <v>3</v>
      </c>
      <c r="E412">
        <v>3</v>
      </c>
      <c r="F412">
        <v>361</v>
      </c>
      <c r="G412" s="1">
        <v>52</v>
      </c>
      <c r="H412">
        <v>3</v>
      </c>
      <c r="I412">
        <v>28</v>
      </c>
      <c r="J412" s="2">
        <v>246288</v>
      </c>
      <c r="K412">
        <v>91</v>
      </c>
      <c r="L412">
        <v>0</v>
      </c>
      <c r="M412">
        <v>1</v>
      </c>
      <c r="N412">
        <v>1</v>
      </c>
      <c r="O412">
        <v>4</v>
      </c>
      <c r="P412">
        <v>80</v>
      </c>
      <c r="Q412">
        <v>172</v>
      </c>
      <c r="R412">
        <v>27</v>
      </c>
      <c r="S412">
        <v>2</v>
      </c>
      <c r="T412">
        <v>1</v>
      </c>
      <c r="U412">
        <f t="shared" si="147"/>
        <v>0.8214285714285714</v>
      </c>
      <c r="V412">
        <f t="shared" si="148"/>
        <v>0.33333333333333331</v>
      </c>
      <c r="W412">
        <f t="shared" si="149"/>
        <v>0.5</v>
      </c>
      <c r="X412">
        <f t="shared" si="150"/>
        <v>0.75</v>
      </c>
      <c r="Y412">
        <f t="shared" si="151"/>
        <v>0.93041237113402064</v>
      </c>
      <c r="Z412">
        <f t="shared" si="152"/>
        <v>1</v>
      </c>
      <c r="AA412">
        <f t="shared" si="153"/>
        <v>0.10344827586206896</v>
      </c>
      <c r="AB412">
        <f t="shared" si="154"/>
        <v>0.48275862068965519</v>
      </c>
      <c r="AC412">
        <f t="shared" si="155"/>
        <v>0.65003536702526366</v>
      </c>
      <c r="AD412">
        <f t="shared" si="156"/>
        <v>0.91</v>
      </c>
      <c r="AE412">
        <f t="shared" si="157"/>
        <v>0</v>
      </c>
      <c r="AF412">
        <f t="shared" si="158"/>
        <v>0.25</v>
      </c>
      <c r="AG412">
        <f t="shared" si="159"/>
        <v>0.25</v>
      </c>
      <c r="AH412">
        <f t="shared" si="160"/>
        <v>0.5</v>
      </c>
      <c r="AI412">
        <f t="shared" si="161"/>
        <v>0.7407407407407407</v>
      </c>
      <c r="AJ412">
        <f t="shared" si="162"/>
        <v>0.87755102040816324</v>
      </c>
      <c r="AK412">
        <f t="shared" si="163"/>
        <v>0.71052631578947367</v>
      </c>
      <c r="AL412">
        <f t="shared" si="164"/>
        <v>1.6666666666666666E-2</v>
      </c>
      <c r="AM412" s="6">
        <v>1</v>
      </c>
      <c r="AN412" s="6">
        <v>0</v>
      </c>
      <c r="AP412" s="13">
        <v>1.5967256288890697</v>
      </c>
      <c r="AQ412" s="3">
        <f t="shared" si="146"/>
        <v>0.83156024895720071</v>
      </c>
      <c r="AR412" s="3">
        <f t="shared" si="165"/>
        <v>-0.18445152481753477</v>
      </c>
      <c r="AS412" s="3">
        <f t="shared" si="166"/>
        <v>-1.7811771537066046</v>
      </c>
      <c r="AT412" s="3">
        <f t="shared" si="167"/>
        <v>-0.18445152481753477</v>
      </c>
      <c r="AU412">
        <f t="shared" si="168"/>
        <v>1</v>
      </c>
      <c r="AV412">
        <f t="shared" si="169"/>
        <v>0</v>
      </c>
    </row>
    <row r="413" spans="1:48" x14ac:dyDescent="0.25">
      <c r="A413">
        <v>22</v>
      </c>
      <c r="B413">
        <v>13</v>
      </c>
      <c r="C413">
        <v>12</v>
      </c>
      <c r="D413">
        <v>6</v>
      </c>
      <c r="E413">
        <v>4</v>
      </c>
      <c r="F413">
        <v>179</v>
      </c>
      <c r="G413" s="1">
        <v>26</v>
      </c>
      <c r="H413">
        <v>9</v>
      </c>
      <c r="I413">
        <v>30</v>
      </c>
      <c r="J413" s="2">
        <v>280549</v>
      </c>
      <c r="K413">
        <v>98</v>
      </c>
      <c r="L413">
        <v>0</v>
      </c>
      <c r="M413">
        <v>3</v>
      </c>
      <c r="N413">
        <v>0</v>
      </c>
      <c r="O413">
        <v>0</v>
      </c>
      <c r="P413">
        <v>56</v>
      </c>
      <c r="Q413">
        <v>171</v>
      </c>
      <c r="R413">
        <v>19</v>
      </c>
      <c r="S413">
        <v>1</v>
      </c>
      <c r="T413">
        <v>1</v>
      </c>
      <c r="U413">
        <f t="shared" si="147"/>
        <v>0.4642857142857143</v>
      </c>
      <c r="V413">
        <f t="shared" si="148"/>
        <v>1</v>
      </c>
      <c r="W413">
        <f t="shared" si="149"/>
        <v>1</v>
      </c>
      <c r="X413">
        <f t="shared" si="150"/>
        <v>1</v>
      </c>
      <c r="Y413">
        <f t="shared" si="151"/>
        <v>0.46134020618556704</v>
      </c>
      <c r="Z413">
        <f t="shared" si="152"/>
        <v>0.5</v>
      </c>
      <c r="AA413">
        <f t="shared" si="153"/>
        <v>0.31034482758620691</v>
      </c>
      <c r="AB413">
        <f t="shared" si="154"/>
        <v>0.51724137931034486</v>
      </c>
      <c r="AC413">
        <f t="shared" si="155"/>
        <v>0.74046146049978356</v>
      </c>
      <c r="AD413">
        <f t="shared" si="156"/>
        <v>0.98</v>
      </c>
      <c r="AE413">
        <f t="shared" si="157"/>
        <v>0</v>
      </c>
      <c r="AF413">
        <f t="shared" si="158"/>
        <v>0.75</v>
      </c>
      <c r="AG413">
        <f t="shared" si="159"/>
        <v>0</v>
      </c>
      <c r="AH413">
        <f t="shared" si="160"/>
        <v>0</v>
      </c>
      <c r="AI413">
        <f t="shared" si="161"/>
        <v>0.51851851851851849</v>
      </c>
      <c r="AJ413">
        <f t="shared" si="162"/>
        <v>0.87244897959183676</v>
      </c>
      <c r="AK413">
        <f t="shared" si="163"/>
        <v>0.5</v>
      </c>
      <c r="AL413">
        <f t="shared" si="164"/>
        <v>8.3333333333333332E-3</v>
      </c>
      <c r="AM413" s="6">
        <v>0</v>
      </c>
      <c r="AN413" s="6">
        <v>0</v>
      </c>
      <c r="AP413" s="13">
        <v>-6.9165809899207806</v>
      </c>
      <c r="AQ413" s="3">
        <f t="shared" si="146"/>
        <v>9.9023159077746975E-4</v>
      </c>
      <c r="AR413" s="3">
        <f t="shared" si="165"/>
        <v>-6.9175717121147606</v>
      </c>
      <c r="AS413" s="3">
        <f t="shared" si="166"/>
        <v>-9.9072219397977699E-4</v>
      </c>
      <c r="AT413" s="3">
        <f t="shared" si="167"/>
        <v>-9.9072219397977699E-4</v>
      </c>
      <c r="AU413">
        <f t="shared" si="168"/>
        <v>0</v>
      </c>
      <c r="AV413">
        <f t="shared" si="169"/>
        <v>0</v>
      </c>
    </row>
    <row r="414" spans="1:48" x14ac:dyDescent="0.25">
      <c r="A414">
        <v>3</v>
      </c>
      <c r="B414">
        <v>27</v>
      </c>
      <c r="C414">
        <v>2</v>
      </c>
      <c r="D414">
        <v>4</v>
      </c>
      <c r="E414">
        <v>2</v>
      </c>
      <c r="F414">
        <v>179</v>
      </c>
      <c r="G414" s="1">
        <v>51</v>
      </c>
      <c r="H414">
        <v>18</v>
      </c>
      <c r="I414">
        <v>38</v>
      </c>
      <c r="J414" s="2">
        <v>251818</v>
      </c>
      <c r="K414">
        <v>96</v>
      </c>
      <c r="L414">
        <v>0</v>
      </c>
      <c r="M414">
        <v>1</v>
      </c>
      <c r="N414">
        <v>0</v>
      </c>
      <c r="O414">
        <v>0</v>
      </c>
      <c r="P414">
        <v>89</v>
      </c>
      <c r="Q414">
        <v>170</v>
      </c>
      <c r="R414">
        <v>31</v>
      </c>
      <c r="S414">
        <v>3</v>
      </c>
      <c r="T414">
        <v>1</v>
      </c>
      <c r="U414">
        <f t="shared" si="147"/>
        <v>0.9642857142857143</v>
      </c>
      <c r="V414">
        <f t="shared" si="148"/>
        <v>0.16666666666666666</v>
      </c>
      <c r="W414">
        <f t="shared" si="149"/>
        <v>0.66666666666666663</v>
      </c>
      <c r="X414">
        <f t="shared" si="150"/>
        <v>0.5</v>
      </c>
      <c r="Y414">
        <f t="shared" si="151"/>
        <v>0.46134020618556704</v>
      </c>
      <c r="Z414">
        <f t="shared" si="152"/>
        <v>0.98076923076923073</v>
      </c>
      <c r="AA414">
        <f t="shared" si="153"/>
        <v>0.62068965517241381</v>
      </c>
      <c r="AB414">
        <f t="shared" si="154"/>
        <v>0.65517241379310343</v>
      </c>
      <c r="AC414">
        <f t="shared" si="155"/>
        <v>0.66463086327213605</v>
      </c>
      <c r="AD414">
        <f t="shared" si="156"/>
        <v>0.96</v>
      </c>
      <c r="AE414">
        <f t="shared" si="157"/>
        <v>0</v>
      </c>
      <c r="AF414">
        <f t="shared" si="158"/>
        <v>0.25</v>
      </c>
      <c r="AG414">
        <f t="shared" si="159"/>
        <v>0</v>
      </c>
      <c r="AH414">
        <f t="shared" si="160"/>
        <v>0</v>
      </c>
      <c r="AI414">
        <f t="shared" si="161"/>
        <v>0.82407407407407407</v>
      </c>
      <c r="AJ414">
        <f t="shared" si="162"/>
        <v>0.86734693877551017</v>
      </c>
      <c r="AK414">
        <f t="shared" si="163"/>
        <v>0.81578947368421051</v>
      </c>
      <c r="AL414">
        <f t="shared" si="164"/>
        <v>2.5000000000000001E-2</v>
      </c>
      <c r="AM414" s="6">
        <v>1</v>
      </c>
      <c r="AN414" s="6">
        <v>0</v>
      </c>
      <c r="AP414" s="13">
        <v>4.8951053649368612</v>
      </c>
      <c r="AQ414" s="3">
        <f t="shared" si="146"/>
        <v>0.9925724604513072</v>
      </c>
      <c r="AR414" s="3">
        <f t="shared" si="165"/>
        <v>-7.4552610743540814E-3</v>
      </c>
      <c r="AS414" s="3">
        <f t="shared" si="166"/>
        <v>-4.90256062601122</v>
      </c>
      <c r="AT414" s="3">
        <f t="shared" si="167"/>
        <v>-7.4552610743540814E-3</v>
      </c>
      <c r="AU414">
        <f t="shared" si="168"/>
        <v>1</v>
      </c>
      <c r="AV414">
        <f t="shared" si="169"/>
        <v>0</v>
      </c>
    </row>
    <row r="415" spans="1:48" x14ac:dyDescent="0.25">
      <c r="A415">
        <v>3</v>
      </c>
      <c r="B415">
        <v>28</v>
      </c>
      <c r="C415">
        <v>12</v>
      </c>
      <c r="D415">
        <v>2</v>
      </c>
      <c r="E415">
        <v>4</v>
      </c>
      <c r="F415">
        <v>179</v>
      </c>
      <c r="G415" s="1">
        <v>51</v>
      </c>
      <c r="H415">
        <v>18</v>
      </c>
      <c r="I415">
        <v>38</v>
      </c>
      <c r="J415" s="2">
        <v>236629</v>
      </c>
      <c r="K415">
        <v>93</v>
      </c>
      <c r="L415">
        <v>0</v>
      </c>
      <c r="M415">
        <v>1</v>
      </c>
      <c r="N415">
        <v>0</v>
      </c>
      <c r="O415">
        <v>0</v>
      </c>
      <c r="P415">
        <v>89</v>
      </c>
      <c r="Q415">
        <v>170</v>
      </c>
      <c r="R415">
        <v>31</v>
      </c>
      <c r="S415">
        <v>1</v>
      </c>
      <c r="T415">
        <v>1</v>
      </c>
      <c r="U415">
        <f t="shared" si="147"/>
        <v>1</v>
      </c>
      <c r="V415">
        <f t="shared" si="148"/>
        <v>1</v>
      </c>
      <c r="W415">
        <f t="shared" si="149"/>
        <v>0.33333333333333331</v>
      </c>
      <c r="X415">
        <f t="shared" si="150"/>
        <v>1</v>
      </c>
      <c r="Y415">
        <f t="shared" si="151"/>
        <v>0.46134020618556704</v>
      </c>
      <c r="Z415">
        <f t="shared" si="152"/>
        <v>0.98076923076923073</v>
      </c>
      <c r="AA415">
        <f t="shared" si="153"/>
        <v>0.62068965517241381</v>
      </c>
      <c r="AB415">
        <f t="shared" si="154"/>
        <v>0.65517241379310343</v>
      </c>
      <c r="AC415">
        <f t="shared" si="155"/>
        <v>0.62454207620274282</v>
      </c>
      <c r="AD415">
        <f t="shared" si="156"/>
        <v>0.93</v>
      </c>
      <c r="AE415">
        <f t="shared" si="157"/>
        <v>0</v>
      </c>
      <c r="AF415">
        <f t="shared" si="158"/>
        <v>0.25</v>
      </c>
      <c r="AG415">
        <f t="shared" si="159"/>
        <v>0</v>
      </c>
      <c r="AH415">
        <f t="shared" si="160"/>
        <v>0</v>
      </c>
      <c r="AI415">
        <f t="shared" si="161"/>
        <v>0.82407407407407407</v>
      </c>
      <c r="AJ415">
        <f t="shared" si="162"/>
        <v>0.86734693877551017</v>
      </c>
      <c r="AK415">
        <f t="shared" si="163"/>
        <v>0.81578947368421051</v>
      </c>
      <c r="AL415">
        <f t="shared" si="164"/>
        <v>8.3333333333333332E-3</v>
      </c>
      <c r="AM415" s="6">
        <v>1</v>
      </c>
      <c r="AN415" s="6">
        <v>0</v>
      </c>
      <c r="AP415" s="13">
        <v>5.394387895128971</v>
      </c>
      <c r="AQ415" s="3">
        <f t="shared" si="146"/>
        <v>0.99547853675657172</v>
      </c>
      <c r="AR415" s="3">
        <f t="shared" si="165"/>
        <v>-4.5317159749309836E-3</v>
      </c>
      <c r="AS415" s="3">
        <f t="shared" si="166"/>
        <v>-5.3989196111039037</v>
      </c>
      <c r="AT415" s="3">
        <f t="shared" si="167"/>
        <v>-4.5317159749309836E-3</v>
      </c>
      <c r="AU415">
        <f t="shared" si="168"/>
        <v>1</v>
      </c>
      <c r="AV415">
        <f t="shared" si="169"/>
        <v>0</v>
      </c>
    </row>
    <row r="416" spans="1:48" x14ac:dyDescent="0.25">
      <c r="A416">
        <v>3</v>
      </c>
      <c r="B416">
        <v>11</v>
      </c>
      <c r="C416">
        <v>8</v>
      </c>
      <c r="D416">
        <v>2</v>
      </c>
      <c r="E416">
        <v>1</v>
      </c>
      <c r="F416">
        <v>179</v>
      </c>
      <c r="G416" s="1">
        <v>51</v>
      </c>
      <c r="H416">
        <v>18</v>
      </c>
      <c r="I416">
        <v>38</v>
      </c>
      <c r="J416" s="2">
        <v>205917</v>
      </c>
      <c r="K416">
        <v>92</v>
      </c>
      <c r="L416">
        <v>0</v>
      </c>
      <c r="M416">
        <v>1</v>
      </c>
      <c r="N416">
        <v>0</v>
      </c>
      <c r="O416">
        <v>0</v>
      </c>
      <c r="P416">
        <v>89</v>
      </c>
      <c r="Q416">
        <v>170</v>
      </c>
      <c r="R416">
        <v>31</v>
      </c>
      <c r="S416">
        <v>1</v>
      </c>
      <c r="T416">
        <v>1</v>
      </c>
      <c r="U416">
        <f t="shared" si="147"/>
        <v>0.39285714285714285</v>
      </c>
      <c r="V416">
        <f t="shared" si="148"/>
        <v>0.66666666666666663</v>
      </c>
      <c r="W416">
        <f t="shared" si="149"/>
        <v>0.33333333333333331</v>
      </c>
      <c r="X416">
        <f t="shared" si="150"/>
        <v>0.25</v>
      </c>
      <c r="Y416">
        <f t="shared" si="151"/>
        <v>0.46134020618556704</v>
      </c>
      <c r="Z416">
        <f t="shared" si="152"/>
        <v>0.98076923076923073</v>
      </c>
      <c r="AA416">
        <f t="shared" si="153"/>
        <v>0.62068965517241381</v>
      </c>
      <c r="AB416">
        <f t="shared" si="154"/>
        <v>0.65517241379310343</v>
      </c>
      <c r="AC416">
        <f t="shared" si="155"/>
        <v>0.54348296576260813</v>
      </c>
      <c r="AD416">
        <f t="shared" si="156"/>
        <v>0.92</v>
      </c>
      <c r="AE416">
        <f t="shared" si="157"/>
        <v>0</v>
      </c>
      <c r="AF416">
        <f t="shared" si="158"/>
        <v>0.25</v>
      </c>
      <c r="AG416">
        <f t="shared" si="159"/>
        <v>0</v>
      </c>
      <c r="AH416">
        <f t="shared" si="160"/>
        <v>0</v>
      </c>
      <c r="AI416">
        <f t="shared" si="161"/>
        <v>0.82407407407407407</v>
      </c>
      <c r="AJ416">
        <f t="shared" si="162"/>
        <v>0.86734693877551017</v>
      </c>
      <c r="AK416">
        <f t="shared" si="163"/>
        <v>0.81578947368421051</v>
      </c>
      <c r="AL416">
        <f t="shared" si="164"/>
        <v>8.3333333333333332E-3</v>
      </c>
      <c r="AM416" s="6">
        <v>1</v>
      </c>
      <c r="AN416" s="6">
        <v>0</v>
      </c>
      <c r="AP416" s="13">
        <v>5.1176932545179161</v>
      </c>
      <c r="AQ416" s="3">
        <f t="shared" si="146"/>
        <v>0.99404584039742716</v>
      </c>
      <c r="AR416" s="3">
        <f t="shared" si="165"/>
        <v>-5.9719562888964567E-3</v>
      </c>
      <c r="AS416" s="3">
        <f t="shared" si="166"/>
        <v>-5.1236652108068039</v>
      </c>
      <c r="AT416" s="3">
        <f t="shared" si="167"/>
        <v>-5.9719562888964567E-3</v>
      </c>
      <c r="AU416">
        <f t="shared" si="168"/>
        <v>1</v>
      </c>
      <c r="AV416">
        <f t="shared" si="169"/>
        <v>0</v>
      </c>
    </row>
    <row r="417" spans="1:48" x14ac:dyDescent="0.25">
      <c r="A417">
        <v>34</v>
      </c>
      <c r="B417">
        <v>13</v>
      </c>
      <c r="C417">
        <v>11</v>
      </c>
      <c r="D417">
        <v>5</v>
      </c>
      <c r="E417">
        <v>4</v>
      </c>
      <c r="F417">
        <v>118</v>
      </c>
      <c r="G417" s="1">
        <v>10</v>
      </c>
      <c r="H417">
        <v>10</v>
      </c>
      <c r="I417">
        <v>37</v>
      </c>
      <c r="J417" s="2">
        <v>268519</v>
      </c>
      <c r="K417">
        <v>93</v>
      </c>
      <c r="L417">
        <v>0</v>
      </c>
      <c r="M417">
        <v>1</v>
      </c>
      <c r="N417">
        <v>0</v>
      </c>
      <c r="O417">
        <v>0</v>
      </c>
      <c r="P417">
        <v>83</v>
      </c>
      <c r="Q417">
        <v>172</v>
      </c>
      <c r="R417">
        <v>28</v>
      </c>
      <c r="S417">
        <v>2</v>
      </c>
      <c r="T417">
        <v>1</v>
      </c>
      <c r="U417">
        <f t="shared" si="147"/>
        <v>0.4642857142857143</v>
      </c>
      <c r="V417">
        <f t="shared" si="148"/>
        <v>0.91666666666666663</v>
      </c>
      <c r="W417">
        <f t="shared" si="149"/>
        <v>0.83333333333333337</v>
      </c>
      <c r="X417">
        <f t="shared" si="150"/>
        <v>1</v>
      </c>
      <c r="Y417">
        <f t="shared" si="151"/>
        <v>0.30412371134020616</v>
      </c>
      <c r="Z417">
        <f t="shared" si="152"/>
        <v>0.19230769230769232</v>
      </c>
      <c r="AA417">
        <f t="shared" si="153"/>
        <v>0.34482758620689657</v>
      </c>
      <c r="AB417">
        <f t="shared" si="154"/>
        <v>0.63793103448275867</v>
      </c>
      <c r="AC417">
        <f t="shared" si="155"/>
        <v>0.70871031766978809</v>
      </c>
      <c r="AD417">
        <f t="shared" si="156"/>
        <v>0.93</v>
      </c>
      <c r="AE417">
        <f t="shared" si="157"/>
        <v>0</v>
      </c>
      <c r="AF417">
        <f t="shared" si="158"/>
        <v>0.25</v>
      </c>
      <c r="AG417">
        <f t="shared" si="159"/>
        <v>0</v>
      </c>
      <c r="AH417">
        <f t="shared" si="160"/>
        <v>0</v>
      </c>
      <c r="AI417">
        <f t="shared" si="161"/>
        <v>0.76851851851851849</v>
      </c>
      <c r="AJ417">
        <f t="shared" si="162"/>
        <v>0.87755102040816324</v>
      </c>
      <c r="AK417">
        <f t="shared" si="163"/>
        <v>0.73684210526315785</v>
      </c>
      <c r="AL417">
        <f t="shared" si="164"/>
        <v>1.6666666666666666E-2</v>
      </c>
      <c r="AM417" s="6">
        <v>0</v>
      </c>
      <c r="AN417" s="6">
        <v>0</v>
      </c>
      <c r="AP417" s="13">
        <v>-2.9203416918780132</v>
      </c>
      <c r="AQ417" s="3">
        <f t="shared" si="146"/>
        <v>5.1157112628074687E-2</v>
      </c>
      <c r="AR417" s="3">
        <f t="shared" si="165"/>
        <v>-2.9728537419393457</v>
      </c>
      <c r="AS417" s="3">
        <f t="shared" si="166"/>
        <v>-5.2512050061332541E-2</v>
      </c>
      <c r="AT417" s="3">
        <f t="shared" si="167"/>
        <v>-5.2512050061332541E-2</v>
      </c>
      <c r="AU417">
        <f t="shared" si="168"/>
        <v>0</v>
      </c>
      <c r="AV417">
        <f t="shared" si="169"/>
        <v>0</v>
      </c>
    </row>
    <row r="418" spans="1:48" x14ac:dyDescent="0.25">
      <c r="A418">
        <v>28</v>
      </c>
      <c r="B418">
        <v>23</v>
      </c>
      <c r="C418">
        <v>12</v>
      </c>
      <c r="D418">
        <v>6</v>
      </c>
      <c r="E418">
        <v>4</v>
      </c>
      <c r="F418">
        <v>225</v>
      </c>
      <c r="G418" s="1">
        <v>26</v>
      </c>
      <c r="H418">
        <v>9</v>
      </c>
      <c r="I418">
        <v>28</v>
      </c>
      <c r="J418" s="2">
        <v>280549</v>
      </c>
      <c r="K418">
        <v>98</v>
      </c>
      <c r="L418">
        <v>0</v>
      </c>
      <c r="M418">
        <v>1</v>
      </c>
      <c r="N418">
        <v>1</v>
      </c>
      <c r="O418">
        <v>2</v>
      </c>
      <c r="P418">
        <v>69</v>
      </c>
      <c r="Q418">
        <v>169</v>
      </c>
      <c r="R418">
        <v>24</v>
      </c>
      <c r="S418">
        <v>3</v>
      </c>
      <c r="T418">
        <v>1</v>
      </c>
      <c r="U418">
        <f t="shared" si="147"/>
        <v>0.8214285714285714</v>
      </c>
      <c r="V418">
        <f t="shared" si="148"/>
        <v>1</v>
      </c>
      <c r="W418">
        <f t="shared" si="149"/>
        <v>1</v>
      </c>
      <c r="X418">
        <f t="shared" si="150"/>
        <v>1</v>
      </c>
      <c r="Y418">
        <f t="shared" si="151"/>
        <v>0.57989690721649489</v>
      </c>
      <c r="Z418">
        <f t="shared" si="152"/>
        <v>0.5</v>
      </c>
      <c r="AA418">
        <f t="shared" si="153"/>
        <v>0.31034482758620691</v>
      </c>
      <c r="AB418">
        <f t="shared" si="154"/>
        <v>0.48275862068965519</v>
      </c>
      <c r="AC418">
        <f t="shared" si="155"/>
        <v>0.74046146049978356</v>
      </c>
      <c r="AD418">
        <f t="shared" si="156"/>
        <v>0.98</v>
      </c>
      <c r="AE418">
        <f t="shared" si="157"/>
        <v>0</v>
      </c>
      <c r="AF418">
        <f t="shared" si="158"/>
        <v>0.25</v>
      </c>
      <c r="AG418">
        <f t="shared" si="159"/>
        <v>0.25</v>
      </c>
      <c r="AH418">
        <f t="shared" si="160"/>
        <v>0.25</v>
      </c>
      <c r="AI418">
        <f t="shared" si="161"/>
        <v>0.63888888888888884</v>
      </c>
      <c r="AJ418">
        <f t="shared" si="162"/>
        <v>0.86224489795918369</v>
      </c>
      <c r="AK418">
        <f t="shared" si="163"/>
        <v>0.63157894736842102</v>
      </c>
      <c r="AL418">
        <f t="shared" si="164"/>
        <v>2.5000000000000001E-2</v>
      </c>
      <c r="AM418" s="6">
        <v>0</v>
      </c>
      <c r="AN418" s="6">
        <v>0</v>
      </c>
      <c r="AP418" s="13">
        <v>-1.4764546154458096</v>
      </c>
      <c r="AQ418" s="3">
        <f t="shared" si="146"/>
        <v>0.18596352602984531</v>
      </c>
      <c r="AR418" s="3">
        <f t="shared" si="165"/>
        <v>-1.6822047211121256</v>
      </c>
      <c r="AS418" s="3">
        <f t="shared" si="166"/>
        <v>-0.2057501056663161</v>
      </c>
      <c r="AT418" s="3">
        <f t="shared" si="167"/>
        <v>-0.2057501056663161</v>
      </c>
      <c r="AU418">
        <f t="shared" si="168"/>
        <v>0</v>
      </c>
      <c r="AV418">
        <f t="shared" si="169"/>
        <v>0</v>
      </c>
    </row>
    <row r="419" spans="1:48" x14ac:dyDescent="0.25">
      <c r="A419">
        <v>14</v>
      </c>
      <c r="B419">
        <v>13</v>
      </c>
      <c r="C419">
        <v>3</v>
      </c>
      <c r="D419">
        <v>4</v>
      </c>
      <c r="E419">
        <v>3</v>
      </c>
      <c r="F419">
        <v>155</v>
      </c>
      <c r="G419" s="1">
        <v>12</v>
      </c>
      <c r="H419">
        <v>14</v>
      </c>
      <c r="I419">
        <v>34</v>
      </c>
      <c r="J419" s="2">
        <v>222196</v>
      </c>
      <c r="K419">
        <v>99</v>
      </c>
      <c r="L419">
        <v>0</v>
      </c>
      <c r="M419">
        <v>1</v>
      </c>
      <c r="N419">
        <v>2</v>
      </c>
      <c r="O419">
        <v>0</v>
      </c>
      <c r="P419">
        <v>95</v>
      </c>
      <c r="Q419">
        <v>196</v>
      </c>
      <c r="R419">
        <v>25</v>
      </c>
      <c r="S419">
        <v>24</v>
      </c>
      <c r="T419">
        <v>1</v>
      </c>
      <c r="U419">
        <f t="shared" si="147"/>
        <v>0.4642857142857143</v>
      </c>
      <c r="V419">
        <f t="shared" si="148"/>
        <v>0.25</v>
      </c>
      <c r="W419">
        <f t="shared" si="149"/>
        <v>0.66666666666666663</v>
      </c>
      <c r="X419">
        <f t="shared" si="150"/>
        <v>0.75</v>
      </c>
      <c r="Y419">
        <f t="shared" si="151"/>
        <v>0.39948453608247425</v>
      </c>
      <c r="Z419">
        <f t="shared" si="152"/>
        <v>0.23076923076923078</v>
      </c>
      <c r="AA419">
        <f t="shared" si="153"/>
        <v>0.48275862068965519</v>
      </c>
      <c r="AB419">
        <f t="shared" si="154"/>
        <v>0.58620689655172409</v>
      </c>
      <c r="AC419">
        <f t="shared" si="155"/>
        <v>0.58644862279747889</v>
      </c>
      <c r="AD419">
        <f t="shared" si="156"/>
        <v>0.99</v>
      </c>
      <c r="AE419">
        <f t="shared" si="157"/>
        <v>0</v>
      </c>
      <c r="AF419">
        <f t="shared" si="158"/>
        <v>0.25</v>
      </c>
      <c r="AG419">
        <f t="shared" si="159"/>
        <v>0.5</v>
      </c>
      <c r="AH419">
        <f t="shared" si="160"/>
        <v>0</v>
      </c>
      <c r="AI419">
        <f t="shared" si="161"/>
        <v>0.87962962962962965</v>
      </c>
      <c r="AJ419">
        <f t="shared" si="162"/>
        <v>1</v>
      </c>
      <c r="AK419">
        <f t="shared" si="163"/>
        <v>0.65789473684210531</v>
      </c>
      <c r="AL419">
        <f t="shared" si="164"/>
        <v>0.2</v>
      </c>
      <c r="AM419" s="6">
        <v>1</v>
      </c>
      <c r="AN419" s="6">
        <v>0</v>
      </c>
      <c r="AP419" s="13">
        <v>8.075029622084644</v>
      </c>
      <c r="AQ419" s="3">
        <f t="shared" si="146"/>
        <v>0.99968888277505352</v>
      </c>
      <c r="AR419" s="3">
        <f t="shared" si="165"/>
        <v>-3.1116563195073585E-4</v>
      </c>
      <c r="AS419" s="3">
        <f t="shared" si="166"/>
        <v>-8.0753407877166108</v>
      </c>
      <c r="AT419" s="3">
        <f t="shared" si="167"/>
        <v>-3.1116563195073585E-4</v>
      </c>
      <c r="AU419">
        <f t="shared" si="168"/>
        <v>1</v>
      </c>
      <c r="AV419">
        <f t="shared" si="169"/>
        <v>0</v>
      </c>
    </row>
    <row r="420" spans="1:48" x14ac:dyDescent="0.25">
      <c r="A420">
        <v>14</v>
      </c>
      <c r="B420">
        <v>1</v>
      </c>
      <c r="C420">
        <v>3</v>
      </c>
      <c r="D420">
        <v>2</v>
      </c>
      <c r="E420">
        <v>2</v>
      </c>
      <c r="F420">
        <v>155</v>
      </c>
      <c r="G420" s="1">
        <v>12</v>
      </c>
      <c r="H420">
        <v>14</v>
      </c>
      <c r="I420">
        <v>34</v>
      </c>
      <c r="J420" s="2">
        <v>343253</v>
      </c>
      <c r="K420">
        <v>95</v>
      </c>
      <c r="L420">
        <v>0</v>
      </c>
      <c r="M420">
        <v>1</v>
      </c>
      <c r="N420">
        <v>2</v>
      </c>
      <c r="O420">
        <v>0</v>
      </c>
      <c r="P420">
        <v>95</v>
      </c>
      <c r="Q420">
        <v>196</v>
      </c>
      <c r="R420">
        <v>25</v>
      </c>
      <c r="S420">
        <v>16</v>
      </c>
      <c r="T420">
        <v>1</v>
      </c>
      <c r="U420">
        <f t="shared" si="147"/>
        <v>3.5714285714285712E-2</v>
      </c>
      <c r="V420">
        <f t="shared" si="148"/>
        <v>0.25</v>
      </c>
      <c r="W420">
        <f t="shared" si="149"/>
        <v>0.33333333333333331</v>
      </c>
      <c r="X420">
        <f t="shared" si="150"/>
        <v>0.5</v>
      </c>
      <c r="Y420">
        <f t="shared" si="151"/>
        <v>0.39948453608247425</v>
      </c>
      <c r="Z420">
        <f t="shared" si="152"/>
        <v>0.23076923076923078</v>
      </c>
      <c r="AA420">
        <f t="shared" si="153"/>
        <v>0.48275862068965519</v>
      </c>
      <c r="AB420">
        <f t="shared" si="154"/>
        <v>0.58620689655172409</v>
      </c>
      <c r="AC420">
        <f t="shared" si="155"/>
        <v>0.90595802409180648</v>
      </c>
      <c r="AD420">
        <f t="shared" si="156"/>
        <v>0.95</v>
      </c>
      <c r="AE420">
        <f t="shared" si="157"/>
        <v>0</v>
      </c>
      <c r="AF420">
        <f t="shared" si="158"/>
        <v>0.25</v>
      </c>
      <c r="AG420">
        <f t="shared" si="159"/>
        <v>0.5</v>
      </c>
      <c r="AH420">
        <f t="shared" si="160"/>
        <v>0</v>
      </c>
      <c r="AI420">
        <f t="shared" si="161"/>
        <v>0.87962962962962965</v>
      </c>
      <c r="AJ420">
        <f t="shared" si="162"/>
        <v>1</v>
      </c>
      <c r="AK420">
        <f t="shared" si="163"/>
        <v>0.65789473684210531</v>
      </c>
      <c r="AL420">
        <f t="shared" si="164"/>
        <v>0.13333333333333333</v>
      </c>
      <c r="AM420" s="6">
        <v>1</v>
      </c>
      <c r="AN420" s="6">
        <v>0</v>
      </c>
      <c r="AP420" s="13">
        <v>7.7584154145795692</v>
      </c>
      <c r="AQ420" s="3">
        <f t="shared" si="146"/>
        <v>0.99957304949135151</v>
      </c>
      <c r="AR420" s="3">
        <f t="shared" si="165"/>
        <v>-4.2704167796769291E-4</v>
      </c>
      <c r="AS420" s="3">
        <f t="shared" si="166"/>
        <v>-7.7588424562575948</v>
      </c>
      <c r="AT420" s="3">
        <f t="shared" si="167"/>
        <v>-4.2704167796769291E-4</v>
      </c>
      <c r="AU420">
        <f t="shared" si="168"/>
        <v>1</v>
      </c>
      <c r="AV420">
        <f t="shared" si="169"/>
        <v>0</v>
      </c>
    </row>
    <row r="421" spans="1:48" x14ac:dyDescent="0.25">
      <c r="A421">
        <v>3</v>
      </c>
      <c r="B421">
        <v>23</v>
      </c>
      <c r="C421">
        <v>10</v>
      </c>
      <c r="D421">
        <v>6</v>
      </c>
      <c r="E421">
        <v>4</v>
      </c>
      <c r="F421">
        <v>179</v>
      </c>
      <c r="G421" s="1">
        <v>51</v>
      </c>
      <c r="H421">
        <v>18</v>
      </c>
      <c r="I421">
        <v>38</v>
      </c>
      <c r="J421" s="2">
        <v>253465</v>
      </c>
      <c r="K421">
        <v>93</v>
      </c>
      <c r="L421">
        <v>0</v>
      </c>
      <c r="M421">
        <v>1</v>
      </c>
      <c r="N421">
        <v>0</v>
      </c>
      <c r="O421">
        <v>0</v>
      </c>
      <c r="P421">
        <v>89</v>
      </c>
      <c r="Q421">
        <v>170</v>
      </c>
      <c r="R421">
        <v>31</v>
      </c>
      <c r="S421">
        <v>3</v>
      </c>
      <c r="T421">
        <v>1</v>
      </c>
      <c r="U421">
        <f t="shared" si="147"/>
        <v>0.8214285714285714</v>
      </c>
      <c r="V421">
        <f t="shared" si="148"/>
        <v>0.83333333333333337</v>
      </c>
      <c r="W421">
        <f t="shared" si="149"/>
        <v>1</v>
      </c>
      <c r="X421">
        <f t="shared" si="150"/>
        <v>1</v>
      </c>
      <c r="Y421">
        <f t="shared" si="151"/>
        <v>0.46134020618556704</v>
      </c>
      <c r="Z421">
        <f t="shared" si="152"/>
        <v>0.98076923076923073</v>
      </c>
      <c r="AA421">
        <f t="shared" si="153"/>
        <v>0.62068965517241381</v>
      </c>
      <c r="AB421">
        <f t="shared" si="154"/>
        <v>0.65517241379310343</v>
      </c>
      <c r="AC421">
        <f t="shared" si="155"/>
        <v>0.66897784018327511</v>
      </c>
      <c r="AD421">
        <f t="shared" si="156"/>
        <v>0.93</v>
      </c>
      <c r="AE421">
        <f t="shared" si="157"/>
        <v>0</v>
      </c>
      <c r="AF421">
        <f t="shared" si="158"/>
        <v>0.25</v>
      </c>
      <c r="AG421">
        <f t="shared" si="159"/>
        <v>0</v>
      </c>
      <c r="AH421">
        <f t="shared" si="160"/>
        <v>0</v>
      </c>
      <c r="AI421">
        <f t="shared" si="161"/>
        <v>0.82407407407407407</v>
      </c>
      <c r="AJ421">
        <f t="shared" si="162"/>
        <v>0.86734693877551017</v>
      </c>
      <c r="AK421">
        <f t="shared" si="163"/>
        <v>0.81578947368421051</v>
      </c>
      <c r="AL421">
        <f t="shared" si="164"/>
        <v>2.5000000000000001E-2</v>
      </c>
      <c r="AM421" s="6">
        <v>1</v>
      </c>
      <c r="AN421" s="6">
        <v>0</v>
      </c>
      <c r="AP421" s="13">
        <v>5.4398381292835518</v>
      </c>
      <c r="AQ421" s="3">
        <f t="shared" si="146"/>
        <v>0.9956785700459021</v>
      </c>
      <c r="AR421" s="3">
        <f t="shared" si="165"/>
        <v>-4.3307943205623386E-3</v>
      </c>
      <c r="AS421" s="3">
        <f t="shared" si="166"/>
        <v>-5.4441689236041126</v>
      </c>
      <c r="AT421" s="3">
        <f t="shared" si="167"/>
        <v>-4.3307943205623386E-3</v>
      </c>
      <c r="AU421">
        <f t="shared" si="168"/>
        <v>1</v>
      </c>
      <c r="AV421">
        <f t="shared" si="169"/>
        <v>0</v>
      </c>
    </row>
    <row r="422" spans="1:48" x14ac:dyDescent="0.25">
      <c r="A422">
        <v>20</v>
      </c>
      <c r="B422">
        <v>10</v>
      </c>
      <c r="C422">
        <v>11</v>
      </c>
      <c r="D422">
        <v>4</v>
      </c>
      <c r="E422">
        <v>4</v>
      </c>
      <c r="F422">
        <v>260</v>
      </c>
      <c r="G422" s="1">
        <v>50</v>
      </c>
      <c r="H422">
        <v>11</v>
      </c>
      <c r="I422">
        <v>36</v>
      </c>
      <c r="J422" s="2">
        <v>284031</v>
      </c>
      <c r="K422">
        <v>97</v>
      </c>
      <c r="L422">
        <v>0</v>
      </c>
      <c r="M422">
        <v>1</v>
      </c>
      <c r="N422">
        <v>4</v>
      </c>
      <c r="O422">
        <v>0</v>
      </c>
      <c r="P422">
        <v>65</v>
      </c>
      <c r="Q422">
        <v>168</v>
      </c>
      <c r="R422">
        <v>23</v>
      </c>
      <c r="S422">
        <v>8</v>
      </c>
      <c r="T422">
        <v>1</v>
      </c>
      <c r="U422">
        <f t="shared" si="147"/>
        <v>0.35714285714285715</v>
      </c>
      <c r="V422">
        <f t="shared" si="148"/>
        <v>0.91666666666666663</v>
      </c>
      <c r="W422">
        <f t="shared" si="149"/>
        <v>0.66666666666666663</v>
      </c>
      <c r="X422">
        <f t="shared" si="150"/>
        <v>1</v>
      </c>
      <c r="Y422">
        <f t="shared" si="151"/>
        <v>0.67010309278350511</v>
      </c>
      <c r="Z422">
        <f t="shared" si="152"/>
        <v>0.96153846153846156</v>
      </c>
      <c r="AA422">
        <f t="shared" si="153"/>
        <v>0.37931034482758619</v>
      </c>
      <c r="AB422">
        <f t="shared" si="154"/>
        <v>0.62068965517241381</v>
      </c>
      <c r="AC422">
        <f t="shared" si="155"/>
        <v>0.74965160840785039</v>
      </c>
      <c r="AD422">
        <f t="shared" si="156"/>
        <v>0.97</v>
      </c>
      <c r="AE422">
        <f t="shared" si="157"/>
        <v>0</v>
      </c>
      <c r="AF422">
        <f t="shared" si="158"/>
        <v>0.25</v>
      </c>
      <c r="AG422">
        <f t="shared" si="159"/>
        <v>1</v>
      </c>
      <c r="AH422">
        <f t="shared" si="160"/>
        <v>0</v>
      </c>
      <c r="AI422">
        <f t="shared" si="161"/>
        <v>0.60185185185185186</v>
      </c>
      <c r="AJ422">
        <f t="shared" si="162"/>
        <v>0.8571428571428571</v>
      </c>
      <c r="AK422">
        <f t="shared" si="163"/>
        <v>0.60526315789473684</v>
      </c>
      <c r="AL422">
        <f t="shared" si="164"/>
        <v>6.6666666666666666E-2</v>
      </c>
      <c r="AM422" s="6">
        <v>1</v>
      </c>
      <c r="AN422" s="6">
        <v>0</v>
      </c>
      <c r="AP422" s="13">
        <v>2.4563759692511371</v>
      </c>
      <c r="AQ422" s="3">
        <f t="shared" si="146"/>
        <v>0.92102646461304694</v>
      </c>
      <c r="AR422" s="3">
        <f t="shared" si="165"/>
        <v>-8.226650848923138E-2</v>
      </c>
      <c r="AS422" s="3">
        <f t="shared" si="166"/>
        <v>-2.5386424777403689</v>
      </c>
      <c r="AT422" s="3">
        <f t="shared" si="167"/>
        <v>-8.226650848923138E-2</v>
      </c>
      <c r="AU422">
        <f t="shared" si="168"/>
        <v>1</v>
      </c>
      <c r="AV422">
        <f t="shared" si="169"/>
        <v>0</v>
      </c>
    </row>
    <row r="423" spans="1:48" x14ac:dyDescent="0.25">
      <c r="A423">
        <v>28</v>
      </c>
      <c r="B423">
        <v>27</v>
      </c>
      <c r="C423">
        <v>1</v>
      </c>
      <c r="D423">
        <v>4</v>
      </c>
      <c r="E423">
        <v>2</v>
      </c>
      <c r="F423">
        <v>225</v>
      </c>
      <c r="G423" s="1">
        <v>26</v>
      </c>
      <c r="H423">
        <v>9</v>
      </c>
      <c r="I423">
        <v>28</v>
      </c>
      <c r="J423" s="2">
        <v>308593</v>
      </c>
      <c r="K423">
        <v>95</v>
      </c>
      <c r="L423">
        <v>0</v>
      </c>
      <c r="M423">
        <v>1</v>
      </c>
      <c r="N423">
        <v>1</v>
      </c>
      <c r="O423">
        <v>2</v>
      </c>
      <c r="P423">
        <v>69</v>
      </c>
      <c r="Q423">
        <v>169</v>
      </c>
      <c r="R423">
        <v>24</v>
      </c>
      <c r="S423">
        <v>2</v>
      </c>
      <c r="T423">
        <v>1</v>
      </c>
      <c r="U423">
        <f t="shared" si="147"/>
        <v>0.9642857142857143</v>
      </c>
      <c r="V423">
        <f t="shared" si="148"/>
        <v>8.3333333333333329E-2</v>
      </c>
      <c r="W423">
        <f t="shared" si="149"/>
        <v>0.66666666666666663</v>
      </c>
      <c r="X423">
        <f t="shared" si="150"/>
        <v>0.5</v>
      </c>
      <c r="Y423">
        <f t="shared" si="151"/>
        <v>0.57989690721649489</v>
      </c>
      <c r="Z423">
        <f t="shared" si="152"/>
        <v>0.5</v>
      </c>
      <c r="AA423">
        <f t="shared" si="153"/>
        <v>0.31034482758620691</v>
      </c>
      <c r="AB423">
        <f t="shared" si="154"/>
        <v>0.48275862068965519</v>
      </c>
      <c r="AC423">
        <f t="shared" si="155"/>
        <v>0.81447883785010711</v>
      </c>
      <c r="AD423">
        <f t="shared" si="156"/>
        <v>0.95</v>
      </c>
      <c r="AE423">
        <f t="shared" si="157"/>
        <v>0</v>
      </c>
      <c r="AF423">
        <f t="shared" si="158"/>
        <v>0.25</v>
      </c>
      <c r="AG423">
        <f t="shared" si="159"/>
        <v>0.25</v>
      </c>
      <c r="AH423">
        <f t="shared" si="160"/>
        <v>0.25</v>
      </c>
      <c r="AI423">
        <f t="shared" si="161"/>
        <v>0.63888888888888884</v>
      </c>
      <c r="AJ423">
        <f t="shared" si="162"/>
        <v>0.86224489795918369</v>
      </c>
      <c r="AK423">
        <f t="shared" si="163"/>
        <v>0.63157894736842102</v>
      </c>
      <c r="AL423">
        <f t="shared" si="164"/>
        <v>1.6666666666666666E-2</v>
      </c>
      <c r="AM423" s="6">
        <v>0</v>
      </c>
      <c r="AN423" s="6">
        <v>0</v>
      </c>
      <c r="AP423" s="13">
        <v>-1.9043998632910848</v>
      </c>
      <c r="AQ423" s="3">
        <f t="shared" si="146"/>
        <v>0.12961130662369028</v>
      </c>
      <c r="AR423" s="3">
        <f t="shared" si="165"/>
        <v>-2.0432152564026196</v>
      </c>
      <c r="AS423" s="3">
        <f t="shared" si="166"/>
        <v>-0.13881539311153451</v>
      </c>
      <c r="AT423" s="3">
        <f t="shared" si="167"/>
        <v>-0.13881539311153451</v>
      </c>
      <c r="AU423">
        <f t="shared" si="168"/>
        <v>0</v>
      </c>
      <c r="AV423">
        <f t="shared" si="169"/>
        <v>0</v>
      </c>
    </row>
    <row r="424" spans="1:48" x14ac:dyDescent="0.25">
      <c r="A424">
        <v>34</v>
      </c>
      <c r="B424">
        <v>23</v>
      </c>
      <c r="C424">
        <v>10</v>
      </c>
      <c r="D424">
        <v>3</v>
      </c>
      <c r="E424">
        <v>4</v>
      </c>
      <c r="F424">
        <v>118</v>
      </c>
      <c r="G424" s="1">
        <v>10</v>
      </c>
      <c r="H424">
        <v>10</v>
      </c>
      <c r="I424">
        <v>37</v>
      </c>
      <c r="J424" s="2">
        <v>253465</v>
      </c>
      <c r="K424">
        <v>93</v>
      </c>
      <c r="L424">
        <v>0</v>
      </c>
      <c r="M424">
        <v>1</v>
      </c>
      <c r="N424">
        <v>0</v>
      </c>
      <c r="O424">
        <v>0</v>
      </c>
      <c r="P424">
        <v>83</v>
      </c>
      <c r="Q424">
        <v>172</v>
      </c>
      <c r="R424">
        <v>28</v>
      </c>
      <c r="S424">
        <v>3</v>
      </c>
      <c r="T424">
        <v>1</v>
      </c>
      <c r="U424">
        <f t="shared" si="147"/>
        <v>0.8214285714285714</v>
      </c>
      <c r="V424">
        <f t="shared" si="148"/>
        <v>0.83333333333333337</v>
      </c>
      <c r="W424">
        <f t="shared" si="149"/>
        <v>0.5</v>
      </c>
      <c r="X424">
        <f t="shared" si="150"/>
        <v>1</v>
      </c>
      <c r="Y424">
        <f t="shared" si="151"/>
        <v>0.30412371134020616</v>
      </c>
      <c r="Z424">
        <f t="shared" si="152"/>
        <v>0.19230769230769232</v>
      </c>
      <c r="AA424">
        <f t="shared" si="153"/>
        <v>0.34482758620689657</v>
      </c>
      <c r="AB424">
        <f t="shared" si="154"/>
        <v>0.63793103448275867</v>
      </c>
      <c r="AC424">
        <f t="shared" si="155"/>
        <v>0.66897784018327511</v>
      </c>
      <c r="AD424">
        <f t="shared" si="156"/>
        <v>0.93</v>
      </c>
      <c r="AE424">
        <f t="shared" si="157"/>
        <v>0</v>
      </c>
      <c r="AF424">
        <f t="shared" si="158"/>
        <v>0.25</v>
      </c>
      <c r="AG424">
        <f t="shared" si="159"/>
        <v>0</v>
      </c>
      <c r="AH424">
        <f t="shared" si="160"/>
        <v>0</v>
      </c>
      <c r="AI424">
        <f t="shared" si="161"/>
        <v>0.76851851851851849</v>
      </c>
      <c r="AJ424">
        <f t="shared" si="162"/>
        <v>0.87755102040816324</v>
      </c>
      <c r="AK424">
        <f t="shared" si="163"/>
        <v>0.73684210526315785</v>
      </c>
      <c r="AL424">
        <f t="shared" si="164"/>
        <v>2.5000000000000001E-2</v>
      </c>
      <c r="AM424" s="6">
        <v>0</v>
      </c>
      <c r="AN424" s="6">
        <v>0</v>
      </c>
      <c r="AP424" s="13">
        <v>-2.8655121780221569</v>
      </c>
      <c r="AQ424" s="3">
        <f t="shared" si="146"/>
        <v>5.3884989909485217E-2</v>
      </c>
      <c r="AR424" s="3">
        <f t="shared" si="165"/>
        <v>-2.9209033201935393</v>
      </c>
      <c r="AS424" s="3">
        <f t="shared" si="166"/>
        <v>-5.5391142171382496E-2</v>
      </c>
      <c r="AT424" s="3">
        <f t="shared" si="167"/>
        <v>-5.5391142171382496E-2</v>
      </c>
      <c r="AU424">
        <f t="shared" si="168"/>
        <v>0</v>
      </c>
      <c r="AV424">
        <f t="shared" si="169"/>
        <v>0</v>
      </c>
    </row>
    <row r="425" spans="1:48" x14ac:dyDescent="0.25">
      <c r="A425">
        <v>28</v>
      </c>
      <c r="B425">
        <v>11</v>
      </c>
      <c r="C425">
        <v>3</v>
      </c>
      <c r="D425">
        <v>4</v>
      </c>
      <c r="E425">
        <v>3</v>
      </c>
      <c r="F425">
        <v>225</v>
      </c>
      <c r="G425" s="1">
        <v>26</v>
      </c>
      <c r="H425">
        <v>9</v>
      </c>
      <c r="I425">
        <v>28</v>
      </c>
      <c r="J425" s="2">
        <v>343253</v>
      </c>
      <c r="K425">
        <v>95</v>
      </c>
      <c r="L425">
        <v>0</v>
      </c>
      <c r="M425">
        <v>1</v>
      </c>
      <c r="N425">
        <v>1</v>
      </c>
      <c r="O425">
        <v>2</v>
      </c>
      <c r="P425">
        <v>69</v>
      </c>
      <c r="Q425">
        <v>169</v>
      </c>
      <c r="R425">
        <v>24</v>
      </c>
      <c r="S425">
        <v>16</v>
      </c>
      <c r="T425">
        <v>1</v>
      </c>
      <c r="U425">
        <f t="shared" si="147"/>
        <v>0.39285714285714285</v>
      </c>
      <c r="V425">
        <f t="shared" si="148"/>
        <v>0.25</v>
      </c>
      <c r="W425">
        <f t="shared" si="149"/>
        <v>0.66666666666666663</v>
      </c>
      <c r="X425">
        <f t="shared" si="150"/>
        <v>0.75</v>
      </c>
      <c r="Y425">
        <f t="shared" si="151"/>
        <v>0.57989690721649489</v>
      </c>
      <c r="Z425">
        <f t="shared" si="152"/>
        <v>0.5</v>
      </c>
      <c r="AA425">
        <f t="shared" si="153"/>
        <v>0.31034482758620691</v>
      </c>
      <c r="AB425">
        <f t="shared" si="154"/>
        <v>0.48275862068965519</v>
      </c>
      <c r="AC425">
        <f t="shared" si="155"/>
        <v>0.90595802409180648</v>
      </c>
      <c r="AD425">
        <f t="shared" si="156"/>
        <v>0.95</v>
      </c>
      <c r="AE425">
        <f t="shared" si="157"/>
        <v>0</v>
      </c>
      <c r="AF425">
        <f t="shared" si="158"/>
        <v>0.25</v>
      </c>
      <c r="AG425">
        <f t="shared" si="159"/>
        <v>0.25</v>
      </c>
      <c r="AH425">
        <f t="shared" si="160"/>
        <v>0.25</v>
      </c>
      <c r="AI425">
        <f t="shared" si="161"/>
        <v>0.63888888888888884</v>
      </c>
      <c r="AJ425">
        <f t="shared" si="162"/>
        <v>0.86224489795918369</v>
      </c>
      <c r="AK425">
        <f t="shared" si="163"/>
        <v>0.63157894736842102</v>
      </c>
      <c r="AL425">
        <f t="shared" si="164"/>
        <v>0.13333333333333333</v>
      </c>
      <c r="AM425" s="6">
        <v>0</v>
      </c>
      <c r="AN425" s="6">
        <v>0</v>
      </c>
      <c r="AP425" s="13">
        <v>-2.1410742854980866</v>
      </c>
      <c r="AQ425" s="3">
        <f t="shared" si="146"/>
        <v>0.10516824789297154</v>
      </c>
      <c r="AR425" s="3">
        <f t="shared" si="165"/>
        <v>-2.2521938503496339</v>
      </c>
      <c r="AS425" s="3">
        <f t="shared" si="166"/>
        <v>-0.11111956485154723</v>
      </c>
      <c r="AT425" s="3">
        <f t="shared" si="167"/>
        <v>-0.11111956485154723</v>
      </c>
      <c r="AU425">
        <f t="shared" si="168"/>
        <v>0</v>
      </c>
      <c r="AV425">
        <f t="shared" si="169"/>
        <v>0</v>
      </c>
    </row>
    <row r="426" spans="1:48" x14ac:dyDescent="0.25">
      <c r="A426">
        <v>20</v>
      </c>
      <c r="B426">
        <v>28</v>
      </c>
      <c r="C426">
        <v>3</v>
      </c>
      <c r="D426">
        <v>6</v>
      </c>
      <c r="E426">
        <v>2</v>
      </c>
      <c r="F426">
        <v>260</v>
      </c>
      <c r="G426" s="1">
        <v>50</v>
      </c>
      <c r="H426">
        <v>11</v>
      </c>
      <c r="I426">
        <v>36</v>
      </c>
      <c r="J426" s="2">
        <v>244387</v>
      </c>
      <c r="K426">
        <v>98</v>
      </c>
      <c r="L426">
        <v>0</v>
      </c>
      <c r="M426">
        <v>1</v>
      </c>
      <c r="N426">
        <v>4</v>
      </c>
      <c r="O426">
        <v>0</v>
      </c>
      <c r="P426">
        <v>65</v>
      </c>
      <c r="Q426">
        <v>168</v>
      </c>
      <c r="R426">
        <v>23</v>
      </c>
      <c r="S426">
        <v>4</v>
      </c>
      <c r="T426">
        <v>1</v>
      </c>
      <c r="U426">
        <f t="shared" si="147"/>
        <v>1</v>
      </c>
      <c r="V426">
        <f t="shared" si="148"/>
        <v>0.25</v>
      </c>
      <c r="W426">
        <f t="shared" si="149"/>
        <v>1</v>
      </c>
      <c r="X426">
        <f t="shared" si="150"/>
        <v>0.5</v>
      </c>
      <c r="Y426">
        <f t="shared" si="151"/>
        <v>0.67010309278350511</v>
      </c>
      <c r="Z426">
        <f t="shared" si="152"/>
        <v>0.96153846153846156</v>
      </c>
      <c r="AA426">
        <f t="shared" si="153"/>
        <v>0.37931034482758619</v>
      </c>
      <c r="AB426">
        <f t="shared" si="154"/>
        <v>0.62068965517241381</v>
      </c>
      <c r="AC426">
        <f t="shared" si="155"/>
        <v>0.64501800023226108</v>
      </c>
      <c r="AD426">
        <f t="shared" si="156"/>
        <v>0.98</v>
      </c>
      <c r="AE426">
        <f t="shared" si="157"/>
        <v>0</v>
      </c>
      <c r="AF426">
        <f t="shared" si="158"/>
        <v>0.25</v>
      </c>
      <c r="AG426">
        <f t="shared" si="159"/>
        <v>1</v>
      </c>
      <c r="AH426">
        <f t="shared" si="160"/>
        <v>0</v>
      </c>
      <c r="AI426">
        <f t="shared" si="161"/>
        <v>0.60185185185185186</v>
      </c>
      <c r="AJ426">
        <f t="shared" si="162"/>
        <v>0.8571428571428571</v>
      </c>
      <c r="AK426">
        <f t="shared" si="163"/>
        <v>0.60526315789473684</v>
      </c>
      <c r="AL426">
        <f t="shared" si="164"/>
        <v>3.3333333333333333E-2</v>
      </c>
      <c r="AM426" s="6">
        <v>1</v>
      </c>
      <c r="AN426" s="6">
        <v>0</v>
      </c>
      <c r="AP426" s="13">
        <v>2.6489809465240408</v>
      </c>
      <c r="AQ426" s="3">
        <f t="shared" si="146"/>
        <v>0.9339481539120017</v>
      </c>
      <c r="AR426" s="3">
        <f t="shared" si="165"/>
        <v>-6.8334352024207415E-2</v>
      </c>
      <c r="AS426" s="3">
        <f t="shared" si="166"/>
        <v>-2.7173152985482489</v>
      </c>
      <c r="AT426" s="3">
        <f t="shared" si="167"/>
        <v>-6.8334352024207415E-2</v>
      </c>
      <c r="AU426">
        <f t="shared" si="168"/>
        <v>1</v>
      </c>
      <c r="AV426">
        <f t="shared" si="169"/>
        <v>0</v>
      </c>
    </row>
    <row r="427" spans="1:48" x14ac:dyDescent="0.25">
      <c r="A427">
        <v>28</v>
      </c>
      <c r="B427">
        <v>25</v>
      </c>
      <c r="C427">
        <v>2</v>
      </c>
      <c r="D427">
        <v>5</v>
      </c>
      <c r="E427">
        <v>2</v>
      </c>
      <c r="F427">
        <v>225</v>
      </c>
      <c r="G427" s="1">
        <v>26</v>
      </c>
      <c r="H427">
        <v>9</v>
      </c>
      <c r="I427">
        <v>28</v>
      </c>
      <c r="J427" s="2">
        <v>264249</v>
      </c>
      <c r="K427">
        <v>97</v>
      </c>
      <c r="L427">
        <v>0</v>
      </c>
      <c r="M427">
        <v>1</v>
      </c>
      <c r="N427">
        <v>1</v>
      </c>
      <c r="O427">
        <v>2</v>
      </c>
      <c r="P427">
        <v>69</v>
      </c>
      <c r="Q427">
        <v>169</v>
      </c>
      <c r="R427">
        <v>24</v>
      </c>
      <c r="S427">
        <v>3</v>
      </c>
      <c r="T427">
        <v>1</v>
      </c>
      <c r="U427">
        <f t="shared" si="147"/>
        <v>0.8928571428571429</v>
      </c>
      <c r="V427">
        <f t="shared" si="148"/>
        <v>0.16666666666666666</v>
      </c>
      <c r="W427">
        <f t="shared" si="149"/>
        <v>0.83333333333333337</v>
      </c>
      <c r="X427">
        <f t="shared" si="150"/>
        <v>0.5</v>
      </c>
      <c r="Y427">
        <f t="shared" si="151"/>
        <v>0.57989690721649489</v>
      </c>
      <c r="Z427">
        <f t="shared" si="152"/>
        <v>0.5</v>
      </c>
      <c r="AA427">
        <f t="shared" si="153"/>
        <v>0.31034482758620691</v>
      </c>
      <c r="AB427">
        <f t="shared" si="154"/>
        <v>0.48275862068965519</v>
      </c>
      <c r="AC427">
        <f t="shared" si="155"/>
        <v>0.69744037752979804</v>
      </c>
      <c r="AD427">
        <f t="shared" si="156"/>
        <v>0.97</v>
      </c>
      <c r="AE427">
        <f t="shared" si="157"/>
        <v>0</v>
      </c>
      <c r="AF427">
        <f t="shared" si="158"/>
        <v>0.25</v>
      </c>
      <c r="AG427">
        <f t="shared" si="159"/>
        <v>0.25</v>
      </c>
      <c r="AH427">
        <f t="shared" si="160"/>
        <v>0.25</v>
      </c>
      <c r="AI427">
        <f t="shared" si="161"/>
        <v>0.63888888888888884</v>
      </c>
      <c r="AJ427">
        <f t="shared" si="162"/>
        <v>0.86224489795918369</v>
      </c>
      <c r="AK427">
        <f t="shared" si="163"/>
        <v>0.63157894736842102</v>
      </c>
      <c r="AL427">
        <f t="shared" si="164"/>
        <v>2.5000000000000001E-2</v>
      </c>
      <c r="AM427" s="6">
        <v>0</v>
      </c>
      <c r="AN427" s="6">
        <v>0</v>
      </c>
      <c r="AP427" s="13">
        <v>-1.8727323876731028</v>
      </c>
      <c r="AQ427" s="3">
        <f t="shared" si="146"/>
        <v>0.13322587896883853</v>
      </c>
      <c r="AR427" s="3">
        <f t="shared" si="165"/>
        <v>-2.0157092531941947</v>
      </c>
      <c r="AS427" s="3">
        <f t="shared" si="166"/>
        <v>-0.14297686552109171</v>
      </c>
      <c r="AT427" s="3">
        <f t="shared" si="167"/>
        <v>-0.14297686552109171</v>
      </c>
      <c r="AU427">
        <f t="shared" si="168"/>
        <v>0</v>
      </c>
      <c r="AV427">
        <f t="shared" si="169"/>
        <v>0</v>
      </c>
    </row>
    <row r="428" spans="1:48" x14ac:dyDescent="0.25">
      <c r="A428">
        <v>34</v>
      </c>
      <c r="B428">
        <v>11</v>
      </c>
      <c r="C428">
        <v>11</v>
      </c>
      <c r="D428">
        <v>2</v>
      </c>
      <c r="E428">
        <v>4</v>
      </c>
      <c r="F428">
        <v>118</v>
      </c>
      <c r="G428" s="1">
        <v>10</v>
      </c>
      <c r="H428">
        <v>10</v>
      </c>
      <c r="I428">
        <v>37</v>
      </c>
      <c r="J428" s="2">
        <v>284031</v>
      </c>
      <c r="K428">
        <v>97</v>
      </c>
      <c r="L428">
        <v>0</v>
      </c>
      <c r="M428">
        <v>1</v>
      </c>
      <c r="N428">
        <v>0</v>
      </c>
      <c r="O428">
        <v>0</v>
      </c>
      <c r="P428">
        <v>83</v>
      </c>
      <c r="Q428">
        <v>172</v>
      </c>
      <c r="R428">
        <v>28</v>
      </c>
      <c r="S428">
        <v>8</v>
      </c>
      <c r="T428">
        <v>1</v>
      </c>
      <c r="U428">
        <f t="shared" si="147"/>
        <v>0.39285714285714285</v>
      </c>
      <c r="V428">
        <f t="shared" si="148"/>
        <v>0.91666666666666663</v>
      </c>
      <c r="W428">
        <f t="shared" si="149"/>
        <v>0.33333333333333331</v>
      </c>
      <c r="X428">
        <f t="shared" si="150"/>
        <v>1</v>
      </c>
      <c r="Y428">
        <f t="shared" si="151"/>
        <v>0.30412371134020616</v>
      </c>
      <c r="Z428">
        <f t="shared" si="152"/>
        <v>0.19230769230769232</v>
      </c>
      <c r="AA428">
        <f t="shared" si="153"/>
        <v>0.34482758620689657</v>
      </c>
      <c r="AB428">
        <f t="shared" si="154"/>
        <v>0.63793103448275867</v>
      </c>
      <c r="AC428">
        <f t="shared" si="155"/>
        <v>0.74965160840785039</v>
      </c>
      <c r="AD428">
        <f t="shared" si="156"/>
        <v>0.97</v>
      </c>
      <c r="AE428">
        <f t="shared" si="157"/>
        <v>0</v>
      </c>
      <c r="AF428">
        <f t="shared" si="158"/>
        <v>0.25</v>
      </c>
      <c r="AG428">
        <f t="shared" si="159"/>
        <v>0</v>
      </c>
      <c r="AH428">
        <f t="shared" si="160"/>
        <v>0</v>
      </c>
      <c r="AI428">
        <f t="shared" si="161"/>
        <v>0.76851851851851849</v>
      </c>
      <c r="AJ428">
        <f t="shared" si="162"/>
        <v>0.87755102040816324</v>
      </c>
      <c r="AK428">
        <f t="shared" si="163"/>
        <v>0.73684210526315785</v>
      </c>
      <c r="AL428">
        <f t="shared" si="164"/>
        <v>6.6666666666666666E-2</v>
      </c>
      <c r="AM428" s="6">
        <v>0</v>
      </c>
      <c r="AN428" s="6">
        <v>0</v>
      </c>
      <c r="AP428" s="13">
        <v>-3.3734531365905593</v>
      </c>
      <c r="AQ428" s="3">
        <f t="shared" si="146"/>
        <v>3.3135500312005281E-2</v>
      </c>
      <c r="AR428" s="3">
        <f t="shared" si="165"/>
        <v>-3.407150054355538</v>
      </c>
      <c r="AS428" s="3">
        <f t="shared" si="166"/>
        <v>-3.3696917764978608E-2</v>
      </c>
      <c r="AT428" s="3">
        <f t="shared" si="167"/>
        <v>-3.3696917764978608E-2</v>
      </c>
      <c r="AU428">
        <f t="shared" si="168"/>
        <v>0</v>
      </c>
      <c r="AV428">
        <f t="shared" si="169"/>
        <v>0</v>
      </c>
    </row>
    <row r="429" spans="1:48" x14ac:dyDescent="0.25">
      <c r="A429">
        <v>34</v>
      </c>
      <c r="B429">
        <v>27</v>
      </c>
      <c r="C429">
        <v>12</v>
      </c>
      <c r="D429">
        <v>6</v>
      </c>
      <c r="E429">
        <v>4</v>
      </c>
      <c r="F429">
        <v>118</v>
      </c>
      <c r="G429" s="1">
        <v>10</v>
      </c>
      <c r="H429">
        <v>10</v>
      </c>
      <c r="I429">
        <v>37</v>
      </c>
      <c r="J429" s="2">
        <v>261306</v>
      </c>
      <c r="K429">
        <v>97</v>
      </c>
      <c r="L429">
        <v>0</v>
      </c>
      <c r="M429">
        <v>1</v>
      </c>
      <c r="N429">
        <v>0</v>
      </c>
      <c r="O429">
        <v>0</v>
      </c>
      <c r="P429">
        <v>83</v>
      </c>
      <c r="Q429">
        <v>172</v>
      </c>
      <c r="R429">
        <v>28</v>
      </c>
      <c r="S429">
        <v>2</v>
      </c>
      <c r="T429">
        <v>1</v>
      </c>
      <c r="U429">
        <f t="shared" si="147"/>
        <v>0.9642857142857143</v>
      </c>
      <c r="V429">
        <f t="shared" si="148"/>
        <v>1</v>
      </c>
      <c r="W429">
        <f t="shared" si="149"/>
        <v>1</v>
      </c>
      <c r="X429">
        <f t="shared" si="150"/>
        <v>1</v>
      </c>
      <c r="Y429">
        <f t="shared" si="151"/>
        <v>0.30412371134020616</v>
      </c>
      <c r="Z429">
        <f t="shared" si="152"/>
        <v>0.19230769230769232</v>
      </c>
      <c r="AA429">
        <f t="shared" si="153"/>
        <v>0.34482758620689657</v>
      </c>
      <c r="AB429">
        <f t="shared" si="154"/>
        <v>0.63793103448275867</v>
      </c>
      <c r="AC429">
        <f t="shared" si="155"/>
        <v>0.6896728286230086</v>
      </c>
      <c r="AD429">
        <f t="shared" si="156"/>
        <v>0.97</v>
      </c>
      <c r="AE429">
        <f t="shared" si="157"/>
        <v>0</v>
      </c>
      <c r="AF429">
        <f t="shared" si="158"/>
        <v>0.25</v>
      </c>
      <c r="AG429">
        <f t="shared" si="159"/>
        <v>0</v>
      </c>
      <c r="AH429">
        <f t="shared" si="160"/>
        <v>0</v>
      </c>
      <c r="AI429">
        <f t="shared" si="161"/>
        <v>0.76851851851851849</v>
      </c>
      <c r="AJ429">
        <f t="shared" si="162"/>
        <v>0.87755102040816324</v>
      </c>
      <c r="AK429">
        <f t="shared" si="163"/>
        <v>0.73684210526315785</v>
      </c>
      <c r="AL429">
        <f t="shared" si="164"/>
        <v>1.6666666666666666E-2</v>
      </c>
      <c r="AM429" s="6">
        <v>0</v>
      </c>
      <c r="AN429" s="6">
        <v>0</v>
      </c>
      <c r="AP429" s="13">
        <v>-2.6805512768659963</v>
      </c>
      <c r="AQ429" s="3">
        <f t="shared" si="146"/>
        <v>6.4130781905343298E-2</v>
      </c>
      <c r="AR429" s="3">
        <f t="shared" si="165"/>
        <v>-2.74683081339073</v>
      </c>
      <c r="AS429" s="3">
        <f t="shared" si="166"/>
        <v>-6.6279536524733867E-2</v>
      </c>
      <c r="AT429" s="3">
        <f t="shared" si="167"/>
        <v>-6.6279536524733867E-2</v>
      </c>
      <c r="AU429">
        <f t="shared" si="168"/>
        <v>0</v>
      </c>
      <c r="AV429">
        <f t="shared" si="169"/>
        <v>0</v>
      </c>
    </row>
    <row r="430" spans="1:48" x14ac:dyDescent="0.25">
      <c r="A430">
        <v>26</v>
      </c>
      <c r="B430">
        <v>14</v>
      </c>
      <c r="C430">
        <v>8</v>
      </c>
      <c r="D430">
        <v>5</v>
      </c>
      <c r="E430">
        <v>1</v>
      </c>
      <c r="F430">
        <v>300</v>
      </c>
      <c r="G430" s="1">
        <v>26</v>
      </c>
      <c r="H430">
        <v>13</v>
      </c>
      <c r="I430">
        <v>43</v>
      </c>
      <c r="J430" s="2">
        <v>265615</v>
      </c>
      <c r="K430">
        <v>94</v>
      </c>
      <c r="L430">
        <v>0</v>
      </c>
      <c r="M430">
        <v>1</v>
      </c>
      <c r="N430">
        <v>2</v>
      </c>
      <c r="O430">
        <v>1</v>
      </c>
      <c r="P430">
        <v>77</v>
      </c>
      <c r="Q430">
        <v>175</v>
      </c>
      <c r="R430">
        <v>25</v>
      </c>
      <c r="S430">
        <v>2</v>
      </c>
      <c r="T430">
        <v>1</v>
      </c>
      <c r="U430">
        <f t="shared" si="147"/>
        <v>0.5</v>
      </c>
      <c r="V430">
        <f t="shared" si="148"/>
        <v>0.66666666666666663</v>
      </c>
      <c r="W430">
        <f t="shared" si="149"/>
        <v>0.83333333333333337</v>
      </c>
      <c r="X430">
        <f t="shared" si="150"/>
        <v>0.25</v>
      </c>
      <c r="Y430">
        <f t="shared" si="151"/>
        <v>0.77319587628865982</v>
      </c>
      <c r="Z430">
        <f t="shared" si="152"/>
        <v>0.5</v>
      </c>
      <c r="AA430">
        <f t="shared" si="153"/>
        <v>0.44827586206896552</v>
      </c>
      <c r="AB430">
        <f t="shared" si="154"/>
        <v>0.74137931034482762</v>
      </c>
      <c r="AC430">
        <f t="shared" si="155"/>
        <v>0.70104570264249744</v>
      </c>
      <c r="AD430">
        <f t="shared" si="156"/>
        <v>0.94</v>
      </c>
      <c r="AE430">
        <f t="shared" si="157"/>
        <v>0</v>
      </c>
      <c r="AF430">
        <f t="shared" si="158"/>
        <v>0.25</v>
      </c>
      <c r="AG430">
        <f t="shared" si="159"/>
        <v>0.5</v>
      </c>
      <c r="AH430">
        <f t="shared" si="160"/>
        <v>0.125</v>
      </c>
      <c r="AI430">
        <f t="shared" si="161"/>
        <v>0.71296296296296291</v>
      </c>
      <c r="AJ430">
        <f t="shared" si="162"/>
        <v>0.8928571428571429</v>
      </c>
      <c r="AK430">
        <f t="shared" si="163"/>
        <v>0.65789473684210531</v>
      </c>
      <c r="AL430">
        <f t="shared" si="164"/>
        <v>1.6666666666666666E-2</v>
      </c>
      <c r="AM430" s="6">
        <v>1</v>
      </c>
      <c r="AN430" s="6">
        <v>1</v>
      </c>
      <c r="AP430" s="13">
        <v>3.1680591383776555</v>
      </c>
      <c r="AQ430" s="3">
        <f t="shared" si="146"/>
        <v>0.95961443437754212</v>
      </c>
      <c r="AR430" s="3">
        <f t="shared" si="165"/>
        <v>-4.1223706052256462E-2</v>
      </c>
      <c r="AS430" s="3">
        <f t="shared" si="166"/>
        <v>-3.2092828444299122</v>
      </c>
      <c r="AT430" s="3">
        <f t="shared" si="167"/>
        <v>-4.1223706052256462E-2</v>
      </c>
      <c r="AU430">
        <f t="shared" si="168"/>
        <v>1</v>
      </c>
      <c r="AV430">
        <f t="shared" si="169"/>
        <v>0</v>
      </c>
    </row>
    <row r="431" spans="1:48" x14ac:dyDescent="0.25">
      <c r="A431">
        <v>36</v>
      </c>
      <c r="B431">
        <v>23</v>
      </c>
      <c r="C431">
        <v>3</v>
      </c>
      <c r="D431">
        <v>6</v>
      </c>
      <c r="E431">
        <v>3</v>
      </c>
      <c r="F431">
        <v>118</v>
      </c>
      <c r="G431" s="1">
        <v>13</v>
      </c>
      <c r="H431">
        <v>18</v>
      </c>
      <c r="I431">
        <v>50</v>
      </c>
      <c r="J431" s="2">
        <v>244387</v>
      </c>
      <c r="K431">
        <v>98</v>
      </c>
      <c r="L431">
        <v>0</v>
      </c>
      <c r="M431">
        <v>1</v>
      </c>
      <c r="N431">
        <v>1</v>
      </c>
      <c r="O431">
        <v>0</v>
      </c>
      <c r="P431">
        <v>98</v>
      </c>
      <c r="Q431">
        <v>178</v>
      </c>
      <c r="R431">
        <v>31</v>
      </c>
      <c r="S431">
        <v>2</v>
      </c>
      <c r="T431">
        <v>1</v>
      </c>
      <c r="U431">
        <f t="shared" si="147"/>
        <v>0.8214285714285714</v>
      </c>
      <c r="V431">
        <f t="shared" si="148"/>
        <v>0.25</v>
      </c>
      <c r="W431">
        <f t="shared" si="149"/>
        <v>1</v>
      </c>
      <c r="X431">
        <f t="shared" si="150"/>
        <v>0.75</v>
      </c>
      <c r="Y431">
        <f t="shared" si="151"/>
        <v>0.30412371134020616</v>
      </c>
      <c r="Z431">
        <f t="shared" si="152"/>
        <v>0.25</v>
      </c>
      <c r="AA431">
        <f t="shared" si="153"/>
        <v>0.62068965517241381</v>
      </c>
      <c r="AB431">
        <f t="shared" si="154"/>
        <v>0.86206896551724133</v>
      </c>
      <c r="AC431">
        <f t="shared" si="155"/>
        <v>0.64501800023226108</v>
      </c>
      <c r="AD431">
        <f t="shared" si="156"/>
        <v>0.98</v>
      </c>
      <c r="AE431">
        <f t="shared" si="157"/>
        <v>0</v>
      </c>
      <c r="AF431">
        <f t="shared" si="158"/>
        <v>0.25</v>
      </c>
      <c r="AG431">
        <f t="shared" si="159"/>
        <v>0.25</v>
      </c>
      <c r="AH431">
        <f t="shared" si="160"/>
        <v>0</v>
      </c>
      <c r="AI431">
        <f t="shared" si="161"/>
        <v>0.90740740740740744</v>
      </c>
      <c r="AJ431">
        <f t="shared" si="162"/>
        <v>0.90816326530612246</v>
      </c>
      <c r="AK431">
        <f t="shared" si="163"/>
        <v>0.81578947368421051</v>
      </c>
      <c r="AL431">
        <f t="shared" si="164"/>
        <v>1.6666666666666666E-2</v>
      </c>
      <c r="AM431" s="6">
        <v>1</v>
      </c>
      <c r="AN431" s="6">
        <v>0</v>
      </c>
      <c r="AP431" s="13">
        <v>3.2517747547795555</v>
      </c>
      <c r="AQ431" s="3">
        <f t="shared" si="146"/>
        <v>0.96273683362792317</v>
      </c>
      <c r="AR431" s="3">
        <f t="shared" si="165"/>
        <v>-3.7975182176090951E-2</v>
      </c>
      <c r="AS431" s="3">
        <f t="shared" si="166"/>
        <v>-3.2897499369556469</v>
      </c>
      <c r="AT431" s="3">
        <f t="shared" si="167"/>
        <v>-3.7975182176090951E-2</v>
      </c>
      <c r="AU431">
        <f t="shared" si="168"/>
        <v>1</v>
      </c>
      <c r="AV431">
        <f t="shared" si="169"/>
        <v>0</v>
      </c>
    </row>
    <row r="432" spans="1:48" x14ac:dyDescent="0.25">
      <c r="A432">
        <v>36</v>
      </c>
      <c r="B432">
        <v>0</v>
      </c>
      <c r="C432">
        <v>5</v>
      </c>
      <c r="D432">
        <v>3</v>
      </c>
      <c r="E432">
        <v>3</v>
      </c>
      <c r="F432">
        <v>118</v>
      </c>
      <c r="G432" s="1">
        <v>13</v>
      </c>
      <c r="H432">
        <v>18</v>
      </c>
      <c r="I432">
        <v>50</v>
      </c>
      <c r="J432" s="2">
        <v>237656</v>
      </c>
      <c r="K432">
        <v>99</v>
      </c>
      <c r="L432">
        <v>1</v>
      </c>
      <c r="M432">
        <v>1</v>
      </c>
      <c r="N432">
        <v>1</v>
      </c>
      <c r="O432">
        <v>0</v>
      </c>
      <c r="P432">
        <v>98</v>
      </c>
      <c r="Q432">
        <v>178</v>
      </c>
      <c r="R432">
        <v>31</v>
      </c>
      <c r="S432">
        <v>0</v>
      </c>
      <c r="T432">
        <v>1</v>
      </c>
      <c r="U432">
        <f t="shared" si="147"/>
        <v>0</v>
      </c>
      <c r="V432">
        <f t="shared" si="148"/>
        <v>0.41666666666666669</v>
      </c>
      <c r="W432">
        <f t="shared" si="149"/>
        <v>0.5</v>
      </c>
      <c r="X432">
        <f t="shared" si="150"/>
        <v>0.75</v>
      </c>
      <c r="Y432">
        <f t="shared" si="151"/>
        <v>0.30412371134020616</v>
      </c>
      <c r="Z432">
        <f t="shared" si="152"/>
        <v>0.25</v>
      </c>
      <c r="AA432">
        <f t="shared" si="153"/>
        <v>0.62068965517241381</v>
      </c>
      <c r="AB432">
        <f t="shared" si="154"/>
        <v>0.86206896551724133</v>
      </c>
      <c r="AC432">
        <f t="shared" si="155"/>
        <v>0.62725266836287619</v>
      </c>
      <c r="AD432">
        <f t="shared" si="156"/>
        <v>0.99</v>
      </c>
      <c r="AE432">
        <f t="shared" si="157"/>
        <v>1</v>
      </c>
      <c r="AF432">
        <f t="shared" si="158"/>
        <v>0.25</v>
      </c>
      <c r="AG432">
        <f t="shared" si="159"/>
        <v>0.25</v>
      </c>
      <c r="AH432">
        <f t="shared" si="160"/>
        <v>0</v>
      </c>
      <c r="AI432">
        <f t="shared" si="161"/>
        <v>0.90740740740740744</v>
      </c>
      <c r="AJ432">
        <f t="shared" si="162"/>
        <v>0.90816326530612246</v>
      </c>
      <c r="AK432">
        <f t="shared" si="163"/>
        <v>0.81578947368421051</v>
      </c>
      <c r="AL432">
        <f t="shared" si="164"/>
        <v>0</v>
      </c>
      <c r="AM432" s="6">
        <v>1</v>
      </c>
      <c r="AN432" s="6">
        <v>0</v>
      </c>
      <c r="AP432" s="13">
        <v>3.1177962343111751</v>
      </c>
      <c r="AQ432" s="3">
        <f t="shared" si="146"/>
        <v>0.95762088259354006</v>
      </c>
      <c r="AR432" s="3">
        <f t="shared" si="165"/>
        <v>-4.3303317756494257E-2</v>
      </c>
      <c r="AS432" s="3">
        <f t="shared" si="166"/>
        <v>-3.1610995520676686</v>
      </c>
      <c r="AT432" s="3">
        <f t="shared" si="167"/>
        <v>-4.3303317756494257E-2</v>
      </c>
      <c r="AU432">
        <f t="shared" si="168"/>
        <v>1</v>
      </c>
      <c r="AV432">
        <f t="shared" si="169"/>
        <v>0</v>
      </c>
    </row>
    <row r="433" spans="1:48" x14ac:dyDescent="0.25">
      <c r="A433">
        <v>28</v>
      </c>
      <c r="B433">
        <v>19</v>
      </c>
      <c r="C433">
        <v>4</v>
      </c>
      <c r="D433">
        <v>5</v>
      </c>
      <c r="E433">
        <v>3</v>
      </c>
      <c r="F433">
        <v>225</v>
      </c>
      <c r="G433" s="1">
        <v>26</v>
      </c>
      <c r="H433">
        <v>9</v>
      </c>
      <c r="I433">
        <v>28</v>
      </c>
      <c r="J433" s="2">
        <v>246288</v>
      </c>
      <c r="K433">
        <v>91</v>
      </c>
      <c r="L433">
        <v>0</v>
      </c>
      <c r="M433">
        <v>1</v>
      </c>
      <c r="N433">
        <v>1</v>
      </c>
      <c r="O433">
        <v>2</v>
      </c>
      <c r="P433">
        <v>69</v>
      </c>
      <c r="Q433">
        <v>169</v>
      </c>
      <c r="R433">
        <v>24</v>
      </c>
      <c r="S433">
        <v>8</v>
      </c>
      <c r="T433">
        <v>1</v>
      </c>
      <c r="U433">
        <f t="shared" si="147"/>
        <v>0.6785714285714286</v>
      </c>
      <c r="V433">
        <f t="shared" si="148"/>
        <v>0.33333333333333331</v>
      </c>
      <c r="W433">
        <f t="shared" si="149"/>
        <v>0.83333333333333337</v>
      </c>
      <c r="X433">
        <f t="shared" si="150"/>
        <v>0.75</v>
      </c>
      <c r="Y433">
        <f t="shared" si="151"/>
        <v>0.57989690721649489</v>
      </c>
      <c r="Z433">
        <f t="shared" si="152"/>
        <v>0.5</v>
      </c>
      <c r="AA433">
        <f t="shared" si="153"/>
        <v>0.31034482758620691</v>
      </c>
      <c r="AB433">
        <f t="shared" si="154"/>
        <v>0.48275862068965519</v>
      </c>
      <c r="AC433">
        <f t="shared" si="155"/>
        <v>0.65003536702526366</v>
      </c>
      <c r="AD433">
        <f t="shared" si="156"/>
        <v>0.91</v>
      </c>
      <c r="AE433">
        <f t="shared" si="157"/>
        <v>0</v>
      </c>
      <c r="AF433">
        <f t="shared" si="158"/>
        <v>0.25</v>
      </c>
      <c r="AG433">
        <f t="shared" si="159"/>
        <v>0.25</v>
      </c>
      <c r="AH433">
        <f t="shared" si="160"/>
        <v>0.25</v>
      </c>
      <c r="AI433">
        <f t="shared" si="161"/>
        <v>0.63888888888888884</v>
      </c>
      <c r="AJ433">
        <f t="shared" si="162"/>
        <v>0.86224489795918369</v>
      </c>
      <c r="AK433">
        <f t="shared" si="163"/>
        <v>0.63157894736842102</v>
      </c>
      <c r="AL433">
        <f t="shared" si="164"/>
        <v>6.6666666666666666E-2</v>
      </c>
      <c r="AM433" s="6">
        <v>0</v>
      </c>
      <c r="AN433" s="6">
        <v>0</v>
      </c>
      <c r="AP433" s="13">
        <v>-1.5570135693113911</v>
      </c>
      <c r="AQ433" s="3">
        <f t="shared" si="146"/>
        <v>0.17407559812869064</v>
      </c>
      <c r="AR433" s="3">
        <f t="shared" si="165"/>
        <v>-1.7482656021192711</v>
      </c>
      <c r="AS433" s="3">
        <f t="shared" si="166"/>
        <v>-0.19125203280787995</v>
      </c>
      <c r="AT433" s="3">
        <f t="shared" si="167"/>
        <v>-0.19125203280787995</v>
      </c>
      <c r="AU433">
        <f t="shared" si="168"/>
        <v>0</v>
      </c>
      <c r="AV433">
        <f t="shared" si="169"/>
        <v>0</v>
      </c>
    </row>
    <row r="434" spans="1:48" x14ac:dyDescent="0.25">
      <c r="A434">
        <v>5</v>
      </c>
      <c r="B434">
        <v>0</v>
      </c>
      <c r="C434">
        <v>11</v>
      </c>
      <c r="D434">
        <v>5</v>
      </c>
      <c r="E434">
        <v>4</v>
      </c>
      <c r="F434">
        <v>235</v>
      </c>
      <c r="G434" s="1">
        <v>20</v>
      </c>
      <c r="H434">
        <v>13</v>
      </c>
      <c r="I434">
        <v>43</v>
      </c>
      <c r="J434" s="2">
        <v>268519</v>
      </c>
      <c r="K434">
        <v>93</v>
      </c>
      <c r="L434">
        <v>1</v>
      </c>
      <c r="M434">
        <v>1</v>
      </c>
      <c r="N434">
        <v>1</v>
      </c>
      <c r="O434">
        <v>0</v>
      </c>
      <c r="P434">
        <v>106</v>
      </c>
      <c r="Q434">
        <v>167</v>
      </c>
      <c r="R434">
        <v>38</v>
      </c>
      <c r="S434">
        <v>0</v>
      </c>
      <c r="T434">
        <v>1</v>
      </c>
      <c r="U434">
        <f t="shared" si="147"/>
        <v>0</v>
      </c>
      <c r="V434">
        <f t="shared" si="148"/>
        <v>0.91666666666666663</v>
      </c>
      <c r="W434">
        <f t="shared" si="149"/>
        <v>0.83333333333333337</v>
      </c>
      <c r="X434">
        <f t="shared" si="150"/>
        <v>1</v>
      </c>
      <c r="Y434">
        <f t="shared" si="151"/>
        <v>0.60567010309278346</v>
      </c>
      <c r="Z434">
        <f t="shared" si="152"/>
        <v>0.38461538461538464</v>
      </c>
      <c r="AA434">
        <f t="shared" si="153"/>
        <v>0.44827586206896552</v>
      </c>
      <c r="AB434">
        <f t="shared" si="154"/>
        <v>0.74137931034482762</v>
      </c>
      <c r="AC434">
        <f t="shared" si="155"/>
        <v>0.70871031766978809</v>
      </c>
      <c r="AD434">
        <f t="shared" si="156"/>
        <v>0.93</v>
      </c>
      <c r="AE434">
        <f t="shared" si="157"/>
        <v>1</v>
      </c>
      <c r="AF434">
        <f t="shared" si="158"/>
        <v>0.25</v>
      </c>
      <c r="AG434">
        <f t="shared" si="159"/>
        <v>0.25</v>
      </c>
      <c r="AH434">
        <f t="shared" si="160"/>
        <v>0</v>
      </c>
      <c r="AI434">
        <f t="shared" si="161"/>
        <v>0.98148148148148151</v>
      </c>
      <c r="AJ434">
        <f t="shared" si="162"/>
        <v>0.85204081632653061</v>
      </c>
      <c r="AK434">
        <f t="shared" si="163"/>
        <v>1</v>
      </c>
      <c r="AL434">
        <f t="shared" si="164"/>
        <v>0</v>
      </c>
      <c r="AM434" s="6">
        <v>1</v>
      </c>
      <c r="AN434" s="6">
        <v>0</v>
      </c>
      <c r="AP434" s="13">
        <v>0.97430601439889486</v>
      </c>
      <c r="AQ434" s="3">
        <f t="shared" si="146"/>
        <v>0.7259769452905942</v>
      </c>
      <c r="AR434" s="3">
        <f t="shared" si="165"/>
        <v>-0.32023702045964658</v>
      </c>
      <c r="AS434" s="3">
        <f t="shared" si="166"/>
        <v>-1.2945430348585418</v>
      </c>
      <c r="AT434" s="3">
        <f t="shared" si="167"/>
        <v>-0.32023702045964658</v>
      </c>
      <c r="AU434">
        <f t="shared" si="168"/>
        <v>1</v>
      </c>
      <c r="AV434">
        <f t="shared" si="169"/>
        <v>0</v>
      </c>
    </row>
    <row r="435" spans="1:48" x14ac:dyDescent="0.25">
      <c r="A435">
        <v>10</v>
      </c>
      <c r="B435">
        <v>22</v>
      </c>
      <c r="C435">
        <v>12</v>
      </c>
      <c r="D435">
        <v>4</v>
      </c>
      <c r="E435">
        <v>4</v>
      </c>
      <c r="F435">
        <v>361</v>
      </c>
      <c r="G435" s="1">
        <v>52</v>
      </c>
      <c r="H435">
        <v>3</v>
      </c>
      <c r="I435">
        <v>28</v>
      </c>
      <c r="J435" s="2">
        <v>261306</v>
      </c>
      <c r="K435">
        <v>97</v>
      </c>
      <c r="L435">
        <v>0</v>
      </c>
      <c r="M435">
        <v>1</v>
      </c>
      <c r="N435">
        <v>1</v>
      </c>
      <c r="O435">
        <v>4</v>
      </c>
      <c r="P435">
        <v>80</v>
      </c>
      <c r="Q435">
        <v>172</v>
      </c>
      <c r="R435">
        <v>27</v>
      </c>
      <c r="S435">
        <v>8</v>
      </c>
      <c r="T435">
        <v>1</v>
      </c>
      <c r="U435">
        <f t="shared" si="147"/>
        <v>0.7857142857142857</v>
      </c>
      <c r="V435">
        <f t="shared" si="148"/>
        <v>1</v>
      </c>
      <c r="W435">
        <f t="shared" si="149"/>
        <v>0.66666666666666663</v>
      </c>
      <c r="X435">
        <f t="shared" si="150"/>
        <v>1</v>
      </c>
      <c r="Y435">
        <f t="shared" si="151"/>
        <v>0.93041237113402064</v>
      </c>
      <c r="Z435">
        <f t="shared" si="152"/>
        <v>1</v>
      </c>
      <c r="AA435">
        <f t="shared" si="153"/>
        <v>0.10344827586206896</v>
      </c>
      <c r="AB435">
        <f t="shared" si="154"/>
        <v>0.48275862068965519</v>
      </c>
      <c r="AC435">
        <f t="shared" si="155"/>
        <v>0.6896728286230086</v>
      </c>
      <c r="AD435">
        <f t="shared" si="156"/>
        <v>0.97</v>
      </c>
      <c r="AE435">
        <f t="shared" si="157"/>
        <v>0</v>
      </c>
      <c r="AF435">
        <f t="shared" si="158"/>
        <v>0.25</v>
      </c>
      <c r="AG435">
        <f t="shared" si="159"/>
        <v>0.25</v>
      </c>
      <c r="AH435">
        <f t="shared" si="160"/>
        <v>0.5</v>
      </c>
      <c r="AI435">
        <f t="shared" si="161"/>
        <v>0.7407407407407407</v>
      </c>
      <c r="AJ435">
        <f t="shared" si="162"/>
        <v>0.87755102040816324</v>
      </c>
      <c r="AK435">
        <f t="shared" si="163"/>
        <v>0.71052631578947367</v>
      </c>
      <c r="AL435">
        <f t="shared" si="164"/>
        <v>6.6666666666666666E-2</v>
      </c>
      <c r="AM435" s="6">
        <v>1</v>
      </c>
      <c r="AN435" s="6">
        <v>0</v>
      </c>
      <c r="AP435" s="13">
        <v>1.7554226293495383</v>
      </c>
      <c r="AQ435" s="3">
        <f t="shared" si="146"/>
        <v>0.85263544949452452</v>
      </c>
      <c r="AR435" s="3">
        <f t="shared" si="165"/>
        <v>-0.15942319740779054</v>
      </c>
      <c r="AS435" s="3">
        <f t="shared" si="166"/>
        <v>-1.914845826757329</v>
      </c>
      <c r="AT435" s="3">
        <f t="shared" si="167"/>
        <v>-0.15942319740779054</v>
      </c>
      <c r="AU435">
        <f t="shared" si="168"/>
        <v>1</v>
      </c>
      <c r="AV435">
        <f t="shared" si="169"/>
        <v>0</v>
      </c>
    </row>
    <row r="436" spans="1:48" x14ac:dyDescent="0.25">
      <c r="A436">
        <v>11</v>
      </c>
      <c r="B436">
        <v>24</v>
      </c>
      <c r="C436">
        <v>8</v>
      </c>
      <c r="D436">
        <v>3</v>
      </c>
      <c r="E436">
        <v>1</v>
      </c>
      <c r="F436">
        <v>289</v>
      </c>
      <c r="G436" s="1">
        <v>36</v>
      </c>
      <c r="H436">
        <v>13</v>
      </c>
      <c r="I436">
        <v>33</v>
      </c>
      <c r="J436" s="2">
        <v>205917</v>
      </c>
      <c r="K436">
        <v>92</v>
      </c>
      <c r="L436">
        <v>0</v>
      </c>
      <c r="M436">
        <v>1</v>
      </c>
      <c r="N436">
        <v>2</v>
      </c>
      <c r="O436">
        <v>1</v>
      </c>
      <c r="P436">
        <v>90</v>
      </c>
      <c r="Q436">
        <v>172</v>
      </c>
      <c r="R436">
        <v>30</v>
      </c>
      <c r="S436">
        <v>8</v>
      </c>
      <c r="T436">
        <v>1</v>
      </c>
      <c r="U436">
        <f t="shared" si="147"/>
        <v>0.8571428571428571</v>
      </c>
      <c r="V436">
        <f t="shared" si="148"/>
        <v>0.66666666666666663</v>
      </c>
      <c r="W436">
        <f t="shared" si="149"/>
        <v>0.5</v>
      </c>
      <c r="X436">
        <f t="shared" si="150"/>
        <v>0.25</v>
      </c>
      <c r="Y436">
        <f t="shared" si="151"/>
        <v>0.74484536082474229</v>
      </c>
      <c r="Z436">
        <f t="shared" si="152"/>
        <v>0.69230769230769229</v>
      </c>
      <c r="AA436">
        <f t="shared" si="153"/>
        <v>0.44827586206896552</v>
      </c>
      <c r="AB436">
        <f t="shared" si="154"/>
        <v>0.56896551724137934</v>
      </c>
      <c r="AC436">
        <f t="shared" si="155"/>
        <v>0.54348296576260813</v>
      </c>
      <c r="AD436">
        <f t="shared" si="156"/>
        <v>0.92</v>
      </c>
      <c r="AE436">
        <f t="shared" si="157"/>
        <v>0</v>
      </c>
      <c r="AF436">
        <f t="shared" si="158"/>
        <v>0.25</v>
      </c>
      <c r="AG436">
        <f t="shared" si="159"/>
        <v>0.5</v>
      </c>
      <c r="AH436">
        <f t="shared" si="160"/>
        <v>0.125</v>
      </c>
      <c r="AI436">
        <f t="shared" si="161"/>
        <v>0.83333333333333337</v>
      </c>
      <c r="AJ436">
        <f t="shared" si="162"/>
        <v>0.87755102040816324</v>
      </c>
      <c r="AK436">
        <f t="shared" si="163"/>
        <v>0.78947368421052633</v>
      </c>
      <c r="AL436">
        <f t="shared" si="164"/>
        <v>6.6666666666666666E-2</v>
      </c>
      <c r="AM436" s="6">
        <v>1</v>
      </c>
      <c r="AN436" s="6">
        <v>0</v>
      </c>
      <c r="AP436" s="13">
        <v>5.3713370084197427</v>
      </c>
      <c r="AQ436" s="3">
        <f t="shared" si="146"/>
        <v>0.99537359029362482</v>
      </c>
      <c r="AR436" s="3">
        <f t="shared" si="165"/>
        <v>-4.6371446620928E-3</v>
      </c>
      <c r="AS436" s="3">
        <f t="shared" si="166"/>
        <v>-5.3759741530818346</v>
      </c>
      <c r="AT436" s="3">
        <f t="shared" si="167"/>
        <v>-4.6371446620928E-3</v>
      </c>
      <c r="AU436">
        <f t="shared" si="168"/>
        <v>1</v>
      </c>
      <c r="AV436">
        <f t="shared" si="169"/>
        <v>0</v>
      </c>
    </row>
    <row r="437" spans="1:48" x14ac:dyDescent="0.25">
      <c r="A437">
        <v>3</v>
      </c>
      <c r="B437">
        <v>23</v>
      </c>
      <c r="C437">
        <v>9</v>
      </c>
      <c r="D437">
        <v>2</v>
      </c>
      <c r="E437">
        <v>1</v>
      </c>
      <c r="F437">
        <v>179</v>
      </c>
      <c r="G437" s="1">
        <v>51</v>
      </c>
      <c r="H437">
        <v>18</v>
      </c>
      <c r="I437">
        <v>38</v>
      </c>
      <c r="J437" s="2">
        <v>261756</v>
      </c>
      <c r="K437">
        <v>87</v>
      </c>
      <c r="L437">
        <v>0</v>
      </c>
      <c r="M437">
        <v>1</v>
      </c>
      <c r="N437">
        <v>0</v>
      </c>
      <c r="O437">
        <v>0</v>
      </c>
      <c r="P437">
        <v>89</v>
      </c>
      <c r="Q437">
        <v>170</v>
      </c>
      <c r="R437">
        <v>31</v>
      </c>
      <c r="S437">
        <v>4</v>
      </c>
      <c r="T437">
        <v>1</v>
      </c>
      <c r="U437">
        <f t="shared" si="147"/>
        <v>0.8214285714285714</v>
      </c>
      <c r="V437">
        <f t="shared" si="148"/>
        <v>0.75</v>
      </c>
      <c r="W437">
        <f t="shared" si="149"/>
        <v>0.33333333333333331</v>
      </c>
      <c r="X437">
        <f t="shared" si="150"/>
        <v>0.25</v>
      </c>
      <c r="Y437">
        <f t="shared" si="151"/>
        <v>0.46134020618556704</v>
      </c>
      <c r="Z437">
        <f t="shared" si="152"/>
        <v>0.98076923076923073</v>
      </c>
      <c r="AA437">
        <f t="shared" si="153"/>
        <v>0.62068965517241381</v>
      </c>
      <c r="AB437">
        <f t="shared" si="154"/>
        <v>0.65517241379310343</v>
      </c>
      <c r="AC437">
        <f t="shared" si="155"/>
        <v>0.69086052723260949</v>
      </c>
      <c r="AD437">
        <f t="shared" si="156"/>
        <v>0.87</v>
      </c>
      <c r="AE437">
        <f t="shared" si="157"/>
        <v>0</v>
      </c>
      <c r="AF437">
        <f t="shared" si="158"/>
        <v>0.25</v>
      </c>
      <c r="AG437">
        <f t="shared" si="159"/>
        <v>0</v>
      </c>
      <c r="AH437">
        <f t="shared" si="160"/>
        <v>0</v>
      </c>
      <c r="AI437">
        <f t="shared" si="161"/>
        <v>0.82407407407407407</v>
      </c>
      <c r="AJ437">
        <f t="shared" si="162"/>
        <v>0.86734693877551017</v>
      </c>
      <c r="AK437">
        <f t="shared" si="163"/>
        <v>0.81578947368421051</v>
      </c>
      <c r="AL437">
        <f t="shared" si="164"/>
        <v>3.3333333333333333E-2</v>
      </c>
      <c r="AM437" s="6">
        <v>1</v>
      </c>
      <c r="AN437" s="6">
        <v>0</v>
      </c>
      <c r="AP437" s="13">
        <v>5.7277796743817184</v>
      </c>
      <c r="AQ437" s="3">
        <f t="shared" si="146"/>
        <v>0.99675626127002181</v>
      </c>
      <c r="AR437" s="3">
        <f t="shared" si="165"/>
        <v>-3.2490110549026649E-3</v>
      </c>
      <c r="AS437" s="3">
        <f t="shared" si="166"/>
        <v>-5.7310286854366321</v>
      </c>
      <c r="AT437" s="3">
        <f t="shared" si="167"/>
        <v>-3.2490110549026649E-3</v>
      </c>
      <c r="AU437">
        <f t="shared" si="168"/>
        <v>1</v>
      </c>
      <c r="AV437">
        <f t="shared" si="169"/>
        <v>0</v>
      </c>
    </row>
    <row r="438" spans="1:48" x14ac:dyDescent="0.25">
      <c r="A438">
        <v>15</v>
      </c>
      <c r="B438">
        <v>28</v>
      </c>
      <c r="C438">
        <v>8</v>
      </c>
      <c r="D438">
        <v>5</v>
      </c>
      <c r="E438">
        <v>1</v>
      </c>
      <c r="F438">
        <v>291</v>
      </c>
      <c r="G438" s="1">
        <v>31</v>
      </c>
      <c r="H438">
        <v>12</v>
      </c>
      <c r="I438">
        <v>40</v>
      </c>
      <c r="J438" s="2">
        <v>249797</v>
      </c>
      <c r="K438">
        <v>93</v>
      </c>
      <c r="L438">
        <v>0</v>
      </c>
      <c r="M438">
        <v>1</v>
      </c>
      <c r="N438">
        <v>1</v>
      </c>
      <c r="O438">
        <v>1</v>
      </c>
      <c r="P438">
        <v>73</v>
      </c>
      <c r="Q438">
        <v>171</v>
      </c>
      <c r="R438">
        <v>25</v>
      </c>
      <c r="S438">
        <v>2</v>
      </c>
      <c r="T438">
        <v>1</v>
      </c>
      <c r="U438">
        <f t="shared" si="147"/>
        <v>1</v>
      </c>
      <c r="V438">
        <f t="shared" si="148"/>
        <v>0.66666666666666663</v>
      </c>
      <c r="W438">
        <f t="shared" si="149"/>
        <v>0.83333333333333337</v>
      </c>
      <c r="X438">
        <f t="shared" si="150"/>
        <v>0.25</v>
      </c>
      <c r="Y438">
        <f t="shared" si="151"/>
        <v>0.75</v>
      </c>
      <c r="Z438">
        <f t="shared" si="152"/>
        <v>0.59615384615384615</v>
      </c>
      <c r="AA438">
        <f t="shared" si="153"/>
        <v>0.41379310344827586</v>
      </c>
      <c r="AB438">
        <f t="shared" si="154"/>
        <v>0.68965517241379315</v>
      </c>
      <c r="AC438">
        <f t="shared" si="155"/>
        <v>0.65929677684990662</v>
      </c>
      <c r="AD438">
        <f t="shared" si="156"/>
        <v>0.93</v>
      </c>
      <c r="AE438">
        <f t="shared" si="157"/>
        <v>0</v>
      </c>
      <c r="AF438">
        <f t="shared" si="158"/>
        <v>0.25</v>
      </c>
      <c r="AG438">
        <f t="shared" si="159"/>
        <v>0.25</v>
      </c>
      <c r="AH438">
        <f t="shared" si="160"/>
        <v>0.125</v>
      </c>
      <c r="AI438">
        <f t="shared" si="161"/>
        <v>0.67592592592592593</v>
      </c>
      <c r="AJ438">
        <f t="shared" si="162"/>
        <v>0.87244897959183676</v>
      </c>
      <c r="AK438">
        <f t="shared" si="163"/>
        <v>0.65789473684210531</v>
      </c>
      <c r="AL438">
        <f t="shared" si="164"/>
        <v>1.6666666666666666E-2</v>
      </c>
      <c r="AM438" s="6">
        <v>1</v>
      </c>
      <c r="AN438" s="6">
        <v>0</v>
      </c>
      <c r="AP438" s="13">
        <v>1.6900039949394541</v>
      </c>
      <c r="AQ438" s="3">
        <f t="shared" si="146"/>
        <v>0.84422468524893013</v>
      </c>
      <c r="AR438" s="3">
        <f t="shared" si="165"/>
        <v>-0.1693366050651216</v>
      </c>
      <c r="AS438" s="3">
        <f t="shared" si="166"/>
        <v>-1.8593406000045756</v>
      </c>
      <c r="AT438" s="3">
        <f t="shared" si="167"/>
        <v>-0.1693366050651216</v>
      </c>
      <c r="AU438">
        <f t="shared" si="168"/>
        <v>1</v>
      </c>
      <c r="AV438">
        <f t="shared" si="169"/>
        <v>0</v>
      </c>
    </row>
    <row r="439" spans="1:48" x14ac:dyDescent="0.25">
      <c r="A439">
        <v>11</v>
      </c>
      <c r="B439">
        <v>23</v>
      </c>
      <c r="C439">
        <v>7</v>
      </c>
      <c r="D439">
        <v>5</v>
      </c>
      <c r="E439">
        <v>1</v>
      </c>
      <c r="F439">
        <v>289</v>
      </c>
      <c r="G439" s="1">
        <v>36</v>
      </c>
      <c r="H439">
        <v>13</v>
      </c>
      <c r="I439">
        <v>33</v>
      </c>
      <c r="J439" s="2">
        <v>239554</v>
      </c>
      <c r="K439">
        <v>97</v>
      </c>
      <c r="L439">
        <v>0</v>
      </c>
      <c r="M439">
        <v>1</v>
      </c>
      <c r="N439">
        <v>2</v>
      </c>
      <c r="O439">
        <v>1</v>
      </c>
      <c r="P439">
        <v>90</v>
      </c>
      <c r="Q439">
        <v>172</v>
      </c>
      <c r="R439">
        <v>30</v>
      </c>
      <c r="S439">
        <v>2</v>
      </c>
      <c r="T439">
        <v>1</v>
      </c>
      <c r="U439">
        <f t="shared" si="147"/>
        <v>0.8214285714285714</v>
      </c>
      <c r="V439">
        <f t="shared" si="148"/>
        <v>0.58333333333333337</v>
      </c>
      <c r="W439">
        <f t="shared" si="149"/>
        <v>0.83333333333333337</v>
      </c>
      <c r="X439">
        <f t="shared" si="150"/>
        <v>0.25</v>
      </c>
      <c r="Y439">
        <f t="shared" si="151"/>
        <v>0.74484536082474229</v>
      </c>
      <c r="Z439">
        <f t="shared" si="152"/>
        <v>0.69230769230769229</v>
      </c>
      <c r="AA439">
        <f t="shared" si="153"/>
        <v>0.44827586206896552</v>
      </c>
      <c r="AB439">
        <f t="shared" si="154"/>
        <v>0.56896551724137934</v>
      </c>
      <c r="AC439">
        <f t="shared" si="155"/>
        <v>0.63226211716514813</v>
      </c>
      <c r="AD439">
        <f t="shared" si="156"/>
        <v>0.97</v>
      </c>
      <c r="AE439">
        <f t="shared" si="157"/>
        <v>0</v>
      </c>
      <c r="AF439">
        <f t="shared" si="158"/>
        <v>0.25</v>
      </c>
      <c r="AG439">
        <f t="shared" si="159"/>
        <v>0.5</v>
      </c>
      <c r="AH439">
        <f t="shared" si="160"/>
        <v>0.125</v>
      </c>
      <c r="AI439">
        <f t="shared" si="161"/>
        <v>0.83333333333333337</v>
      </c>
      <c r="AJ439">
        <f t="shared" si="162"/>
        <v>0.87755102040816324</v>
      </c>
      <c r="AK439">
        <f t="shared" si="163"/>
        <v>0.78947368421052633</v>
      </c>
      <c r="AL439">
        <f t="shared" si="164"/>
        <v>1.6666666666666666E-2</v>
      </c>
      <c r="AM439" s="6">
        <v>1</v>
      </c>
      <c r="AN439" s="6">
        <v>0</v>
      </c>
      <c r="AP439" s="13">
        <v>5.0338459448461155</v>
      </c>
      <c r="AQ439" s="3">
        <f t="shared" si="146"/>
        <v>0.99352844288996467</v>
      </c>
      <c r="AR439" s="3">
        <f t="shared" si="165"/>
        <v>-6.4925884217431184E-3</v>
      </c>
      <c r="AS439" s="3">
        <f t="shared" si="166"/>
        <v>-5.0403385332678523</v>
      </c>
      <c r="AT439" s="3">
        <f t="shared" si="167"/>
        <v>-6.4925884217431184E-3</v>
      </c>
      <c r="AU439">
        <f t="shared" si="168"/>
        <v>1</v>
      </c>
      <c r="AV439">
        <f t="shared" si="169"/>
        <v>0</v>
      </c>
    </row>
    <row r="440" spans="1:48" x14ac:dyDescent="0.25">
      <c r="A440">
        <v>3</v>
      </c>
      <c r="B440">
        <v>23</v>
      </c>
      <c r="C440">
        <v>10</v>
      </c>
      <c r="D440">
        <v>4</v>
      </c>
      <c r="E440">
        <v>4</v>
      </c>
      <c r="F440">
        <v>179</v>
      </c>
      <c r="G440" s="1">
        <v>51</v>
      </c>
      <c r="H440">
        <v>18</v>
      </c>
      <c r="I440">
        <v>38</v>
      </c>
      <c r="J440" s="2">
        <v>253465</v>
      </c>
      <c r="K440">
        <v>93</v>
      </c>
      <c r="L440">
        <v>0</v>
      </c>
      <c r="M440">
        <v>1</v>
      </c>
      <c r="N440">
        <v>0</v>
      </c>
      <c r="O440">
        <v>0</v>
      </c>
      <c r="P440">
        <v>89</v>
      </c>
      <c r="Q440">
        <v>170</v>
      </c>
      <c r="R440">
        <v>31</v>
      </c>
      <c r="S440">
        <v>8</v>
      </c>
      <c r="T440">
        <v>1</v>
      </c>
      <c r="U440">
        <f t="shared" si="147"/>
        <v>0.8214285714285714</v>
      </c>
      <c r="V440">
        <f t="shared" si="148"/>
        <v>0.83333333333333337</v>
      </c>
      <c r="W440">
        <f t="shared" si="149"/>
        <v>0.66666666666666663</v>
      </c>
      <c r="X440">
        <f t="shared" si="150"/>
        <v>1</v>
      </c>
      <c r="Y440">
        <f t="shared" si="151"/>
        <v>0.46134020618556704</v>
      </c>
      <c r="Z440">
        <f t="shared" si="152"/>
        <v>0.98076923076923073</v>
      </c>
      <c r="AA440">
        <f t="shared" si="153"/>
        <v>0.62068965517241381</v>
      </c>
      <c r="AB440">
        <f t="shared" si="154"/>
        <v>0.65517241379310343</v>
      </c>
      <c r="AC440">
        <f t="shared" si="155"/>
        <v>0.66897784018327511</v>
      </c>
      <c r="AD440">
        <f t="shared" si="156"/>
        <v>0.93</v>
      </c>
      <c r="AE440">
        <f t="shared" si="157"/>
        <v>0</v>
      </c>
      <c r="AF440">
        <f t="shared" si="158"/>
        <v>0.25</v>
      </c>
      <c r="AG440">
        <f t="shared" si="159"/>
        <v>0</v>
      </c>
      <c r="AH440">
        <f t="shared" si="160"/>
        <v>0</v>
      </c>
      <c r="AI440">
        <f t="shared" si="161"/>
        <v>0.82407407407407407</v>
      </c>
      <c r="AJ440">
        <f t="shared" si="162"/>
        <v>0.86734693877551017</v>
      </c>
      <c r="AK440">
        <f t="shared" si="163"/>
        <v>0.81578947368421051</v>
      </c>
      <c r="AL440">
        <f t="shared" si="164"/>
        <v>6.6666666666666666E-2</v>
      </c>
      <c r="AM440" s="6">
        <v>1</v>
      </c>
      <c r="AN440" s="6">
        <v>0</v>
      </c>
      <c r="AP440" s="13">
        <v>5.3479537710602676</v>
      </c>
      <c r="AQ440" s="3">
        <f t="shared" si="146"/>
        <v>0.99526465344472126</v>
      </c>
      <c r="AR440" s="3">
        <f t="shared" si="165"/>
        <v>-4.7465938293184129E-3</v>
      </c>
      <c r="AS440" s="3">
        <f t="shared" si="166"/>
        <v>-5.3527003648895768</v>
      </c>
      <c r="AT440" s="3">
        <f t="shared" si="167"/>
        <v>-4.7465938293184129E-3</v>
      </c>
      <c r="AU440">
        <f t="shared" si="168"/>
        <v>1</v>
      </c>
      <c r="AV440">
        <f t="shared" si="169"/>
        <v>0</v>
      </c>
    </row>
    <row r="441" spans="1:48" x14ac:dyDescent="0.25">
      <c r="A441">
        <v>13</v>
      </c>
      <c r="B441">
        <v>22</v>
      </c>
      <c r="C441">
        <v>4</v>
      </c>
      <c r="D441">
        <v>2</v>
      </c>
      <c r="E441">
        <v>3</v>
      </c>
      <c r="F441">
        <v>369</v>
      </c>
      <c r="G441" s="1">
        <v>17</v>
      </c>
      <c r="H441">
        <v>12</v>
      </c>
      <c r="I441">
        <v>31</v>
      </c>
      <c r="J441" s="2">
        <v>239409</v>
      </c>
      <c r="K441">
        <v>98</v>
      </c>
      <c r="L441">
        <v>0</v>
      </c>
      <c r="M441">
        <v>1</v>
      </c>
      <c r="N441">
        <v>3</v>
      </c>
      <c r="O441">
        <v>0</v>
      </c>
      <c r="P441">
        <v>70</v>
      </c>
      <c r="Q441">
        <v>169</v>
      </c>
      <c r="R441">
        <v>25</v>
      </c>
      <c r="S441">
        <v>4</v>
      </c>
      <c r="T441">
        <v>1</v>
      </c>
      <c r="U441">
        <f t="shared" si="147"/>
        <v>0.7857142857142857</v>
      </c>
      <c r="V441">
        <f t="shared" si="148"/>
        <v>0.33333333333333331</v>
      </c>
      <c r="W441">
        <f t="shared" si="149"/>
        <v>0.33333333333333331</v>
      </c>
      <c r="X441">
        <f t="shared" si="150"/>
        <v>0.75</v>
      </c>
      <c r="Y441">
        <f t="shared" si="151"/>
        <v>0.9510309278350515</v>
      </c>
      <c r="Z441">
        <f t="shared" si="152"/>
        <v>0.32692307692307693</v>
      </c>
      <c r="AA441">
        <f t="shared" si="153"/>
        <v>0.41379310344827586</v>
      </c>
      <c r="AB441">
        <f t="shared" si="154"/>
        <v>0.53448275862068961</v>
      </c>
      <c r="AC441">
        <f t="shared" si="155"/>
        <v>0.6318794142798323</v>
      </c>
      <c r="AD441">
        <f t="shared" si="156"/>
        <v>0.98</v>
      </c>
      <c r="AE441">
        <f t="shared" si="157"/>
        <v>0</v>
      </c>
      <c r="AF441">
        <f t="shared" si="158"/>
        <v>0.25</v>
      </c>
      <c r="AG441">
        <f t="shared" si="159"/>
        <v>0.75</v>
      </c>
      <c r="AH441">
        <f t="shared" si="160"/>
        <v>0</v>
      </c>
      <c r="AI441">
        <f t="shared" si="161"/>
        <v>0.64814814814814814</v>
      </c>
      <c r="AJ441">
        <f t="shared" si="162"/>
        <v>0.86224489795918369</v>
      </c>
      <c r="AK441">
        <f t="shared" si="163"/>
        <v>0.65789473684210531</v>
      </c>
      <c r="AL441">
        <f t="shared" si="164"/>
        <v>3.3333333333333333E-2</v>
      </c>
      <c r="AM441" s="6">
        <v>1</v>
      </c>
      <c r="AN441" s="6">
        <v>0</v>
      </c>
      <c r="AP441" s="13">
        <v>0.50424015350259277</v>
      </c>
      <c r="AQ441" s="3">
        <f t="shared" si="146"/>
        <v>0.62345526438843613</v>
      </c>
      <c r="AR441" s="3">
        <f t="shared" si="165"/>
        <v>-0.47247826561266709</v>
      </c>
      <c r="AS441" s="3">
        <f t="shared" si="166"/>
        <v>-0.97671841911525992</v>
      </c>
      <c r="AT441" s="3">
        <f t="shared" si="167"/>
        <v>-0.47247826561266709</v>
      </c>
      <c r="AU441">
        <f t="shared" si="168"/>
        <v>1</v>
      </c>
      <c r="AV441">
        <f t="shared" si="169"/>
        <v>0</v>
      </c>
    </row>
    <row r="442" spans="1:48" x14ac:dyDescent="0.25">
      <c r="A442">
        <v>17</v>
      </c>
      <c r="B442">
        <v>11</v>
      </c>
      <c r="C442">
        <v>5</v>
      </c>
      <c r="D442">
        <v>2</v>
      </c>
      <c r="E442">
        <v>3</v>
      </c>
      <c r="F442">
        <v>179</v>
      </c>
      <c r="G442" s="1">
        <v>22</v>
      </c>
      <c r="H442">
        <v>17</v>
      </c>
      <c r="I442">
        <v>40</v>
      </c>
      <c r="J442" s="2">
        <v>246074</v>
      </c>
      <c r="K442">
        <v>99</v>
      </c>
      <c r="L442">
        <v>0</v>
      </c>
      <c r="M442">
        <v>2</v>
      </c>
      <c r="N442">
        <v>2</v>
      </c>
      <c r="O442">
        <v>0</v>
      </c>
      <c r="P442">
        <v>63</v>
      </c>
      <c r="Q442">
        <v>170</v>
      </c>
      <c r="R442">
        <v>22</v>
      </c>
      <c r="S442">
        <v>2</v>
      </c>
      <c r="T442">
        <v>1</v>
      </c>
      <c r="U442">
        <f t="shared" si="147"/>
        <v>0.39285714285714285</v>
      </c>
      <c r="V442">
        <f t="shared" si="148"/>
        <v>0.41666666666666669</v>
      </c>
      <c r="W442">
        <f t="shared" si="149"/>
        <v>0.33333333333333331</v>
      </c>
      <c r="X442">
        <f t="shared" si="150"/>
        <v>0.75</v>
      </c>
      <c r="Y442">
        <f t="shared" si="151"/>
        <v>0.46134020618556704</v>
      </c>
      <c r="Z442">
        <f t="shared" si="152"/>
        <v>0.42307692307692307</v>
      </c>
      <c r="AA442">
        <f t="shared" si="153"/>
        <v>0.58620689655172409</v>
      </c>
      <c r="AB442">
        <f t="shared" si="154"/>
        <v>0.68965517241379315</v>
      </c>
      <c r="AC442">
        <f t="shared" si="155"/>
        <v>0.64947055035314238</v>
      </c>
      <c r="AD442">
        <f t="shared" si="156"/>
        <v>0.99</v>
      </c>
      <c r="AE442">
        <f t="shared" si="157"/>
        <v>0</v>
      </c>
      <c r="AF442">
        <f t="shared" si="158"/>
        <v>0.5</v>
      </c>
      <c r="AG442">
        <f t="shared" si="159"/>
        <v>0.5</v>
      </c>
      <c r="AH442">
        <f t="shared" si="160"/>
        <v>0</v>
      </c>
      <c r="AI442">
        <f t="shared" si="161"/>
        <v>0.58333333333333337</v>
      </c>
      <c r="AJ442">
        <f t="shared" si="162"/>
        <v>0.86734693877551017</v>
      </c>
      <c r="AK442">
        <f t="shared" si="163"/>
        <v>0.57894736842105265</v>
      </c>
      <c r="AL442">
        <f t="shared" si="164"/>
        <v>1.6666666666666666E-2</v>
      </c>
      <c r="AM442" s="6">
        <v>0</v>
      </c>
      <c r="AN442" s="6">
        <v>1</v>
      </c>
      <c r="AP442" s="13">
        <v>-2.3805314339522337</v>
      </c>
      <c r="AQ442" s="3">
        <f t="shared" si="146"/>
        <v>8.4669370258999302E-2</v>
      </c>
      <c r="AR442" s="3">
        <f t="shared" si="165"/>
        <v>-2.4690013689486268</v>
      </c>
      <c r="AS442" s="3">
        <f t="shared" si="166"/>
        <v>-8.8469934996393149E-2</v>
      </c>
      <c r="AT442" s="3">
        <f t="shared" si="167"/>
        <v>-8.8469934996393149E-2</v>
      </c>
      <c r="AU442">
        <f t="shared" si="168"/>
        <v>0</v>
      </c>
      <c r="AV442">
        <f t="shared" si="169"/>
        <v>0</v>
      </c>
    </row>
    <row r="443" spans="1:48" x14ac:dyDescent="0.25">
      <c r="A443">
        <v>22</v>
      </c>
      <c r="B443">
        <v>23</v>
      </c>
      <c r="C443">
        <v>2</v>
      </c>
      <c r="D443">
        <v>3</v>
      </c>
      <c r="E443">
        <v>2</v>
      </c>
      <c r="F443">
        <v>179</v>
      </c>
      <c r="G443" s="1">
        <v>26</v>
      </c>
      <c r="H443">
        <v>9</v>
      </c>
      <c r="I443">
        <v>30</v>
      </c>
      <c r="J443" s="2">
        <v>302585</v>
      </c>
      <c r="K443">
        <v>99</v>
      </c>
      <c r="L443">
        <v>0</v>
      </c>
      <c r="M443">
        <v>3</v>
      </c>
      <c r="N443">
        <v>0</v>
      </c>
      <c r="O443">
        <v>0</v>
      </c>
      <c r="P443">
        <v>56</v>
      </c>
      <c r="Q443">
        <v>171</v>
      </c>
      <c r="R443">
        <v>19</v>
      </c>
      <c r="S443">
        <v>1</v>
      </c>
      <c r="T443">
        <v>1</v>
      </c>
      <c r="U443">
        <f t="shared" si="147"/>
        <v>0.8214285714285714</v>
      </c>
      <c r="V443">
        <f t="shared" si="148"/>
        <v>0.16666666666666666</v>
      </c>
      <c r="W443">
        <f t="shared" si="149"/>
        <v>0.5</v>
      </c>
      <c r="X443">
        <f t="shared" si="150"/>
        <v>0.5</v>
      </c>
      <c r="Y443">
        <f t="shared" si="151"/>
        <v>0.46134020618556704</v>
      </c>
      <c r="Z443">
        <f t="shared" si="152"/>
        <v>0.5</v>
      </c>
      <c r="AA443">
        <f t="shared" si="153"/>
        <v>0.31034482758620691</v>
      </c>
      <c r="AB443">
        <f t="shared" si="154"/>
        <v>0.51724137931034486</v>
      </c>
      <c r="AC443">
        <f t="shared" si="155"/>
        <v>0.79862174174681433</v>
      </c>
      <c r="AD443">
        <f t="shared" si="156"/>
        <v>0.99</v>
      </c>
      <c r="AE443">
        <f t="shared" si="157"/>
        <v>0</v>
      </c>
      <c r="AF443">
        <f t="shared" si="158"/>
        <v>0.75</v>
      </c>
      <c r="AG443">
        <f t="shared" si="159"/>
        <v>0</v>
      </c>
      <c r="AH443">
        <f t="shared" si="160"/>
        <v>0</v>
      </c>
      <c r="AI443">
        <f t="shared" si="161"/>
        <v>0.51851851851851849</v>
      </c>
      <c r="AJ443">
        <f t="shared" si="162"/>
        <v>0.87244897959183676</v>
      </c>
      <c r="AK443">
        <f t="shared" si="163"/>
        <v>0.5</v>
      </c>
      <c r="AL443">
        <f t="shared" si="164"/>
        <v>8.3333333333333332E-3</v>
      </c>
      <c r="AM443" s="6">
        <v>0</v>
      </c>
      <c r="AN443" s="6">
        <v>0</v>
      </c>
      <c r="AP443" s="13">
        <v>-7.4289251118797308</v>
      </c>
      <c r="AQ443" s="3">
        <f t="shared" si="146"/>
        <v>5.9347304551249304E-4</v>
      </c>
      <c r="AR443" s="3">
        <f t="shared" si="165"/>
        <v>-7.4295187611000779</v>
      </c>
      <c r="AS443" s="3">
        <f t="shared" si="166"/>
        <v>-5.9364922034716079E-4</v>
      </c>
      <c r="AT443" s="3">
        <f t="shared" si="167"/>
        <v>-5.9364922034716079E-4</v>
      </c>
      <c r="AU443">
        <f t="shared" si="168"/>
        <v>0</v>
      </c>
      <c r="AV443">
        <f t="shared" si="169"/>
        <v>0</v>
      </c>
    </row>
    <row r="444" spans="1:48" x14ac:dyDescent="0.25">
      <c r="A444">
        <v>3</v>
      </c>
      <c r="B444">
        <v>28</v>
      </c>
      <c r="C444">
        <v>4</v>
      </c>
      <c r="D444">
        <v>4</v>
      </c>
      <c r="E444">
        <v>3</v>
      </c>
      <c r="F444">
        <v>179</v>
      </c>
      <c r="G444" s="1">
        <v>51</v>
      </c>
      <c r="H444">
        <v>18</v>
      </c>
      <c r="I444">
        <v>38</v>
      </c>
      <c r="J444" s="2">
        <v>239409</v>
      </c>
      <c r="K444">
        <v>98</v>
      </c>
      <c r="L444">
        <v>0</v>
      </c>
      <c r="M444">
        <v>1</v>
      </c>
      <c r="N444">
        <v>0</v>
      </c>
      <c r="O444">
        <v>0</v>
      </c>
      <c r="P444">
        <v>89</v>
      </c>
      <c r="Q444">
        <v>170</v>
      </c>
      <c r="R444">
        <v>31</v>
      </c>
      <c r="S444">
        <v>8</v>
      </c>
      <c r="T444">
        <v>1</v>
      </c>
      <c r="U444">
        <f t="shared" si="147"/>
        <v>1</v>
      </c>
      <c r="V444">
        <f t="shared" si="148"/>
        <v>0.33333333333333331</v>
      </c>
      <c r="W444">
        <f t="shared" si="149"/>
        <v>0.66666666666666663</v>
      </c>
      <c r="X444">
        <f t="shared" si="150"/>
        <v>0.75</v>
      </c>
      <c r="Y444">
        <f t="shared" si="151"/>
        <v>0.46134020618556704</v>
      </c>
      <c r="Z444">
        <f t="shared" si="152"/>
        <v>0.98076923076923073</v>
      </c>
      <c r="AA444">
        <f t="shared" si="153"/>
        <v>0.62068965517241381</v>
      </c>
      <c r="AB444">
        <f t="shared" si="154"/>
        <v>0.65517241379310343</v>
      </c>
      <c r="AC444">
        <f t="shared" si="155"/>
        <v>0.6318794142798323</v>
      </c>
      <c r="AD444">
        <f t="shared" si="156"/>
        <v>0.98</v>
      </c>
      <c r="AE444">
        <f t="shared" si="157"/>
        <v>0</v>
      </c>
      <c r="AF444">
        <f t="shared" si="158"/>
        <v>0.25</v>
      </c>
      <c r="AG444">
        <f t="shared" si="159"/>
        <v>0</v>
      </c>
      <c r="AH444">
        <f t="shared" si="160"/>
        <v>0</v>
      </c>
      <c r="AI444">
        <f t="shared" si="161"/>
        <v>0.82407407407407407</v>
      </c>
      <c r="AJ444">
        <f t="shared" si="162"/>
        <v>0.86734693877551017</v>
      </c>
      <c r="AK444">
        <f t="shared" si="163"/>
        <v>0.81578947368421051</v>
      </c>
      <c r="AL444">
        <f t="shared" si="164"/>
        <v>6.6666666666666666E-2</v>
      </c>
      <c r="AM444" s="6">
        <v>1</v>
      </c>
      <c r="AN444" s="6">
        <v>0</v>
      </c>
      <c r="AP444" s="13">
        <v>4.8999413376908896</v>
      </c>
      <c r="AQ444" s="3">
        <f t="shared" si="146"/>
        <v>0.99260802824340555</v>
      </c>
      <c r="AR444" s="3">
        <f t="shared" si="165"/>
        <v>-7.4194277661942393E-3</v>
      </c>
      <c r="AS444" s="3">
        <f t="shared" si="166"/>
        <v>-4.9073607654570814</v>
      </c>
      <c r="AT444" s="3">
        <f t="shared" si="167"/>
        <v>-7.4194277661942393E-3</v>
      </c>
      <c r="AU444">
        <f t="shared" si="168"/>
        <v>1</v>
      </c>
      <c r="AV444">
        <f t="shared" si="169"/>
        <v>0</v>
      </c>
    </row>
    <row r="445" spans="1:48" x14ac:dyDescent="0.25">
      <c r="A445">
        <v>33</v>
      </c>
      <c r="B445">
        <v>14</v>
      </c>
      <c r="C445">
        <v>3</v>
      </c>
      <c r="D445">
        <v>6</v>
      </c>
      <c r="E445">
        <v>2</v>
      </c>
      <c r="F445">
        <v>248</v>
      </c>
      <c r="G445" s="1">
        <v>25</v>
      </c>
      <c r="H445">
        <v>14</v>
      </c>
      <c r="I445">
        <v>47</v>
      </c>
      <c r="J445" s="2">
        <v>343253</v>
      </c>
      <c r="K445">
        <v>95</v>
      </c>
      <c r="L445">
        <v>0</v>
      </c>
      <c r="M445">
        <v>1</v>
      </c>
      <c r="N445">
        <v>2</v>
      </c>
      <c r="O445">
        <v>1</v>
      </c>
      <c r="P445">
        <v>86</v>
      </c>
      <c r="Q445">
        <v>165</v>
      </c>
      <c r="R445">
        <v>32</v>
      </c>
      <c r="S445">
        <v>3</v>
      </c>
      <c r="T445">
        <v>1</v>
      </c>
      <c r="U445">
        <f t="shared" si="147"/>
        <v>0.5</v>
      </c>
      <c r="V445">
        <f t="shared" si="148"/>
        <v>0.25</v>
      </c>
      <c r="W445">
        <f t="shared" si="149"/>
        <v>1</v>
      </c>
      <c r="X445">
        <f t="shared" si="150"/>
        <v>0.5</v>
      </c>
      <c r="Y445">
        <f t="shared" si="151"/>
        <v>0.63917525773195871</v>
      </c>
      <c r="Z445">
        <f t="shared" si="152"/>
        <v>0.48076923076923078</v>
      </c>
      <c r="AA445">
        <f t="shared" si="153"/>
        <v>0.48275862068965519</v>
      </c>
      <c r="AB445">
        <f t="shared" si="154"/>
        <v>0.81034482758620685</v>
      </c>
      <c r="AC445">
        <f t="shared" si="155"/>
        <v>0.90595802409180648</v>
      </c>
      <c r="AD445">
        <f t="shared" si="156"/>
        <v>0.95</v>
      </c>
      <c r="AE445">
        <f t="shared" si="157"/>
        <v>0</v>
      </c>
      <c r="AF445">
        <f t="shared" si="158"/>
        <v>0.25</v>
      </c>
      <c r="AG445">
        <f t="shared" si="159"/>
        <v>0.5</v>
      </c>
      <c r="AH445">
        <f t="shared" si="160"/>
        <v>0.125</v>
      </c>
      <c r="AI445">
        <f t="shared" si="161"/>
        <v>0.79629629629629628</v>
      </c>
      <c r="AJ445">
        <f t="shared" si="162"/>
        <v>0.84183673469387754</v>
      </c>
      <c r="AK445">
        <f t="shared" si="163"/>
        <v>0.84210526315789469</v>
      </c>
      <c r="AL445">
        <f t="shared" si="164"/>
        <v>2.5000000000000001E-2</v>
      </c>
      <c r="AM445" s="6">
        <v>0</v>
      </c>
      <c r="AN445" s="6">
        <v>0</v>
      </c>
      <c r="AP445" s="13">
        <v>-0.80252913833855577</v>
      </c>
      <c r="AQ445" s="3">
        <f t="shared" si="146"/>
        <v>0.30948477175987976</v>
      </c>
      <c r="AR445" s="3">
        <f t="shared" si="165"/>
        <v>-1.1728463907824229</v>
      </c>
      <c r="AS445" s="3">
        <f t="shared" si="166"/>
        <v>-0.3703172524438671</v>
      </c>
      <c r="AT445" s="3">
        <f t="shared" si="167"/>
        <v>-0.3703172524438671</v>
      </c>
      <c r="AU445">
        <f t="shared" si="168"/>
        <v>0</v>
      </c>
      <c r="AV445">
        <f t="shared" si="169"/>
        <v>0</v>
      </c>
    </row>
    <row r="446" spans="1:48" x14ac:dyDescent="0.25">
      <c r="A446">
        <v>28</v>
      </c>
      <c r="B446">
        <v>27</v>
      </c>
      <c r="C446">
        <v>1</v>
      </c>
      <c r="D446">
        <v>6</v>
      </c>
      <c r="E446">
        <v>2</v>
      </c>
      <c r="F446">
        <v>225</v>
      </c>
      <c r="G446" s="1">
        <v>26</v>
      </c>
      <c r="H446">
        <v>9</v>
      </c>
      <c r="I446">
        <v>28</v>
      </c>
      <c r="J446" s="2">
        <v>308593</v>
      </c>
      <c r="K446">
        <v>95</v>
      </c>
      <c r="L446">
        <v>0</v>
      </c>
      <c r="M446">
        <v>1</v>
      </c>
      <c r="N446">
        <v>1</v>
      </c>
      <c r="O446">
        <v>2</v>
      </c>
      <c r="P446">
        <v>69</v>
      </c>
      <c r="Q446">
        <v>169</v>
      </c>
      <c r="R446">
        <v>24</v>
      </c>
      <c r="S446">
        <v>1</v>
      </c>
      <c r="T446">
        <v>1</v>
      </c>
      <c r="U446">
        <f t="shared" si="147"/>
        <v>0.9642857142857143</v>
      </c>
      <c r="V446">
        <f t="shared" si="148"/>
        <v>8.3333333333333329E-2</v>
      </c>
      <c r="W446">
        <f t="shared" si="149"/>
        <v>1</v>
      </c>
      <c r="X446">
        <f t="shared" si="150"/>
        <v>0.5</v>
      </c>
      <c r="Y446">
        <f t="shared" si="151"/>
        <v>0.57989690721649489</v>
      </c>
      <c r="Z446">
        <f t="shared" si="152"/>
        <v>0.5</v>
      </c>
      <c r="AA446">
        <f t="shared" si="153"/>
        <v>0.31034482758620691</v>
      </c>
      <c r="AB446">
        <f t="shared" si="154"/>
        <v>0.48275862068965519</v>
      </c>
      <c r="AC446">
        <f t="shared" si="155"/>
        <v>0.81447883785010711</v>
      </c>
      <c r="AD446">
        <f t="shared" si="156"/>
        <v>0.95</v>
      </c>
      <c r="AE446">
        <f t="shared" si="157"/>
        <v>0</v>
      </c>
      <c r="AF446">
        <f t="shared" si="158"/>
        <v>0.25</v>
      </c>
      <c r="AG446">
        <f t="shared" si="159"/>
        <v>0.25</v>
      </c>
      <c r="AH446">
        <f t="shared" si="160"/>
        <v>0.25</v>
      </c>
      <c r="AI446">
        <f t="shared" si="161"/>
        <v>0.63888888888888884</v>
      </c>
      <c r="AJ446">
        <f t="shared" si="162"/>
        <v>0.86224489795918369</v>
      </c>
      <c r="AK446">
        <f t="shared" si="163"/>
        <v>0.63157894736842102</v>
      </c>
      <c r="AL446">
        <f t="shared" si="164"/>
        <v>8.3333333333333332E-3</v>
      </c>
      <c r="AM446" s="6">
        <v>0</v>
      </c>
      <c r="AN446" s="6">
        <v>0</v>
      </c>
      <c r="AP446" s="13">
        <v>-1.7703674777147542</v>
      </c>
      <c r="AQ446" s="3">
        <f t="shared" si="146"/>
        <v>0.14549663544909749</v>
      </c>
      <c r="AR446" s="3">
        <f t="shared" si="165"/>
        <v>-1.9276023166991407</v>
      </c>
      <c r="AS446" s="3">
        <f t="shared" si="166"/>
        <v>-0.15723483898438659</v>
      </c>
      <c r="AT446" s="3">
        <f t="shared" si="167"/>
        <v>-0.15723483898438659</v>
      </c>
      <c r="AU446">
        <f t="shared" si="168"/>
        <v>0</v>
      </c>
      <c r="AV446">
        <f t="shared" si="169"/>
        <v>0</v>
      </c>
    </row>
    <row r="447" spans="1:48" x14ac:dyDescent="0.25">
      <c r="A447">
        <v>10</v>
      </c>
      <c r="B447">
        <v>22</v>
      </c>
      <c r="C447">
        <v>9</v>
      </c>
      <c r="D447">
        <v>3</v>
      </c>
      <c r="E447">
        <v>4</v>
      </c>
      <c r="F447">
        <v>361</v>
      </c>
      <c r="G447" s="1">
        <v>52</v>
      </c>
      <c r="H447">
        <v>3</v>
      </c>
      <c r="I447">
        <v>28</v>
      </c>
      <c r="J447" s="2">
        <v>261756</v>
      </c>
      <c r="K447">
        <v>87</v>
      </c>
      <c r="L447">
        <v>0</v>
      </c>
      <c r="M447">
        <v>1</v>
      </c>
      <c r="N447">
        <v>1</v>
      </c>
      <c r="O447">
        <v>4</v>
      </c>
      <c r="P447">
        <v>80</v>
      </c>
      <c r="Q447">
        <v>172</v>
      </c>
      <c r="R447">
        <v>27</v>
      </c>
      <c r="S447">
        <v>8</v>
      </c>
      <c r="T447">
        <v>1</v>
      </c>
      <c r="U447">
        <f t="shared" si="147"/>
        <v>0.7857142857142857</v>
      </c>
      <c r="V447">
        <f t="shared" si="148"/>
        <v>0.75</v>
      </c>
      <c r="W447">
        <f t="shared" si="149"/>
        <v>0.5</v>
      </c>
      <c r="X447">
        <f t="shared" si="150"/>
        <v>1</v>
      </c>
      <c r="Y447">
        <f t="shared" si="151"/>
        <v>0.93041237113402064</v>
      </c>
      <c r="Z447">
        <f t="shared" si="152"/>
        <v>1</v>
      </c>
      <c r="AA447">
        <f t="shared" si="153"/>
        <v>0.10344827586206896</v>
      </c>
      <c r="AB447">
        <f t="shared" si="154"/>
        <v>0.48275862068965519</v>
      </c>
      <c r="AC447">
        <f t="shared" si="155"/>
        <v>0.69086052723260949</v>
      </c>
      <c r="AD447">
        <f t="shared" si="156"/>
        <v>0.87</v>
      </c>
      <c r="AE447">
        <f t="shared" si="157"/>
        <v>0</v>
      </c>
      <c r="AF447">
        <f t="shared" si="158"/>
        <v>0.25</v>
      </c>
      <c r="AG447">
        <f t="shared" si="159"/>
        <v>0.25</v>
      </c>
      <c r="AH447">
        <f t="shared" si="160"/>
        <v>0.5</v>
      </c>
      <c r="AI447">
        <f t="shared" si="161"/>
        <v>0.7407407407407407</v>
      </c>
      <c r="AJ447">
        <f t="shared" si="162"/>
        <v>0.87755102040816324</v>
      </c>
      <c r="AK447">
        <f t="shared" si="163"/>
        <v>0.71052631578947367</v>
      </c>
      <c r="AL447">
        <f t="shared" si="164"/>
        <v>6.6666666666666666E-2</v>
      </c>
      <c r="AM447" s="6">
        <v>1</v>
      </c>
      <c r="AN447" s="6">
        <v>0</v>
      </c>
      <c r="AP447" s="13">
        <v>2.0780795492624899</v>
      </c>
      <c r="AQ447" s="3">
        <f t="shared" si="146"/>
        <v>0.8887542998531508</v>
      </c>
      <c r="AR447" s="3">
        <f t="shared" si="165"/>
        <v>-0.11793445978564361</v>
      </c>
      <c r="AS447" s="3">
        <f t="shared" si="166"/>
        <v>-2.1960140090481324</v>
      </c>
      <c r="AT447" s="3">
        <f t="shared" si="167"/>
        <v>-0.11793445978564361</v>
      </c>
      <c r="AU447">
        <f t="shared" si="168"/>
        <v>1</v>
      </c>
      <c r="AV447">
        <f t="shared" si="169"/>
        <v>0</v>
      </c>
    </row>
    <row r="448" spans="1:48" x14ac:dyDescent="0.25">
      <c r="A448">
        <v>28</v>
      </c>
      <c r="B448">
        <v>6</v>
      </c>
      <c r="C448">
        <v>5</v>
      </c>
      <c r="D448">
        <v>4</v>
      </c>
      <c r="E448">
        <v>3</v>
      </c>
      <c r="F448">
        <v>225</v>
      </c>
      <c r="G448" s="1">
        <v>26</v>
      </c>
      <c r="H448">
        <v>9</v>
      </c>
      <c r="I448">
        <v>28</v>
      </c>
      <c r="J448" s="2">
        <v>237656</v>
      </c>
      <c r="K448">
        <v>99</v>
      </c>
      <c r="L448">
        <v>0</v>
      </c>
      <c r="M448">
        <v>1</v>
      </c>
      <c r="N448">
        <v>1</v>
      </c>
      <c r="O448">
        <v>2</v>
      </c>
      <c r="P448">
        <v>69</v>
      </c>
      <c r="Q448">
        <v>169</v>
      </c>
      <c r="R448">
        <v>24</v>
      </c>
      <c r="S448">
        <v>3</v>
      </c>
      <c r="T448">
        <v>1</v>
      </c>
      <c r="U448">
        <f t="shared" si="147"/>
        <v>0.21428571428571427</v>
      </c>
      <c r="V448">
        <f t="shared" si="148"/>
        <v>0.41666666666666669</v>
      </c>
      <c r="W448">
        <f t="shared" si="149"/>
        <v>0.66666666666666663</v>
      </c>
      <c r="X448">
        <f t="shared" si="150"/>
        <v>0.75</v>
      </c>
      <c r="Y448">
        <f t="shared" si="151"/>
        <v>0.57989690721649489</v>
      </c>
      <c r="Z448">
        <f t="shared" si="152"/>
        <v>0.5</v>
      </c>
      <c r="AA448">
        <f t="shared" si="153"/>
        <v>0.31034482758620691</v>
      </c>
      <c r="AB448">
        <f t="shared" si="154"/>
        <v>0.48275862068965519</v>
      </c>
      <c r="AC448">
        <f t="shared" si="155"/>
        <v>0.62725266836287619</v>
      </c>
      <c r="AD448">
        <f t="shared" si="156"/>
        <v>0.99</v>
      </c>
      <c r="AE448">
        <f t="shared" si="157"/>
        <v>0</v>
      </c>
      <c r="AF448">
        <f t="shared" si="158"/>
        <v>0.25</v>
      </c>
      <c r="AG448">
        <f t="shared" si="159"/>
        <v>0.25</v>
      </c>
      <c r="AH448">
        <f t="shared" si="160"/>
        <v>0.25</v>
      </c>
      <c r="AI448">
        <f t="shared" si="161"/>
        <v>0.63888888888888884</v>
      </c>
      <c r="AJ448">
        <f t="shared" si="162"/>
        <v>0.86224489795918369</v>
      </c>
      <c r="AK448">
        <f t="shared" si="163"/>
        <v>0.63157894736842102</v>
      </c>
      <c r="AL448">
        <f t="shared" si="164"/>
        <v>2.5000000000000001E-2</v>
      </c>
      <c r="AM448" s="6">
        <v>0</v>
      </c>
      <c r="AN448" s="6">
        <v>0</v>
      </c>
      <c r="AP448" s="13">
        <v>-2.3850716006192831</v>
      </c>
      <c r="AQ448" s="3">
        <f t="shared" si="146"/>
        <v>8.4318168072316443E-2</v>
      </c>
      <c r="AR448" s="3">
        <f t="shared" si="165"/>
        <v>-2.473157920322671</v>
      </c>
      <c r="AS448" s="3">
        <f t="shared" si="166"/>
        <v>-8.808631970338765E-2</v>
      </c>
      <c r="AT448" s="3">
        <f t="shared" si="167"/>
        <v>-8.808631970338765E-2</v>
      </c>
      <c r="AU448">
        <f t="shared" si="168"/>
        <v>0</v>
      </c>
      <c r="AV448">
        <f t="shared" si="169"/>
        <v>0</v>
      </c>
    </row>
    <row r="449" spans="1:48" x14ac:dyDescent="0.25">
      <c r="A449">
        <v>20</v>
      </c>
      <c r="B449">
        <v>26</v>
      </c>
      <c r="C449">
        <v>12</v>
      </c>
      <c r="D449">
        <v>6</v>
      </c>
      <c r="E449">
        <v>4</v>
      </c>
      <c r="F449">
        <v>260</v>
      </c>
      <c r="G449" s="1">
        <v>50</v>
      </c>
      <c r="H449">
        <v>11</v>
      </c>
      <c r="I449">
        <v>36</v>
      </c>
      <c r="J449" s="2">
        <v>261306</v>
      </c>
      <c r="K449">
        <v>97</v>
      </c>
      <c r="L449">
        <v>0</v>
      </c>
      <c r="M449">
        <v>1</v>
      </c>
      <c r="N449">
        <v>4</v>
      </c>
      <c r="O449">
        <v>0</v>
      </c>
      <c r="P449">
        <v>65</v>
      </c>
      <c r="Q449">
        <v>168</v>
      </c>
      <c r="R449">
        <v>23</v>
      </c>
      <c r="S449">
        <v>8</v>
      </c>
      <c r="T449">
        <v>1</v>
      </c>
      <c r="U449">
        <f t="shared" si="147"/>
        <v>0.9285714285714286</v>
      </c>
      <c r="V449">
        <f t="shared" si="148"/>
        <v>1</v>
      </c>
      <c r="W449">
        <f t="shared" si="149"/>
        <v>1</v>
      </c>
      <c r="X449">
        <f t="shared" si="150"/>
        <v>1</v>
      </c>
      <c r="Y449">
        <f t="shared" si="151"/>
        <v>0.67010309278350511</v>
      </c>
      <c r="Z449">
        <f t="shared" si="152"/>
        <v>0.96153846153846156</v>
      </c>
      <c r="AA449">
        <f t="shared" si="153"/>
        <v>0.37931034482758619</v>
      </c>
      <c r="AB449">
        <f t="shared" si="154"/>
        <v>0.62068965517241381</v>
      </c>
      <c r="AC449">
        <f t="shared" si="155"/>
        <v>0.6896728286230086</v>
      </c>
      <c r="AD449">
        <f t="shared" si="156"/>
        <v>0.97</v>
      </c>
      <c r="AE449">
        <f t="shared" si="157"/>
        <v>0</v>
      </c>
      <c r="AF449">
        <f t="shared" si="158"/>
        <v>0.25</v>
      </c>
      <c r="AG449">
        <f t="shared" si="159"/>
        <v>1</v>
      </c>
      <c r="AH449">
        <f t="shared" si="160"/>
        <v>0</v>
      </c>
      <c r="AI449">
        <f t="shared" si="161"/>
        <v>0.60185185185185186</v>
      </c>
      <c r="AJ449">
        <f t="shared" si="162"/>
        <v>0.8571428571428571</v>
      </c>
      <c r="AK449">
        <f t="shared" si="163"/>
        <v>0.60526315789473684</v>
      </c>
      <c r="AL449">
        <f t="shared" si="164"/>
        <v>6.6666666666666666E-2</v>
      </c>
      <c r="AM449" s="6">
        <v>1</v>
      </c>
      <c r="AN449" s="6">
        <v>0</v>
      </c>
      <c r="AP449" s="13">
        <v>3.0679304775906853</v>
      </c>
      <c r="AQ449" s="3">
        <f t="shared" si="146"/>
        <v>0.95555035459939963</v>
      </c>
      <c r="AR449" s="3">
        <f t="shared" si="165"/>
        <v>-4.5467816952663165E-2</v>
      </c>
      <c r="AS449" s="3">
        <f t="shared" si="166"/>
        <v>-3.1133982945433494</v>
      </c>
      <c r="AT449" s="3">
        <f t="shared" si="167"/>
        <v>-4.5467816952663165E-2</v>
      </c>
      <c r="AU449">
        <f t="shared" si="168"/>
        <v>1</v>
      </c>
      <c r="AV449">
        <f t="shared" si="169"/>
        <v>0</v>
      </c>
    </row>
    <row r="450" spans="1:48" x14ac:dyDescent="0.25">
      <c r="A450">
        <v>33</v>
      </c>
      <c r="B450">
        <v>23</v>
      </c>
      <c r="C450">
        <v>3</v>
      </c>
      <c r="D450">
        <v>2</v>
      </c>
      <c r="E450">
        <v>2</v>
      </c>
      <c r="F450">
        <v>248</v>
      </c>
      <c r="G450" s="1">
        <v>25</v>
      </c>
      <c r="H450">
        <v>14</v>
      </c>
      <c r="I450">
        <v>47</v>
      </c>
      <c r="J450" s="2">
        <v>222196</v>
      </c>
      <c r="K450">
        <v>99</v>
      </c>
      <c r="L450">
        <v>0</v>
      </c>
      <c r="M450">
        <v>1</v>
      </c>
      <c r="N450">
        <v>2</v>
      </c>
      <c r="O450">
        <v>1</v>
      </c>
      <c r="P450">
        <v>86</v>
      </c>
      <c r="Q450">
        <v>165</v>
      </c>
      <c r="R450">
        <v>32</v>
      </c>
      <c r="S450">
        <v>2</v>
      </c>
      <c r="T450">
        <v>1</v>
      </c>
      <c r="U450">
        <f t="shared" si="147"/>
        <v>0.8214285714285714</v>
      </c>
      <c r="V450">
        <f t="shared" si="148"/>
        <v>0.25</v>
      </c>
      <c r="W450">
        <f t="shared" si="149"/>
        <v>0.33333333333333331</v>
      </c>
      <c r="X450">
        <f t="shared" si="150"/>
        <v>0.5</v>
      </c>
      <c r="Y450">
        <f t="shared" si="151"/>
        <v>0.63917525773195871</v>
      </c>
      <c r="Z450">
        <f t="shared" si="152"/>
        <v>0.48076923076923078</v>
      </c>
      <c r="AA450">
        <f t="shared" si="153"/>
        <v>0.48275862068965519</v>
      </c>
      <c r="AB450">
        <f t="shared" si="154"/>
        <v>0.81034482758620685</v>
      </c>
      <c r="AC450">
        <f t="shared" si="155"/>
        <v>0.58644862279747889</v>
      </c>
      <c r="AD450">
        <f t="shared" si="156"/>
        <v>0.99</v>
      </c>
      <c r="AE450">
        <f t="shared" si="157"/>
        <v>0</v>
      </c>
      <c r="AF450">
        <f t="shared" si="158"/>
        <v>0.25</v>
      </c>
      <c r="AG450">
        <f t="shared" si="159"/>
        <v>0.5</v>
      </c>
      <c r="AH450">
        <f t="shared" si="160"/>
        <v>0.125</v>
      </c>
      <c r="AI450">
        <f t="shared" si="161"/>
        <v>0.79629629629629628</v>
      </c>
      <c r="AJ450">
        <f t="shared" si="162"/>
        <v>0.84183673469387754</v>
      </c>
      <c r="AK450">
        <f t="shared" si="163"/>
        <v>0.84210526315789469</v>
      </c>
      <c r="AL450">
        <f t="shared" si="164"/>
        <v>1.6666666666666666E-2</v>
      </c>
      <c r="AM450" s="6">
        <v>0</v>
      </c>
      <c r="AN450" s="6">
        <v>0</v>
      </c>
      <c r="AP450" s="13">
        <v>-0.98947238995566356</v>
      </c>
      <c r="AQ450" s="3">
        <f t="shared" si="146"/>
        <v>0.27101630310855102</v>
      </c>
      <c r="AR450" s="3">
        <f t="shared" si="165"/>
        <v>-1.3055763008397765</v>
      </c>
      <c r="AS450" s="3">
        <f t="shared" si="166"/>
        <v>-0.31610391088411316</v>
      </c>
      <c r="AT450" s="3">
        <f t="shared" si="167"/>
        <v>-0.31610391088411316</v>
      </c>
      <c r="AU450">
        <f t="shared" si="168"/>
        <v>0</v>
      </c>
      <c r="AV450">
        <f t="shared" si="169"/>
        <v>0</v>
      </c>
    </row>
    <row r="451" spans="1:48" x14ac:dyDescent="0.25">
      <c r="A451">
        <v>11</v>
      </c>
      <c r="B451">
        <v>24</v>
      </c>
      <c r="C451">
        <v>11</v>
      </c>
      <c r="D451">
        <v>4</v>
      </c>
      <c r="E451">
        <v>4</v>
      </c>
      <c r="F451">
        <v>289</v>
      </c>
      <c r="G451" s="1">
        <v>36</v>
      </c>
      <c r="H451">
        <v>13</v>
      </c>
      <c r="I451">
        <v>33</v>
      </c>
      <c r="J451" s="2">
        <v>268519</v>
      </c>
      <c r="K451">
        <v>93</v>
      </c>
      <c r="L451">
        <v>0</v>
      </c>
      <c r="M451">
        <v>1</v>
      </c>
      <c r="N451">
        <v>2</v>
      </c>
      <c r="O451">
        <v>1</v>
      </c>
      <c r="P451">
        <v>90</v>
      </c>
      <c r="Q451">
        <v>172</v>
      </c>
      <c r="R451">
        <v>30</v>
      </c>
      <c r="S451">
        <v>8</v>
      </c>
      <c r="T451">
        <v>1</v>
      </c>
      <c r="U451">
        <f t="shared" si="147"/>
        <v>0.8571428571428571</v>
      </c>
      <c r="V451">
        <f t="shared" si="148"/>
        <v>0.91666666666666663</v>
      </c>
      <c r="W451">
        <f t="shared" si="149"/>
        <v>0.66666666666666663</v>
      </c>
      <c r="X451">
        <f t="shared" si="150"/>
        <v>1</v>
      </c>
      <c r="Y451">
        <f t="shared" si="151"/>
        <v>0.74484536082474229</v>
      </c>
      <c r="Z451">
        <f t="shared" si="152"/>
        <v>0.69230769230769229</v>
      </c>
      <c r="AA451">
        <f t="shared" si="153"/>
        <v>0.44827586206896552</v>
      </c>
      <c r="AB451">
        <f t="shared" si="154"/>
        <v>0.56896551724137934</v>
      </c>
      <c r="AC451">
        <f t="shared" si="155"/>
        <v>0.70871031766978809</v>
      </c>
      <c r="AD451">
        <f t="shared" si="156"/>
        <v>0.93</v>
      </c>
      <c r="AE451">
        <f t="shared" si="157"/>
        <v>0</v>
      </c>
      <c r="AF451">
        <f t="shared" si="158"/>
        <v>0.25</v>
      </c>
      <c r="AG451">
        <f t="shared" si="159"/>
        <v>0.5</v>
      </c>
      <c r="AH451">
        <f t="shared" si="160"/>
        <v>0.125</v>
      </c>
      <c r="AI451">
        <f t="shared" si="161"/>
        <v>0.83333333333333337</v>
      </c>
      <c r="AJ451">
        <f t="shared" si="162"/>
        <v>0.87755102040816324</v>
      </c>
      <c r="AK451">
        <f t="shared" si="163"/>
        <v>0.78947368421052633</v>
      </c>
      <c r="AL451">
        <f t="shared" si="164"/>
        <v>6.6666666666666666E-2</v>
      </c>
      <c r="AM451" s="6">
        <v>1</v>
      </c>
      <c r="AN451" s="6">
        <v>0</v>
      </c>
      <c r="AP451" s="13">
        <v>5.2194892620153857</v>
      </c>
      <c r="AQ451" s="3">
        <f t="shared" si="146"/>
        <v>0.99461902003409808</v>
      </c>
      <c r="AR451" s="3">
        <f t="shared" si="165"/>
        <v>-5.3955095844292174E-3</v>
      </c>
      <c r="AS451" s="3">
        <f t="shared" si="166"/>
        <v>-5.2248847715998075</v>
      </c>
      <c r="AT451" s="3">
        <f t="shared" si="167"/>
        <v>-5.3955095844292174E-3</v>
      </c>
      <c r="AU451">
        <f t="shared" si="168"/>
        <v>1</v>
      </c>
      <c r="AV451">
        <f t="shared" si="169"/>
        <v>0</v>
      </c>
    </row>
    <row r="452" spans="1:48" x14ac:dyDescent="0.25">
      <c r="A452">
        <v>17</v>
      </c>
      <c r="B452">
        <v>25</v>
      </c>
      <c r="C452">
        <v>1</v>
      </c>
      <c r="D452">
        <v>5</v>
      </c>
      <c r="E452">
        <v>2</v>
      </c>
      <c r="F452">
        <v>179</v>
      </c>
      <c r="G452" s="1">
        <v>22</v>
      </c>
      <c r="H452">
        <v>17</v>
      </c>
      <c r="I452">
        <v>40</v>
      </c>
      <c r="J452" s="2">
        <v>313532</v>
      </c>
      <c r="K452">
        <v>96</v>
      </c>
      <c r="L452">
        <v>0</v>
      </c>
      <c r="M452">
        <v>2</v>
      </c>
      <c r="N452">
        <v>2</v>
      </c>
      <c r="O452">
        <v>0</v>
      </c>
      <c r="P452">
        <v>63</v>
      </c>
      <c r="Q452">
        <v>170</v>
      </c>
      <c r="R452">
        <v>22</v>
      </c>
      <c r="S452">
        <v>2</v>
      </c>
      <c r="T452">
        <v>1</v>
      </c>
      <c r="U452">
        <f t="shared" si="147"/>
        <v>0.8928571428571429</v>
      </c>
      <c r="V452">
        <f t="shared" si="148"/>
        <v>8.3333333333333329E-2</v>
      </c>
      <c r="W452">
        <f t="shared" si="149"/>
        <v>0.83333333333333337</v>
      </c>
      <c r="X452">
        <f t="shared" si="150"/>
        <v>0.5</v>
      </c>
      <c r="Y452">
        <f t="shared" si="151"/>
        <v>0.46134020618556704</v>
      </c>
      <c r="Z452">
        <f t="shared" si="152"/>
        <v>0.42307692307692307</v>
      </c>
      <c r="AA452">
        <f t="shared" si="153"/>
        <v>0.58620689655172409</v>
      </c>
      <c r="AB452">
        <f t="shared" si="154"/>
        <v>0.68965517241379315</v>
      </c>
      <c r="AC452">
        <f t="shared" si="155"/>
        <v>0.82751448992303711</v>
      </c>
      <c r="AD452">
        <f t="shared" si="156"/>
        <v>0.96</v>
      </c>
      <c r="AE452">
        <f t="shared" si="157"/>
        <v>0</v>
      </c>
      <c r="AF452">
        <f t="shared" si="158"/>
        <v>0.5</v>
      </c>
      <c r="AG452">
        <f t="shared" si="159"/>
        <v>0.5</v>
      </c>
      <c r="AH452">
        <f t="shared" si="160"/>
        <v>0</v>
      </c>
      <c r="AI452">
        <f t="shared" si="161"/>
        <v>0.58333333333333337</v>
      </c>
      <c r="AJ452">
        <f t="shared" si="162"/>
        <v>0.86734693877551017</v>
      </c>
      <c r="AK452">
        <f t="shared" si="163"/>
        <v>0.57894736842105265</v>
      </c>
      <c r="AL452">
        <f t="shared" si="164"/>
        <v>1.6666666666666666E-2</v>
      </c>
      <c r="AM452" s="6">
        <v>0</v>
      </c>
      <c r="AN452" s="6">
        <v>1</v>
      </c>
      <c r="AP452" s="13">
        <v>-1.8925265034144927</v>
      </c>
      <c r="AQ452" s="3">
        <f t="shared" si="146"/>
        <v>0.1309566674268198</v>
      </c>
      <c r="AR452" s="3">
        <f t="shared" si="165"/>
        <v>-2.0328887935031257</v>
      </c>
      <c r="AS452" s="3">
        <f t="shared" si="166"/>
        <v>-0.14036229008863277</v>
      </c>
      <c r="AT452" s="3">
        <f t="shared" si="167"/>
        <v>-0.14036229008863277</v>
      </c>
      <c r="AU452">
        <f t="shared" si="168"/>
        <v>0</v>
      </c>
      <c r="AV452">
        <f t="shared" si="169"/>
        <v>0</v>
      </c>
    </row>
    <row r="453" spans="1:48" x14ac:dyDescent="0.25">
      <c r="A453">
        <v>21</v>
      </c>
      <c r="B453">
        <v>0</v>
      </c>
      <c r="C453">
        <v>6</v>
      </c>
      <c r="D453">
        <v>2</v>
      </c>
      <c r="E453">
        <v>3</v>
      </c>
      <c r="F453">
        <v>268</v>
      </c>
      <c r="G453" s="1">
        <v>11</v>
      </c>
      <c r="H453">
        <v>8</v>
      </c>
      <c r="I453">
        <v>33</v>
      </c>
      <c r="J453" s="2">
        <v>275089</v>
      </c>
      <c r="K453">
        <v>96</v>
      </c>
      <c r="L453">
        <v>1</v>
      </c>
      <c r="M453">
        <v>2</v>
      </c>
      <c r="N453">
        <v>0</v>
      </c>
      <c r="O453">
        <v>0</v>
      </c>
      <c r="P453">
        <v>79</v>
      </c>
      <c r="Q453">
        <v>178</v>
      </c>
      <c r="R453">
        <v>25</v>
      </c>
      <c r="S453">
        <v>0</v>
      </c>
      <c r="T453">
        <v>1</v>
      </c>
      <c r="U453">
        <f t="shared" si="147"/>
        <v>0</v>
      </c>
      <c r="V453">
        <f t="shared" si="148"/>
        <v>0.5</v>
      </c>
      <c r="W453">
        <f t="shared" si="149"/>
        <v>0.33333333333333331</v>
      </c>
      <c r="X453">
        <f t="shared" si="150"/>
        <v>0.75</v>
      </c>
      <c r="Y453">
        <f t="shared" si="151"/>
        <v>0.69072164948453607</v>
      </c>
      <c r="Z453">
        <f t="shared" si="152"/>
        <v>0.21153846153846154</v>
      </c>
      <c r="AA453">
        <f t="shared" si="153"/>
        <v>0.27586206896551724</v>
      </c>
      <c r="AB453">
        <f t="shared" si="154"/>
        <v>0.56896551724137934</v>
      </c>
      <c r="AC453">
        <f t="shared" si="155"/>
        <v>0.72605071736996019</v>
      </c>
      <c r="AD453">
        <f t="shared" si="156"/>
        <v>0.96</v>
      </c>
      <c r="AE453">
        <f t="shared" si="157"/>
        <v>1</v>
      </c>
      <c r="AF453">
        <f t="shared" si="158"/>
        <v>0.5</v>
      </c>
      <c r="AG453">
        <f t="shared" si="159"/>
        <v>0</v>
      </c>
      <c r="AH453">
        <f t="shared" si="160"/>
        <v>0</v>
      </c>
      <c r="AI453">
        <f t="shared" si="161"/>
        <v>0.73148148148148151</v>
      </c>
      <c r="AJ453">
        <f t="shared" si="162"/>
        <v>0.90816326530612246</v>
      </c>
      <c r="AK453">
        <f t="shared" si="163"/>
        <v>0.65789473684210531</v>
      </c>
      <c r="AL453">
        <f t="shared" si="164"/>
        <v>0</v>
      </c>
      <c r="AM453" s="6">
        <v>0</v>
      </c>
      <c r="AN453" s="6">
        <v>0</v>
      </c>
      <c r="AP453" s="13">
        <v>-2.5786311937940489</v>
      </c>
      <c r="AQ453" s="3">
        <f t="shared" ref="AQ453:AQ516" si="170">EXP(AP453)/(1+EXP(AP453))</f>
        <v>7.0526406738106492E-2</v>
      </c>
      <c r="AR453" s="3">
        <f t="shared" si="165"/>
        <v>-2.6517680756342852</v>
      </c>
      <c r="AS453" s="3">
        <f t="shared" si="166"/>
        <v>-7.3136881840236256E-2</v>
      </c>
      <c r="AT453" s="3">
        <f t="shared" si="167"/>
        <v>-7.3136881840236256E-2</v>
      </c>
      <c r="AU453">
        <f t="shared" si="168"/>
        <v>0</v>
      </c>
      <c r="AV453">
        <f t="shared" si="169"/>
        <v>0</v>
      </c>
    </row>
    <row r="454" spans="1:48" x14ac:dyDescent="0.25">
      <c r="A454">
        <v>15</v>
      </c>
      <c r="B454">
        <v>28</v>
      </c>
      <c r="C454">
        <v>10</v>
      </c>
      <c r="D454">
        <v>3</v>
      </c>
      <c r="E454">
        <v>4</v>
      </c>
      <c r="F454">
        <v>291</v>
      </c>
      <c r="G454" s="1">
        <v>31</v>
      </c>
      <c r="H454">
        <v>12</v>
      </c>
      <c r="I454">
        <v>40</v>
      </c>
      <c r="J454" s="2">
        <v>265017</v>
      </c>
      <c r="K454">
        <v>88</v>
      </c>
      <c r="L454">
        <v>0</v>
      </c>
      <c r="M454">
        <v>1</v>
      </c>
      <c r="N454">
        <v>1</v>
      </c>
      <c r="O454">
        <v>1</v>
      </c>
      <c r="P454">
        <v>73</v>
      </c>
      <c r="Q454">
        <v>171</v>
      </c>
      <c r="R454">
        <v>25</v>
      </c>
      <c r="S454">
        <v>4</v>
      </c>
      <c r="T454">
        <v>1</v>
      </c>
      <c r="U454">
        <f t="shared" ref="U454:U517" si="171">B454/U$2</f>
        <v>1</v>
      </c>
      <c r="V454">
        <f t="shared" ref="V454:V517" si="172">C454/V$2</f>
        <v>0.83333333333333337</v>
      </c>
      <c r="W454">
        <f t="shared" ref="W454:W517" si="173">D454/W$2</f>
        <v>0.5</v>
      </c>
      <c r="X454">
        <f t="shared" ref="X454:X517" si="174">E454/X$2</f>
        <v>1</v>
      </c>
      <c r="Y454">
        <f t="shared" ref="Y454:Y517" si="175">F454/Y$2</f>
        <v>0.75</v>
      </c>
      <c r="Z454">
        <f t="shared" ref="Z454:Z517" si="176">G454/Z$2</f>
        <v>0.59615384615384615</v>
      </c>
      <c r="AA454">
        <f t="shared" ref="AA454:AA517" si="177">H454/AA$2</f>
        <v>0.41379310344827586</v>
      </c>
      <c r="AB454">
        <f t="shared" ref="AB454:AB517" si="178">I454/AB$2</f>
        <v>0.68965517241379315</v>
      </c>
      <c r="AC454">
        <f t="shared" ref="AC454:AC517" si="179">J454/AC$2</f>
        <v>0.69946738315685009</v>
      </c>
      <c r="AD454">
        <f t="shared" ref="AD454:AD517" si="180">K454/AD$2</f>
        <v>0.88</v>
      </c>
      <c r="AE454">
        <f t="shared" ref="AE454:AE517" si="181">L454/AE$2</f>
        <v>0</v>
      </c>
      <c r="AF454">
        <f t="shared" ref="AF454:AF517" si="182">M454/AF$2</f>
        <v>0.25</v>
      </c>
      <c r="AG454">
        <f t="shared" ref="AG454:AG517" si="183">N454/AG$2</f>
        <v>0.25</v>
      </c>
      <c r="AH454">
        <f t="shared" ref="AH454:AH517" si="184">O454/AH$2</f>
        <v>0.125</v>
      </c>
      <c r="AI454">
        <f t="shared" ref="AI454:AI517" si="185">P454/AI$2</f>
        <v>0.67592592592592593</v>
      </c>
      <c r="AJ454">
        <f t="shared" ref="AJ454:AJ517" si="186">Q454/AJ$2</f>
        <v>0.87244897959183676</v>
      </c>
      <c r="AK454">
        <f t="shared" ref="AK454:AK517" si="187">R454/AK$2</f>
        <v>0.65789473684210531</v>
      </c>
      <c r="AL454">
        <f t="shared" ref="AL454:AL517" si="188">S454/AL$2</f>
        <v>3.3333333333333333E-2</v>
      </c>
      <c r="AM454" s="6">
        <v>1</v>
      </c>
      <c r="AN454" s="6">
        <v>0</v>
      </c>
      <c r="AP454" s="13">
        <v>1.6837634765149969</v>
      </c>
      <c r="AQ454" s="3">
        <f t="shared" si="170"/>
        <v>0.84340223455650709</v>
      </c>
      <c r="AR454" s="3">
        <f t="shared" ref="AR454:AR517" si="189">LN(AQ454)</f>
        <v>-0.17031128821088351</v>
      </c>
      <c r="AS454" s="3">
        <f t="shared" ref="AS454:AS517" si="190">LN(1-AQ454)</f>
        <v>-1.8540747647258808</v>
      </c>
      <c r="AT454" s="3">
        <f t="shared" ref="AT454:AT517" si="191">AM454*AR454+(1-AM454)*AS454</f>
        <v>-0.17031128821088351</v>
      </c>
      <c r="AU454">
        <f t="shared" ref="AU454:AU517" si="192">IF(AQ454&gt;0.5,1,0)</f>
        <v>1</v>
      </c>
      <c r="AV454">
        <f t="shared" ref="AV454:AV517" si="193">ABS(AU454-AM454)</f>
        <v>0</v>
      </c>
    </row>
    <row r="455" spans="1:48" x14ac:dyDescent="0.25">
      <c r="A455">
        <v>36</v>
      </c>
      <c r="B455">
        <v>13</v>
      </c>
      <c r="C455">
        <v>4</v>
      </c>
      <c r="D455">
        <v>4</v>
      </c>
      <c r="E455">
        <v>3</v>
      </c>
      <c r="F455">
        <v>118</v>
      </c>
      <c r="G455" s="1">
        <v>13</v>
      </c>
      <c r="H455">
        <v>18</v>
      </c>
      <c r="I455">
        <v>50</v>
      </c>
      <c r="J455" s="2">
        <v>239409</v>
      </c>
      <c r="K455">
        <v>98</v>
      </c>
      <c r="L455">
        <v>0</v>
      </c>
      <c r="M455">
        <v>1</v>
      </c>
      <c r="N455">
        <v>1</v>
      </c>
      <c r="O455">
        <v>0</v>
      </c>
      <c r="P455">
        <v>98</v>
      </c>
      <c r="Q455">
        <v>178</v>
      </c>
      <c r="R455">
        <v>31</v>
      </c>
      <c r="S455">
        <v>120</v>
      </c>
      <c r="T455">
        <v>1</v>
      </c>
      <c r="U455">
        <f t="shared" si="171"/>
        <v>0.4642857142857143</v>
      </c>
      <c r="V455">
        <f t="shared" si="172"/>
        <v>0.33333333333333331</v>
      </c>
      <c r="W455">
        <f t="shared" si="173"/>
        <v>0.66666666666666663</v>
      </c>
      <c r="X455">
        <f t="shared" si="174"/>
        <v>0.75</v>
      </c>
      <c r="Y455">
        <f t="shared" si="175"/>
        <v>0.30412371134020616</v>
      </c>
      <c r="Z455">
        <f t="shared" si="176"/>
        <v>0.25</v>
      </c>
      <c r="AA455">
        <f t="shared" si="177"/>
        <v>0.62068965517241381</v>
      </c>
      <c r="AB455">
        <f t="shared" si="178"/>
        <v>0.86206896551724133</v>
      </c>
      <c r="AC455">
        <f t="shared" si="179"/>
        <v>0.6318794142798323</v>
      </c>
      <c r="AD455">
        <f t="shared" si="180"/>
        <v>0.98</v>
      </c>
      <c r="AE455">
        <f t="shared" si="181"/>
        <v>0</v>
      </c>
      <c r="AF455">
        <f t="shared" si="182"/>
        <v>0.25</v>
      </c>
      <c r="AG455">
        <f t="shared" si="183"/>
        <v>0.25</v>
      </c>
      <c r="AH455">
        <f t="shared" si="184"/>
        <v>0</v>
      </c>
      <c r="AI455">
        <f t="shared" si="185"/>
        <v>0.90740740740740744</v>
      </c>
      <c r="AJ455">
        <f t="shared" si="186"/>
        <v>0.90816326530612246</v>
      </c>
      <c r="AK455">
        <f t="shared" si="187"/>
        <v>0.81578947368421051</v>
      </c>
      <c r="AL455">
        <f t="shared" si="188"/>
        <v>1</v>
      </c>
      <c r="AM455" s="6">
        <v>1</v>
      </c>
      <c r="AN455" s="6">
        <v>0</v>
      </c>
      <c r="AP455" s="13">
        <v>4.1840933415992669</v>
      </c>
      <c r="AQ455" s="3">
        <f t="shared" si="170"/>
        <v>0.98499263881695076</v>
      </c>
      <c r="AR455" s="3">
        <f t="shared" si="189"/>
        <v>-1.5121111120256776E-2</v>
      </c>
      <c r="AS455" s="3">
        <f t="shared" si="190"/>
        <v>-4.199214452719521</v>
      </c>
      <c r="AT455" s="3">
        <f t="shared" si="191"/>
        <v>-1.5121111120256776E-2</v>
      </c>
      <c r="AU455">
        <f t="shared" si="192"/>
        <v>1</v>
      </c>
      <c r="AV455">
        <f t="shared" si="193"/>
        <v>0</v>
      </c>
    </row>
    <row r="456" spans="1:48" x14ac:dyDescent="0.25">
      <c r="A456">
        <v>28</v>
      </c>
      <c r="B456">
        <v>13</v>
      </c>
      <c r="C456">
        <v>10</v>
      </c>
      <c r="D456">
        <v>3</v>
      </c>
      <c r="E456">
        <v>4</v>
      </c>
      <c r="F456">
        <v>225</v>
      </c>
      <c r="G456" s="1">
        <v>26</v>
      </c>
      <c r="H456">
        <v>9</v>
      </c>
      <c r="I456">
        <v>28</v>
      </c>
      <c r="J456" s="2">
        <v>284853</v>
      </c>
      <c r="K456">
        <v>91</v>
      </c>
      <c r="L456">
        <v>0</v>
      </c>
      <c r="M456">
        <v>1</v>
      </c>
      <c r="N456">
        <v>1</v>
      </c>
      <c r="O456">
        <v>2</v>
      </c>
      <c r="P456">
        <v>69</v>
      </c>
      <c r="Q456">
        <v>169</v>
      </c>
      <c r="R456">
        <v>24</v>
      </c>
      <c r="S456">
        <v>3</v>
      </c>
      <c r="T456">
        <v>1</v>
      </c>
      <c r="U456">
        <f t="shared" si="171"/>
        <v>0.4642857142857143</v>
      </c>
      <c r="V456">
        <f t="shared" si="172"/>
        <v>0.83333333333333337</v>
      </c>
      <c r="W456">
        <f t="shared" si="173"/>
        <v>0.5</v>
      </c>
      <c r="X456">
        <f t="shared" si="174"/>
        <v>1</v>
      </c>
      <c r="Y456">
        <f t="shared" si="175"/>
        <v>0.57989690721649489</v>
      </c>
      <c r="Z456">
        <f t="shared" si="176"/>
        <v>0.5</v>
      </c>
      <c r="AA456">
        <f t="shared" si="177"/>
        <v>0.31034482758620691</v>
      </c>
      <c r="AB456">
        <f t="shared" si="178"/>
        <v>0.48275862068965519</v>
      </c>
      <c r="AC456">
        <f t="shared" si="179"/>
        <v>0.7518211378680546</v>
      </c>
      <c r="AD456">
        <f t="shared" si="180"/>
        <v>0.91</v>
      </c>
      <c r="AE456">
        <f t="shared" si="181"/>
        <v>0</v>
      </c>
      <c r="AF456">
        <f t="shared" si="182"/>
        <v>0.25</v>
      </c>
      <c r="AG456">
        <f t="shared" si="183"/>
        <v>0.25</v>
      </c>
      <c r="AH456">
        <f t="shared" si="184"/>
        <v>0.25</v>
      </c>
      <c r="AI456">
        <f t="shared" si="185"/>
        <v>0.63888888888888884</v>
      </c>
      <c r="AJ456">
        <f t="shared" si="186"/>
        <v>0.86224489795918369</v>
      </c>
      <c r="AK456">
        <f t="shared" si="187"/>
        <v>0.63157894736842102</v>
      </c>
      <c r="AL456">
        <f t="shared" si="188"/>
        <v>2.5000000000000001E-2</v>
      </c>
      <c r="AM456" s="6">
        <v>0</v>
      </c>
      <c r="AN456" s="6">
        <v>0</v>
      </c>
      <c r="AP456" s="13">
        <v>-1.6509226399106141</v>
      </c>
      <c r="AQ456" s="3">
        <f t="shared" si="170"/>
        <v>0.16098429114400359</v>
      </c>
      <c r="AR456" s="3">
        <f t="shared" si="189"/>
        <v>-1.8264484892921276</v>
      </c>
      <c r="AS456" s="3">
        <f t="shared" si="190"/>
        <v>-0.17552584938151328</v>
      </c>
      <c r="AT456" s="3">
        <f t="shared" si="191"/>
        <v>-0.17552584938151328</v>
      </c>
      <c r="AU456">
        <f t="shared" si="192"/>
        <v>0</v>
      </c>
      <c r="AV456">
        <f t="shared" si="193"/>
        <v>0</v>
      </c>
    </row>
    <row r="457" spans="1:48" x14ac:dyDescent="0.25">
      <c r="A457">
        <v>3</v>
      </c>
      <c r="B457">
        <v>21</v>
      </c>
      <c r="C457">
        <v>7</v>
      </c>
      <c r="D457">
        <v>2</v>
      </c>
      <c r="E457">
        <v>1</v>
      </c>
      <c r="F457">
        <v>179</v>
      </c>
      <c r="G457" s="1">
        <v>51</v>
      </c>
      <c r="H457">
        <v>18</v>
      </c>
      <c r="I457">
        <v>38</v>
      </c>
      <c r="J457" s="2">
        <v>239554</v>
      </c>
      <c r="K457">
        <v>97</v>
      </c>
      <c r="L457">
        <v>0</v>
      </c>
      <c r="M457">
        <v>1</v>
      </c>
      <c r="N457">
        <v>0</v>
      </c>
      <c r="O457">
        <v>0</v>
      </c>
      <c r="P457">
        <v>89</v>
      </c>
      <c r="Q457">
        <v>170</v>
      </c>
      <c r="R457">
        <v>31</v>
      </c>
      <c r="S457">
        <v>8</v>
      </c>
      <c r="T457">
        <v>1</v>
      </c>
      <c r="U457">
        <f t="shared" si="171"/>
        <v>0.75</v>
      </c>
      <c r="V457">
        <f t="shared" si="172"/>
        <v>0.58333333333333337</v>
      </c>
      <c r="W457">
        <f t="shared" si="173"/>
        <v>0.33333333333333331</v>
      </c>
      <c r="X457">
        <f t="shared" si="174"/>
        <v>0.25</v>
      </c>
      <c r="Y457">
        <f t="shared" si="175"/>
        <v>0.46134020618556704</v>
      </c>
      <c r="Z457">
        <f t="shared" si="176"/>
        <v>0.98076923076923073</v>
      </c>
      <c r="AA457">
        <f t="shared" si="177"/>
        <v>0.62068965517241381</v>
      </c>
      <c r="AB457">
        <f t="shared" si="178"/>
        <v>0.65517241379310343</v>
      </c>
      <c r="AC457">
        <f t="shared" si="179"/>
        <v>0.63226211716514813</v>
      </c>
      <c r="AD457">
        <f t="shared" si="180"/>
        <v>0.97</v>
      </c>
      <c r="AE457">
        <f t="shared" si="181"/>
        <v>0</v>
      </c>
      <c r="AF457">
        <f t="shared" si="182"/>
        <v>0.25</v>
      </c>
      <c r="AG457">
        <f t="shared" si="183"/>
        <v>0</v>
      </c>
      <c r="AH457">
        <f t="shared" si="184"/>
        <v>0</v>
      </c>
      <c r="AI457">
        <f t="shared" si="185"/>
        <v>0.82407407407407407</v>
      </c>
      <c r="AJ457">
        <f t="shared" si="186"/>
        <v>0.86734693877551017</v>
      </c>
      <c r="AK457">
        <f t="shared" si="187"/>
        <v>0.81578947368421051</v>
      </c>
      <c r="AL457">
        <f t="shared" si="188"/>
        <v>6.6666666666666666E-2</v>
      </c>
      <c r="AM457" s="6">
        <v>1</v>
      </c>
      <c r="AN457" s="6">
        <v>0</v>
      </c>
      <c r="AP457" s="13">
        <v>5.0322282943437875</v>
      </c>
      <c r="AQ457" s="3">
        <f t="shared" si="170"/>
        <v>0.99351803361321456</v>
      </c>
      <c r="AR457" s="3">
        <f t="shared" si="189"/>
        <v>-6.5030655563982926E-3</v>
      </c>
      <c r="AS457" s="3">
        <f t="shared" si="190"/>
        <v>-5.0387313599001944</v>
      </c>
      <c r="AT457" s="3">
        <f t="shared" si="191"/>
        <v>-6.5030655563982926E-3</v>
      </c>
      <c r="AU457">
        <f t="shared" si="192"/>
        <v>1</v>
      </c>
      <c r="AV457">
        <f t="shared" si="193"/>
        <v>0</v>
      </c>
    </row>
    <row r="458" spans="1:48" x14ac:dyDescent="0.25">
      <c r="A458">
        <v>10</v>
      </c>
      <c r="B458">
        <v>22</v>
      </c>
      <c r="C458">
        <v>7</v>
      </c>
      <c r="D458">
        <v>6</v>
      </c>
      <c r="E458">
        <v>1</v>
      </c>
      <c r="F458">
        <v>361</v>
      </c>
      <c r="G458" s="1">
        <v>52</v>
      </c>
      <c r="H458">
        <v>3</v>
      </c>
      <c r="I458">
        <v>28</v>
      </c>
      <c r="J458" s="2">
        <v>230290</v>
      </c>
      <c r="K458">
        <v>92</v>
      </c>
      <c r="L458">
        <v>0</v>
      </c>
      <c r="M458">
        <v>1</v>
      </c>
      <c r="N458">
        <v>1</v>
      </c>
      <c r="O458">
        <v>4</v>
      </c>
      <c r="P458">
        <v>80</v>
      </c>
      <c r="Q458">
        <v>172</v>
      </c>
      <c r="R458">
        <v>27</v>
      </c>
      <c r="S458">
        <v>8</v>
      </c>
      <c r="T458">
        <v>1</v>
      </c>
      <c r="U458">
        <f t="shared" si="171"/>
        <v>0.7857142857142857</v>
      </c>
      <c r="V458">
        <f t="shared" si="172"/>
        <v>0.58333333333333337</v>
      </c>
      <c r="W458">
        <f t="shared" si="173"/>
        <v>1</v>
      </c>
      <c r="X458">
        <f t="shared" si="174"/>
        <v>0.25</v>
      </c>
      <c r="Y458">
        <f t="shared" si="175"/>
        <v>0.93041237113402064</v>
      </c>
      <c r="Z458">
        <f t="shared" si="176"/>
        <v>1</v>
      </c>
      <c r="AA458">
        <f t="shared" si="177"/>
        <v>0.10344827586206896</v>
      </c>
      <c r="AB458">
        <f t="shared" si="178"/>
        <v>0.48275862068965519</v>
      </c>
      <c r="AC458">
        <f t="shared" si="179"/>
        <v>0.60781136178883244</v>
      </c>
      <c r="AD458">
        <f t="shared" si="180"/>
        <v>0.92</v>
      </c>
      <c r="AE458">
        <f t="shared" si="181"/>
        <v>0</v>
      </c>
      <c r="AF458">
        <f t="shared" si="182"/>
        <v>0.25</v>
      </c>
      <c r="AG458">
        <f t="shared" si="183"/>
        <v>0.25</v>
      </c>
      <c r="AH458">
        <f t="shared" si="184"/>
        <v>0.5</v>
      </c>
      <c r="AI458">
        <f t="shared" si="185"/>
        <v>0.7407407407407407</v>
      </c>
      <c r="AJ458">
        <f t="shared" si="186"/>
        <v>0.87755102040816324</v>
      </c>
      <c r="AK458">
        <f t="shared" si="187"/>
        <v>0.71052631578947367</v>
      </c>
      <c r="AL458">
        <f t="shared" si="188"/>
        <v>6.6666666666666666E-2</v>
      </c>
      <c r="AM458" s="6">
        <v>1</v>
      </c>
      <c r="AN458" s="6">
        <v>0</v>
      </c>
      <c r="AP458" s="13">
        <v>2.1958315023948809</v>
      </c>
      <c r="AQ458" s="3">
        <f t="shared" si="170"/>
        <v>0.89987455337294586</v>
      </c>
      <c r="AR458" s="3">
        <f t="shared" si="189"/>
        <v>-0.10549991051400912</v>
      </c>
      <c r="AS458" s="3">
        <f t="shared" si="190"/>
        <v>-2.3013314129088895</v>
      </c>
      <c r="AT458" s="3">
        <f t="shared" si="191"/>
        <v>-0.10549991051400912</v>
      </c>
      <c r="AU458">
        <f t="shared" si="192"/>
        <v>1</v>
      </c>
      <c r="AV458">
        <f t="shared" si="193"/>
        <v>0</v>
      </c>
    </row>
    <row r="459" spans="1:48" x14ac:dyDescent="0.25">
      <c r="A459">
        <v>15</v>
      </c>
      <c r="B459">
        <v>28</v>
      </c>
      <c r="C459">
        <v>11</v>
      </c>
      <c r="D459">
        <v>4</v>
      </c>
      <c r="E459">
        <v>4</v>
      </c>
      <c r="F459">
        <v>291</v>
      </c>
      <c r="G459" s="1">
        <v>31</v>
      </c>
      <c r="H459">
        <v>12</v>
      </c>
      <c r="I459">
        <v>40</v>
      </c>
      <c r="J459" s="2">
        <v>268519</v>
      </c>
      <c r="K459">
        <v>93</v>
      </c>
      <c r="L459">
        <v>0</v>
      </c>
      <c r="M459">
        <v>1</v>
      </c>
      <c r="N459">
        <v>1</v>
      </c>
      <c r="O459">
        <v>1</v>
      </c>
      <c r="P459">
        <v>73</v>
      </c>
      <c r="Q459">
        <v>171</v>
      </c>
      <c r="R459">
        <v>25</v>
      </c>
      <c r="S459">
        <v>2</v>
      </c>
      <c r="T459">
        <v>1</v>
      </c>
      <c r="U459">
        <f t="shared" si="171"/>
        <v>1</v>
      </c>
      <c r="V459">
        <f t="shared" si="172"/>
        <v>0.91666666666666663</v>
      </c>
      <c r="W459">
        <f t="shared" si="173"/>
        <v>0.66666666666666663</v>
      </c>
      <c r="X459">
        <f t="shared" si="174"/>
        <v>1</v>
      </c>
      <c r="Y459">
        <f t="shared" si="175"/>
        <v>0.75</v>
      </c>
      <c r="Z459">
        <f t="shared" si="176"/>
        <v>0.59615384615384615</v>
      </c>
      <c r="AA459">
        <f t="shared" si="177"/>
        <v>0.41379310344827586</v>
      </c>
      <c r="AB459">
        <f t="shared" si="178"/>
        <v>0.68965517241379315</v>
      </c>
      <c r="AC459">
        <f t="shared" si="179"/>
        <v>0.70871031766978809</v>
      </c>
      <c r="AD459">
        <f t="shared" si="180"/>
        <v>0.93</v>
      </c>
      <c r="AE459">
        <f t="shared" si="181"/>
        <v>0</v>
      </c>
      <c r="AF459">
        <f t="shared" si="182"/>
        <v>0.25</v>
      </c>
      <c r="AG459">
        <f t="shared" si="183"/>
        <v>0.25</v>
      </c>
      <c r="AH459">
        <f t="shared" si="184"/>
        <v>0.125</v>
      </c>
      <c r="AI459">
        <f t="shared" si="185"/>
        <v>0.67592592592592593</v>
      </c>
      <c r="AJ459">
        <f t="shared" si="186"/>
        <v>0.87244897959183676</v>
      </c>
      <c r="AK459">
        <f t="shared" si="187"/>
        <v>0.65789473684210531</v>
      </c>
      <c r="AL459">
        <f t="shared" si="188"/>
        <v>1.6666666666666666E-2</v>
      </c>
      <c r="AM459" s="6">
        <v>1</v>
      </c>
      <c r="AN459" s="6">
        <v>0</v>
      </c>
      <c r="AP459" s="13">
        <v>1.5013529173641957</v>
      </c>
      <c r="AQ459" s="3">
        <f t="shared" si="170"/>
        <v>0.81777617232854027</v>
      </c>
      <c r="AR459" s="3">
        <f t="shared" si="189"/>
        <v>-0.20116660778257048</v>
      </c>
      <c r="AS459" s="3">
        <f t="shared" si="190"/>
        <v>-1.7025195251467666</v>
      </c>
      <c r="AT459" s="3">
        <f t="shared" si="191"/>
        <v>-0.20116660778257048</v>
      </c>
      <c r="AU459">
        <f t="shared" si="192"/>
        <v>1</v>
      </c>
      <c r="AV459">
        <f t="shared" si="193"/>
        <v>0</v>
      </c>
    </row>
    <row r="460" spans="1:48" x14ac:dyDescent="0.25">
      <c r="A460">
        <v>20</v>
      </c>
      <c r="B460">
        <v>0</v>
      </c>
      <c r="C460">
        <v>10</v>
      </c>
      <c r="D460">
        <v>3</v>
      </c>
      <c r="E460">
        <v>4</v>
      </c>
      <c r="F460">
        <v>260</v>
      </c>
      <c r="G460" s="1">
        <v>50</v>
      </c>
      <c r="H460">
        <v>11</v>
      </c>
      <c r="I460">
        <v>36</v>
      </c>
      <c r="J460" s="2">
        <v>265017</v>
      </c>
      <c r="K460">
        <v>88</v>
      </c>
      <c r="L460">
        <v>1</v>
      </c>
      <c r="M460">
        <v>1</v>
      </c>
      <c r="N460">
        <v>4</v>
      </c>
      <c r="O460">
        <v>0</v>
      </c>
      <c r="P460">
        <v>65</v>
      </c>
      <c r="Q460">
        <v>168</v>
      </c>
      <c r="R460">
        <v>23</v>
      </c>
      <c r="S460">
        <v>0</v>
      </c>
      <c r="T460">
        <v>1</v>
      </c>
      <c r="U460">
        <f t="shared" si="171"/>
        <v>0</v>
      </c>
      <c r="V460">
        <f t="shared" si="172"/>
        <v>0.83333333333333337</v>
      </c>
      <c r="W460">
        <f t="shared" si="173"/>
        <v>0.5</v>
      </c>
      <c r="X460">
        <f t="shared" si="174"/>
        <v>1</v>
      </c>
      <c r="Y460">
        <f t="shared" si="175"/>
        <v>0.67010309278350511</v>
      </c>
      <c r="Z460">
        <f t="shared" si="176"/>
        <v>0.96153846153846156</v>
      </c>
      <c r="AA460">
        <f t="shared" si="177"/>
        <v>0.37931034482758619</v>
      </c>
      <c r="AB460">
        <f t="shared" si="178"/>
        <v>0.62068965517241381</v>
      </c>
      <c r="AC460">
        <f t="shared" si="179"/>
        <v>0.69946738315685009</v>
      </c>
      <c r="AD460">
        <f t="shared" si="180"/>
        <v>0.88</v>
      </c>
      <c r="AE460">
        <f t="shared" si="181"/>
        <v>1</v>
      </c>
      <c r="AF460">
        <f t="shared" si="182"/>
        <v>0.25</v>
      </c>
      <c r="AG460">
        <f t="shared" si="183"/>
        <v>1</v>
      </c>
      <c r="AH460">
        <f t="shared" si="184"/>
        <v>0</v>
      </c>
      <c r="AI460">
        <f t="shared" si="185"/>
        <v>0.60185185185185186</v>
      </c>
      <c r="AJ460">
        <f t="shared" si="186"/>
        <v>0.8571428571428571</v>
      </c>
      <c r="AK460">
        <f t="shared" si="187"/>
        <v>0.60526315789473684</v>
      </c>
      <c r="AL460">
        <f t="shared" si="188"/>
        <v>0</v>
      </c>
      <c r="AM460" s="6">
        <v>1</v>
      </c>
      <c r="AN460" s="6">
        <v>0</v>
      </c>
      <c r="AP460" s="13">
        <v>3.1197308614047436</v>
      </c>
      <c r="AQ460" s="3">
        <f t="shared" si="170"/>
        <v>0.95769932633941612</v>
      </c>
      <c r="AR460" s="3">
        <f t="shared" si="189"/>
        <v>-4.3221405869850897E-2</v>
      </c>
      <c r="AS460" s="3">
        <f t="shared" si="190"/>
        <v>-3.1629522672745938</v>
      </c>
      <c r="AT460" s="3">
        <f t="shared" si="191"/>
        <v>-4.3221405869850897E-2</v>
      </c>
      <c r="AU460">
        <f t="shared" si="192"/>
        <v>1</v>
      </c>
      <c r="AV460">
        <f t="shared" si="193"/>
        <v>0</v>
      </c>
    </row>
    <row r="461" spans="1:48" x14ac:dyDescent="0.25">
      <c r="A461">
        <v>28</v>
      </c>
      <c r="B461">
        <v>23</v>
      </c>
      <c r="C461">
        <v>10</v>
      </c>
      <c r="D461">
        <v>4</v>
      </c>
      <c r="E461">
        <v>4</v>
      </c>
      <c r="F461">
        <v>225</v>
      </c>
      <c r="G461" s="1">
        <v>26</v>
      </c>
      <c r="H461">
        <v>9</v>
      </c>
      <c r="I461">
        <v>28</v>
      </c>
      <c r="J461" s="2">
        <v>253465</v>
      </c>
      <c r="K461">
        <v>93</v>
      </c>
      <c r="L461">
        <v>0</v>
      </c>
      <c r="M461">
        <v>1</v>
      </c>
      <c r="N461">
        <v>1</v>
      </c>
      <c r="O461">
        <v>2</v>
      </c>
      <c r="P461">
        <v>69</v>
      </c>
      <c r="Q461">
        <v>169</v>
      </c>
      <c r="R461">
        <v>24</v>
      </c>
      <c r="S461">
        <v>3</v>
      </c>
      <c r="T461">
        <v>1</v>
      </c>
      <c r="U461">
        <f t="shared" si="171"/>
        <v>0.8214285714285714</v>
      </c>
      <c r="V461">
        <f t="shared" si="172"/>
        <v>0.83333333333333337</v>
      </c>
      <c r="W461">
        <f t="shared" si="173"/>
        <v>0.66666666666666663</v>
      </c>
      <c r="X461">
        <f t="shared" si="174"/>
        <v>1</v>
      </c>
      <c r="Y461">
        <f t="shared" si="175"/>
        <v>0.57989690721649489</v>
      </c>
      <c r="Z461">
        <f t="shared" si="176"/>
        <v>0.5</v>
      </c>
      <c r="AA461">
        <f t="shared" si="177"/>
        <v>0.31034482758620691</v>
      </c>
      <c r="AB461">
        <f t="shared" si="178"/>
        <v>0.48275862068965519</v>
      </c>
      <c r="AC461">
        <f t="shared" si="179"/>
        <v>0.66897784018327511</v>
      </c>
      <c r="AD461">
        <f t="shared" si="180"/>
        <v>0.93</v>
      </c>
      <c r="AE461">
        <f t="shared" si="181"/>
        <v>0</v>
      </c>
      <c r="AF461">
        <f t="shared" si="182"/>
        <v>0.25</v>
      </c>
      <c r="AG461">
        <f t="shared" si="183"/>
        <v>0.25</v>
      </c>
      <c r="AH461">
        <f t="shared" si="184"/>
        <v>0.25</v>
      </c>
      <c r="AI461">
        <f t="shared" si="185"/>
        <v>0.63888888888888884</v>
      </c>
      <c r="AJ461">
        <f t="shared" si="186"/>
        <v>0.86224489795918369</v>
      </c>
      <c r="AK461">
        <f t="shared" si="187"/>
        <v>0.63157894736842102</v>
      </c>
      <c r="AL461">
        <f t="shared" si="188"/>
        <v>2.5000000000000001E-2</v>
      </c>
      <c r="AM461" s="6">
        <v>0</v>
      </c>
      <c r="AN461" s="6">
        <v>0</v>
      </c>
      <c r="AP461" s="13">
        <v>-1.4250250683816426</v>
      </c>
      <c r="AQ461" s="3">
        <f t="shared" si="170"/>
        <v>0.19387501991918388</v>
      </c>
      <c r="AR461" s="3">
        <f t="shared" si="189"/>
        <v>-1.640541554743034</v>
      </c>
      <c r="AS461" s="3">
        <f t="shared" si="190"/>
        <v>-0.21551648636139137</v>
      </c>
      <c r="AT461" s="3">
        <f t="shared" si="191"/>
        <v>-0.21551648636139137</v>
      </c>
      <c r="AU461">
        <f t="shared" si="192"/>
        <v>0</v>
      </c>
      <c r="AV461">
        <f t="shared" si="193"/>
        <v>0</v>
      </c>
    </row>
    <row r="462" spans="1:48" x14ac:dyDescent="0.25">
      <c r="A462">
        <v>34</v>
      </c>
      <c r="B462">
        <v>28</v>
      </c>
      <c r="C462">
        <v>8</v>
      </c>
      <c r="D462">
        <v>3</v>
      </c>
      <c r="E462">
        <v>1</v>
      </c>
      <c r="F462">
        <v>118</v>
      </c>
      <c r="G462" s="1">
        <v>10</v>
      </c>
      <c r="H462">
        <v>10</v>
      </c>
      <c r="I462">
        <v>37</v>
      </c>
      <c r="J462" s="2">
        <v>249797</v>
      </c>
      <c r="K462">
        <v>93</v>
      </c>
      <c r="L462">
        <v>0</v>
      </c>
      <c r="M462">
        <v>1</v>
      </c>
      <c r="N462">
        <v>0</v>
      </c>
      <c r="O462">
        <v>0</v>
      </c>
      <c r="P462">
        <v>83</v>
      </c>
      <c r="Q462">
        <v>172</v>
      </c>
      <c r="R462">
        <v>28</v>
      </c>
      <c r="S462">
        <v>4</v>
      </c>
      <c r="T462">
        <v>1</v>
      </c>
      <c r="U462">
        <f t="shared" si="171"/>
        <v>1</v>
      </c>
      <c r="V462">
        <f t="shared" si="172"/>
        <v>0.66666666666666663</v>
      </c>
      <c r="W462">
        <f t="shared" si="173"/>
        <v>0.5</v>
      </c>
      <c r="X462">
        <f t="shared" si="174"/>
        <v>0.25</v>
      </c>
      <c r="Y462">
        <f t="shared" si="175"/>
        <v>0.30412371134020616</v>
      </c>
      <c r="Z462">
        <f t="shared" si="176"/>
        <v>0.19230769230769232</v>
      </c>
      <c r="AA462">
        <f t="shared" si="177"/>
        <v>0.34482758620689657</v>
      </c>
      <c r="AB462">
        <f t="shared" si="178"/>
        <v>0.63793103448275867</v>
      </c>
      <c r="AC462">
        <f t="shared" si="179"/>
        <v>0.65929677684990662</v>
      </c>
      <c r="AD462">
        <f t="shared" si="180"/>
        <v>0.93</v>
      </c>
      <c r="AE462">
        <f t="shared" si="181"/>
        <v>0</v>
      </c>
      <c r="AF462">
        <f t="shared" si="182"/>
        <v>0.25</v>
      </c>
      <c r="AG462">
        <f t="shared" si="183"/>
        <v>0</v>
      </c>
      <c r="AH462">
        <f t="shared" si="184"/>
        <v>0</v>
      </c>
      <c r="AI462">
        <f t="shared" si="185"/>
        <v>0.76851851851851849</v>
      </c>
      <c r="AJ462">
        <f t="shared" si="186"/>
        <v>0.87755102040816324</v>
      </c>
      <c r="AK462">
        <f t="shared" si="187"/>
        <v>0.73684210526315785</v>
      </c>
      <c r="AL462">
        <f t="shared" si="188"/>
        <v>3.3333333333333333E-2</v>
      </c>
      <c r="AM462" s="6">
        <v>0</v>
      </c>
      <c r="AN462" s="6">
        <v>0</v>
      </c>
      <c r="AP462" s="13">
        <v>-2.5734510434526361</v>
      </c>
      <c r="AQ462" s="3">
        <f t="shared" si="170"/>
        <v>7.0866734573855575E-2</v>
      </c>
      <c r="AR462" s="3">
        <f t="shared" si="189"/>
        <v>-2.6469541435040687</v>
      </c>
      <c r="AS462" s="3">
        <f t="shared" si="190"/>
        <v>-7.3503100051432305E-2</v>
      </c>
      <c r="AT462" s="3">
        <f t="shared" si="191"/>
        <v>-7.3503100051432305E-2</v>
      </c>
      <c r="AU462">
        <f t="shared" si="192"/>
        <v>0</v>
      </c>
      <c r="AV462">
        <f t="shared" si="193"/>
        <v>0</v>
      </c>
    </row>
    <row r="463" spans="1:48" x14ac:dyDescent="0.25">
      <c r="A463">
        <v>34</v>
      </c>
      <c r="B463">
        <v>28</v>
      </c>
      <c r="C463">
        <v>6</v>
      </c>
      <c r="D463">
        <v>3</v>
      </c>
      <c r="E463">
        <v>3</v>
      </c>
      <c r="F463">
        <v>118</v>
      </c>
      <c r="G463" s="1">
        <v>10</v>
      </c>
      <c r="H463">
        <v>10</v>
      </c>
      <c r="I463">
        <v>37</v>
      </c>
      <c r="J463" s="2">
        <v>253957</v>
      </c>
      <c r="K463">
        <v>95</v>
      </c>
      <c r="L463">
        <v>0</v>
      </c>
      <c r="M463">
        <v>1</v>
      </c>
      <c r="N463">
        <v>0</v>
      </c>
      <c r="O463">
        <v>0</v>
      </c>
      <c r="P463">
        <v>83</v>
      </c>
      <c r="Q463">
        <v>172</v>
      </c>
      <c r="R463">
        <v>28</v>
      </c>
      <c r="S463">
        <v>2</v>
      </c>
      <c r="T463">
        <v>1</v>
      </c>
      <c r="U463">
        <f t="shared" si="171"/>
        <v>1</v>
      </c>
      <c r="V463">
        <f t="shared" si="172"/>
        <v>0.5</v>
      </c>
      <c r="W463">
        <f t="shared" si="173"/>
        <v>0.5</v>
      </c>
      <c r="X463">
        <f t="shared" si="174"/>
        <v>0.75</v>
      </c>
      <c r="Y463">
        <f t="shared" si="175"/>
        <v>0.30412371134020616</v>
      </c>
      <c r="Z463">
        <f t="shared" si="176"/>
        <v>0.19230769230769232</v>
      </c>
      <c r="AA463">
        <f t="shared" si="177"/>
        <v>0.34482758620689657</v>
      </c>
      <c r="AB463">
        <f t="shared" si="178"/>
        <v>0.63793103448275867</v>
      </c>
      <c r="AC463">
        <f t="shared" si="179"/>
        <v>0.67027639066310529</v>
      </c>
      <c r="AD463">
        <f t="shared" si="180"/>
        <v>0.95</v>
      </c>
      <c r="AE463">
        <f t="shared" si="181"/>
        <v>0</v>
      </c>
      <c r="AF463">
        <f t="shared" si="182"/>
        <v>0.25</v>
      </c>
      <c r="AG463">
        <f t="shared" si="183"/>
        <v>0</v>
      </c>
      <c r="AH463">
        <f t="shared" si="184"/>
        <v>0</v>
      </c>
      <c r="AI463">
        <f t="shared" si="185"/>
        <v>0.76851851851851849</v>
      </c>
      <c r="AJ463">
        <f t="shared" si="186"/>
        <v>0.87755102040816324</v>
      </c>
      <c r="AK463">
        <f t="shared" si="187"/>
        <v>0.73684210526315785</v>
      </c>
      <c r="AL463">
        <f t="shared" si="188"/>
        <v>1.6666666666666666E-2</v>
      </c>
      <c r="AM463" s="6">
        <v>0</v>
      </c>
      <c r="AN463" s="6">
        <v>0</v>
      </c>
      <c r="AP463" s="13">
        <v>-3.0361648612997509</v>
      </c>
      <c r="AQ463" s="3">
        <f t="shared" si="170"/>
        <v>4.58185482630094E-2</v>
      </c>
      <c r="AR463" s="3">
        <f t="shared" si="189"/>
        <v>-3.0830662859373446</v>
      </c>
      <c r="AS463" s="3">
        <f t="shared" si="190"/>
        <v>-4.6901424637593572E-2</v>
      </c>
      <c r="AT463" s="3">
        <f t="shared" si="191"/>
        <v>-4.6901424637593572E-2</v>
      </c>
      <c r="AU463">
        <f t="shared" si="192"/>
        <v>0</v>
      </c>
      <c r="AV463">
        <f t="shared" si="193"/>
        <v>0</v>
      </c>
    </row>
    <row r="464" spans="1:48" x14ac:dyDescent="0.25">
      <c r="A464">
        <v>10</v>
      </c>
      <c r="B464">
        <v>22</v>
      </c>
      <c r="C464">
        <v>6</v>
      </c>
      <c r="D464">
        <v>2</v>
      </c>
      <c r="E464">
        <v>3</v>
      </c>
      <c r="F464">
        <v>361</v>
      </c>
      <c r="G464" s="1">
        <v>52</v>
      </c>
      <c r="H464">
        <v>3</v>
      </c>
      <c r="I464">
        <v>28</v>
      </c>
      <c r="J464" s="2">
        <v>377550</v>
      </c>
      <c r="K464">
        <v>94</v>
      </c>
      <c r="L464">
        <v>0</v>
      </c>
      <c r="M464">
        <v>1</v>
      </c>
      <c r="N464">
        <v>1</v>
      </c>
      <c r="O464">
        <v>4</v>
      </c>
      <c r="P464">
        <v>80</v>
      </c>
      <c r="Q464">
        <v>172</v>
      </c>
      <c r="R464">
        <v>27</v>
      </c>
      <c r="S464">
        <v>8</v>
      </c>
      <c r="T464">
        <v>1</v>
      </c>
      <c r="U464">
        <f t="shared" si="171"/>
        <v>0.7857142857142857</v>
      </c>
      <c r="V464">
        <f t="shared" si="172"/>
        <v>0.5</v>
      </c>
      <c r="W464">
        <f t="shared" si="173"/>
        <v>0.33333333333333331</v>
      </c>
      <c r="X464">
        <f t="shared" si="174"/>
        <v>0.75</v>
      </c>
      <c r="Y464">
        <f t="shared" si="175"/>
        <v>0.93041237113402064</v>
      </c>
      <c r="Z464">
        <f t="shared" si="176"/>
        <v>1</v>
      </c>
      <c r="AA464">
        <f t="shared" si="177"/>
        <v>0.10344827586206896</v>
      </c>
      <c r="AB464">
        <f t="shared" si="178"/>
        <v>0.48275862068965519</v>
      </c>
      <c r="AC464">
        <f t="shared" si="179"/>
        <v>0.99647913345509442</v>
      </c>
      <c r="AD464">
        <f t="shared" si="180"/>
        <v>0.94</v>
      </c>
      <c r="AE464">
        <f t="shared" si="181"/>
        <v>0</v>
      </c>
      <c r="AF464">
        <f t="shared" si="182"/>
        <v>0.25</v>
      </c>
      <c r="AG464">
        <f t="shared" si="183"/>
        <v>0.25</v>
      </c>
      <c r="AH464">
        <f t="shared" si="184"/>
        <v>0.5</v>
      </c>
      <c r="AI464">
        <f t="shared" si="185"/>
        <v>0.7407407407407407</v>
      </c>
      <c r="AJ464">
        <f t="shared" si="186"/>
        <v>0.87755102040816324</v>
      </c>
      <c r="AK464">
        <f t="shared" si="187"/>
        <v>0.71052631578947367</v>
      </c>
      <c r="AL464">
        <f t="shared" si="188"/>
        <v>6.6666666666666666E-2</v>
      </c>
      <c r="AM464" s="6">
        <v>1</v>
      </c>
      <c r="AN464" s="6">
        <v>0</v>
      </c>
      <c r="AP464" s="13">
        <v>1.3691298896390116</v>
      </c>
      <c r="AQ464" s="3">
        <f t="shared" si="170"/>
        <v>0.79723953777391743</v>
      </c>
      <c r="AR464" s="3">
        <f t="shared" si="189"/>
        <v>-0.22660009607062231</v>
      </c>
      <c r="AS464" s="3">
        <f t="shared" si="190"/>
        <v>-1.5957299857096332</v>
      </c>
      <c r="AT464" s="3">
        <f t="shared" si="191"/>
        <v>-0.22660009607062231</v>
      </c>
      <c r="AU464">
        <f t="shared" si="192"/>
        <v>1</v>
      </c>
      <c r="AV464">
        <f t="shared" si="193"/>
        <v>0</v>
      </c>
    </row>
    <row r="465" spans="1:48" x14ac:dyDescent="0.25">
      <c r="A465">
        <v>28</v>
      </c>
      <c r="B465">
        <v>28</v>
      </c>
      <c r="C465">
        <v>1</v>
      </c>
      <c r="D465">
        <v>5</v>
      </c>
      <c r="E465">
        <v>2</v>
      </c>
      <c r="F465">
        <v>225</v>
      </c>
      <c r="G465" s="1">
        <v>26</v>
      </c>
      <c r="H465">
        <v>9</v>
      </c>
      <c r="I465">
        <v>28</v>
      </c>
      <c r="J465" s="2">
        <v>308593</v>
      </c>
      <c r="K465">
        <v>95</v>
      </c>
      <c r="L465">
        <v>0</v>
      </c>
      <c r="M465">
        <v>1</v>
      </c>
      <c r="N465">
        <v>1</v>
      </c>
      <c r="O465">
        <v>2</v>
      </c>
      <c r="P465">
        <v>69</v>
      </c>
      <c r="Q465">
        <v>169</v>
      </c>
      <c r="R465">
        <v>24</v>
      </c>
      <c r="S465">
        <v>2</v>
      </c>
      <c r="T465">
        <v>1</v>
      </c>
      <c r="U465">
        <f t="shared" si="171"/>
        <v>1</v>
      </c>
      <c r="V465">
        <f t="shared" si="172"/>
        <v>8.3333333333333329E-2</v>
      </c>
      <c r="W465">
        <f t="shared" si="173"/>
        <v>0.83333333333333337</v>
      </c>
      <c r="X465">
        <f t="shared" si="174"/>
        <v>0.5</v>
      </c>
      <c r="Y465">
        <f t="shared" si="175"/>
        <v>0.57989690721649489</v>
      </c>
      <c r="Z465">
        <f t="shared" si="176"/>
        <v>0.5</v>
      </c>
      <c r="AA465">
        <f t="shared" si="177"/>
        <v>0.31034482758620691</v>
      </c>
      <c r="AB465">
        <f t="shared" si="178"/>
        <v>0.48275862068965519</v>
      </c>
      <c r="AC465">
        <f t="shared" si="179"/>
        <v>0.81447883785010711</v>
      </c>
      <c r="AD465">
        <f t="shared" si="180"/>
        <v>0.95</v>
      </c>
      <c r="AE465">
        <f t="shared" si="181"/>
        <v>0</v>
      </c>
      <c r="AF465">
        <f t="shared" si="182"/>
        <v>0.25</v>
      </c>
      <c r="AG465">
        <f t="shared" si="183"/>
        <v>0.25</v>
      </c>
      <c r="AH465">
        <f t="shared" si="184"/>
        <v>0.25</v>
      </c>
      <c r="AI465">
        <f t="shared" si="185"/>
        <v>0.63888888888888884</v>
      </c>
      <c r="AJ465">
        <f t="shared" si="186"/>
        <v>0.86224489795918369</v>
      </c>
      <c r="AK465">
        <f t="shared" si="187"/>
        <v>0.63157894736842102</v>
      </c>
      <c r="AL465">
        <f t="shared" si="188"/>
        <v>1.6666666666666666E-2</v>
      </c>
      <c r="AM465" s="6">
        <v>0</v>
      </c>
      <c r="AN465" s="6">
        <v>0</v>
      </c>
      <c r="AP465" s="13">
        <v>-1.8085138573640924</v>
      </c>
      <c r="AQ465" s="3">
        <f t="shared" si="170"/>
        <v>0.14081783545459028</v>
      </c>
      <c r="AR465" s="3">
        <f t="shared" si="189"/>
        <v>-1.9602881710177336</v>
      </c>
      <c r="AS465" s="3">
        <f t="shared" si="190"/>
        <v>-0.15177431365364119</v>
      </c>
      <c r="AT465" s="3">
        <f t="shared" si="191"/>
        <v>-0.15177431365364119</v>
      </c>
      <c r="AU465">
        <f t="shared" si="192"/>
        <v>0</v>
      </c>
      <c r="AV465">
        <f t="shared" si="193"/>
        <v>0</v>
      </c>
    </row>
    <row r="466" spans="1:48" x14ac:dyDescent="0.25">
      <c r="A466">
        <v>13</v>
      </c>
      <c r="B466">
        <v>13</v>
      </c>
      <c r="C466">
        <v>7</v>
      </c>
      <c r="D466">
        <v>2</v>
      </c>
      <c r="E466">
        <v>1</v>
      </c>
      <c r="F466">
        <v>369</v>
      </c>
      <c r="G466" s="1">
        <v>17</v>
      </c>
      <c r="H466">
        <v>12</v>
      </c>
      <c r="I466">
        <v>31</v>
      </c>
      <c r="J466" s="2">
        <v>264604</v>
      </c>
      <c r="K466">
        <v>93</v>
      </c>
      <c r="L466">
        <v>0</v>
      </c>
      <c r="M466">
        <v>1</v>
      </c>
      <c r="N466">
        <v>3</v>
      </c>
      <c r="O466">
        <v>0</v>
      </c>
      <c r="P466">
        <v>70</v>
      </c>
      <c r="Q466">
        <v>169</v>
      </c>
      <c r="R466">
        <v>25</v>
      </c>
      <c r="S466">
        <v>80</v>
      </c>
      <c r="T466">
        <v>1</v>
      </c>
      <c r="U466">
        <f t="shared" si="171"/>
        <v>0.4642857142857143</v>
      </c>
      <c r="V466">
        <f t="shared" si="172"/>
        <v>0.58333333333333337</v>
      </c>
      <c r="W466">
        <f t="shared" si="173"/>
        <v>0.33333333333333331</v>
      </c>
      <c r="X466">
        <f t="shared" si="174"/>
        <v>0.25</v>
      </c>
      <c r="Y466">
        <f t="shared" si="175"/>
        <v>0.9510309278350515</v>
      </c>
      <c r="Z466">
        <f t="shared" si="176"/>
        <v>0.32692307692307693</v>
      </c>
      <c r="AA466">
        <f t="shared" si="177"/>
        <v>0.41379310344827586</v>
      </c>
      <c r="AB466">
        <f t="shared" si="178"/>
        <v>0.53448275862068961</v>
      </c>
      <c r="AC466">
        <f t="shared" si="179"/>
        <v>0.69837733976626093</v>
      </c>
      <c r="AD466">
        <f t="shared" si="180"/>
        <v>0.93</v>
      </c>
      <c r="AE466">
        <f t="shared" si="181"/>
        <v>0</v>
      </c>
      <c r="AF466">
        <f t="shared" si="182"/>
        <v>0.25</v>
      </c>
      <c r="AG466">
        <f t="shared" si="183"/>
        <v>0.75</v>
      </c>
      <c r="AH466">
        <f t="shared" si="184"/>
        <v>0</v>
      </c>
      <c r="AI466">
        <f t="shared" si="185"/>
        <v>0.64814814814814814</v>
      </c>
      <c r="AJ466">
        <f t="shared" si="186"/>
        <v>0.86224489795918369</v>
      </c>
      <c r="AK466">
        <f t="shared" si="187"/>
        <v>0.65789473684210531</v>
      </c>
      <c r="AL466">
        <f t="shared" si="188"/>
        <v>0.66666666666666663</v>
      </c>
      <c r="AM466" s="6">
        <v>1</v>
      </c>
      <c r="AN466" s="6">
        <v>0</v>
      </c>
      <c r="AP466" s="13">
        <v>1.7416605888466399</v>
      </c>
      <c r="AQ466" s="3">
        <f t="shared" si="170"/>
        <v>0.85089786830108383</v>
      </c>
      <c r="AR466" s="3">
        <f t="shared" si="189"/>
        <v>-0.16146317135824648</v>
      </c>
      <c r="AS466" s="3">
        <f t="shared" si="190"/>
        <v>-1.9031237602048867</v>
      </c>
      <c r="AT466" s="3">
        <f t="shared" si="191"/>
        <v>-0.16146317135824648</v>
      </c>
      <c r="AU466">
        <f t="shared" si="192"/>
        <v>1</v>
      </c>
      <c r="AV466">
        <f t="shared" si="193"/>
        <v>0</v>
      </c>
    </row>
    <row r="467" spans="1:48" x14ac:dyDescent="0.25">
      <c r="A467">
        <v>28</v>
      </c>
      <c r="B467">
        <v>13</v>
      </c>
      <c r="C467">
        <v>4</v>
      </c>
      <c r="D467">
        <v>2</v>
      </c>
      <c r="E467">
        <v>3</v>
      </c>
      <c r="F467">
        <v>225</v>
      </c>
      <c r="G467" s="1">
        <v>26</v>
      </c>
      <c r="H467">
        <v>9</v>
      </c>
      <c r="I467">
        <v>28</v>
      </c>
      <c r="J467" s="2">
        <v>246288</v>
      </c>
      <c r="K467">
        <v>91</v>
      </c>
      <c r="L467">
        <v>0</v>
      </c>
      <c r="M467">
        <v>1</v>
      </c>
      <c r="N467">
        <v>1</v>
      </c>
      <c r="O467">
        <v>2</v>
      </c>
      <c r="P467">
        <v>69</v>
      </c>
      <c r="Q467">
        <v>169</v>
      </c>
      <c r="R467">
        <v>24</v>
      </c>
      <c r="S467">
        <v>8</v>
      </c>
      <c r="T467">
        <v>1</v>
      </c>
      <c r="U467">
        <f t="shared" si="171"/>
        <v>0.4642857142857143</v>
      </c>
      <c r="V467">
        <f t="shared" si="172"/>
        <v>0.33333333333333331</v>
      </c>
      <c r="W467">
        <f t="shared" si="173"/>
        <v>0.33333333333333331</v>
      </c>
      <c r="X467">
        <f t="shared" si="174"/>
        <v>0.75</v>
      </c>
      <c r="Y467">
        <f t="shared" si="175"/>
        <v>0.57989690721649489</v>
      </c>
      <c r="Z467">
        <f t="shared" si="176"/>
        <v>0.5</v>
      </c>
      <c r="AA467">
        <f t="shared" si="177"/>
        <v>0.31034482758620691</v>
      </c>
      <c r="AB467">
        <f t="shared" si="178"/>
        <v>0.48275862068965519</v>
      </c>
      <c r="AC467">
        <f t="shared" si="179"/>
        <v>0.65003536702526366</v>
      </c>
      <c r="AD467">
        <f t="shared" si="180"/>
        <v>0.91</v>
      </c>
      <c r="AE467">
        <f t="shared" si="181"/>
        <v>0</v>
      </c>
      <c r="AF467">
        <f t="shared" si="182"/>
        <v>0.25</v>
      </c>
      <c r="AG467">
        <f t="shared" si="183"/>
        <v>0.25</v>
      </c>
      <c r="AH467">
        <f t="shared" si="184"/>
        <v>0.25</v>
      </c>
      <c r="AI467">
        <f t="shared" si="185"/>
        <v>0.63888888888888884</v>
      </c>
      <c r="AJ467">
        <f t="shared" si="186"/>
        <v>0.86224489795918369</v>
      </c>
      <c r="AK467">
        <f t="shared" si="187"/>
        <v>0.63157894736842102</v>
      </c>
      <c r="AL467">
        <f t="shared" si="188"/>
        <v>6.6666666666666666E-2</v>
      </c>
      <c r="AM467" s="6">
        <v>0</v>
      </c>
      <c r="AN467" s="6">
        <v>0</v>
      </c>
      <c r="AP467" s="13">
        <v>-1.9154755162514661</v>
      </c>
      <c r="AQ467" s="3">
        <f t="shared" si="170"/>
        <v>0.12836695509105098</v>
      </c>
      <c r="AR467" s="3">
        <f t="shared" si="189"/>
        <v>-2.052862279952778</v>
      </c>
      <c r="AS467" s="3">
        <f t="shared" si="190"/>
        <v>-0.13738676370131178</v>
      </c>
      <c r="AT467" s="3">
        <f t="shared" si="191"/>
        <v>-0.13738676370131178</v>
      </c>
      <c r="AU467">
        <f t="shared" si="192"/>
        <v>0</v>
      </c>
      <c r="AV467">
        <f t="shared" si="193"/>
        <v>0</v>
      </c>
    </row>
    <row r="468" spans="1:48" x14ac:dyDescent="0.25">
      <c r="A468">
        <v>3</v>
      </c>
      <c r="B468">
        <v>13</v>
      </c>
      <c r="C468">
        <v>4</v>
      </c>
      <c r="D468">
        <v>4</v>
      </c>
      <c r="E468">
        <v>3</v>
      </c>
      <c r="F468">
        <v>179</v>
      </c>
      <c r="G468" s="1">
        <v>51</v>
      </c>
      <c r="H468">
        <v>18</v>
      </c>
      <c r="I468">
        <v>38</v>
      </c>
      <c r="J468" s="2">
        <v>326452</v>
      </c>
      <c r="K468">
        <v>96</v>
      </c>
      <c r="L468">
        <v>0</v>
      </c>
      <c r="M468">
        <v>1</v>
      </c>
      <c r="N468">
        <v>0</v>
      </c>
      <c r="O468">
        <v>0</v>
      </c>
      <c r="P468">
        <v>89</v>
      </c>
      <c r="Q468">
        <v>170</v>
      </c>
      <c r="R468">
        <v>31</v>
      </c>
      <c r="S468">
        <v>24</v>
      </c>
      <c r="T468">
        <v>1</v>
      </c>
      <c r="U468">
        <f t="shared" si="171"/>
        <v>0.4642857142857143</v>
      </c>
      <c r="V468">
        <f t="shared" si="172"/>
        <v>0.33333333333333331</v>
      </c>
      <c r="W468">
        <f t="shared" si="173"/>
        <v>0.66666666666666663</v>
      </c>
      <c r="X468">
        <f t="shared" si="174"/>
        <v>0.75</v>
      </c>
      <c r="Y468">
        <f t="shared" si="175"/>
        <v>0.46134020618556704</v>
      </c>
      <c r="Z468">
        <f t="shared" si="176"/>
        <v>0.98076923076923073</v>
      </c>
      <c r="AA468">
        <f t="shared" si="177"/>
        <v>0.62068965517241381</v>
      </c>
      <c r="AB468">
        <f t="shared" si="178"/>
        <v>0.65517241379310343</v>
      </c>
      <c r="AC468">
        <f t="shared" si="179"/>
        <v>0.86161463666979865</v>
      </c>
      <c r="AD468">
        <f t="shared" si="180"/>
        <v>0.96</v>
      </c>
      <c r="AE468">
        <f t="shared" si="181"/>
        <v>0</v>
      </c>
      <c r="AF468">
        <f t="shared" si="182"/>
        <v>0.25</v>
      </c>
      <c r="AG468">
        <f t="shared" si="183"/>
        <v>0</v>
      </c>
      <c r="AH468">
        <f t="shared" si="184"/>
        <v>0</v>
      </c>
      <c r="AI468">
        <f t="shared" si="185"/>
        <v>0.82407407407407407</v>
      </c>
      <c r="AJ468">
        <f t="shared" si="186"/>
        <v>0.86734693877551017</v>
      </c>
      <c r="AK468">
        <f t="shared" si="187"/>
        <v>0.81578947368421051</v>
      </c>
      <c r="AL468">
        <f t="shared" si="188"/>
        <v>0.2</v>
      </c>
      <c r="AM468" s="6">
        <v>1</v>
      </c>
      <c r="AN468" s="6">
        <v>0</v>
      </c>
      <c r="AP468" s="13">
        <v>4.7347270294560762</v>
      </c>
      <c r="AQ468" s="3">
        <f t="shared" si="170"/>
        <v>0.99129165496564453</v>
      </c>
      <c r="AR468" s="3">
        <f t="shared" si="189"/>
        <v>-8.7464842520525894E-3</v>
      </c>
      <c r="AS468" s="3">
        <f t="shared" si="190"/>
        <v>-4.7434735137081301</v>
      </c>
      <c r="AT468" s="3">
        <f t="shared" si="191"/>
        <v>-8.7464842520525894E-3</v>
      </c>
      <c r="AU468">
        <f t="shared" si="192"/>
        <v>1</v>
      </c>
      <c r="AV468">
        <f t="shared" si="193"/>
        <v>0</v>
      </c>
    </row>
    <row r="469" spans="1:48" x14ac:dyDescent="0.25">
      <c r="A469">
        <v>12</v>
      </c>
      <c r="B469">
        <v>19</v>
      </c>
      <c r="C469">
        <v>2</v>
      </c>
      <c r="D469">
        <v>2</v>
      </c>
      <c r="E469">
        <v>2</v>
      </c>
      <c r="F469">
        <v>233</v>
      </c>
      <c r="G469" s="1">
        <v>51</v>
      </c>
      <c r="H469">
        <v>1</v>
      </c>
      <c r="I469">
        <v>31</v>
      </c>
      <c r="J469" s="2">
        <v>264249</v>
      </c>
      <c r="K469">
        <v>97</v>
      </c>
      <c r="L469">
        <v>0</v>
      </c>
      <c r="M469">
        <v>2</v>
      </c>
      <c r="N469">
        <v>1</v>
      </c>
      <c r="O469">
        <v>8</v>
      </c>
      <c r="P469">
        <v>68</v>
      </c>
      <c r="Q469">
        <v>178</v>
      </c>
      <c r="R469">
        <v>21</v>
      </c>
      <c r="S469">
        <v>2</v>
      </c>
      <c r="T469">
        <v>1</v>
      </c>
      <c r="U469">
        <f t="shared" si="171"/>
        <v>0.6785714285714286</v>
      </c>
      <c r="V469">
        <f t="shared" si="172"/>
        <v>0.16666666666666666</v>
      </c>
      <c r="W469">
        <f t="shared" si="173"/>
        <v>0.33333333333333331</v>
      </c>
      <c r="X469">
        <f t="shared" si="174"/>
        <v>0.5</v>
      </c>
      <c r="Y469">
        <f t="shared" si="175"/>
        <v>0.60051546391752575</v>
      </c>
      <c r="Z469">
        <f t="shared" si="176"/>
        <v>0.98076923076923073</v>
      </c>
      <c r="AA469">
        <f t="shared" si="177"/>
        <v>3.4482758620689655E-2</v>
      </c>
      <c r="AB469">
        <f t="shared" si="178"/>
        <v>0.53448275862068961</v>
      </c>
      <c r="AC469">
        <f t="shared" si="179"/>
        <v>0.69744037752979804</v>
      </c>
      <c r="AD469">
        <f t="shared" si="180"/>
        <v>0.97</v>
      </c>
      <c r="AE469">
        <f t="shared" si="181"/>
        <v>0</v>
      </c>
      <c r="AF469">
        <f t="shared" si="182"/>
        <v>0.5</v>
      </c>
      <c r="AG469">
        <f t="shared" si="183"/>
        <v>0.25</v>
      </c>
      <c r="AH469">
        <f t="shared" si="184"/>
        <v>1</v>
      </c>
      <c r="AI469">
        <f t="shared" si="185"/>
        <v>0.62962962962962965</v>
      </c>
      <c r="AJ469">
        <f t="shared" si="186"/>
        <v>0.90816326530612246</v>
      </c>
      <c r="AK469">
        <f t="shared" si="187"/>
        <v>0.55263157894736847</v>
      </c>
      <c r="AL469">
        <f t="shared" si="188"/>
        <v>1.6666666666666666E-2</v>
      </c>
      <c r="AM469" s="6">
        <v>1</v>
      </c>
      <c r="AN469" s="6">
        <v>0</v>
      </c>
      <c r="AP469" s="13">
        <v>-3.2113133697532188</v>
      </c>
      <c r="AQ469" s="3">
        <f t="shared" si="170"/>
        <v>3.8742193305994724E-2</v>
      </c>
      <c r="AR469" s="3">
        <f t="shared" si="189"/>
        <v>-3.2508260065502954</v>
      </c>
      <c r="AS469" s="3">
        <f t="shared" si="190"/>
        <v>-3.9512636797076742E-2</v>
      </c>
      <c r="AT469" s="3">
        <f t="shared" si="191"/>
        <v>-3.2508260065502954</v>
      </c>
      <c r="AU469">
        <f t="shared" si="192"/>
        <v>0</v>
      </c>
      <c r="AV469">
        <f t="shared" si="193"/>
        <v>1</v>
      </c>
    </row>
    <row r="470" spans="1:48" x14ac:dyDescent="0.25">
      <c r="A470">
        <v>24</v>
      </c>
      <c r="B470">
        <v>10</v>
      </c>
      <c r="C470">
        <v>2</v>
      </c>
      <c r="D470">
        <v>6</v>
      </c>
      <c r="E470">
        <v>2</v>
      </c>
      <c r="F470">
        <v>246</v>
      </c>
      <c r="G470" s="1">
        <v>25</v>
      </c>
      <c r="H470">
        <v>16</v>
      </c>
      <c r="I470">
        <v>41</v>
      </c>
      <c r="J470" s="2">
        <v>251818</v>
      </c>
      <c r="K470">
        <v>96</v>
      </c>
      <c r="L470">
        <v>0</v>
      </c>
      <c r="M470">
        <v>1</v>
      </c>
      <c r="N470">
        <v>0</v>
      </c>
      <c r="O470">
        <v>0</v>
      </c>
      <c r="P470">
        <v>67</v>
      </c>
      <c r="Q470">
        <v>170</v>
      </c>
      <c r="R470">
        <v>23</v>
      </c>
      <c r="S470">
        <v>24</v>
      </c>
      <c r="T470">
        <v>1</v>
      </c>
      <c r="U470">
        <f t="shared" si="171"/>
        <v>0.35714285714285715</v>
      </c>
      <c r="V470">
        <f t="shared" si="172"/>
        <v>0.16666666666666666</v>
      </c>
      <c r="W470">
        <f t="shared" si="173"/>
        <v>1</v>
      </c>
      <c r="X470">
        <f t="shared" si="174"/>
        <v>0.5</v>
      </c>
      <c r="Y470">
        <f t="shared" si="175"/>
        <v>0.634020618556701</v>
      </c>
      <c r="Z470">
        <f t="shared" si="176"/>
        <v>0.48076923076923078</v>
      </c>
      <c r="AA470">
        <f t="shared" si="177"/>
        <v>0.55172413793103448</v>
      </c>
      <c r="AB470">
        <f t="shared" si="178"/>
        <v>0.7068965517241379</v>
      </c>
      <c r="AC470">
        <f t="shared" si="179"/>
        <v>0.66463086327213605</v>
      </c>
      <c r="AD470">
        <f t="shared" si="180"/>
        <v>0.96</v>
      </c>
      <c r="AE470">
        <f t="shared" si="181"/>
        <v>0</v>
      </c>
      <c r="AF470">
        <f t="shared" si="182"/>
        <v>0.25</v>
      </c>
      <c r="AG470">
        <f t="shared" si="183"/>
        <v>0</v>
      </c>
      <c r="AH470">
        <f t="shared" si="184"/>
        <v>0</v>
      </c>
      <c r="AI470">
        <f t="shared" si="185"/>
        <v>0.62037037037037035</v>
      </c>
      <c r="AJ470">
        <f t="shared" si="186"/>
        <v>0.86734693877551017</v>
      </c>
      <c r="AK470">
        <f t="shared" si="187"/>
        <v>0.60526315789473684</v>
      </c>
      <c r="AL470">
        <f t="shared" si="188"/>
        <v>0.2</v>
      </c>
      <c r="AM470" s="6">
        <v>1</v>
      </c>
      <c r="AN470" s="6">
        <v>0</v>
      </c>
      <c r="AP470" s="13">
        <v>0.45187566216477576</v>
      </c>
      <c r="AQ470" s="3">
        <f t="shared" si="170"/>
        <v>0.61108509677767964</v>
      </c>
      <c r="AR470" s="3">
        <f t="shared" si="189"/>
        <v>-0.49251905491312736</v>
      </c>
      <c r="AS470" s="3">
        <f t="shared" si="190"/>
        <v>-0.9443947170779029</v>
      </c>
      <c r="AT470" s="3">
        <f t="shared" si="191"/>
        <v>-0.49251905491312736</v>
      </c>
      <c r="AU470">
        <f t="shared" si="192"/>
        <v>1</v>
      </c>
      <c r="AV470">
        <f t="shared" si="193"/>
        <v>0</v>
      </c>
    </row>
    <row r="471" spans="1:48" x14ac:dyDescent="0.25">
      <c r="A471">
        <v>14</v>
      </c>
      <c r="B471">
        <v>13</v>
      </c>
      <c r="C471">
        <v>3</v>
      </c>
      <c r="D471">
        <v>3</v>
      </c>
      <c r="E471">
        <v>2</v>
      </c>
      <c r="F471">
        <v>155</v>
      </c>
      <c r="G471" s="1">
        <v>12</v>
      </c>
      <c r="H471">
        <v>14</v>
      </c>
      <c r="I471">
        <v>34</v>
      </c>
      <c r="J471" s="2">
        <v>343253</v>
      </c>
      <c r="K471">
        <v>95</v>
      </c>
      <c r="L471">
        <v>0</v>
      </c>
      <c r="M471">
        <v>1</v>
      </c>
      <c r="N471">
        <v>2</v>
      </c>
      <c r="O471">
        <v>0</v>
      </c>
      <c r="P471">
        <v>95</v>
      </c>
      <c r="Q471">
        <v>196</v>
      </c>
      <c r="R471">
        <v>25</v>
      </c>
      <c r="S471">
        <v>8</v>
      </c>
      <c r="T471">
        <v>1</v>
      </c>
      <c r="U471">
        <f t="shared" si="171"/>
        <v>0.4642857142857143</v>
      </c>
      <c r="V471">
        <f t="shared" si="172"/>
        <v>0.25</v>
      </c>
      <c r="W471">
        <f t="shared" si="173"/>
        <v>0.5</v>
      </c>
      <c r="X471">
        <f t="shared" si="174"/>
        <v>0.5</v>
      </c>
      <c r="Y471">
        <f t="shared" si="175"/>
        <v>0.39948453608247425</v>
      </c>
      <c r="Z471">
        <f t="shared" si="176"/>
        <v>0.23076923076923078</v>
      </c>
      <c r="AA471">
        <f t="shared" si="177"/>
        <v>0.48275862068965519</v>
      </c>
      <c r="AB471">
        <f t="shared" si="178"/>
        <v>0.58620689655172409</v>
      </c>
      <c r="AC471">
        <f t="shared" si="179"/>
        <v>0.90595802409180648</v>
      </c>
      <c r="AD471">
        <f t="shared" si="180"/>
        <v>0.95</v>
      </c>
      <c r="AE471">
        <f t="shared" si="181"/>
        <v>0</v>
      </c>
      <c r="AF471">
        <f t="shared" si="182"/>
        <v>0.25</v>
      </c>
      <c r="AG471">
        <f t="shared" si="183"/>
        <v>0.5</v>
      </c>
      <c r="AH471">
        <f t="shared" si="184"/>
        <v>0</v>
      </c>
      <c r="AI471">
        <f t="shared" si="185"/>
        <v>0.87962962962962965</v>
      </c>
      <c r="AJ471">
        <f t="shared" si="186"/>
        <v>1</v>
      </c>
      <c r="AK471">
        <f t="shared" si="187"/>
        <v>0.65789473684210531</v>
      </c>
      <c r="AL471">
        <f t="shared" si="188"/>
        <v>6.6666666666666666E-2</v>
      </c>
      <c r="AM471" s="6">
        <v>1</v>
      </c>
      <c r="AN471" s="6">
        <v>0</v>
      </c>
      <c r="AP471" s="13">
        <v>8.0296197727171545</v>
      </c>
      <c r="AQ471" s="3">
        <f t="shared" si="170"/>
        <v>0.99967443401296385</v>
      </c>
      <c r="AR471" s="3">
        <f t="shared" si="189"/>
        <v>-3.2561899514750879E-4</v>
      </c>
      <c r="AS471" s="3">
        <f t="shared" si="190"/>
        <v>-8.0299453917121628</v>
      </c>
      <c r="AT471" s="3">
        <f t="shared" si="191"/>
        <v>-3.2561899514750879E-4</v>
      </c>
      <c r="AU471">
        <f t="shared" si="192"/>
        <v>1</v>
      </c>
      <c r="AV471">
        <f t="shared" si="193"/>
        <v>0</v>
      </c>
    </row>
    <row r="472" spans="1:48" x14ac:dyDescent="0.25">
      <c r="A472">
        <v>17</v>
      </c>
      <c r="B472">
        <v>8</v>
      </c>
      <c r="C472">
        <v>5</v>
      </c>
      <c r="D472">
        <v>2</v>
      </c>
      <c r="E472">
        <v>3</v>
      </c>
      <c r="F472">
        <v>179</v>
      </c>
      <c r="G472" s="1">
        <v>22</v>
      </c>
      <c r="H472">
        <v>17</v>
      </c>
      <c r="I472">
        <v>40</v>
      </c>
      <c r="J472" s="2">
        <v>246074</v>
      </c>
      <c r="K472">
        <v>99</v>
      </c>
      <c r="L472">
        <v>0</v>
      </c>
      <c r="M472">
        <v>2</v>
      </c>
      <c r="N472">
        <v>2</v>
      </c>
      <c r="O472">
        <v>0</v>
      </c>
      <c r="P472">
        <v>63</v>
      </c>
      <c r="Q472">
        <v>170</v>
      </c>
      <c r="R472">
        <v>22</v>
      </c>
      <c r="S472">
        <v>3</v>
      </c>
      <c r="T472">
        <v>1</v>
      </c>
      <c r="U472">
        <f t="shared" si="171"/>
        <v>0.2857142857142857</v>
      </c>
      <c r="V472">
        <f t="shared" si="172"/>
        <v>0.41666666666666669</v>
      </c>
      <c r="W472">
        <f t="shared" si="173"/>
        <v>0.33333333333333331</v>
      </c>
      <c r="X472">
        <f t="shared" si="174"/>
        <v>0.75</v>
      </c>
      <c r="Y472">
        <f t="shared" si="175"/>
        <v>0.46134020618556704</v>
      </c>
      <c r="Z472">
        <f t="shared" si="176"/>
        <v>0.42307692307692307</v>
      </c>
      <c r="AA472">
        <f t="shared" si="177"/>
        <v>0.58620689655172409</v>
      </c>
      <c r="AB472">
        <f t="shared" si="178"/>
        <v>0.68965517241379315</v>
      </c>
      <c r="AC472">
        <f t="shared" si="179"/>
        <v>0.64947055035314238</v>
      </c>
      <c r="AD472">
        <f t="shared" si="180"/>
        <v>0.99</v>
      </c>
      <c r="AE472">
        <f t="shared" si="181"/>
        <v>0</v>
      </c>
      <c r="AF472">
        <f t="shared" si="182"/>
        <v>0.5</v>
      </c>
      <c r="AG472">
        <f t="shared" si="183"/>
        <v>0.5</v>
      </c>
      <c r="AH472">
        <f t="shared" si="184"/>
        <v>0</v>
      </c>
      <c r="AI472">
        <f t="shared" si="185"/>
        <v>0.58333333333333337</v>
      </c>
      <c r="AJ472">
        <f t="shared" si="186"/>
        <v>0.86734693877551017</v>
      </c>
      <c r="AK472">
        <f t="shared" si="187"/>
        <v>0.57894736842105265</v>
      </c>
      <c r="AL472">
        <f t="shared" si="188"/>
        <v>2.5000000000000001E-2</v>
      </c>
      <c r="AM472" s="6">
        <v>0</v>
      </c>
      <c r="AN472" s="6">
        <v>1</v>
      </c>
      <c r="AP472" s="13">
        <v>-2.4407983562730662</v>
      </c>
      <c r="AQ472" s="3">
        <f t="shared" si="170"/>
        <v>8.0114056946475207E-2</v>
      </c>
      <c r="AR472" s="3">
        <f t="shared" si="189"/>
        <v>-2.5243039478394667</v>
      </c>
      <c r="AS472" s="3">
        <f t="shared" si="190"/>
        <v>-8.3505591566400264E-2</v>
      </c>
      <c r="AT472" s="3">
        <f t="shared" si="191"/>
        <v>-8.3505591566400264E-2</v>
      </c>
      <c r="AU472">
        <f t="shared" si="192"/>
        <v>0</v>
      </c>
      <c r="AV472">
        <f t="shared" si="193"/>
        <v>0</v>
      </c>
    </row>
    <row r="473" spans="1:48" x14ac:dyDescent="0.25">
      <c r="A473">
        <v>14</v>
      </c>
      <c r="B473">
        <v>10</v>
      </c>
      <c r="C473">
        <v>11</v>
      </c>
      <c r="D473">
        <v>2</v>
      </c>
      <c r="E473">
        <v>4</v>
      </c>
      <c r="F473">
        <v>155</v>
      </c>
      <c r="G473" s="1">
        <v>12</v>
      </c>
      <c r="H473">
        <v>14</v>
      </c>
      <c r="I473">
        <v>34</v>
      </c>
      <c r="J473" s="2">
        <v>306345</v>
      </c>
      <c r="K473">
        <v>93</v>
      </c>
      <c r="L473">
        <v>0</v>
      </c>
      <c r="M473">
        <v>1</v>
      </c>
      <c r="N473">
        <v>2</v>
      </c>
      <c r="O473">
        <v>0</v>
      </c>
      <c r="P473">
        <v>95</v>
      </c>
      <c r="Q473">
        <v>196</v>
      </c>
      <c r="R473">
        <v>25</v>
      </c>
      <c r="S473">
        <v>32</v>
      </c>
      <c r="T473">
        <v>1</v>
      </c>
      <c r="U473">
        <f t="shared" si="171"/>
        <v>0.35714285714285715</v>
      </c>
      <c r="V473">
        <f t="shared" si="172"/>
        <v>0.91666666666666663</v>
      </c>
      <c r="W473">
        <f t="shared" si="173"/>
        <v>0.33333333333333331</v>
      </c>
      <c r="X473">
        <f t="shared" si="174"/>
        <v>1</v>
      </c>
      <c r="Y473">
        <f t="shared" si="175"/>
        <v>0.39948453608247425</v>
      </c>
      <c r="Z473">
        <f t="shared" si="176"/>
        <v>0.23076923076923078</v>
      </c>
      <c r="AA473">
        <f t="shared" si="177"/>
        <v>0.48275862068965519</v>
      </c>
      <c r="AB473">
        <f t="shared" si="178"/>
        <v>0.58620689655172409</v>
      </c>
      <c r="AC473">
        <f t="shared" si="179"/>
        <v>0.80854562346259018</v>
      </c>
      <c r="AD473">
        <f t="shared" si="180"/>
        <v>0.93</v>
      </c>
      <c r="AE473">
        <f t="shared" si="181"/>
        <v>0</v>
      </c>
      <c r="AF473">
        <f t="shared" si="182"/>
        <v>0.25</v>
      </c>
      <c r="AG473">
        <f t="shared" si="183"/>
        <v>0.5</v>
      </c>
      <c r="AH473">
        <f t="shared" si="184"/>
        <v>0</v>
      </c>
      <c r="AI473">
        <f t="shared" si="185"/>
        <v>0.87962962962962965</v>
      </c>
      <c r="AJ473">
        <f t="shared" si="186"/>
        <v>1</v>
      </c>
      <c r="AK473">
        <f t="shared" si="187"/>
        <v>0.65789473684210531</v>
      </c>
      <c r="AL473">
        <f t="shared" si="188"/>
        <v>0.26666666666666666</v>
      </c>
      <c r="AM473" s="6">
        <v>1</v>
      </c>
      <c r="AN473" s="6">
        <v>0</v>
      </c>
      <c r="AP473" s="13">
        <v>8.6183319109485925</v>
      </c>
      <c r="AQ473" s="3">
        <f t="shared" si="170"/>
        <v>0.99981927113914237</v>
      </c>
      <c r="AR473" s="3">
        <f t="shared" si="189"/>
        <v>-1.8074519428617735E-4</v>
      </c>
      <c r="AS473" s="3">
        <f t="shared" si="190"/>
        <v>-8.6185126561431407</v>
      </c>
      <c r="AT473" s="3">
        <f t="shared" si="191"/>
        <v>-1.8074519428617735E-4</v>
      </c>
      <c r="AU473">
        <f t="shared" si="192"/>
        <v>1</v>
      </c>
      <c r="AV473">
        <f t="shared" si="193"/>
        <v>0</v>
      </c>
    </row>
    <row r="474" spans="1:48" x14ac:dyDescent="0.25">
      <c r="A474">
        <v>20</v>
      </c>
      <c r="B474">
        <v>0</v>
      </c>
      <c r="C474">
        <v>7</v>
      </c>
      <c r="D474">
        <v>5</v>
      </c>
      <c r="E474">
        <v>1</v>
      </c>
      <c r="F474">
        <v>260</v>
      </c>
      <c r="G474" s="1">
        <v>50</v>
      </c>
      <c r="H474">
        <v>11</v>
      </c>
      <c r="I474">
        <v>36</v>
      </c>
      <c r="J474" s="2">
        <v>275312</v>
      </c>
      <c r="K474">
        <v>98</v>
      </c>
      <c r="L474">
        <v>1</v>
      </c>
      <c r="M474">
        <v>1</v>
      </c>
      <c r="N474">
        <v>4</v>
      </c>
      <c r="O474">
        <v>0</v>
      </c>
      <c r="P474">
        <v>65</v>
      </c>
      <c r="Q474">
        <v>168</v>
      </c>
      <c r="R474">
        <v>23</v>
      </c>
      <c r="S474">
        <v>0</v>
      </c>
      <c r="T474">
        <v>1</v>
      </c>
      <c r="U474">
        <f t="shared" si="171"/>
        <v>0</v>
      </c>
      <c r="V474">
        <f t="shared" si="172"/>
        <v>0.58333333333333337</v>
      </c>
      <c r="W474">
        <f t="shared" si="173"/>
        <v>0.83333333333333337</v>
      </c>
      <c r="X474">
        <f t="shared" si="174"/>
        <v>0.25</v>
      </c>
      <c r="Y474">
        <f t="shared" si="175"/>
        <v>0.67010309278350511</v>
      </c>
      <c r="Z474">
        <f t="shared" si="176"/>
        <v>0.96153846153846156</v>
      </c>
      <c r="AA474">
        <f t="shared" si="177"/>
        <v>0.37931034482758619</v>
      </c>
      <c r="AB474">
        <f t="shared" si="178"/>
        <v>0.62068965517241381</v>
      </c>
      <c r="AC474">
        <f t="shared" si="179"/>
        <v>0.72663928801427347</v>
      </c>
      <c r="AD474">
        <f t="shared" si="180"/>
        <v>0.98</v>
      </c>
      <c r="AE474">
        <f t="shared" si="181"/>
        <v>1</v>
      </c>
      <c r="AF474">
        <f t="shared" si="182"/>
        <v>0.25</v>
      </c>
      <c r="AG474">
        <f t="shared" si="183"/>
        <v>1</v>
      </c>
      <c r="AH474">
        <f t="shared" si="184"/>
        <v>0</v>
      </c>
      <c r="AI474">
        <f t="shared" si="185"/>
        <v>0.60185185185185186</v>
      </c>
      <c r="AJ474">
        <f t="shared" si="186"/>
        <v>0.8571428571428571</v>
      </c>
      <c r="AK474">
        <f t="shared" si="187"/>
        <v>0.60526315789473684</v>
      </c>
      <c r="AL474">
        <f t="shared" si="188"/>
        <v>0</v>
      </c>
      <c r="AM474" s="6">
        <v>1</v>
      </c>
      <c r="AN474" s="6">
        <v>0</v>
      </c>
      <c r="AP474" s="13">
        <v>2.7608835333130308</v>
      </c>
      <c r="AQ474" s="3">
        <f t="shared" si="170"/>
        <v>0.94052507604777869</v>
      </c>
      <c r="AR474" s="3">
        <f t="shared" si="189"/>
        <v>-6.1316968132078015E-2</v>
      </c>
      <c r="AS474" s="3">
        <f t="shared" si="190"/>
        <v>-2.822200501445109</v>
      </c>
      <c r="AT474" s="3">
        <f t="shared" si="191"/>
        <v>-6.1316968132078015E-2</v>
      </c>
      <c r="AU474">
        <f t="shared" si="192"/>
        <v>1</v>
      </c>
      <c r="AV474">
        <f t="shared" si="193"/>
        <v>0</v>
      </c>
    </row>
    <row r="475" spans="1:48" x14ac:dyDescent="0.25">
      <c r="A475">
        <v>36</v>
      </c>
      <c r="B475">
        <v>5</v>
      </c>
      <c r="C475">
        <v>5</v>
      </c>
      <c r="D475">
        <v>3</v>
      </c>
      <c r="E475">
        <v>3</v>
      </c>
      <c r="F475">
        <v>118</v>
      </c>
      <c r="G475" s="1">
        <v>13</v>
      </c>
      <c r="H475">
        <v>18</v>
      </c>
      <c r="I475">
        <v>50</v>
      </c>
      <c r="J475" s="2">
        <v>237656</v>
      </c>
      <c r="K475">
        <v>99</v>
      </c>
      <c r="L475">
        <v>0</v>
      </c>
      <c r="M475">
        <v>1</v>
      </c>
      <c r="N475">
        <v>1</v>
      </c>
      <c r="O475">
        <v>0</v>
      </c>
      <c r="P475">
        <v>98</v>
      </c>
      <c r="Q475">
        <v>178</v>
      </c>
      <c r="R475">
        <v>31</v>
      </c>
      <c r="S475">
        <v>3</v>
      </c>
      <c r="T475">
        <v>1</v>
      </c>
      <c r="U475">
        <f t="shared" si="171"/>
        <v>0.17857142857142858</v>
      </c>
      <c r="V475">
        <f t="shared" si="172"/>
        <v>0.41666666666666669</v>
      </c>
      <c r="W475">
        <f t="shared" si="173"/>
        <v>0.5</v>
      </c>
      <c r="X475">
        <f t="shared" si="174"/>
        <v>0.75</v>
      </c>
      <c r="Y475">
        <f t="shared" si="175"/>
        <v>0.30412371134020616</v>
      </c>
      <c r="Z475">
        <f t="shared" si="176"/>
        <v>0.25</v>
      </c>
      <c r="AA475">
        <f t="shared" si="177"/>
        <v>0.62068965517241381</v>
      </c>
      <c r="AB475">
        <f t="shared" si="178"/>
        <v>0.86206896551724133</v>
      </c>
      <c r="AC475">
        <f t="shared" si="179"/>
        <v>0.62725266836287619</v>
      </c>
      <c r="AD475">
        <f t="shared" si="180"/>
        <v>0.99</v>
      </c>
      <c r="AE475">
        <f t="shared" si="181"/>
        <v>0</v>
      </c>
      <c r="AF475">
        <f t="shared" si="182"/>
        <v>0.25</v>
      </c>
      <c r="AG475">
        <f t="shared" si="183"/>
        <v>0.25</v>
      </c>
      <c r="AH475">
        <f t="shared" si="184"/>
        <v>0</v>
      </c>
      <c r="AI475">
        <f t="shared" si="185"/>
        <v>0.90740740740740744</v>
      </c>
      <c r="AJ475">
        <f t="shared" si="186"/>
        <v>0.90816326530612246</v>
      </c>
      <c r="AK475">
        <f t="shared" si="187"/>
        <v>0.81578947368421051</v>
      </c>
      <c r="AL475">
        <f t="shared" si="188"/>
        <v>2.5000000000000001E-2</v>
      </c>
      <c r="AM475" s="6">
        <v>1</v>
      </c>
      <c r="AN475" s="6">
        <v>0</v>
      </c>
      <c r="AP475" s="13">
        <v>2.6973630825228812</v>
      </c>
      <c r="AQ475" s="3">
        <f t="shared" si="170"/>
        <v>0.93687086604598824</v>
      </c>
      <c r="AR475" s="3">
        <f t="shared" si="189"/>
        <v>-6.5209822627617597E-2</v>
      </c>
      <c r="AS475" s="3">
        <f t="shared" si="190"/>
        <v>-2.762572905150499</v>
      </c>
      <c r="AT475" s="3">
        <f t="shared" si="191"/>
        <v>-6.5209822627617597E-2</v>
      </c>
      <c r="AU475">
        <f t="shared" si="192"/>
        <v>1</v>
      </c>
      <c r="AV475">
        <f t="shared" si="193"/>
        <v>0</v>
      </c>
    </row>
    <row r="476" spans="1:48" x14ac:dyDescent="0.25">
      <c r="A476">
        <v>7</v>
      </c>
      <c r="B476">
        <v>0</v>
      </c>
      <c r="C476">
        <v>11</v>
      </c>
      <c r="D476">
        <v>3</v>
      </c>
      <c r="E476">
        <v>4</v>
      </c>
      <c r="F476">
        <v>279</v>
      </c>
      <c r="G476" s="1">
        <v>5</v>
      </c>
      <c r="H476">
        <v>14</v>
      </c>
      <c r="I476">
        <v>39</v>
      </c>
      <c r="J476" s="2">
        <v>284031</v>
      </c>
      <c r="K476">
        <v>97</v>
      </c>
      <c r="L476">
        <v>1</v>
      </c>
      <c r="M476">
        <v>1</v>
      </c>
      <c r="N476">
        <v>2</v>
      </c>
      <c r="O476">
        <v>0</v>
      </c>
      <c r="P476">
        <v>68</v>
      </c>
      <c r="Q476">
        <v>168</v>
      </c>
      <c r="R476">
        <v>24</v>
      </c>
      <c r="S476">
        <v>0</v>
      </c>
      <c r="T476">
        <v>1</v>
      </c>
      <c r="U476">
        <f t="shared" si="171"/>
        <v>0</v>
      </c>
      <c r="V476">
        <f t="shared" si="172"/>
        <v>0.91666666666666663</v>
      </c>
      <c r="W476">
        <f t="shared" si="173"/>
        <v>0.5</v>
      </c>
      <c r="X476">
        <f t="shared" si="174"/>
        <v>1</v>
      </c>
      <c r="Y476">
        <f t="shared" si="175"/>
        <v>0.71907216494845361</v>
      </c>
      <c r="Z476">
        <f t="shared" si="176"/>
        <v>9.6153846153846159E-2</v>
      </c>
      <c r="AA476">
        <f t="shared" si="177"/>
        <v>0.48275862068965519</v>
      </c>
      <c r="AB476">
        <f t="shared" si="178"/>
        <v>0.67241379310344829</v>
      </c>
      <c r="AC476">
        <f t="shared" si="179"/>
        <v>0.74965160840785039</v>
      </c>
      <c r="AD476">
        <f t="shared" si="180"/>
        <v>0.97</v>
      </c>
      <c r="AE476">
        <f t="shared" si="181"/>
        <v>1</v>
      </c>
      <c r="AF476">
        <f t="shared" si="182"/>
        <v>0.25</v>
      </c>
      <c r="AG476">
        <f t="shared" si="183"/>
        <v>0.5</v>
      </c>
      <c r="AH476">
        <f t="shared" si="184"/>
        <v>0</v>
      </c>
      <c r="AI476">
        <f t="shared" si="185"/>
        <v>0.62962962962962965</v>
      </c>
      <c r="AJ476">
        <f t="shared" si="186"/>
        <v>0.8571428571428571</v>
      </c>
      <c r="AK476">
        <f t="shared" si="187"/>
        <v>0.63157894736842102</v>
      </c>
      <c r="AL476">
        <f t="shared" si="188"/>
        <v>0</v>
      </c>
      <c r="AM476" s="6">
        <v>1</v>
      </c>
      <c r="AN476" s="6">
        <v>1</v>
      </c>
      <c r="AP476" s="13">
        <v>-1.5574998232997643</v>
      </c>
      <c r="AQ476" s="3">
        <f t="shared" si="170"/>
        <v>0.17400569887494899</v>
      </c>
      <c r="AR476" s="3">
        <f t="shared" si="189"/>
        <v>-1.7486672281490689</v>
      </c>
      <c r="AS476" s="3">
        <f t="shared" si="190"/>
        <v>-0.19116740484930472</v>
      </c>
      <c r="AT476" s="3">
        <f t="shared" si="191"/>
        <v>-1.7486672281490689</v>
      </c>
      <c r="AU476">
        <f t="shared" si="192"/>
        <v>0</v>
      </c>
      <c r="AV476">
        <f t="shared" si="193"/>
        <v>1</v>
      </c>
    </row>
    <row r="477" spans="1:48" x14ac:dyDescent="0.25">
      <c r="A477">
        <v>20</v>
      </c>
      <c r="B477">
        <v>28</v>
      </c>
      <c r="C477">
        <v>2</v>
      </c>
      <c r="D477">
        <v>6</v>
      </c>
      <c r="E477">
        <v>2</v>
      </c>
      <c r="F477">
        <v>260</v>
      </c>
      <c r="G477" s="1">
        <v>50</v>
      </c>
      <c r="H477">
        <v>11</v>
      </c>
      <c r="I477">
        <v>36</v>
      </c>
      <c r="J477" s="2">
        <v>302585</v>
      </c>
      <c r="K477">
        <v>99</v>
      </c>
      <c r="L477">
        <v>0</v>
      </c>
      <c r="M477">
        <v>1</v>
      </c>
      <c r="N477">
        <v>4</v>
      </c>
      <c r="O477">
        <v>0</v>
      </c>
      <c r="P477">
        <v>65</v>
      </c>
      <c r="Q477">
        <v>168</v>
      </c>
      <c r="R477">
        <v>23</v>
      </c>
      <c r="S477">
        <v>2</v>
      </c>
      <c r="T477">
        <v>1</v>
      </c>
      <c r="U477">
        <f t="shared" si="171"/>
        <v>1</v>
      </c>
      <c r="V477">
        <f t="shared" si="172"/>
        <v>0.16666666666666666</v>
      </c>
      <c r="W477">
        <f t="shared" si="173"/>
        <v>1</v>
      </c>
      <c r="X477">
        <f t="shared" si="174"/>
        <v>0.5</v>
      </c>
      <c r="Y477">
        <f t="shared" si="175"/>
        <v>0.67010309278350511</v>
      </c>
      <c r="Z477">
        <f t="shared" si="176"/>
        <v>0.96153846153846156</v>
      </c>
      <c r="AA477">
        <f t="shared" si="177"/>
        <v>0.37931034482758619</v>
      </c>
      <c r="AB477">
        <f t="shared" si="178"/>
        <v>0.62068965517241381</v>
      </c>
      <c r="AC477">
        <f t="shared" si="179"/>
        <v>0.79862174174681433</v>
      </c>
      <c r="AD477">
        <f t="shared" si="180"/>
        <v>0.99</v>
      </c>
      <c r="AE477">
        <f t="shared" si="181"/>
        <v>0</v>
      </c>
      <c r="AF477">
        <f t="shared" si="182"/>
        <v>0.25</v>
      </c>
      <c r="AG477">
        <f t="shared" si="183"/>
        <v>1</v>
      </c>
      <c r="AH477">
        <f t="shared" si="184"/>
        <v>0</v>
      </c>
      <c r="AI477">
        <f t="shared" si="185"/>
        <v>0.60185185185185186</v>
      </c>
      <c r="AJ477">
        <f t="shared" si="186"/>
        <v>0.8571428571428571</v>
      </c>
      <c r="AK477">
        <f t="shared" si="187"/>
        <v>0.60526315789473684</v>
      </c>
      <c r="AL477">
        <f t="shared" si="188"/>
        <v>1.6666666666666666E-2</v>
      </c>
      <c r="AM477" s="6">
        <v>1</v>
      </c>
      <c r="AN477" s="6">
        <v>0</v>
      </c>
      <c r="AP477" s="13">
        <v>2.4401704054939639</v>
      </c>
      <c r="AQ477" s="3">
        <f t="shared" si="170"/>
        <v>0.91983965351821273</v>
      </c>
      <c r="AR477" s="3">
        <f t="shared" si="189"/>
        <v>-8.3555913783374444E-2</v>
      </c>
      <c r="AS477" s="3">
        <f t="shared" si="190"/>
        <v>-2.5237263192773383</v>
      </c>
      <c r="AT477" s="3">
        <f t="shared" si="191"/>
        <v>-8.3555913783374444E-2</v>
      </c>
      <c r="AU477">
        <f t="shared" si="192"/>
        <v>1</v>
      </c>
      <c r="AV477">
        <f t="shared" si="193"/>
        <v>0</v>
      </c>
    </row>
    <row r="478" spans="1:48" x14ac:dyDescent="0.25">
      <c r="A478">
        <v>22</v>
      </c>
      <c r="B478">
        <v>13</v>
      </c>
      <c r="C478">
        <v>2</v>
      </c>
      <c r="D478">
        <v>5</v>
      </c>
      <c r="E478">
        <v>2</v>
      </c>
      <c r="F478">
        <v>179</v>
      </c>
      <c r="G478" s="1">
        <v>26</v>
      </c>
      <c r="H478">
        <v>9</v>
      </c>
      <c r="I478">
        <v>30</v>
      </c>
      <c r="J478" s="2">
        <v>264249</v>
      </c>
      <c r="K478">
        <v>97</v>
      </c>
      <c r="L478">
        <v>0</v>
      </c>
      <c r="M478">
        <v>3</v>
      </c>
      <c r="N478">
        <v>0</v>
      </c>
      <c r="O478">
        <v>0</v>
      </c>
      <c r="P478">
        <v>56</v>
      </c>
      <c r="Q478">
        <v>171</v>
      </c>
      <c r="R478">
        <v>19</v>
      </c>
      <c r="S478">
        <v>2</v>
      </c>
      <c r="T478">
        <v>1</v>
      </c>
      <c r="U478">
        <f t="shared" si="171"/>
        <v>0.4642857142857143</v>
      </c>
      <c r="V478">
        <f t="shared" si="172"/>
        <v>0.16666666666666666</v>
      </c>
      <c r="W478">
        <f t="shared" si="173"/>
        <v>0.83333333333333337</v>
      </c>
      <c r="X478">
        <f t="shared" si="174"/>
        <v>0.5</v>
      </c>
      <c r="Y478">
        <f t="shared" si="175"/>
        <v>0.46134020618556704</v>
      </c>
      <c r="Z478">
        <f t="shared" si="176"/>
        <v>0.5</v>
      </c>
      <c r="AA478">
        <f t="shared" si="177"/>
        <v>0.31034482758620691</v>
      </c>
      <c r="AB478">
        <f t="shared" si="178"/>
        <v>0.51724137931034486</v>
      </c>
      <c r="AC478">
        <f t="shared" si="179"/>
        <v>0.69744037752979804</v>
      </c>
      <c r="AD478">
        <f t="shared" si="180"/>
        <v>0.97</v>
      </c>
      <c r="AE478">
        <f t="shared" si="181"/>
        <v>0</v>
      </c>
      <c r="AF478">
        <f t="shared" si="182"/>
        <v>0.75</v>
      </c>
      <c r="AG478">
        <f t="shared" si="183"/>
        <v>0</v>
      </c>
      <c r="AH478">
        <f t="shared" si="184"/>
        <v>0</v>
      </c>
      <c r="AI478">
        <f t="shared" si="185"/>
        <v>0.51851851851851849</v>
      </c>
      <c r="AJ478">
        <f t="shared" si="186"/>
        <v>0.87244897959183676</v>
      </c>
      <c r="AK478">
        <f t="shared" si="187"/>
        <v>0.5</v>
      </c>
      <c r="AL478">
        <f t="shared" si="188"/>
        <v>1.6666666666666666E-2</v>
      </c>
      <c r="AM478" s="6">
        <v>0</v>
      </c>
      <c r="AN478" s="6">
        <v>0</v>
      </c>
      <c r="AP478" s="13">
        <v>-7.3495243747492083</v>
      </c>
      <c r="AQ478" s="3">
        <f t="shared" si="170"/>
        <v>6.4248501383009997E-4</v>
      </c>
      <c r="AR478" s="3">
        <f t="shared" si="189"/>
        <v>-7.350167066244981</v>
      </c>
      <c r="AS478" s="3">
        <f t="shared" si="190"/>
        <v>-6.4269149577240027E-4</v>
      </c>
      <c r="AT478" s="3">
        <f t="shared" si="191"/>
        <v>-6.4269149577240027E-4</v>
      </c>
      <c r="AU478">
        <f t="shared" si="192"/>
        <v>0</v>
      </c>
      <c r="AV478">
        <f t="shared" si="193"/>
        <v>0</v>
      </c>
    </row>
    <row r="479" spans="1:48" x14ac:dyDescent="0.25">
      <c r="A479">
        <v>34</v>
      </c>
      <c r="B479">
        <v>23</v>
      </c>
      <c r="C479">
        <v>7</v>
      </c>
      <c r="D479">
        <v>4</v>
      </c>
      <c r="E479">
        <v>1</v>
      </c>
      <c r="F479">
        <v>118</v>
      </c>
      <c r="G479" s="1">
        <v>10</v>
      </c>
      <c r="H479">
        <v>10</v>
      </c>
      <c r="I479">
        <v>37</v>
      </c>
      <c r="J479" s="2">
        <v>264604</v>
      </c>
      <c r="K479">
        <v>93</v>
      </c>
      <c r="L479">
        <v>0</v>
      </c>
      <c r="M479">
        <v>1</v>
      </c>
      <c r="N479">
        <v>0</v>
      </c>
      <c r="O479">
        <v>0</v>
      </c>
      <c r="P479">
        <v>83</v>
      </c>
      <c r="Q479">
        <v>172</v>
      </c>
      <c r="R479">
        <v>28</v>
      </c>
      <c r="S479">
        <v>2</v>
      </c>
      <c r="T479">
        <v>1</v>
      </c>
      <c r="U479">
        <f t="shared" si="171"/>
        <v>0.8214285714285714</v>
      </c>
      <c r="V479">
        <f t="shared" si="172"/>
        <v>0.58333333333333337</v>
      </c>
      <c r="W479">
        <f t="shared" si="173"/>
        <v>0.66666666666666663</v>
      </c>
      <c r="X479">
        <f t="shared" si="174"/>
        <v>0.25</v>
      </c>
      <c r="Y479">
        <f t="shared" si="175"/>
        <v>0.30412371134020616</v>
      </c>
      <c r="Z479">
        <f t="shared" si="176"/>
        <v>0.19230769230769232</v>
      </c>
      <c r="AA479">
        <f t="shared" si="177"/>
        <v>0.34482758620689657</v>
      </c>
      <c r="AB479">
        <f t="shared" si="178"/>
        <v>0.63793103448275867</v>
      </c>
      <c r="AC479">
        <f t="shared" si="179"/>
        <v>0.69837733976626093</v>
      </c>
      <c r="AD479">
        <f t="shared" si="180"/>
        <v>0.93</v>
      </c>
      <c r="AE479">
        <f t="shared" si="181"/>
        <v>0</v>
      </c>
      <c r="AF479">
        <f t="shared" si="182"/>
        <v>0.25</v>
      </c>
      <c r="AG479">
        <f t="shared" si="183"/>
        <v>0</v>
      </c>
      <c r="AH479">
        <f t="shared" si="184"/>
        <v>0</v>
      </c>
      <c r="AI479">
        <f t="shared" si="185"/>
        <v>0.76851851851851849</v>
      </c>
      <c r="AJ479">
        <f t="shared" si="186"/>
        <v>0.87755102040816324</v>
      </c>
      <c r="AK479">
        <f t="shared" si="187"/>
        <v>0.73684210526315785</v>
      </c>
      <c r="AL479">
        <f t="shared" si="188"/>
        <v>1.6666666666666666E-2</v>
      </c>
      <c r="AM479" s="6">
        <v>0</v>
      </c>
      <c r="AN479" s="6">
        <v>0</v>
      </c>
      <c r="AP479" s="13">
        <v>-2.7207637675075471</v>
      </c>
      <c r="AQ479" s="3">
        <f t="shared" si="170"/>
        <v>6.175919494173867E-2</v>
      </c>
      <c r="AR479" s="3">
        <f t="shared" si="189"/>
        <v>-2.7845124086203517</v>
      </c>
      <c r="AS479" s="3">
        <f t="shared" si="190"/>
        <v>-6.3748641112804455E-2</v>
      </c>
      <c r="AT479" s="3">
        <f t="shared" si="191"/>
        <v>-6.3748641112804455E-2</v>
      </c>
      <c r="AU479">
        <f t="shared" si="192"/>
        <v>0</v>
      </c>
      <c r="AV479">
        <f t="shared" si="193"/>
        <v>0</v>
      </c>
    </row>
    <row r="480" spans="1:48" x14ac:dyDescent="0.25">
      <c r="A480">
        <v>11</v>
      </c>
      <c r="B480">
        <v>19</v>
      </c>
      <c r="C480">
        <v>7</v>
      </c>
      <c r="D480">
        <v>5</v>
      </c>
      <c r="E480">
        <v>1</v>
      </c>
      <c r="F480">
        <v>289</v>
      </c>
      <c r="G480" s="1">
        <v>36</v>
      </c>
      <c r="H480">
        <v>13</v>
      </c>
      <c r="I480">
        <v>33</v>
      </c>
      <c r="J480" s="2">
        <v>275312</v>
      </c>
      <c r="K480">
        <v>98</v>
      </c>
      <c r="L480">
        <v>0</v>
      </c>
      <c r="M480">
        <v>1</v>
      </c>
      <c r="N480">
        <v>2</v>
      </c>
      <c r="O480">
        <v>1</v>
      </c>
      <c r="P480">
        <v>90</v>
      </c>
      <c r="Q480">
        <v>172</v>
      </c>
      <c r="R480">
        <v>30</v>
      </c>
      <c r="S480">
        <v>8</v>
      </c>
      <c r="T480">
        <v>1</v>
      </c>
      <c r="U480">
        <f t="shared" si="171"/>
        <v>0.6785714285714286</v>
      </c>
      <c r="V480">
        <f t="shared" si="172"/>
        <v>0.58333333333333337</v>
      </c>
      <c r="W480">
        <f t="shared" si="173"/>
        <v>0.83333333333333337</v>
      </c>
      <c r="X480">
        <f t="shared" si="174"/>
        <v>0.25</v>
      </c>
      <c r="Y480">
        <f t="shared" si="175"/>
        <v>0.74484536082474229</v>
      </c>
      <c r="Z480">
        <f t="shared" si="176"/>
        <v>0.69230769230769229</v>
      </c>
      <c r="AA480">
        <f t="shared" si="177"/>
        <v>0.44827586206896552</v>
      </c>
      <c r="AB480">
        <f t="shared" si="178"/>
        <v>0.56896551724137934</v>
      </c>
      <c r="AC480">
        <f t="shared" si="179"/>
        <v>0.72663928801427347</v>
      </c>
      <c r="AD480">
        <f t="shared" si="180"/>
        <v>0.98</v>
      </c>
      <c r="AE480">
        <f t="shared" si="181"/>
        <v>0</v>
      </c>
      <c r="AF480">
        <f t="shared" si="182"/>
        <v>0.25</v>
      </c>
      <c r="AG480">
        <f t="shared" si="183"/>
        <v>0.5</v>
      </c>
      <c r="AH480">
        <f t="shared" si="184"/>
        <v>0.125</v>
      </c>
      <c r="AI480">
        <f t="shared" si="185"/>
        <v>0.83333333333333337</v>
      </c>
      <c r="AJ480">
        <f t="shared" si="186"/>
        <v>0.87755102040816324</v>
      </c>
      <c r="AK480">
        <f t="shared" si="187"/>
        <v>0.78947368421052633</v>
      </c>
      <c r="AL480">
        <f t="shared" si="188"/>
        <v>6.6666666666666666E-2</v>
      </c>
      <c r="AM480" s="6">
        <v>1</v>
      </c>
      <c r="AN480" s="6">
        <v>0</v>
      </c>
      <c r="AP480" s="13">
        <v>4.90397193079946</v>
      </c>
      <c r="AQ480" s="3">
        <f t="shared" si="170"/>
        <v>0.99263754339482957</v>
      </c>
      <c r="AR480" s="3">
        <f t="shared" si="189"/>
        <v>-7.3896932569245998E-3</v>
      </c>
      <c r="AS480" s="3">
        <f t="shared" si="190"/>
        <v>-4.9113616240563784</v>
      </c>
      <c r="AT480" s="3">
        <f t="shared" si="191"/>
        <v>-7.3896932569245998E-3</v>
      </c>
      <c r="AU480">
        <f t="shared" si="192"/>
        <v>1</v>
      </c>
      <c r="AV480">
        <f t="shared" si="193"/>
        <v>0</v>
      </c>
    </row>
    <row r="481" spans="1:48" x14ac:dyDescent="0.25">
      <c r="A481">
        <v>34</v>
      </c>
      <c r="B481">
        <v>23</v>
      </c>
      <c r="C481">
        <v>10</v>
      </c>
      <c r="D481">
        <v>3</v>
      </c>
      <c r="E481">
        <v>4</v>
      </c>
      <c r="F481">
        <v>118</v>
      </c>
      <c r="G481" s="1">
        <v>10</v>
      </c>
      <c r="H481">
        <v>10</v>
      </c>
      <c r="I481">
        <v>37</v>
      </c>
      <c r="J481" s="2">
        <v>253465</v>
      </c>
      <c r="K481">
        <v>93</v>
      </c>
      <c r="L481">
        <v>0</v>
      </c>
      <c r="M481">
        <v>1</v>
      </c>
      <c r="N481">
        <v>0</v>
      </c>
      <c r="O481">
        <v>0</v>
      </c>
      <c r="P481">
        <v>83</v>
      </c>
      <c r="Q481">
        <v>172</v>
      </c>
      <c r="R481">
        <v>28</v>
      </c>
      <c r="S481">
        <v>3</v>
      </c>
      <c r="T481">
        <v>1</v>
      </c>
      <c r="U481">
        <f t="shared" si="171"/>
        <v>0.8214285714285714</v>
      </c>
      <c r="V481">
        <f t="shared" si="172"/>
        <v>0.83333333333333337</v>
      </c>
      <c r="W481">
        <f t="shared" si="173"/>
        <v>0.5</v>
      </c>
      <c r="X481">
        <f t="shared" si="174"/>
        <v>1</v>
      </c>
      <c r="Y481">
        <f t="shared" si="175"/>
        <v>0.30412371134020616</v>
      </c>
      <c r="Z481">
        <f t="shared" si="176"/>
        <v>0.19230769230769232</v>
      </c>
      <c r="AA481">
        <f t="shared" si="177"/>
        <v>0.34482758620689657</v>
      </c>
      <c r="AB481">
        <f t="shared" si="178"/>
        <v>0.63793103448275867</v>
      </c>
      <c r="AC481">
        <f t="shared" si="179"/>
        <v>0.66897784018327511</v>
      </c>
      <c r="AD481">
        <f t="shared" si="180"/>
        <v>0.93</v>
      </c>
      <c r="AE481">
        <f t="shared" si="181"/>
        <v>0</v>
      </c>
      <c r="AF481">
        <f t="shared" si="182"/>
        <v>0.25</v>
      </c>
      <c r="AG481">
        <f t="shared" si="183"/>
        <v>0</v>
      </c>
      <c r="AH481">
        <f t="shared" si="184"/>
        <v>0</v>
      </c>
      <c r="AI481">
        <f t="shared" si="185"/>
        <v>0.76851851851851849</v>
      </c>
      <c r="AJ481">
        <f t="shared" si="186"/>
        <v>0.87755102040816324</v>
      </c>
      <c r="AK481">
        <f t="shared" si="187"/>
        <v>0.73684210526315785</v>
      </c>
      <c r="AL481">
        <f t="shared" si="188"/>
        <v>2.5000000000000001E-2</v>
      </c>
      <c r="AM481" s="6">
        <v>0</v>
      </c>
      <c r="AN481" s="6">
        <v>0</v>
      </c>
      <c r="AP481" s="13">
        <v>-2.8655121780221569</v>
      </c>
      <c r="AQ481" s="3">
        <f t="shared" si="170"/>
        <v>5.3884989909485217E-2</v>
      </c>
      <c r="AR481" s="3">
        <f t="shared" si="189"/>
        <v>-2.9209033201935393</v>
      </c>
      <c r="AS481" s="3">
        <f t="shared" si="190"/>
        <v>-5.5391142171382496E-2</v>
      </c>
      <c r="AT481" s="3">
        <f t="shared" si="191"/>
        <v>-5.5391142171382496E-2</v>
      </c>
      <c r="AU481">
        <f t="shared" si="192"/>
        <v>0</v>
      </c>
      <c r="AV481">
        <f t="shared" si="193"/>
        <v>0</v>
      </c>
    </row>
    <row r="482" spans="1:48" x14ac:dyDescent="0.25">
      <c r="A482">
        <v>3</v>
      </c>
      <c r="B482">
        <v>23</v>
      </c>
      <c r="C482">
        <v>7</v>
      </c>
      <c r="D482">
        <v>6</v>
      </c>
      <c r="E482">
        <v>1</v>
      </c>
      <c r="F482">
        <v>179</v>
      </c>
      <c r="G482" s="1">
        <v>51</v>
      </c>
      <c r="H482">
        <v>18</v>
      </c>
      <c r="I482">
        <v>38</v>
      </c>
      <c r="J482" s="2">
        <v>239554</v>
      </c>
      <c r="K482">
        <v>97</v>
      </c>
      <c r="L482">
        <v>0</v>
      </c>
      <c r="M482">
        <v>1</v>
      </c>
      <c r="N482">
        <v>0</v>
      </c>
      <c r="O482">
        <v>0</v>
      </c>
      <c r="P482">
        <v>89</v>
      </c>
      <c r="Q482">
        <v>170</v>
      </c>
      <c r="R482">
        <v>31</v>
      </c>
      <c r="S482">
        <v>2</v>
      </c>
      <c r="T482">
        <v>1</v>
      </c>
      <c r="U482">
        <f t="shared" si="171"/>
        <v>0.8214285714285714</v>
      </c>
      <c r="V482">
        <f t="shared" si="172"/>
        <v>0.58333333333333337</v>
      </c>
      <c r="W482">
        <f t="shared" si="173"/>
        <v>1</v>
      </c>
      <c r="X482">
        <f t="shared" si="174"/>
        <v>0.25</v>
      </c>
      <c r="Y482">
        <f t="shared" si="175"/>
        <v>0.46134020618556704</v>
      </c>
      <c r="Z482">
        <f t="shared" si="176"/>
        <v>0.98076923076923073</v>
      </c>
      <c r="AA482">
        <f t="shared" si="177"/>
        <v>0.62068965517241381</v>
      </c>
      <c r="AB482">
        <f t="shared" si="178"/>
        <v>0.65517241379310343</v>
      </c>
      <c r="AC482">
        <f t="shared" si="179"/>
        <v>0.63226211716514813</v>
      </c>
      <c r="AD482">
        <f t="shared" si="180"/>
        <v>0.97</v>
      </c>
      <c r="AE482">
        <f t="shared" si="181"/>
        <v>0</v>
      </c>
      <c r="AF482">
        <f t="shared" si="182"/>
        <v>0.25</v>
      </c>
      <c r="AG482">
        <f t="shared" si="183"/>
        <v>0</v>
      </c>
      <c r="AH482">
        <f t="shared" si="184"/>
        <v>0</v>
      </c>
      <c r="AI482">
        <f t="shared" si="185"/>
        <v>0.82407407407407407</v>
      </c>
      <c r="AJ482">
        <f t="shared" si="186"/>
        <v>0.86734693877551017</v>
      </c>
      <c r="AK482">
        <f t="shared" si="187"/>
        <v>0.81578947368421051</v>
      </c>
      <c r="AL482">
        <f t="shared" si="188"/>
        <v>1.6666666666666666E-2</v>
      </c>
      <c r="AM482" s="6">
        <v>1</v>
      </c>
      <c r="AN482" s="6">
        <v>0</v>
      </c>
      <c r="AP482" s="13">
        <v>5.3053476575827947</v>
      </c>
      <c r="AQ482" s="3">
        <f t="shared" si="170"/>
        <v>0.99505955734032059</v>
      </c>
      <c r="AR482" s="3">
        <f t="shared" si="189"/>
        <v>-4.9526869914427079E-3</v>
      </c>
      <c r="AS482" s="3">
        <f t="shared" si="190"/>
        <v>-5.3103003445742401</v>
      </c>
      <c r="AT482" s="3">
        <f t="shared" si="191"/>
        <v>-4.9526869914427079E-3</v>
      </c>
      <c r="AU482">
        <f t="shared" si="192"/>
        <v>1</v>
      </c>
      <c r="AV482">
        <f t="shared" si="193"/>
        <v>0</v>
      </c>
    </row>
    <row r="483" spans="1:48" x14ac:dyDescent="0.25">
      <c r="A483">
        <v>28</v>
      </c>
      <c r="B483">
        <v>13</v>
      </c>
      <c r="C483">
        <v>11</v>
      </c>
      <c r="D483">
        <v>6</v>
      </c>
      <c r="E483">
        <v>4</v>
      </c>
      <c r="F483">
        <v>225</v>
      </c>
      <c r="G483" s="1">
        <v>26</v>
      </c>
      <c r="H483">
        <v>9</v>
      </c>
      <c r="I483">
        <v>28</v>
      </c>
      <c r="J483" s="2">
        <v>306345</v>
      </c>
      <c r="K483">
        <v>93</v>
      </c>
      <c r="L483">
        <v>0</v>
      </c>
      <c r="M483">
        <v>1</v>
      </c>
      <c r="N483">
        <v>1</v>
      </c>
      <c r="O483">
        <v>2</v>
      </c>
      <c r="P483">
        <v>69</v>
      </c>
      <c r="Q483">
        <v>169</v>
      </c>
      <c r="R483">
        <v>24</v>
      </c>
      <c r="S483">
        <v>3</v>
      </c>
      <c r="T483">
        <v>1</v>
      </c>
      <c r="U483">
        <f t="shared" si="171"/>
        <v>0.4642857142857143</v>
      </c>
      <c r="V483">
        <f t="shared" si="172"/>
        <v>0.91666666666666663</v>
      </c>
      <c r="W483">
        <f t="shared" si="173"/>
        <v>1</v>
      </c>
      <c r="X483">
        <f t="shared" si="174"/>
        <v>1</v>
      </c>
      <c r="Y483">
        <f t="shared" si="175"/>
        <v>0.57989690721649489</v>
      </c>
      <c r="Z483">
        <f t="shared" si="176"/>
        <v>0.5</v>
      </c>
      <c r="AA483">
        <f t="shared" si="177"/>
        <v>0.31034482758620691</v>
      </c>
      <c r="AB483">
        <f t="shared" si="178"/>
        <v>0.48275862068965519</v>
      </c>
      <c r="AC483">
        <f t="shared" si="179"/>
        <v>0.80854562346259018</v>
      </c>
      <c r="AD483">
        <f t="shared" si="180"/>
        <v>0.93</v>
      </c>
      <c r="AE483">
        <f t="shared" si="181"/>
        <v>0</v>
      </c>
      <c r="AF483">
        <f t="shared" si="182"/>
        <v>0.25</v>
      </c>
      <c r="AG483">
        <f t="shared" si="183"/>
        <v>0.25</v>
      </c>
      <c r="AH483">
        <f t="shared" si="184"/>
        <v>0.25</v>
      </c>
      <c r="AI483">
        <f t="shared" si="185"/>
        <v>0.63888888888888884</v>
      </c>
      <c r="AJ483">
        <f t="shared" si="186"/>
        <v>0.86224489795918369</v>
      </c>
      <c r="AK483">
        <f t="shared" si="187"/>
        <v>0.63157894736842102</v>
      </c>
      <c r="AL483">
        <f t="shared" si="188"/>
        <v>2.5000000000000001E-2</v>
      </c>
      <c r="AM483" s="6">
        <v>0</v>
      </c>
      <c r="AN483" s="6">
        <v>0</v>
      </c>
      <c r="AP483" s="13">
        <v>-1.5115830542369146</v>
      </c>
      <c r="AQ483" s="3">
        <f t="shared" si="170"/>
        <v>0.18070430308710314</v>
      </c>
      <c r="AR483" s="3">
        <f t="shared" si="189"/>
        <v>-1.7108932682358176</v>
      </c>
      <c r="AS483" s="3">
        <f t="shared" si="190"/>
        <v>-0.19931021399890292</v>
      </c>
      <c r="AT483" s="3">
        <f t="shared" si="191"/>
        <v>-0.19931021399890292</v>
      </c>
      <c r="AU483">
        <f t="shared" si="192"/>
        <v>0</v>
      </c>
      <c r="AV483">
        <f t="shared" si="193"/>
        <v>0</v>
      </c>
    </row>
    <row r="484" spans="1:48" x14ac:dyDescent="0.25">
      <c r="A484">
        <v>24</v>
      </c>
      <c r="B484">
        <v>28</v>
      </c>
      <c r="C484">
        <v>8</v>
      </c>
      <c r="D484">
        <v>3</v>
      </c>
      <c r="E484">
        <v>1</v>
      </c>
      <c r="F484">
        <v>246</v>
      </c>
      <c r="G484" s="1">
        <v>25</v>
      </c>
      <c r="H484">
        <v>16</v>
      </c>
      <c r="I484">
        <v>41</v>
      </c>
      <c r="J484" s="2">
        <v>249797</v>
      </c>
      <c r="K484">
        <v>93</v>
      </c>
      <c r="L484">
        <v>0</v>
      </c>
      <c r="M484">
        <v>1</v>
      </c>
      <c r="N484">
        <v>0</v>
      </c>
      <c r="O484">
        <v>0</v>
      </c>
      <c r="P484">
        <v>67</v>
      </c>
      <c r="Q484">
        <v>170</v>
      </c>
      <c r="R484">
        <v>23</v>
      </c>
      <c r="S484">
        <v>1</v>
      </c>
      <c r="T484">
        <v>1</v>
      </c>
      <c r="U484">
        <f t="shared" si="171"/>
        <v>1</v>
      </c>
      <c r="V484">
        <f t="shared" si="172"/>
        <v>0.66666666666666663</v>
      </c>
      <c r="W484">
        <f t="shared" si="173"/>
        <v>0.5</v>
      </c>
      <c r="X484">
        <f t="shared" si="174"/>
        <v>0.25</v>
      </c>
      <c r="Y484">
        <f t="shared" si="175"/>
        <v>0.634020618556701</v>
      </c>
      <c r="Z484">
        <f t="shared" si="176"/>
        <v>0.48076923076923078</v>
      </c>
      <c r="AA484">
        <f t="shared" si="177"/>
        <v>0.55172413793103448</v>
      </c>
      <c r="AB484">
        <f t="shared" si="178"/>
        <v>0.7068965517241379</v>
      </c>
      <c r="AC484">
        <f t="shared" si="179"/>
        <v>0.65929677684990662</v>
      </c>
      <c r="AD484">
        <f t="shared" si="180"/>
        <v>0.93</v>
      </c>
      <c r="AE484">
        <f t="shared" si="181"/>
        <v>0</v>
      </c>
      <c r="AF484">
        <f t="shared" si="182"/>
        <v>0.25</v>
      </c>
      <c r="AG484">
        <f t="shared" si="183"/>
        <v>0</v>
      </c>
      <c r="AH484">
        <f t="shared" si="184"/>
        <v>0</v>
      </c>
      <c r="AI484">
        <f t="shared" si="185"/>
        <v>0.62037037037037035</v>
      </c>
      <c r="AJ484">
        <f t="shared" si="186"/>
        <v>0.86734693877551017</v>
      </c>
      <c r="AK484">
        <f t="shared" si="187"/>
        <v>0.60526315789473684</v>
      </c>
      <c r="AL484">
        <f t="shared" si="188"/>
        <v>8.3333333333333332E-3</v>
      </c>
      <c r="AM484" s="6">
        <v>1</v>
      </c>
      <c r="AN484" s="6">
        <v>0</v>
      </c>
      <c r="AP484" s="13">
        <v>1.0755801811611034</v>
      </c>
      <c r="AQ484" s="3">
        <f t="shared" si="170"/>
        <v>0.74565666279208853</v>
      </c>
      <c r="AR484" s="3">
        <f t="shared" si="189"/>
        <v>-0.29349002226429882</v>
      </c>
      <c r="AS484" s="3">
        <f t="shared" si="190"/>
        <v>-1.3690702034254023</v>
      </c>
      <c r="AT484" s="3">
        <f t="shared" si="191"/>
        <v>-0.29349002226429882</v>
      </c>
      <c r="AU484">
        <f t="shared" si="192"/>
        <v>1</v>
      </c>
      <c r="AV484">
        <f t="shared" si="193"/>
        <v>0</v>
      </c>
    </row>
    <row r="485" spans="1:48" x14ac:dyDescent="0.25">
      <c r="A485">
        <v>3</v>
      </c>
      <c r="B485">
        <v>5</v>
      </c>
      <c r="C485">
        <v>6</v>
      </c>
      <c r="D485">
        <v>4</v>
      </c>
      <c r="E485">
        <v>1</v>
      </c>
      <c r="F485">
        <v>179</v>
      </c>
      <c r="G485" s="1">
        <v>51</v>
      </c>
      <c r="H485">
        <v>18</v>
      </c>
      <c r="I485">
        <v>38</v>
      </c>
      <c r="J485" s="2">
        <v>253957</v>
      </c>
      <c r="K485">
        <v>95</v>
      </c>
      <c r="L485">
        <v>0</v>
      </c>
      <c r="M485">
        <v>1</v>
      </c>
      <c r="N485">
        <v>0</v>
      </c>
      <c r="O485">
        <v>0</v>
      </c>
      <c r="P485">
        <v>89</v>
      </c>
      <c r="Q485">
        <v>170</v>
      </c>
      <c r="R485">
        <v>31</v>
      </c>
      <c r="S485">
        <v>8</v>
      </c>
      <c r="T485">
        <v>1</v>
      </c>
      <c r="U485">
        <f t="shared" si="171"/>
        <v>0.17857142857142858</v>
      </c>
      <c r="V485">
        <f t="shared" si="172"/>
        <v>0.5</v>
      </c>
      <c r="W485">
        <f t="shared" si="173"/>
        <v>0.66666666666666663</v>
      </c>
      <c r="X485">
        <f t="shared" si="174"/>
        <v>0.25</v>
      </c>
      <c r="Y485">
        <f t="shared" si="175"/>
        <v>0.46134020618556704</v>
      </c>
      <c r="Z485">
        <f t="shared" si="176"/>
        <v>0.98076923076923073</v>
      </c>
      <c r="AA485">
        <f t="shared" si="177"/>
        <v>0.62068965517241381</v>
      </c>
      <c r="AB485">
        <f t="shared" si="178"/>
        <v>0.65517241379310343</v>
      </c>
      <c r="AC485">
        <f t="shared" si="179"/>
        <v>0.67027639066310529</v>
      </c>
      <c r="AD485">
        <f t="shared" si="180"/>
        <v>0.95</v>
      </c>
      <c r="AE485">
        <f t="shared" si="181"/>
        <v>0</v>
      </c>
      <c r="AF485">
        <f t="shared" si="182"/>
        <v>0.25</v>
      </c>
      <c r="AG485">
        <f t="shared" si="183"/>
        <v>0</v>
      </c>
      <c r="AH485">
        <f t="shared" si="184"/>
        <v>0</v>
      </c>
      <c r="AI485">
        <f t="shared" si="185"/>
        <v>0.82407407407407407</v>
      </c>
      <c r="AJ485">
        <f t="shared" si="186"/>
        <v>0.86734693877551017</v>
      </c>
      <c r="AK485">
        <f t="shared" si="187"/>
        <v>0.81578947368421051</v>
      </c>
      <c r="AL485">
        <f t="shared" si="188"/>
        <v>6.6666666666666666E-2</v>
      </c>
      <c r="AM485" s="6">
        <v>1</v>
      </c>
      <c r="AN485" s="6">
        <v>0</v>
      </c>
      <c r="AP485" s="13">
        <v>4.8365833887179397</v>
      </c>
      <c r="AQ485" s="3">
        <f t="shared" si="170"/>
        <v>0.99212833908284137</v>
      </c>
      <c r="AR485" s="3">
        <f t="shared" si="189"/>
        <v>-7.9028059899232915E-3</v>
      </c>
      <c r="AS485" s="3">
        <f t="shared" si="190"/>
        <v>-4.8444861947078577</v>
      </c>
      <c r="AT485" s="3">
        <f t="shared" si="191"/>
        <v>-7.9028059899232915E-3</v>
      </c>
      <c r="AU485">
        <f t="shared" si="192"/>
        <v>1</v>
      </c>
      <c r="AV485">
        <f t="shared" si="193"/>
        <v>0</v>
      </c>
    </row>
    <row r="486" spans="1:48" x14ac:dyDescent="0.25">
      <c r="A486">
        <v>19</v>
      </c>
      <c r="B486">
        <v>28</v>
      </c>
      <c r="C486">
        <v>3</v>
      </c>
      <c r="D486">
        <v>3</v>
      </c>
      <c r="E486">
        <v>2</v>
      </c>
      <c r="F486">
        <v>291</v>
      </c>
      <c r="G486" s="1">
        <v>50</v>
      </c>
      <c r="H486">
        <v>12</v>
      </c>
      <c r="I486">
        <v>32</v>
      </c>
      <c r="J486" s="2">
        <v>343253</v>
      </c>
      <c r="K486">
        <v>95</v>
      </c>
      <c r="L486">
        <v>0</v>
      </c>
      <c r="M486">
        <v>1</v>
      </c>
      <c r="N486">
        <v>0</v>
      </c>
      <c r="O486">
        <v>0</v>
      </c>
      <c r="P486">
        <v>65</v>
      </c>
      <c r="Q486">
        <v>169</v>
      </c>
      <c r="R486">
        <v>23</v>
      </c>
      <c r="S486">
        <v>2</v>
      </c>
      <c r="T486">
        <v>1</v>
      </c>
      <c r="U486">
        <f t="shared" si="171"/>
        <v>1</v>
      </c>
      <c r="V486">
        <f t="shared" si="172"/>
        <v>0.25</v>
      </c>
      <c r="W486">
        <f t="shared" si="173"/>
        <v>0.5</v>
      </c>
      <c r="X486">
        <f t="shared" si="174"/>
        <v>0.5</v>
      </c>
      <c r="Y486">
        <f t="shared" si="175"/>
        <v>0.75</v>
      </c>
      <c r="Z486">
        <f t="shared" si="176"/>
        <v>0.96153846153846156</v>
      </c>
      <c r="AA486">
        <f t="shared" si="177"/>
        <v>0.41379310344827586</v>
      </c>
      <c r="AB486">
        <f t="shared" si="178"/>
        <v>0.55172413793103448</v>
      </c>
      <c r="AC486">
        <f t="shared" si="179"/>
        <v>0.90595802409180648</v>
      </c>
      <c r="AD486">
        <f t="shared" si="180"/>
        <v>0.95</v>
      </c>
      <c r="AE486">
        <f t="shared" si="181"/>
        <v>0</v>
      </c>
      <c r="AF486">
        <f t="shared" si="182"/>
        <v>0.25</v>
      </c>
      <c r="AG486">
        <f t="shared" si="183"/>
        <v>0</v>
      </c>
      <c r="AH486">
        <f t="shared" si="184"/>
        <v>0</v>
      </c>
      <c r="AI486">
        <f t="shared" si="185"/>
        <v>0.60185185185185186</v>
      </c>
      <c r="AJ486">
        <f t="shared" si="186"/>
        <v>0.86224489795918369</v>
      </c>
      <c r="AK486">
        <f t="shared" si="187"/>
        <v>0.60526315789473684</v>
      </c>
      <c r="AL486">
        <f t="shared" si="188"/>
        <v>1.6666666666666666E-2</v>
      </c>
      <c r="AM486" s="6">
        <v>1</v>
      </c>
      <c r="AN486" s="6">
        <v>0</v>
      </c>
      <c r="AP486" s="13">
        <v>1.8286233681858179</v>
      </c>
      <c r="AQ486" s="3">
        <f t="shared" si="170"/>
        <v>0.86159764912225878</v>
      </c>
      <c r="AR486" s="3">
        <f t="shared" si="189"/>
        <v>-0.14896688164616578</v>
      </c>
      <c r="AS486" s="3">
        <f t="shared" si="190"/>
        <v>-1.9775902498319833</v>
      </c>
      <c r="AT486" s="3">
        <f t="shared" si="191"/>
        <v>-0.14896688164616578</v>
      </c>
      <c r="AU486">
        <f t="shared" si="192"/>
        <v>1</v>
      </c>
      <c r="AV486">
        <f t="shared" si="193"/>
        <v>0</v>
      </c>
    </row>
    <row r="487" spans="1:48" x14ac:dyDescent="0.25">
      <c r="A487">
        <v>14</v>
      </c>
      <c r="B487">
        <v>23</v>
      </c>
      <c r="C487">
        <v>5</v>
      </c>
      <c r="D487">
        <v>4</v>
      </c>
      <c r="E487">
        <v>3</v>
      </c>
      <c r="F487">
        <v>155</v>
      </c>
      <c r="G487" s="1">
        <v>12</v>
      </c>
      <c r="H487">
        <v>14</v>
      </c>
      <c r="I487">
        <v>34</v>
      </c>
      <c r="J487" s="2">
        <v>237656</v>
      </c>
      <c r="K487">
        <v>99</v>
      </c>
      <c r="L487">
        <v>0</v>
      </c>
      <c r="M487">
        <v>1</v>
      </c>
      <c r="N487">
        <v>2</v>
      </c>
      <c r="O487">
        <v>0</v>
      </c>
      <c r="P487">
        <v>95</v>
      </c>
      <c r="Q487">
        <v>196</v>
      </c>
      <c r="R487">
        <v>25</v>
      </c>
      <c r="S487">
        <v>2</v>
      </c>
      <c r="T487">
        <v>1</v>
      </c>
      <c r="U487">
        <f t="shared" si="171"/>
        <v>0.8214285714285714</v>
      </c>
      <c r="V487">
        <f t="shared" si="172"/>
        <v>0.41666666666666669</v>
      </c>
      <c r="W487">
        <f t="shared" si="173"/>
        <v>0.66666666666666663</v>
      </c>
      <c r="X487">
        <f t="shared" si="174"/>
        <v>0.75</v>
      </c>
      <c r="Y487">
        <f t="shared" si="175"/>
        <v>0.39948453608247425</v>
      </c>
      <c r="Z487">
        <f t="shared" si="176"/>
        <v>0.23076923076923078</v>
      </c>
      <c r="AA487">
        <f t="shared" si="177"/>
        <v>0.48275862068965519</v>
      </c>
      <c r="AB487">
        <f t="shared" si="178"/>
        <v>0.58620689655172409</v>
      </c>
      <c r="AC487">
        <f t="shared" si="179"/>
        <v>0.62725266836287619</v>
      </c>
      <c r="AD487">
        <f t="shared" si="180"/>
        <v>0.99</v>
      </c>
      <c r="AE487">
        <f t="shared" si="181"/>
        <v>0</v>
      </c>
      <c r="AF487">
        <f t="shared" si="182"/>
        <v>0.25</v>
      </c>
      <c r="AG487">
        <f t="shared" si="183"/>
        <v>0.5</v>
      </c>
      <c r="AH487">
        <f t="shared" si="184"/>
        <v>0</v>
      </c>
      <c r="AI487">
        <f t="shared" si="185"/>
        <v>0.87962962962962965</v>
      </c>
      <c r="AJ487">
        <f t="shared" si="186"/>
        <v>1</v>
      </c>
      <c r="AK487">
        <f t="shared" si="187"/>
        <v>0.65789473684210531</v>
      </c>
      <c r="AL487">
        <f t="shared" si="188"/>
        <v>1.6666666666666666E-2</v>
      </c>
      <c r="AM487" s="6">
        <v>1</v>
      </c>
      <c r="AN487" s="6">
        <v>0</v>
      </c>
      <c r="AP487" s="13">
        <v>8.1898981386415226</v>
      </c>
      <c r="AQ487" s="3">
        <f t="shared" si="170"/>
        <v>0.99972263480935808</v>
      </c>
      <c r="AR487" s="3">
        <f t="shared" si="189"/>
        <v>-2.7740366348059242E-4</v>
      </c>
      <c r="AS487" s="3">
        <f t="shared" si="190"/>
        <v>-8.1901755423051608</v>
      </c>
      <c r="AT487" s="3">
        <f t="shared" si="191"/>
        <v>-2.7740366348059242E-4</v>
      </c>
      <c r="AU487">
        <f t="shared" si="192"/>
        <v>1</v>
      </c>
      <c r="AV487">
        <f t="shared" si="193"/>
        <v>0</v>
      </c>
    </row>
    <row r="488" spans="1:48" x14ac:dyDescent="0.25">
      <c r="A488">
        <v>3</v>
      </c>
      <c r="B488">
        <v>11</v>
      </c>
      <c r="C488">
        <v>6</v>
      </c>
      <c r="D488">
        <v>2</v>
      </c>
      <c r="E488">
        <v>3</v>
      </c>
      <c r="F488">
        <v>179</v>
      </c>
      <c r="G488" s="1">
        <v>51</v>
      </c>
      <c r="H488">
        <v>18</v>
      </c>
      <c r="I488">
        <v>38</v>
      </c>
      <c r="J488" s="2">
        <v>377550</v>
      </c>
      <c r="K488">
        <v>94</v>
      </c>
      <c r="L488">
        <v>0</v>
      </c>
      <c r="M488">
        <v>1</v>
      </c>
      <c r="N488">
        <v>0</v>
      </c>
      <c r="O488">
        <v>0</v>
      </c>
      <c r="P488">
        <v>89</v>
      </c>
      <c r="Q488">
        <v>170</v>
      </c>
      <c r="R488">
        <v>31</v>
      </c>
      <c r="S488">
        <v>8</v>
      </c>
      <c r="T488">
        <v>1</v>
      </c>
      <c r="U488">
        <f t="shared" si="171"/>
        <v>0.39285714285714285</v>
      </c>
      <c r="V488">
        <f t="shared" si="172"/>
        <v>0.5</v>
      </c>
      <c r="W488">
        <f t="shared" si="173"/>
        <v>0.33333333333333331</v>
      </c>
      <c r="X488">
        <f t="shared" si="174"/>
        <v>0.75</v>
      </c>
      <c r="Y488">
        <f t="shared" si="175"/>
        <v>0.46134020618556704</v>
      </c>
      <c r="Z488">
        <f t="shared" si="176"/>
        <v>0.98076923076923073</v>
      </c>
      <c r="AA488">
        <f t="shared" si="177"/>
        <v>0.62068965517241381</v>
      </c>
      <c r="AB488">
        <f t="shared" si="178"/>
        <v>0.65517241379310343</v>
      </c>
      <c r="AC488">
        <f t="shared" si="179"/>
        <v>0.99647913345509442</v>
      </c>
      <c r="AD488">
        <f t="shared" si="180"/>
        <v>0.94</v>
      </c>
      <c r="AE488">
        <f t="shared" si="181"/>
        <v>0</v>
      </c>
      <c r="AF488">
        <f t="shared" si="182"/>
        <v>0.25</v>
      </c>
      <c r="AG488">
        <f t="shared" si="183"/>
        <v>0</v>
      </c>
      <c r="AH488">
        <f t="shared" si="184"/>
        <v>0</v>
      </c>
      <c r="AI488">
        <f t="shared" si="185"/>
        <v>0.82407407407407407</v>
      </c>
      <c r="AJ488">
        <f t="shared" si="186"/>
        <v>0.86734693877551017</v>
      </c>
      <c r="AK488">
        <f t="shared" si="187"/>
        <v>0.81578947368421051</v>
      </c>
      <c r="AL488">
        <f t="shared" si="188"/>
        <v>6.6666666666666666E-2</v>
      </c>
      <c r="AM488" s="6">
        <v>1</v>
      </c>
      <c r="AN488" s="6">
        <v>0</v>
      </c>
      <c r="AP488" s="13">
        <v>4.5626838952071003</v>
      </c>
      <c r="AQ488" s="3">
        <f t="shared" si="170"/>
        <v>0.98967372699295231</v>
      </c>
      <c r="AR488" s="3">
        <f t="shared" si="189"/>
        <v>-1.037995886718608E-2</v>
      </c>
      <c r="AS488" s="3">
        <f t="shared" si="190"/>
        <v>-4.5730638540742854</v>
      </c>
      <c r="AT488" s="3">
        <f t="shared" si="191"/>
        <v>-1.037995886718608E-2</v>
      </c>
      <c r="AU488">
        <f t="shared" si="192"/>
        <v>1</v>
      </c>
      <c r="AV488">
        <f t="shared" si="193"/>
        <v>0</v>
      </c>
    </row>
    <row r="489" spans="1:48" x14ac:dyDescent="0.25">
      <c r="A489">
        <v>20</v>
      </c>
      <c r="B489">
        <v>28</v>
      </c>
      <c r="C489">
        <v>6</v>
      </c>
      <c r="D489">
        <v>6</v>
      </c>
      <c r="E489">
        <v>3</v>
      </c>
      <c r="F489">
        <v>260</v>
      </c>
      <c r="G489" s="1">
        <v>50</v>
      </c>
      <c r="H489">
        <v>11</v>
      </c>
      <c r="I489">
        <v>36</v>
      </c>
      <c r="J489" s="2">
        <v>253957</v>
      </c>
      <c r="K489">
        <v>95</v>
      </c>
      <c r="L489">
        <v>0</v>
      </c>
      <c r="M489">
        <v>1</v>
      </c>
      <c r="N489">
        <v>4</v>
      </c>
      <c r="O489">
        <v>0</v>
      </c>
      <c r="P489">
        <v>65</v>
      </c>
      <c r="Q489">
        <v>168</v>
      </c>
      <c r="R489">
        <v>23</v>
      </c>
      <c r="S489">
        <v>4</v>
      </c>
      <c r="T489">
        <v>1</v>
      </c>
      <c r="U489">
        <f t="shared" si="171"/>
        <v>1</v>
      </c>
      <c r="V489">
        <f t="shared" si="172"/>
        <v>0.5</v>
      </c>
      <c r="W489">
        <f t="shared" si="173"/>
        <v>1</v>
      </c>
      <c r="X489">
        <f t="shared" si="174"/>
        <v>0.75</v>
      </c>
      <c r="Y489">
        <f t="shared" si="175"/>
        <v>0.67010309278350511</v>
      </c>
      <c r="Z489">
        <f t="shared" si="176"/>
        <v>0.96153846153846156</v>
      </c>
      <c r="AA489">
        <f t="shared" si="177"/>
        <v>0.37931034482758619</v>
      </c>
      <c r="AB489">
        <f t="shared" si="178"/>
        <v>0.62068965517241381</v>
      </c>
      <c r="AC489">
        <f t="shared" si="179"/>
        <v>0.67027639066310529</v>
      </c>
      <c r="AD489">
        <f t="shared" si="180"/>
        <v>0.95</v>
      </c>
      <c r="AE489">
        <f t="shared" si="181"/>
        <v>0</v>
      </c>
      <c r="AF489">
        <f t="shared" si="182"/>
        <v>0.25</v>
      </c>
      <c r="AG489">
        <f t="shared" si="183"/>
        <v>1</v>
      </c>
      <c r="AH489">
        <f t="shared" si="184"/>
        <v>0</v>
      </c>
      <c r="AI489">
        <f t="shared" si="185"/>
        <v>0.60185185185185186</v>
      </c>
      <c r="AJ489">
        <f t="shared" si="186"/>
        <v>0.8571428571428571</v>
      </c>
      <c r="AK489">
        <f t="shared" si="187"/>
        <v>0.60526315789473684</v>
      </c>
      <c r="AL489">
        <f t="shared" si="188"/>
        <v>3.3333333333333333E-2</v>
      </c>
      <c r="AM489" s="6">
        <v>1</v>
      </c>
      <c r="AN489" s="6">
        <v>0</v>
      </c>
      <c r="AP489" s="13">
        <v>2.9106242641454716</v>
      </c>
      <c r="AQ489" s="3">
        <f t="shared" si="170"/>
        <v>0.94836914025618091</v>
      </c>
      <c r="AR489" s="3">
        <f t="shared" si="189"/>
        <v>-5.3011464063238617E-2</v>
      </c>
      <c r="AS489" s="3">
        <f t="shared" si="190"/>
        <v>-2.9636357282087098</v>
      </c>
      <c r="AT489" s="3">
        <f t="shared" si="191"/>
        <v>-5.3011464063238617E-2</v>
      </c>
      <c r="AU489">
        <f t="shared" si="192"/>
        <v>1</v>
      </c>
      <c r="AV489">
        <f t="shared" si="193"/>
        <v>0</v>
      </c>
    </row>
    <row r="490" spans="1:48" x14ac:dyDescent="0.25">
      <c r="A490">
        <v>28</v>
      </c>
      <c r="B490">
        <v>23</v>
      </c>
      <c r="C490">
        <v>11</v>
      </c>
      <c r="D490">
        <v>4</v>
      </c>
      <c r="E490">
        <v>4</v>
      </c>
      <c r="F490">
        <v>225</v>
      </c>
      <c r="G490" s="1">
        <v>26</v>
      </c>
      <c r="H490">
        <v>9</v>
      </c>
      <c r="I490">
        <v>28</v>
      </c>
      <c r="J490" s="2">
        <v>306345</v>
      </c>
      <c r="K490">
        <v>93</v>
      </c>
      <c r="L490">
        <v>0</v>
      </c>
      <c r="M490">
        <v>1</v>
      </c>
      <c r="N490">
        <v>1</v>
      </c>
      <c r="O490">
        <v>2</v>
      </c>
      <c r="P490">
        <v>69</v>
      </c>
      <c r="Q490">
        <v>169</v>
      </c>
      <c r="R490">
        <v>24</v>
      </c>
      <c r="S490">
        <v>1</v>
      </c>
      <c r="T490">
        <v>1</v>
      </c>
      <c r="U490">
        <f t="shared" si="171"/>
        <v>0.8214285714285714</v>
      </c>
      <c r="V490">
        <f t="shared" si="172"/>
        <v>0.91666666666666663</v>
      </c>
      <c r="W490">
        <f t="shared" si="173"/>
        <v>0.66666666666666663</v>
      </c>
      <c r="X490">
        <f t="shared" si="174"/>
        <v>1</v>
      </c>
      <c r="Y490">
        <f t="shared" si="175"/>
        <v>0.57989690721649489</v>
      </c>
      <c r="Z490">
        <f t="shared" si="176"/>
        <v>0.5</v>
      </c>
      <c r="AA490">
        <f t="shared" si="177"/>
        <v>0.31034482758620691</v>
      </c>
      <c r="AB490">
        <f t="shared" si="178"/>
        <v>0.48275862068965519</v>
      </c>
      <c r="AC490">
        <f t="shared" si="179"/>
        <v>0.80854562346259018</v>
      </c>
      <c r="AD490">
        <f t="shared" si="180"/>
        <v>0.93</v>
      </c>
      <c r="AE490">
        <f t="shared" si="181"/>
        <v>0</v>
      </c>
      <c r="AF490">
        <f t="shared" si="182"/>
        <v>0.25</v>
      </c>
      <c r="AG490">
        <f t="shared" si="183"/>
        <v>0.25</v>
      </c>
      <c r="AH490">
        <f t="shared" si="184"/>
        <v>0.25</v>
      </c>
      <c r="AI490">
        <f t="shared" si="185"/>
        <v>0.63888888888888884</v>
      </c>
      <c r="AJ490">
        <f t="shared" si="186"/>
        <v>0.86224489795918369</v>
      </c>
      <c r="AK490">
        <f t="shared" si="187"/>
        <v>0.63157894736842102</v>
      </c>
      <c r="AL490">
        <f t="shared" si="188"/>
        <v>8.3333333333333332E-3</v>
      </c>
      <c r="AM490" s="6">
        <v>0</v>
      </c>
      <c r="AN490" s="6">
        <v>0</v>
      </c>
      <c r="AP490" s="13">
        <v>-1.4412133631310455</v>
      </c>
      <c r="AQ490" s="3">
        <f t="shared" si="170"/>
        <v>0.19135752265065217</v>
      </c>
      <c r="AR490" s="3">
        <f t="shared" si="189"/>
        <v>-1.6536117543182389</v>
      </c>
      <c r="AS490" s="3">
        <f t="shared" si="190"/>
        <v>-0.21239839118719361</v>
      </c>
      <c r="AT490" s="3">
        <f t="shared" si="191"/>
        <v>-0.21239839118719361</v>
      </c>
      <c r="AU490">
        <f t="shared" si="192"/>
        <v>0</v>
      </c>
      <c r="AV490">
        <f t="shared" si="193"/>
        <v>0</v>
      </c>
    </row>
    <row r="491" spans="1:48" x14ac:dyDescent="0.25">
      <c r="A491">
        <v>9</v>
      </c>
      <c r="B491">
        <v>12</v>
      </c>
      <c r="C491">
        <v>3</v>
      </c>
      <c r="D491">
        <v>3</v>
      </c>
      <c r="E491">
        <v>2</v>
      </c>
      <c r="F491">
        <v>228</v>
      </c>
      <c r="G491" s="1">
        <v>14</v>
      </c>
      <c r="H491">
        <v>16</v>
      </c>
      <c r="I491">
        <v>58</v>
      </c>
      <c r="J491" s="2">
        <v>222196</v>
      </c>
      <c r="K491">
        <v>99</v>
      </c>
      <c r="L491">
        <v>0</v>
      </c>
      <c r="M491">
        <v>1</v>
      </c>
      <c r="N491">
        <v>2</v>
      </c>
      <c r="O491">
        <v>1</v>
      </c>
      <c r="P491">
        <v>65</v>
      </c>
      <c r="Q491">
        <v>172</v>
      </c>
      <c r="R491">
        <v>22</v>
      </c>
      <c r="S491">
        <v>112</v>
      </c>
      <c r="T491">
        <v>1</v>
      </c>
      <c r="U491">
        <f t="shared" si="171"/>
        <v>0.42857142857142855</v>
      </c>
      <c r="V491">
        <f t="shared" si="172"/>
        <v>0.25</v>
      </c>
      <c r="W491">
        <f t="shared" si="173"/>
        <v>0.5</v>
      </c>
      <c r="X491">
        <f t="shared" si="174"/>
        <v>0.5</v>
      </c>
      <c r="Y491">
        <f t="shared" si="175"/>
        <v>0.58762886597938147</v>
      </c>
      <c r="Z491">
        <f t="shared" si="176"/>
        <v>0.26923076923076922</v>
      </c>
      <c r="AA491">
        <f t="shared" si="177"/>
        <v>0.55172413793103448</v>
      </c>
      <c r="AB491">
        <f t="shared" si="178"/>
        <v>1</v>
      </c>
      <c r="AC491">
        <f t="shared" si="179"/>
        <v>0.58644862279747889</v>
      </c>
      <c r="AD491">
        <f t="shared" si="180"/>
        <v>0.99</v>
      </c>
      <c r="AE491">
        <f t="shared" si="181"/>
        <v>0</v>
      </c>
      <c r="AF491">
        <f t="shared" si="182"/>
        <v>0.25</v>
      </c>
      <c r="AG491">
        <f t="shared" si="183"/>
        <v>0.5</v>
      </c>
      <c r="AH491">
        <f t="shared" si="184"/>
        <v>0.125</v>
      </c>
      <c r="AI491">
        <f t="shared" si="185"/>
        <v>0.60185185185185186</v>
      </c>
      <c r="AJ491">
        <f t="shared" si="186"/>
        <v>0.87755102040816324</v>
      </c>
      <c r="AK491">
        <f t="shared" si="187"/>
        <v>0.57894736842105265</v>
      </c>
      <c r="AL491">
        <f t="shared" si="188"/>
        <v>0.93333333333333335</v>
      </c>
      <c r="AM491" s="6">
        <v>0</v>
      </c>
      <c r="AN491" s="6">
        <v>0</v>
      </c>
      <c r="AP491" s="13">
        <v>-0.27890969682499378</v>
      </c>
      <c r="AQ491" s="3">
        <f t="shared" si="170"/>
        <v>0.43072109865359126</v>
      </c>
      <c r="AR491" s="3">
        <f t="shared" si="189"/>
        <v>-0.84229450123173222</v>
      </c>
      <c r="AS491" s="3">
        <f t="shared" si="190"/>
        <v>-0.56338480440673844</v>
      </c>
      <c r="AT491" s="3">
        <f t="shared" si="191"/>
        <v>-0.56338480440673844</v>
      </c>
      <c r="AU491">
        <f t="shared" si="192"/>
        <v>0</v>
      </c>
      <c r="AV491">
        <f t="shared" si="193"/>
        <v>0</v>
      </c>
    </row>
    <row r="492" spans="1:48" x14ac:dyDescent="0.25">
      <c r="A492">
        <v>20</v>
      </c>
      <c r="B492">
        <v>28</v>
      </c>
      <c r="C492">
        <v>11</v>
      </c>
      <c r="D492">
        <v>6</v>
      </c>
      <c r="E492">
        <v>4</v>
      </c>
      <c r="F492">
        <v>260</v>
      </c>
      <c r="G492" s="1">
        <v>50</v>
      </c>
      <c r="H492">
        <v>11</v>
      </c>
      <c r="I492">
        <v>36</v>
      </c>
      <c r="J492" s="2">
        <v>284031</v>
      </c>
      <c r="K492">
        <v>97</v>
      </c>
      <c r="L492">
        <v>0</v>
      </c>
      <c r="M492">
        <v>1</v>
      </c>
      <c r="N492">
        <v>4</v>
      </c>
      <c r="O492">
        <v>0</v>
      </c>
      <c r="P492">
        <v>65</v>
      </c>
      <c r="Q492">
        <v>168</v>
      </c>
      <c r="R492">
        <v>23</v>
      </c>
      <c r="S492">
        <v>3</v>
      </c>
      <c r="T492">
        <v>1</v>
      </c>
      <c r="U492">
        <f t="shared" si="171"/>
        <v>1</v>
      </c>
      <c r="V492">
        <f t="shared" si="172"/>
        <v>0.91666666666666663</v>
      </c>
      <c r="W492">
        <f t="shared" si="173"/>
        <v>1</v>
      </c>
      <c r="X492">
        <f t="shared" si="174"/>
        <v>1</v>
      </c>
      <c r="Y492">
        <f t="shared" si="175"/>
        <v>0.67010309278350511</v>
      </c>
      <c r="Z492">
        <f t="shared" si="176"/>
        <v>0.96153846153846156</v>
      </c>
      <c r="AA492">
        <f t="shared" si="177"/>
        <v>0.37931034482758619</v>
      </c>
      <c r="AB492">
        <f t="shared" si="178"/>
        <v>0.62068965517241381</v>
      </c>
      <c r="AC492">
        <f t="shared" si="179"/>
        <v>0.74965160840785039</v>
      </c>
      <c r="AD492">
        <f t="shared" si="180"/>
        <v>0.97</v>
      </c>
      <c r="AE492">
        <f t="shared" si="181"/>
        <v>0</v>
      </c>
      <c r="AF492">
        <f t="shared" si="182"/>
        <v>0.25</v>
      </c>
      <c r="AG492">
        <f t="shared" si="183"/>
        <v>1</v>
      </c>
      <c r="AH492">
        <f t="shared" si="184"/>
        <v>0</v>
      </c>
      <c r="AI492">
        <f t="shared" si="185"/>
        <v>0.60185185185185186</v>
      </c>
      <c r="AJ492">
        <f t="shared" si="186"/>
        <v>0.8571428571428571</v>
      </c>
      <c r="AK492">
        <f t="shared" si="187"/>
        <v>0.60526315789473684</v>
      </c>
      <c r="AL492">
        <f t="shared" si="188"/>
        <v>2.5000000000000001E-2</v>
      </c>
      <c r="AM492" s="6">
        <v>1</v>
      </c>
      <c r="AN492" s="6">
        <v>0</v>
      </c>
      <c r="AP492" s="13">
        <v>2.9730839024289972</v>
      </c>
      <c r="AQ492" s="3">
        <f t="shared" si="170"/>
        <v>0.95134322751738376</v>
      </c>
      <c r="AR492" s="3">
        <f t="shared" si="189"/>
        <v>-4.9880369333928185E-2</v>
      </c>
      <c r="AS492" s="3">
        <f t="shared" si="190"/>
        <v>-3.0229642717629255</v>
      </c>
      <c r="AT492" s="3">
        <f t="shared" si="191"/>
        <v>-4.9880369333928185E-2</v>
      </c>
      <c r="AU492">
        <f t="shared" si="192"/>
        <v>1</v>
      </c>
      <c r="AV492">
        <f t="shared" si="193"/>
        <v>0</v>
      </c>
    </row>
    <row r="493" spans="1:48" x14ac:dyDescent="0.25">
      <c r="A493">
        <v>33</v>
      </c>
      <c r="B493">
        <v>14</v>
      </c>
      <c r="C493">
        <v>11</v>
      </c>
      <c r="D493">
        <v>5</v>
      </c>
      <c r="E493">
        <v>4</v>
      </c>
      <c r="F493">
        <v>248</v>
      </c>
      <c r="G493" s="1">
        <v>25</v>
      </c>
      <c r="H493">
        <v>14</v>
      </c>
      <c r="I493">
        <v>47</v>
      </c>
      <c r="J493" s="2">
        <v>268519</v>
      </c>
      <c r="K493">
        <v>93</v>
      </c>
      <c r="L493">
        <v>0</v>
      </c>
      <c r="M493">
        <v>1</v>
      </c>
      <c r="N493">
        <v>2</v>
      </c>
      <c r="O493">
        <v>1</v>
      </c>
      <c r="P493">
        <v>86</v>
      </c>
      <c r="Q493">
        <v>165</v>
      </c>
      <c r="R493">
        <v>32</v>
      </c>
      <c r="S493">
        <v>4</v>
      </c>
      <c r="T493">
        <v>1</v>
      </c>
      <c r="U493">
        <f t="shared" si="171"/>
        <v>0.5</v>
      </c>
      <c r="V493">
        <f t="shared" si="172"/>
        <v>0.91666666666666663</v>
      </c>
      <c r="W493">
        <f t="shared" si="173"/>
        <v>0.83333333333333337</v>
      </c>
      <c r="X493">
        <f t="shared" si="174"/>
        <v>1</v>
      </c>
      <c r="Y493">
        <f t="shared" si="175"/>
        <v>0.63917525773195871</v>
      </c>
      <c r="Z493">
        <f t="shared" si="176"/>
        <v>0.48076923076923078</v>
      </c>
      <c r="AA493">
        <f t="shared" si="177"/>
        <v>0.48275862068965519</v>
      </c>
      <c r="AB493">
        <f t="shared" si="178"/>
        <v>0.81034482758620685</v>
      </c>
      <c r="AC493">
        <f t="shared" si="179"/>
        <v>0.70871031766978809</v>
      </c>
      <c r="AD493">
        <f t="shared" si="180"/>
        <v>0.93</v>
      </c>
      <c r="AE493">
        <f t="shared" si="181"/>
        <v>0</v>
      </c>
      <c r="AF493">
        <f t="shared" si="182"/>
        <v>0.25</v>
      </c>
      <c r="AG493">
        <f t="shared" si="183"/>
        <v>0.5</v>
      </c>
      <c r="AH493">
        <f t="shared" si="184"/>
        <v>0.125</v>
      </c>
      <c r="AI493">
        <f t="shared" si="185"/>
        <v>0.79629629629629628</v>
      </c>
      <c r="AJ493">
        <f t="shared" si="186"/>
        <v>0.84183673469387754</v>
      </c>
      <c r="AK493">
        <f t="shared" si="187"/>
        <v>0.84210526315789469</v>
      </c>
      <c r="AL493">
        <f t="shared" si="188"/>
        <v>3.3333333333333333E-2</v>
      </c>
      <c r="AM493" s="6">
        <v>0</v>
      </c>
      <c r="AN493" s="6">
        <v>0</v>
      </c>
      <c r="AP493" s="13">
        <v>-0.34309874939036461</v>
      </c>
      <c r="AQ493" s="3">
        <f t="shared" si="170"/>
        <v>0.41505695071474502</v>
      </c>
      <c r="AR493" s="3">
        <f t="shared" si="189"/>
        <v>-0.87933953752876159</v>
      </c>
      <c r="AS493" s="3">
        <f t="shared" si="190"/>
        <v>-0.53624078813839671</v>
      </c>
      <c r="AT493" s="3">
        <f t="shared" si="191"/>
        <v>-0.53624078813839671</v>
      </c>
      <c r="AU493">
        <f t="shared" si="192"/>
        <v>0</v>
      </c>
      <c r="AV493">
        <f t="shared" si="193"/>
        <v>0</v>
      </c>
    </row>
    <row r="494" spans="1:48" x14ac:dyDescent="0.25">
      <c r="A494">
        <v>2</v>
      </c>
      <c r="B494">
        <v>18</v>
      </c>
      <c r="C494">
        <v>8</v>
      </c>
      <c r="D494">
        <v>2</v>
      </c>
      <c r="E494">
        <v>1</v>
      </c>
      <c r="F494">
        <v>235</v>
      </c>
      <c r="G494" s="1">
        <v>29</v>
      </c>
      <c r="H494">
        <v>12</v>
      </c>
      <c r="I494">
        <v>48</v>
      </c>
      <c r="J494" s="2">
        <v>205917</v>
      </c>
      <c r="K494">
        <v>92</v>
      </c>
      <c r="L494">
        <v>0</v>
      </c>
      <c r="M494">
        <v>1</v>
      </c>
      <c r="N494">
        <v>1</v>
      </c>
      <c r="O494">
        <v>5</v>
      </c>
      <c r="P494">
        <v>88</v>
      </c>
      <c r="Q494">
        <v>163</v>
      </c>
      <c r="R494">
        <v>33</v>
      </c>
      <c r="S494">
        <v>8</v>
      </c>
      <c r="T494">
        <v>1</v>
      </c>
      <c r="U494">
        <f t="shared" si="171"/>
        <v>0.6428571428571429</v>
      </c>
      <c r="V494">
        <f t="shared" si="172"/>
        <v>0.66666666666666663</v>
      </c>
      <c r="W494">
        <f t="shared" si="173"/>
        <v>0.33333333333333331</v>
      </c>
      <c r="X494">
        <f t="shared" si="174"/>
        <v>0.25</v>
      </c>
      <c r="Y494">
        <f t="shared" si="175"/>
        <v>0.60567010309278346</v>
      </c>
      <c r="Z494">
        <f t="shared" si="176"/>
        <v>0.55769230769230771</v>
      </c>
      <c r="AA494">
        <f t="shared" si="177"/>
        <v>0.41379310344827586</v>
      </c>
      <c r="AB494">
        <f t="shared" si="178"/>
        <v>0.82758620689655171</v>
      </c>
      <c r="AC494">
        <f t="shared" si="179"/>
        <v>0.54348296576260813</v>
      </c>
      <c r="AD494">
        <f t="shared" si="180"/>
        <v>0.92</v>
      </c>
      <c r="AE494">
        <f t="shared" si="181"/>
        <v>0</v>
      </c>
      <c r="AF494">
        <f t="shared" si="182"/>
        <v>0.25</v>
      </c>
      <c r="AG494">
        <f t="shared" si="183"/>
        <v>0.25</v>
      </c>
      <c r="AH494">
        <f t="shared" si="184"/>
        <v>0.625</v>
      </c>
      <c r="AI494">
        <f t="shared" si="185"/>
        <v>0.81481481481481477</v>
      </c>
      <c r="AJ494">
        <f t="shared" si="186"/>
        <v>0.83163265306122447</v>
      </c>
      <c r="AK494">
        <f t="shared" si="187"/>
        <v>0.86842105263157898</v>
      </c>
      <c r="AL494">
        <f t="shared" si="188"/>
        <v>6.6666666666666666E-2</v>
      </c>
      <c r="AM494" s="6">
        <v>0</v>
      </c>
      <c r="AN494" s="6">
        <v>1</v>
      </c>
      <c r="AP494" s="13">
        <v>-2.1161298935397856</v>
      </c>
      <c r="AQ494" s="3">
        <f t="shared" si="170"/>
        <v>0.10753893754061955</v>
      </c>
      <c r="AR494" s="3">
        <f t="shared" si="189"/>
        <v>-2.2299022873163281</v>
      </c>
      <c r="AS494" s="3">
        <f t="shared" si="190"/>
        <v>-0.11377239377654225</v>
      </c>
      <c r="AT494" s="3">
        <f t="shared" si="191"/>
        <v>-0.11377239377654225</v>
      </c>
      <c r="AU494">
        <f t="shared" si="192"/>
        <v>0</v>
      </c>
      <c r="AV494">
        <f t="shared" si="193"/>
        <v>0</v>
      </c>
    </row>
    <row r="495" spans="1:48" x14ac:dyDescent="0.25">
      <c r="A495">
        <v>3</v>
      </c>
      <c r="B495">
        <v>27</v>
      </c>
      <c r="C495">
        <v>1</v>
      </c>
      <c r="D495">
        <v>6</v>
      </c>
      <c r="E495">
        <v>2</v>
      </c>
      <c r="F495">
        <v>179</v>
      </c>
      <c r="G495" s="1">
        <v>51</v>
      </c>
      <c r="H495">
        <v>18</v>
      </c>
      <c r="I495">
        <v>38</v>
      </c>
      <c r="J495" s="2">
        <v>313532</v>
      </c>
      <c r="K495">
        <v>96</v>
      </c>
      <c r="L495">
        <v>0</v>
      </c>
      <c r="M495">
        <v>1</v>
      </c>
      <c r="N495">
        <v>0</v>
      </c>
      <c r="O495">
        <v>0</v>
      </c>
      <c r="P495">
        <v>89</v>
      </c>
      <c r="Q495">
        <v>170</v>
      </c>
      <c r="R495">
        <v>31</v>
      </c>
      <c r="S495">
        <v>2</v>
      </c>
      <c r="T495">
        <v>1</v>
      </c>
      <c r="U495">
        <f t="shared" si="171"/>
        <v>0.9642857142857143</v>
      </c>
      <c r="V495">
        <f t="shared" si="172"/>
        <v>8.3333333333333329E-2</v>
      </c>
      <c r="W495">
        <f t="shared" si="173"/>
        <v>1</v>
      </c>
      <c r="X495">
        <f t="shared" si="174"/>
        <v>0.5</v>
      </c>
      <c r="Y495">
        <f t="shared" si="175"/>
        <v>0.46134020618556704</v>
      </c>
      <c r="Z495">
        <f t="shared" si="176"/>
        <v>0.98076923076923073</v>
      </c>
      <c r="AA495">
        <f t="shared" si="177"/>
        <v>0.62068965517241381</v>
      </c>
      <c r="AB495">
        <f t="shared" si="178"/>
        <v>0.65517241379310343</v>
      </c>
      <c r="AC495">
        <f t="shared" si="179"/>
        <v>0.82751448992303711</v>
      </c>
      <c r="AD495">
        <f t="shared" si="180"/>
        <v>0.96</v>
      </c>
      <c r="AE495">
        <f t="shared" si="181"/>
        <v>0</v>
      </c>
      <c r="AF495">
        <f t="shared" si="182"/>
        <v>0.25</v>
      </c>
      <c r="AG495">
        <f t="shared" si="183"/>
        <v>0</v>
      </c>
      <c r="AH495">
        <f t="shared" si="184"/>
        <v>0</v>
      </c>
      <c r="AI495">
        <f t="shared" si="185"/>
        <v>0.82407407407407407</v>
      </c>
      <c r="AJ495">
        <f t="shared" si="186"/>
        <v>0.86734693877551017</v>
      </c>
      <c r="AK495">
        <f t="shared" si="187"/>
        <v>0.81578947368421051</v>
      </c>
      <c r="AL495">
        <f t="shared" si="188"/>
        <v>1.6666666666666666E-2</v>
      </c>
      <c r="AM495" s="6">
        <v>1</v>
      </c>
      <c r="AN495" s="6">
        <v>0</v>
      </c>
      <c r="AP495" s="13">
        <v>4.8962086148376631</v>
      </c>
      <c r="AQ495" s="3">
        <f t="shared" si="170"/>
        <v>0.99258058960065532</v>
      </c>
      <c r="AR495" s="3">
        <f t="shared" si="189"/>
        <v>-7.4470711271377235E-3</v>
      </c>
      <c r="AS495" s="3">
        <f t="shared" si="190"/>
        <v>-4.9036556859648002</v>
      </c>
      <c r="AT495" s="3">
        <f t="shared" si="191"/>
        <v>-7.4470711271377235E-3</v>
      </c>
      <c r="AU495">
        <f t="shared" si="192"/>
        <v>1</v>
      </c>
      <c r="AV495">
        <f t="shared" si="193"/>
        <v>0</v>
      </c>
    </row>
    <row r="496" spans="1:48" x14ac:dyDescent="0.25">
      <c r="A496">
        <v>3</v>
      </c>
      <c r="B496">
        <v>23</v>
      </c>
      <c r="C496">
        <v>10</v>
      </c>
      <c r="D496">
        <v>3</v>
      </c>
      <c r="E496">
        <v>4</v>
      </c>
      <c r="F496">
        <v>179</v>
      </c>
      <c r="G496" s="1">
        <v>51</v>
      </c>
      <c r="H496">
        <v>18</v>
      </c>
      <c r="I496">
        <v>38</v>
      </c>
      <c r="J496" s="2">
        <v>253465</v>
      </c>
      <c r="K496">
        <v>93</v>
      </c>
      <c r="L496">
        <v>0</v>
      </c>
      <c r="M496">
        <v>1</v>
      </c>
      <c r="N496">
        <v>0</v>
      </c>
      <c r="O496">
        <v>0</v>
      </c>
      <c r="P496">
        <v>89</v>
      </c>
      <c r="Q496">
        <v>170</v>
      </c>
      <c r="R496">
        <v>31</v>
      </c>
      <c r="S496">
        <v>3</v>
      </c>
      <c r="T496">
        <v>1</v>
      </c>
      <c r="U496">
        <f t="shared" si="171"/>
        <v>0.8214285714285714</v>
      </c>
      <c r="V496">
        <f t="shared" si="172"/>
        <v>0.83333333333333337</v>
      </c>
      <c r="W496">
        <f t="shared" si="173"/>
        <v>0.5</v>
      </c>
      <c r="X496">
        <f t="shared" si="174"/>
        <v>1</v>
      </c>
      <c r="Y496">
        <f t="shared" si="175"/>
        <v>0.46134020618556704</v>
      </c>
      <c r="Z496">
        <f t="shared" si="176"/>
        <v>0.98076923076923073</v>
      </c>
      <c r="AA496">
        <f t="shared" si="177"/>
        <v>0.62068965517241381</v>
      </c>
      <c r="AB496">
        <f t="shared" si="178"/>
        <v>0.65517241379310343</v>
      </c>
      <c r="AC496">
        <f t="shared" si="179"/>
        <v>0.66897784018327511</v>
      </c>
      <c r="AD496">
        <f t="shared" si="180"/>
        <v>0.93</v>
      </c>
      <c r="AE496">
        <f t="shared" si="181"/>
        <v>0</v>
      </c>
      <c r="AF496">
        <f t="shared" si="182"/>
        <v>0.25</v>
      </c>
      <c r="AG496">
        <f t="shared" si="183"/>
        <v>0</v>
      </c>
      <c r="AH496">
        <f t="shared" si="184"/>
        <v>0</v>
      </c>
      <c r="AI496">
        <f t="shared" si="185"/>
        <v>0.82407407407407407</v>
      </c>
      <c r="AJ496">
        <f t="shared" si="186"/>
        <v>0.86734693877551017</v>
      </c>
      <c r="AK496">
        <f t="shared" si="187"/>
        <v>0.81578947368421051</v>
      </c>
      <c r="AL496">
        <f t="shared" si="188"/>
        <v>2.5000000000000001E-2</v>
      </c>
      <c r="AM496" s="6">
        <v>1</v>
      </c>
      <c r="AN496" s="6">
        <v>0</v>
      </c>
      <c r="AP496" s="13">
        <v>5.2229840406616654</v>
      </c>
      <c r="AQ496" s="3">
        <f t="shared" si="170"/>
        <v>0.9946376918819928</v>
      </c>
      <c r="AR496" s="3">
        <f t="shared" si="189"/>
        <v>-5.3767368963357955E-3</v>
      </c>
      <c r="AS496" s="3">
        <f t="shared" si="190"/>
        <v>-5.2283607775579997</v>
      </c>
      <c r="AT496" s="3">
        <f t="shared" si="191"/>
        <v>-5.3767368963357955E-3</v>
      </c>
      <c r="AU496">
        <f t="shared" si="192"/>
        <v>1</v>
      </c>
      <c r="AV496">
        <f t="shared" si="193"/>
        <v>0</v>
      </c>
    </row>
    <row r="497" spans="1:48" x14ac:dyDescent="0.25">
      <c r="A497">
        <v>18</v>
      </c>
      <c r="B497">
        <v>11</v>
      </c>
      <c r="C497">
        <v>6</v>
      </c>
      <c r="D497">
        <v>3</v>
      </c>
      <c r="E497">
        <v>1</v>
      </c>
      <c r="F497">
        <v>330</v>
      </c>
      <c r="G497" s="1">
        <v>16</v>
      </c>
      <c r="H497">
        <v>4</v>
      </c>
      <c r="I497">
        <v>28</v>
      </c>
      <c r="J497" s="2">
        <v>253957</v>
      </c>
      <c r="K497">
        <v>95</v>
      </c>
      <c r="L497">
        <v>0</v>
      </c>
      <c r="M497">
        <v>2</v>
      </c>
      <c r="N497">
        <v>0</v>
      </c>
      <c r="O497">
        <v>0</v>
      </c>
      <c r="P497">
        <v>84</v>
      </c>
      <c r="Q497">
        <v>182</v>
      </c>
      <c r="R497">
        <v>25</v>
      </c>
      <c r="S497">
        <v>1</v>
      </c>
      <c r="T497">
        <v>1</v>
      </c>
      <c r="U497">
        <f t="shared" si="171"/>
        <v>0.39285714285714285</v>
      </c>
      <c r="V497">
        <f t="shared" si="172"/>
        <v>0.5</v>
      </c>
      <c r="W497">
        <f t="shared" si="173"/>
        <v>0.5</v>
      </c>
      <c r="X497">
        <f t="shared" si="174"/>
        <v>0.25</v>
      </c>
      <c r="Y497">
        <f t="shared" si="175"/>
        <v>0.85051546391752575</v>
      </c>
      <c r="Z497">
        <f t="shared" si="176"/>
        <v>0.30769230769230771</v>
      </c>
      <c r="AA497">
        <f t="shared" si="177"/>
        <v>0.13793103448275862</v>
      </c>
      <c r="AB497">
        <f t="shared" si="178"/>
        <v>0.48275862068965519</v>
      </c>
      <c r="AC497">
        <f t="shared" si="179"/>
        <v>0.67027639066310529</v>
      </c>
      <c r="AD497">
        <f t="shared" si="180"/>
        <v>0.95</v>
      </c>
      <c r="AE497">
        <f t="shared" si="181"/>
        <v>0</v>
      </c>
      <c r="AF497">
        <f t="shared" si="182"/>
        <v>0.5</v>
      </c>
      <c r="AG497">
        <f t="shared" si="183"/>
        <v>0</v>
      </c>
      <c r="AH497">
        <f t="shared" si="184"/>
        <v>0</v>
      </c>
      <c r="AI497">
        <f t="shared" si="185"/>
        <v>0.77777777777777779</v>
      </c>
      <c r="AJ497">
        <f t="shared" si="186"/>
        <v>0.9285714285714286</v>
      </c>
      <c r="AK497">
        <f t="shared" si="187"/>
        <v>0.65789473684210531</v>
      </c>
      <c r="AL497">
        <f t="shared" si="188"/>
        <v>8.3333333333333332E-3</v>
      </c>
      <c r="AM497" s="6">
        <v>0</v>
      </c>
      <c r="AN497" s="6">
        <v>0</v>
      </c>
      <c r="AP497" s="13">
        <v>-0.71051662255617132</v>
      </c>
      <c r="AQ497" s="3">
        <f t="shared" si="170"/>
        <v>0.32948469554253562</v>
      </c>
      <c r="AR497" s="3">
        <f t="shared" si="189"/>
        <v>-1.1102253736371546</v>
      </c>
      <c r="AS497" s="3">
        <f t="shared" si="190"/>
        <v>-0.39970875108098325</v>
      </c>
      <c r="AT497" s="3">
        <f t="shared" si="191"/>
        <v>-0.39970875108098325</v>
      </c>
      <c r="AU497">
        <f t="shared" si="192"/>
        <v>0</v>
      </c>
      <c r="AV497">
        <f t="shared" si="193"/>
        <v>0</v>
      </c>
    </row>
    <row r="498" spans="1:48" x14ac:dyDescent="0.25">
      <c r="A498">
        <v>28</v>
      </c>
      <c r="B498">
        <v>22</v>
      </c>
      <c r="C498">
        <v>7</v>
      </c>
      <c r="D498">
        <v>4</v>
      </c>
      <c r="E498">
        <v>1</v>
      </c>
      <c r="F498">
        <v>225</v>
      </c>
      <c r="G498" s="1">
        <v>26</v>
      </c>
      <c r="H498">
        <v>9</v>
      </c>
      <c r="I498">
        <v>28</v>
      </c>
      <c r="J498" s="2">
        <v>264604</v>
      </c>
      <c r="K498">
        <v>93</v>
      </c>
      <c r="L498">
        <v>0</v>
      </c>
      <c r="M498">
        <v>1</v>
      </c>
      <c r="N498">
        <v>1</v>
      </c>
      <c r="O498">
        <v>2</v>
      </c>
      <c r="P498">
        <v>69</v>
      </c>
      <c r="Q498">
        <v>169</v>
      </c>
      <c r="R498">
        <v>24</v>
      </c>
      <c r="S498">
        <v>8</v>
      </c>
      <c r="T498">
        <v>1</v>
      </c>
      <c r="U498">
        <f t="shared" si="171"/>
        <v>0.7857142857142857</v>
      </c>
      <c r="V498">
        <f t="shared" si="172"/>
        <v>0.58333333333333337</v>
      </c>
      <c r="W498">
        <f t="shared" si="173"/>
        <v>0.66666666666666663</v>
      </c>
      <c r="X498">
        <f t="shared" si="174"/>
        <v>0.25</v>
      </c>
      <c r="Y498">
        <f t="shared" si="175"/>
        <v>0.57989690721649489</v>
      </c>
      <c r="Z498">
        <f t="shared" si="176"/>
        <v>0.5</v>
      </c>
      <c r="AA498">
        <f t="shared" si="177"/>
        <v>0.31034482758620691</v>
      </c>
      <c r="AB498">
        <f t="shared" si="178"/>
        <v>0.48275862068965519</v>
      </c>
      <c r="AC498">
        <f t="shared" si="179"/>
        <v>0.69837733976626093</v>
      </c>
      <c r="AD498">
        <f t="shared" si="180"/>
        <v>0.93</v>
      </c>
      <c r="AE498">
        <f t="shared" si="181"/>
        <v>0</v>
      </c>
      <c r="AF498">
        <f t="shared" si="182"/>
        <v>0.25</v>
      </c>
      <c r="AG498">
        <f t="shared" si="183"/>
        <v>0.25</v>
      </c>
      <c r="AH498">
        <f t="shared" si="184"/>
        <v>0.25</v>
      </c>
      <c r="AI498">
        <f t="shared" si="185"/>
        <v>0.63888888888888884</v>
      </c>
      <c r="AJ498">
        <f t="shared" si="186"/>
        <v>0.86224489795918369</v>
      </c>
      <c r="AK498">
        <f t="shared" si="187"/>
        <v>0.63157894736842102</v>
      </c>
      <c r="AL498">
        <f t="shared" si="188"/>
        <v>6.6666666666666666E-2</v>
      </c>
      <c r="AM498" s="6">
        <v>0</v>
      </c>
      <c r="AN498" s="6">
        <v>0</v>
      </c>
      <c r="AP498" s="13">
        <v>-1.3129406227644551</v>
      </c>
      <c r="AQ498" s="3">
        <f t="shared" si="170"/>
        <v>0.21199518756107846</v>
      </c>
      <c r="AR498" s="3">
        <f t="shared" si="189"/>
        <v>-1.5511917047513699</v>
      </c>
      <c r="AS498" s="3">
        <f t="shared" si="190"/>
        <v>-0.23825108198691478</v>
      </c>
      <c r="AT498" s="3">
        <f t="shared" si="191"/>
        <v>-0.23825108198691478</v>
      </c>
      <c r="AU498">
        <f t="shared" si="192"/>
        <v>0</v>
      </c>
      <c r="AV498">
        <f t="shared" si="193"/>
        <v>0</v>
      </c>
    </row>
    <row r="499" spans="1:48" x14ac:dyDescent="0.25">
      <c r="A499">
        <v>33</v>
      </c>
      <c r="B499">
        <v>13</v>
      </c>
      <c r="C499">
        <v>3</v>
      </c>
      <c r="D499">
        <v>2</v>
      </c>
      <c r="E499">
        <v>2</v>
      </c>
      <c r="F499">
        <v>248</v>
      </c>
      <c r="G499" s="1">
        <v>25</v>
      </c>
      <c r="H499">
        <v>14</v>
      </c>
      <c r="I499">
        <v>47</v>
      </c>
      <c r="J499" s="2">
        <v>222196</v>
      </c>
      <c r="K499">
        <v>99</v>
      </c>
      <c r="L499">
        <v>0</v>
      </c>
      <c r="M499">
        <v>1</v>
      </c>
      <c r="N499">
        <v>2</v>
      </c>
      <c r="O499">
        <v>1</v>
      </c>
      <c r="P499">
        <v>86</v>
      </c>
      <c r="Q499">
        <v>165</v>
      </c>
      <c r="R499">
        <v>32</v>
      </c>
      <c r="S499">
        <v>2</v>
      </c>
      <c r="T499">
        <v>1</v>
      </c>
      <c r="U499">
        <f t="shared" si="171"/>
        <v>0.4642857142857143</v>
      </c>
      <c r="V499">
        <f t="shared" si="172"/>
        <v>0.25</v>
      </c>
      <c r="W499">
        <f t="shared" si="173"/>
        <v>0.33333333333333331</v>
      </c>
      <c r="X499">
        <f t="shared" si="174"/>
        <v>0.5</v>
      </c>
      <c r="Y499">
        <f t="shared" si="175"/>
        <v>0.63917525773195871</v>
      </c>
      <c r="Z499">
        <f t="shared" si="176"/>
        <v>0.48076923076923078</v>
      </c>
      <c r="AA499">
        <f t="shared" si="177"/>
        <v>0.48275862068965519</v>
      </c>
      <c r="AB499">
        <f t="shared" si="178"/>
        <v>0.81034482758620685</v>
      </c>
      <c r="AC499">
        <f t="shared" si="179"/>
        <v>0.58644862279747889</v>
      </c>
      <c r="AD499">
        <f t="shared" si="180"/>
        <v>0.99</v>
      </c>
      <c r="AE499">
        <f t="shared" si="181"/>
        <v>0</v>
      </c>
      <c r="AF499">
        <f t="shared" si="182"/>
        <v>0.25</v>
      </c>
      <c r="AG499">
        <f t="shared" si="183"/>
        <v>0.5</v>
      </c>
      <c r="AH499">
        <f t="shared" si="184"/>
        <v>0.125</v>
      </c>
      <c r="AI499">
        <f t="shared" si="185"/>
        <v>0.79629629629629628</v>
      </c>
      <c r="AJ499">
        <f t="shared" si="186"/>
        <v>0.84183673469387754</v>
      </c>
      <c r="AK499">
        <f t="shared" si="187"/>
        <v>0.84210526315789469</v>
      </c>
      <c r="AL499">
        <f t="shared" si="188"/>
        <v>1.6666666666666666E-2</v>
      </c>
      <c r="AM499" s="6">
        <v>0</v>
      </c>
      <c r="AN499" s="6">
        <v>0</v>
      </c>
      <c r="AP499" s="13">
        <v>-1.2254854871526517</v>
      </c>
      <c r="AQ499" s="3">
        <f t="shared" si="170"/>
        <v>0.22697254767365488</v>
      </c>
      <c r="AR499" s="3">
        <f t="shared" si="189"/>
        <v>-1.482926204172353</v>
      </c>
      <c r="AS499" s="3">
        <f t="shared" si="190"/>
        <v>-0.25744071701970128</v>
      </c>
      <c r="AT499" s="3">
        <f t="shared" si="191"/>
        <v>-0.25744071701970128</v>
      </c>
      <c r="AU499">
        <f t="shared" si="192"/>
        <v>0</v>
      </c>
      <c r="AV499">
        <f t="shared" si="193"/>
        <v>0</v>
      </c>
    </row>
    <row r="500" spans="1:48" x14ac:dyDescent="0.25">
      <c r="A500">
        <v>3</v>
      </c>
      <c r="B500">
        <v>13</v>
      </c>
      <c r="C500">
        <v>2</v>
      </c>
      <c r="D500">
        <v>3</v>
      </c>
      <c r="E500">
        <v>2</v>
      </c>
      <c r="F500">
        <v>179</v>
      </c>
      <c r="G500" s="1">
        <v>51</v>
      </c>
      <c r="H500">
        <v>18</v>
      </c>
      <c r="I500">
        <v>38</v>
      </c>
      <c r="J500" s="2">
        <v>264249</v>
      </c>
      <c r="K500">
        <v>97</v>
      </c>
      <c r="L500">
        <v>0</v>
      </c>
      <c r="M500">
        <v>1</v>
      </c>
      <c r="N500">
        <v>0</v>
      </c>
      <c r="O500">
        <v>0</v>
      </c>
      <c r="P500">
        <v>89</v>
      </c>
      <c r="Q500">
        <v>170</v>
      </c>
      <c r="R500">
        <v>31</v>
      </c>
      <c r="S500">
        <v>8</v>
      </c>
      <c r="T500">
        <v>1</v>
      </c>
      <c r="U500">
        <f t="shared" si="171"/>
        <v>0.4642857142857143</v>
      </c>
      <c r="V500">
        <f t="shared" si="172"/>
        <v>0.16666666666666666</v>
      </c>
      <c r="W500">
        <f t="shared" si="173"/>
        <v>0.5</v>
      </c>
      <c r="X500">
        <f t="shared" si="174"/>
        <v>0.5</v>
      </c>
      <c r="Y500">
        <f t="shared" si="175"/>
        <v>0.46134020618556704</v>
      </c>
      <c r="Z500">
        <f t="shared" si="176"/>
        <v>0.98076923076923073</v>
      </c>
      <c r="AA500">
        <f t="shared" si="177"/>
        <v>0.62068965517241381</v>
      </c>
      <c r="AB500">
        <f t="shared" si="178"/>
        <v>0.65517241379310343</v>
      </c>
      <c r="AC500">
        <f t="shared" si="179"/>
        <v>0.69744037752979804</v>
      </c>
      <c r="AD500">
        <f t="shared" si="180"/>
        <v>0.97</v>
      </c>
      <c r="AE500">
        <f t="shared" si="181"/>
        <v>0</v>
      </c>
      <c r="AF500">
        <f t="shared" si="182"/>
        <v>0.25</v>
      </c>
      <c r="AG500">
        <f t="shared" si="183"/>
        <v>0</v>
      </c>
      <c r="AH500">
        <f t="shared" si="184"/>
        <v>0</v>
      </c>
      <c r="AI500">
        <f t="shared" si="185"/>
        <v>0.82407407407407407</v>
      </c>
      <c r="AJ500">
        <f t="shared" si="186"/>
        <v>0.86734693877551017</v>
      </c>
      <c r="AK500">
        <f t="shared" si="187"/>
        <v>0.81578947368421051</v>
      </c>
      <c r="AL500">
        <f t="shared" si="188"/>
        <v>6.6666666666666666E-2</v>
      </c>
      <c r="AM500" s="6">
        <v>1</v>
      </c>
      <c r="AN500" s="6">
        <v>0</v>
      </c>
      <c r="AP500" s="13">
        <v>4.4724613427178417</v>
      </c>
      <c r="AQ500" s="3">
        <f t="shared" si="170"/>
        <v>0.98870975060095267</v>
      </c>
      <c r="AR500" s="3">
        <f t="shared" si="189"/>
        <v>-1.1354468085651812E-2</v>
      </c>
      <c r="AS500" s="3">
        <f t="shared" si="190"/>
        <v>-4.4838158108034962</v>
      </c>
      <c r="AT500" s="3">
        <f t="shared" si="191"/>
        <v>-1.1354468085651812E-2</v>
      </c>
      <c r="AU500">
        <f t="shared" si="192"/>
        <v>1</v>
      </c>
      <c r="AV500">
        <f t="shared" si="193"/>
        <v>0</v>
      </c>
    </row>
    <row r="501" spans="1:48" x14ac:dyDescent="0.25">
      <c r="A501">
        <v>31</v>
      </c>
      <c r="B501">
        <v>1</v>
      </c>
      <c r="C501">
        <v>2</v>
      </c>
      <c r="D501">
        <v>3</v>
      </c>
      <c r="E501">
        <v>2</v>
      </c>
      <c r="F501">
        <v>388</v>
      </c>
      <c r="G501" s="1">
        <v>15</v>
      </c>
      <c r="H501">
        <v>9</v>
      </c>
      <c r="I501">
        <v>50</v>
      </c>
      <c r="J501" s="2">
        <v>302585</v>
      </c>
      <c r="K501">
        <v>99</v>
      </c>
      <c r="L501">
        <v>0</v>
      </c>
      <c r="M501">
        <v>1</v>
      </c>
      <c r="N501">
        <v>0</v>
      </c>
      <c r="O501">
        <v>0</v>
      </c>
      <c r="P501">
        <v>76</v>
      </c>
      <c r="Q501">
        <v>178</v>
      </c>
      <c r="R501">
        <v>24</v>
      </c>
      <c r="S501">
        <v>8</v>
      </c>
      <c r="T501">
        <v>1</v>
      </c>
      <c r="U501">
        <f t="shared" si="171"/>
        <v>3.5714285714285712E-2</v>
      </c>
      <c r="V501">
        <f t="shared" si="172"/>
        <v>0.16666666666666666</v>
      </c>
      <c r="W501">
        <f t="shared" si="173"/>
        <v>0.5</v>
      </c>
      <c r="X501">
        <f t="shared" si="174"/>
        <v>0.5</v>
      </c>
      <c r="Y501">
        <f t="shared" si="175"/>
        <v>1</v>
      </c>
      <c r="Z501">
        <f t="shared" si="176"/>
        <v>0.28846153846153844</v>
      </c>
      <c r="AA501">
        <f t="shared" si="177"/>
        <v>0.31034482758620691</v>
      </c>
      <c r="AB501">
        <f t="shared" si="178"/>
        <v>0.86206896551724133</v>
      </c>
      <c r="AC501">
        <f t="shared" si="179"/>
        <v>0.79862174174681433</v>
      </c>
      <c r="AD501">
        <f t="shared" si="180"/>
        <v>0.99</v>
      </c>
      <c r="AE501">
        <f t="shared" si="181"/>
        <v>0</v>
      </c>
      <c r="AF501">
        <f t="shared" si="182"/>
        <v>0.25</v>
      </c>
      <c r="AG501">
        <f t="shared" si="183"/>
        <v>0</v>
      </c>
      <c r="AH501">
        <f t="shared" si="184"/>
        <v>0</v>
      </c>
      <c r="AI501">
        <f t="shared" si="185"/>
        <v>0.70370370370370372</v>
      </c>
      <c r="AJ501">
        <f t="shared" si="186"/>
        <v>0.90816326530612246</v>
      </c>
      <c r="AK501">
        <f t="shared" si="187"/>
        <v>0.63157894736842102</v>
      </c>
      <c r="AL501">
        <f t="shared" si="188"/>
        <v>6.6666666666666666E-2</v>
      </c>
      <c r="AM501" s="6">
        <v>0</v>
      </c>
      <c r="AN501" s="6">
        <v>0</v>
      </c>
      <c r="AP501" s="13">
        <v>-0.35832948614230686</v>
      </c>
      <c r="AQ501" s="3">
        <f t="shared" si="170"/>
        <v>0.41136401030396014</v>
      </c>
      <c r="AR501" s="3">
        <f t="shared" si="189"/>
        <v>-0.88827678662069287</v>
      </c>
      <c r="AS501" s="3">
        <f t="shared" si="190"/>
        <v>-0.5299473004783859</v>
      </c>
      <c r="AT501" s="3">
        <f t="shared" si="191"/>
        <v>-0.5299473004783859</v>
      </c>
      <c r="AU501">
        <f t="shared" si="192"/>
        <v>0</v>
      </c>
      <c r="AV501">
        <f t="shared" si="193"/>
        <v>0</v>
      </c>
    </row>
    <row r="502" spans="1:48" x14ac:dyDescent="0.25">
      <c r="A502">
        <v>11</v>
      </c>
      <c r="B502">
        <v>26</v>
      </c>
      <c r="C502">
        <v>7</v>
      </c>
      <c r="D502">
        <v>3</v>
      </c>
      <c r="E502">
        <v>1</v>
      </c>
      <c r="F502">
        <v>289</v>
      </c>
      <c r="G502" s="1">
        <v>36</v>
      </c>
      <c r="H502">
        <v>13</v>
      </c>
      <c r="I502">
        <v>33</v>
      </c>
      <c r="J502" s="2">
        <v>239554</v>
      </c>
      <c r="K502">
        <v>97</v>
      </c>
      <c r="L502">
        <v>0</v>
      </c>
      <c r="M502">
        <v>1</v>
      </c>
      <c r="N502">
        <v>2</v>
      </c>
      <c r="O502">
        <v>1</v>
      </c>
      <c r="P502">
        <v>90</v>
      </c>
      <c r="Q502">
        <v>172</v>
      </c>
      <c r="R502">
        <v>30</v>
      </c>
      <c r="S502">
        <v>4</v>
      </c>
      <c r="T502">
        <v>1</v>
      </c>
      <c r="U502">
        <f t="shared" si="171"/>
        <v>0.9285714285714286</v>
      </c>
      <c r="V502">
        <f t="shared" si="172"/>
        <v>0.58333333333333337</v>
      </c>
      <c r="W502">
        <f t="shared" si="173"/>
        <v>0.5</v>
      </c>
      <c r="X502">
        <f t="shared" si="174"/>
        <v>0.25</v>
      </c>
      <c r="Y502">
        <f t="shared" si="175"/>
        <v>0.74484536082474229</v>
      </c>
      <c r="Z502">
        <f t="shared" si="176"/>
        <v>0.69230769230769229</v>
      </c>
      <c r="AA502">
        <f t="shared" si="177"/>
        <v>0.44827586206896552</v>
      </c>
      <c r="AB502">
        <f t="shared" si="178"/>
        <v>0.56896551724137934</v>
      </c>
      <c r="AC502">
        <f t="shared" si="179"/>
        <v>0.63226211716514813</v>
      </c>
      <c r="AD502">
        <f t="shared" si="180"/>
        <v>0.97</v>
      </c>
      <c r="AE502">
        <f t="shared" si="181"/>
        <v>0</v>
      </c>
      <c r="AF502">
        <f t="shared" si="182"/>
        <v>0.25</v>
      </c>
      <c r="AG502">
        <f t="shared" si="183"/>
        <v>0.5</v>
      </c>
      <c r="AH502">
        <f t="shared" si="184"/>
        <v>0.125</v>
      </c>
      <c r="AI502">
        <f t="shared" si="185"/>
        <v>0.83333333333333337</v>
      </c>
      <c r="AJ502">
        <f t="shared" si="186"/>
        <v>0.87755102040816324</v>
      </c>
      <c r="AK502">
        <f t="shared" si="187"/>
        <v>0.78947368421052633</v>
      </c>
      <c r="AL502">
        <f t="shared" si="188"/>
        <v>3.3333333333333333E-2</v>
      </c>
      <c r="AM502" s="6">
        <v>1</v>
      </c>
      <c r="AN502" s="6">
        <v>0</v>
      </c>
      <c r="AP502" s="13">
        <v>4.9811544952671483</v>
      </c>
      <c r="AQ502" s="3">
        <f t="shared" si="170"/>
        <v>0.9931806912038369</v>
      </c>
      <c r="AR502" s="3">
        <f t="shared" si="189"/>
        <v>-6.8426665320327181E-3</v>
      </c>
      <c r="AS502" s="3">
        <f t="shared" si="190"/>
        <v>-4.9879971617991794</v>
      </c>
      <c r="AT502" s="3">
        <f t="shared" si="191"/>
        <v>-6.8426665320327181E-3</v>
      </c>
      <c r="AU502">
        <f t="shared" si="192"/>
        <v>1</v>
      </c>
      <c r="AV502">
        <f t="shared" si="193"/>
        <v>0</v>
      </c>
    </row>
    <row r="503" spans="1:48" x14ac:dyDescent="0.25">
      <c r="A503">
        <v>3</v>
      </c>
      <c r="B503">
        <v>27</v>
      </c>
      <c r="C503">
        <v>2</v>
      </c>
      <c r="D503">
        <v>4</v>
      </c>
      <c r="E503">
        <v>2</v>
      </c>
      <c r="F503">
        <v>179</v>
      </c>
      <c r="G503" s="1">
        <v>51</v>
      </c>
      <c r="H503">
        <v>18</v>
      </c>
      <c r="I503">
        <v>38</v>
      </c>
      <c r="J503" s="2">
        <v>251818</v>
      </c>
      <c r="K503">
        <v>96</v>
      </c>
      <c r="L503">
        <v>0</v>
      </c>
      <c r="M503">
        <v>1</v>
      </c>
      <c r="N503">
        <v>0</v>
      </c>
      <c r="O503">
        <v>0</v>
      </c>
      <c r="P503">
        <v>89</v>
      </c>
      <c r="Q503">
        <v>170</v>
      </c>
      <c r="R503">
        <v>31</v>
      </c>
      <c r="S503">
        <v>3</v>
      </c>
      <c r="T503">
        <v>1</v>
      </c>
      <c r="U503">
        <f t="shared" si="171"/>
        <v>0.9642857142857143</v>
      </c>
      <c r="V503">
        <f t="shared" si="172"/>
        <v>0.16666666666666666</v>
      </c>
      <c r="W503">
        <f t="shared" si="173"/>
        <v>0.66666666666666663</v>
      </c>
      <c r="X503">
        <f t="shared" si="174"/>
        <v>0.5</v>
      </c>
      <c r="Y503">
        <f t="shared" si="175"/>
        <v>0.46134020618556704</v>
      </c>
      <c r="Z503">
        <f t="shared" si="176"/>
        <v>0.98076923076923073</v>
      </c>
      <c r="AA503">
        <f t="shared" si="177"/>
        <v>0.62068965517241381</v>
      </c>
      <c r="AB503">
        <f t="shared" si="178"/>
        <v>0.65517241379310343</v>
      </c>
      <c r="AC503">
        <f t="shared" si="179"/>
        <v>0.66463086327213605</v>
      </c>
      <c r="AD503">
        <f t="shared" si="180"/>
        <v>0.96</v>
      </c>
      <c r="AE503">
        <f t="shared" si="181"/>
        <v>0</v>
      </c>
      <c r="AF503">
        <f t="shared" si="182"/>
        <v>0.25</v>
      </c>
      <c r="AG503">
        <f t="shared" si="183"/>
        <v>0</v>
      </c>
      <c r="AH503">
        <f t="shared" si="184"/>
        <v>0</v>
      </c>
      <c r="AI503">
        <f t="shared" si="185"/>
        <v>0.82407407407407407</v>
      </c>
      <c r="AJ503">
        <f t="shared" si="186"/>
        <v>0.86734693877551017</v>
      </c>
      <c r="AK503">
        <f t="shared" si="187"/>
        <v>0.81578947368421051</v>
      </c>
      <c r="AL503">
        <f t="shared" si="188"/>
        <v>2.5000000000000001E-2</v>
      </c>
      <c r="AM503" s="6">
        <v>1</v>
      </c>
      <c r="AN503" s="6">
        <v>0</v>
      </c>
      <c r="AP503" s="13">
        <v>4.8951053649368612</v>
      </c>
      <c r="AQ503" s="3">
        <f t="shared" si="170"/>
        <v>0.9925724604513072</v>
      </c>
      <c r="AR503" s="3">
        <f t="shared" si="189"/>
        <v>-7.4552610743540814E-3</v>
      </c>
      <c r="AS503" s="3">
        <f t="shared" si="190"/>
        <v>-4.90256062601122</v>
      </c>
      <c r="AT503" s="3">
        <f t="shared" si="191"/>
        <v>-7.4552610743540814E-3</v>
      </c>
      <c r="AU503">
        <f t="shared" si="192"/>
        <v>1</v>
      </c>
      <c r="AV503">
        <f t="shared" si="193"/>
        <v>0</v>
      </c>
    </row>
    <row r="504" spans="1:48" x14ac:dyDescent="0.25">
      <c r="A504">
        <v>28</v>
      </c>
      <c r="B504">
        <v>23</v>
      </c>
      <c r="C504">
        <v>12</v>
      </c>
      <c r="D504">
        <v>6</v>
      </c>
      <c r="E504">
        <v>2</v>
      </c>
      <c r="F504">
        <v>225</v>
      </c>
      <c r="G504" s="1">
        <v>26</v>
      </c>
      <c r="H504">
        <v>9</v>
      </c>
      <c r="I504">
        <v>28</v>
      </c>
      <c r="J504" s="2">
        <v>261306</v>
      </c>
      <c r="K504">
        <v>97</v>
      </c>
      <c r="L504">
        <v>0</v>
      </c>
      <c r="M504">
        <v>1</v>
      </c>
      <c r="N504">
        <v>1</v>
      </c>
      <c r="O504">
        <v>2</v>
      </c>
      <c r="P504">
        <v>69</v>
      </c>
      <c r="Q504">
        <v>169</v>
      </c>
      <c r="R504">
        <v>24</v>
      </c>
      <c r="S504">
        <v>2</v>
      </c>
      <c r="T504">
        <v>1</v>
      </c>
      <c r="U504">
        <f t="shared" si="171"/>
        <v>0.8214285714285714</v>
      </c>
      <c r="V504">
        <f t="shared" si="172"/>
        <v>1</v>
      </c>
      <c r="W504">
        <f t="shared" si="173"/>
        <v>1</v>
      </c>
      <c r="X504">
        <f t="shared" si="174"/>
        <v>0.5</v>
      </c>
      <c r="Y504">
        <f t="shared" si="175"/>
        <v>0.57989690721649489</v>
      </c>
      <c r="Z504">
        <f t="shared" si="176"/>
        <v>0.5</v>
      </c>
      <c r="AA504">
        <f t="shared" si="177"/>
        <v>0.31034482758620691</v>
      </c>
      <c r="AB504">
        <f t="shared" si="178"/>
        <v>0.48275862068965519</v>
      </c>
      <c r="AC504">
        <f t="shared" si="179"/>
        <v>0.6896728286230086</v>
      </c>
      <c r="AD504">
        <f t="shared" si="180"/>
        <v>0.97</v>
      </c>
      <c r="AE504">
        <f t="shared" si="181"/>
        <v>0</v>
      </c>
      <c r="AF504">
        <f t="shared" si="182"/>
        <v>0.25</v>
      </c>
      <c r="AG504">
        <f t="shared" si="183"/>
        <v>0.25</v>
      </c>
      <c r="AH504">
        <f t="shared" si="184"/>
        <v>0.25</v>
      </c>
      <c r="AI504">
        <f t="shared" si="185"/>
        <v>0.63888888888888884</v>
      </c>
      <c r="AJ504">
        <f t="shared" si="186"/>
        <v>0.86224489795918369</v>
      </c>
      <c r="AK504">
        <f t="shared" si="187"/>
        <v>0.63157894736842102</v>
      </c>
      <c r="AL504">
        <f t="shared" si="188"/>
        <v>1.6666666666666666E-2</v>
      </c>
      <c r="AM504" s="6">
        <v>0</v>
      </c>
      <c r="AN504" s="6">
        <v>0</v>
      </c>
      <c r="AP504" s="13">
        <v>-1.2151786846615009</v>
      </c>
      <c r="AQ504" s="3">
        <f t="shared" si="170"/>
        <v>0.22878602526216804</v>
      </c>
      <c r="AR504" s="3">
        <f t="shared" si="189"/>
        <v>-1.4749680997414709</v>
      </c>
      <c r="AS504" s="3">
        <f t="shared" si="190"/>
        <v>-0.25978941507997005</v>
      </c>
      <c r="AT504" s="3">
        <f t="shared" si="191"/>
        <v>-0.25978941507997005</v>
      </c>
      <c r="AU504">
        <f t="shared" si="192"/>
        <v>0</v>
      </c>
      <c r="AV504">
        <f t="shared" si="193"/>
        <v>0</v>
      </c>
    </row>
    <row r="505" spans="1:48" x14ac:dyDescent="0.25">
      <c r="A505">
        <v>3</v>
      </c>
      <c r="B505">
        <v>13</v>
      </c>
      <c r="C505">
        <v>12</v>
      </c>
      <c r="D505">
        <v>3</v>
      </c>
      <c r="E505">
        <v>4</v>
      </c>
      <c r="F505">
        <v>179</v>
      </c>
      <c r="G505" s="1">
        <v>51</v>
      </c>
      <c r="H505">
        <v>18</v>
      </c>
      <c r="I505">
        <v>38</v>
      </c>
      <c r="J505" s="2">
        <v>280549</v>
      </c>
      <c r="K505">
        <v>98</v>
      </c>
      <c r="L505">
        <v>0</v>
      </c>
      <c r="M505">
        <v>1</v>
      </c>
      <c r="N505">
        <v>0</v>
      </c>
      <c r="O505">
        <v>0</v>
      </c>
      <c r="P505">
        <v>89</v>
      </c>
      <c r="Q505">
        <v>170</v>
      </c>
      <c r="R505">
        <v>31</v>
      </c>
      <c r="S505">
        <v>32</v>
      </c>
      <c r="T505">
        <v>1</v>
      </c>
      <c r="U505">
        <f t="shared" si="171"/>
        <v>0.4642857142857143</v>
      </c>
      <c r="V505">
        <f t="shared" si="172"/>
        <v>1</v>
      </c>
      <c r="W505">
        <f t="shared" si="173"/>
        <v>0.5</v>
      </c>
      <c r="X505">
        <f t="shared" si="174"/>
        <v>1</v>
      </c>
      <c r="Y505">
        <f t="shared" si="175"/>
        <v>0.46134020618556704</v>
      </c>
      <c r="Z505">
        <f t="shared" si="176"/>
        <v>0.98076923076923073</v>
      </c>
      <c r="AA505">
        <f t="shared" si="177"/>
        <v>0.62068965517241381</v>
      </c>
      <c r="AB505">
        <f t="shared" si="178"/>
        <v>0.65517241379310343</v>
      </c>
      <c r="AC505">
        <f t="shared" si="179"/>
        <v>0.74046146049978356</v>
      </c>
      <c r="AD505">
        <f t="shared" si="180"/>
        <v>0.98</v>
      </c>
      <c r="AE505">
        <f t="shared" si="181"/>
        <v>0</v>
      </c>
      <c r="AF505">
        <f t="shared" si="182"/>
        <v>0.25</v>
      </c>
      <c r="AG505">
        <f t="shared" si="183"/>
        <v>0</v>
      </c>
      <c r="AH505">
        <f t="shared" si="184"/>
        <v>0</v>
      </c>
      <c r="AI505">
        <f t="shared" si="185"/>
        <v>0.82407407407407407</v>
      </c>
      <c r="AJ505">
        <f t="shared" si="186"/>
        <v>0.86734693877551017</v>
      </c>
      <c r="AK505">
        <f t="shared" si="187"/>
        <v>0.81578947368421051</v>
      </c>
      <c r="AL505">
        <f t="shared" si="188"/>
        <v>0.26666666666666666</v>
      </c>
      <c r="AM505" s="6">
        <v>1</v>
      </c>
      <c r="AN505" s="6">
        <v>0</v>
      </c>
      <c r="AP505" s="13">
        <v>5.0965452022955136</v>
      </c>
      <c r="AQ505" s="3">
        <f t="shared" si="170"/>
        <v>0.99391935443551371</v>
      </c>
      <c r="AR505" s="3">
        <f t="shared" si="189"/>
        <v>-6.0992079756089683E-3</v>
      </c>
      <c r="AS505" s="3">
        <f t="shared" si="190"/>
        <v>-5.1026444102711306</v>
      </c>
      <c r="AT505" s="3">
        <f t="shared" si="191"/>
        <v>-6.0992079756089683E-3</v>
      </c>
      <c r="AU505">
        <f t="shared" si="192"/>
        <v>1</v>
      </c>
      <c r="AV505">
        <f t="shared" si="193"/>
        <v>0</v>
      </c>
    </row>
    <row r="506" spans="1:48" x14ac:dyDescent="0.25">
      <c r="A506">
        <v>5</v>
      </c>
      <c r="B506">
        <v>0</v>
      </c>
      <c r="C506">
        <v>10</v>
      </c>
      <c r="D506">
        <v>6</v>
      </c>
      <c r="E506">
        <v>4</v>
      </c>
      <c r="F506">
        <v>235</v>
      </c>
      <c r="G506" s="1">
        <v>20</v>
      </c>
      <c r="H506">
        <v>13</v>
      </c>
      <c r="I506">
        <v>43</v>
      </c>
      <c r="J506" s="2">
        <v>265017</v>
      </c>
      <c r="K506">
        <v>88</v>
      </c>
      <c r="L506">
        <v>1</v>
      </c>
      <c r="M506">
        <v>1</v>
      </c>
      <c r="N506">
        <v>1</v>
      </c>
      <c r="O506">
        <v>0</v>
      </c>
      <c r="P506">
        <v>106</v>
      </c>
      <c r="Q506">
        <v>167</v>
      </c>
      <c r="R506">
        <v>38</v>
      </c>
      <c r="S506">
        <v>0</v>
      </c>
      <c r="T506">
        <v>1</v>
      </c>
      <c r="U506">
        <f t="shared" si="171"/>
        <v>0</v>
      </c>
      <c r="V506">
        <f t="shared" si="172"/>
        <v>0.83333333333333337</v>
      </c>
      <c r="W506">
        <f t="shared" si="173"/>
        <v>1</v>
      </c>
      <c r="X506">
        <f t="shared" si="174"/>
        <v>1</v>
      </c>
      <c r="Y506">
        <f t="shared" si="175"/>
        <v>0.60567010309278346</v>
      </c>
      <c r="Z506">
        <f t="shared" si="176"/>
        <v>0.38461538461538464</v>
      </c>
      <c r="AA506">
        <f t="shared" si="177"/>
        <v>0.44827586206896552</v>
      </c>
      <c r="AB506">
        <f t="shared" si="178"/>
        <v>0.74137931034482762</v>
      </c>
      <c r="AC506">
        <f t="shared" si="179"/>
        <v>0.69946738315685009</v>
      </c>
      <c r="AD506">
        <f t="shared" si="180"/>
        <v>0.88</v>
      </c>
      <c r="AE506">
        <f t="shared" si="181"/>
        <v>1</v>
      </c>
      <c r="AF506">
        <f t="shared" si="182"/>
        <v>0.25</v>
      </c>
      <c r="AG506">
        <f t="shared" si="183"/>
        <v>0.25</v>
      </c>
      <c r="AH506">
        <f t="shared" si="184"/>
        <v>0</v>
      </c>
      <c r="AI506">
        <f t="shared" si="185"/>
        <v>0.98148148148148151</v>
      </c>
      <c r="AJ506">
        <f t="shared" si="186"/>
        <v>0.85204081632653061</v>
      </c>
      <c r="AK506">
        <f t="shared" si="187"/>
        <v>1</v>
      </c>
      <c r="AL506">
        <f t="shared" si="188"/>
        <v>0</v>
      </c>
      <c r="AM506" s="6">
        <v>1</v>
      </c>
      <c r="AN506" s="6">
        <v>0</v>
      </c>
      <c r="AP506" s="13">
        <v>1.2802119522877611</v>
      </c>
      <c r="AQ506" s="3">
        <f t="shared" si="170"/>
        <v>0.78248585323177433</v>
      </c>
      <c r="AR506" s="3">
        <f t="shared" si="189"/>
        <v>-0.24527943566828433</v>
      </c>
      <c r="AS506" s="3">
        <f t="shared" si="190"/>
        <v>-1.5254913879560454</v>
      </c>
      <c r="AT506" s="3">
        <f t="shared" si="191"/>
        <v>-0.24527943566828433</v>
      </c>
      <c r="AU506">
        <f t="shared" si="192"/>
        <v>1</v>
      </c>
      <c r="AV506">
        <f t="shared" si="193"/>
        <v>0</v>
      </c>
    </row>
    <row r="507" spans="1:48" x14ac:dyDescent="0.25">
      <c r="A507">
        <v>16</v>
      </c>
      <c r="B507">
        <v>23</v>
      </c>
      <c r="C507">
        <v>3</v>
      </c>
      <c r="D507">
        <v>4</v>
      </c>
      <c r="E507">
        <v>3</v>
      </c>
      <c r="F507">
        <v>118</v>
      </c>
      <c r="G507" s="1">
        <v>15</v>
      </c>
      <c r="H507">
        <v>24</v>
      </c>
      <c r="I507">
        <v>46</v>
      </c>
      <c r="J507" s="2">
        <v>222196</v>
      </c>
      <c r="K507">
        <v>99</v>
      </c>
      <c r="L507">
        <v>0</v>
      </c>
      <c r="M507">
        <v>1</v>
      </c>
      <c r="N507">
        <v>2</v>
      </c>
      <c r="O507">
        <v>0</v>
      </c>
      <c r="P507">
        <v>75</v>
      </c>
      <c r="Q507">
        <v>175</v>
      </c>
      <c r="R507">
        <v>25</v>
      </c>
      <c r="S507">
        <v>8</v>
      </c>
      <c r="T507">
        <v>1</v>
      </c>
      <c r="U507">
        <f t="shared" si="171"/>
        <v>0.8214285714285714</v>
      </c>
      <c r="V507">
        <f t="shared" si="172"/>
        <v>0.25</v>
      </c>
      <c r="W507">
        <f t="shared" si="173"/>
        <v>0.66666666666666663</v>
      </c>
      <c r="X507">
        <f t="shared" si="174"/>
        <v>0.75</v>
      </c>
      <c r="Y507">
        <f t="shared" si="175"/>
        <v>0.30412371134020616</v>
      </c>
      <c r="Z507">
        <f t="shared" si="176"/>
        <v>0.28846153846153844</v>
      </c>
      <c r="AA507">
        <f t="shared" si="177"/>
        <v>0.82758620689655171</v>
      </c>
      <c r="AB507">
        <f t="shared" si="178"/>
        <v>0.7931034482758621</v>
      </c>
      <c r="AC507">
        <f t="shared" si="179"/>
        <v>0.58644862279747889</v>
      </c>
      <c r="AD507">
        <f t="shared" si="180"/>
        <v>0.99</v>
      </c>
      <c r="AE507">
        <f t="shared" si="181"/>
        <v>0</v>
      </c>
      <c r="AF507">
        <f t="shared" si="182"/>
        <v>0.25</v>
      </c>
      <c r="AG507">
        <f t="shared" si="183"/>
        <v>0.5</v>
      </c>
      <c r="AH507">
        <f t="shared" si="184"/>
        <v>0</v>
      </c>
      <c r="AI507">
        <f t="shared" si="185"/>
        <v>0.69444444444444442</v>
      </c>
      <c r="AJ507">
        <f t="shared" si="186"/>
        <v>0.8928571428571429</v>
      </c>
      <c r="AK507">
        <f t="shared" si="187"/>
        <v>0.65789473684210531</v>
      </c>
      <c r="AL507">
        <f t="shared" si="188"/>
        <v>6.6666666666666666E-2</v>
      </c>
      <c r="AM507" s="6">
        <v>1</v>
      </c>
      <c r="AN507" s="6">
        <v>1</v>
      </c>
      <c r="AP507" s="13">
        <v>3.2643038360206122</v>
      </c>
      <c r="AQ507" s="3">
        <f t="shared" si="170"/>
        <v>0.96318371298780592</v>
      </c>
      <c r="AR507" s="3">
        <f t="shared" si="189"/>
        <v>-3.7511113844001145E-2</v>
      </c>
      <c r="AS507" s="3">
        <f t="shared" si="190"/>
        <v>-3.3018149498646121</v>
      </c>
      <c r="AT507" s="3">
        <f t="shared" si="191"/>
        <v>-3.7511113844001145E-2</v>
      </c>
      <c r="AU507">
        <f t="shared" si="192"/>
        <v>1</v>
      </c>
      <c r="AV507">
        <f t="shared" si="193"/>
        <v>0</v>
      </c>
    </row>
    <row r="508" spans="1:48" x14ac:dyDescent="0.25">
      <c r="A508">
        <v>3</v>
      </c>
      <c r="B508">
        <v>27</v>
      </c>
      <c r="C508">
        <v>2</v>
      </c>
      <c r="D508">
        <v>6</v>
      </c>
      <c r="E508">
        <v>2</v>
      </c>
      <c r="F508">
        <v>179</v>
      </c>
      <c r="G508" s="1">
        <v>51</v>
      </c>
      <c r="H508">
        <v>18</v>
      </c>
      <c r="I508">
        <v>38</v>
      </c>
      <c r="J508" s="2">
        <v>264249</v>
      </c>
      <c r="K508">
        <v>97</v>
      </c>
      <c r="L508">
        <v>0</v>
      </c>
      <c r="M508">
        <v>1</v>
      </c>
      <c r="N508">
        <v>0</v>
      </c>
      <c r="O508">
        <v>0</v>
      </c>
      <c r="P508">
        <v>89</v>
      </c>
      <c r="Q508">
        <v>170</v>
      </c>
      <c r="R508">
        <v>31</v>
      </c>
      <c r="S508">
        <v>2</v>
      </c>
      <c r="T508">
        <v>1</v>
      </c>
      <c r="U508">
        <f t="shared" si="171"/>
        <v>0.9642857142857143</v>
      </c>
      <c r="V508">
        <f t="shared" si="172"/>
        <v>0.16666666666666666</v>
      </c>
      <c r="W508">
        <f t="shared" si="173"/>
        <v>1</v>
      </c>
      <c r="X508">
        <f t="shared" si="174"/>
        <v>0.5</v>
      </c>
      <c r="Y508">
        <f t="shared" si="175"/>
        <v>0.46134020618556704</v>
      </c>
      <c r="Z508">
        <f t="shared" si="176"/>
        <v>0.98076923076923073</v>
      </c>
      <c r="AA508">
        <f t="shared" si="177"/>
        <v>0.62068965517241381</v>
      </c>
      <c r="AB508">
        <f t="shared" si="178"/>
        <v>0.65517241379310343</v>
      </c>
      <c r="AC508">
        <f t="shared" si="179"/>
        <v>0.69744037752979804</v>
      </c>
      <c r="AD508">
        <f t="shared" si="180"/>
        <v>0.97</v>
      </c>
      <c r="AE508">
        <f t="shared" si="181"/>
        <v>0</v>
      </c>
      <c r="AF508">
        <f t="shared" si="182"/>
        <v>0.25</v>
      </c>
      <c r="AG508">
        <f t="shared" si="183"/>
        <v>0</v>
      </c>
      <c r="AH508">
        <f t="shared" si="184"/>
        <v>0</v>
      </c>
      <c r="AI508">
        <f t="shared" si="185"/>
        <v>0.82407407407407407</v>
      </c>
      <c r="AJ508">
        <f t="shared" si="186"/>
        <v>0.86734693877551017</v>
      </c>
      <c r="AK508">
        <f t="shared" si="187"/>
        <v>0.81578947368421051</v>
      </c>
      <c r="AL508">
        <f t="shared" si="188"/>
        <v>1.6666666666666666E-2</v>
      </c>
      <c r="AM508" s="6">
        <v>1</v>
      </c>
      <c r="AN508" s="6">
        <v>0</v>
      </c>
      <c r="AP508" s="13">
        <v>4.9565117263859388</v>
      </c>
      <c r="AQ508" s="3">
        <f t="shared" si="170"/>
        <v>0.9930117458143396</v>
      </c>
      <c r="AR508" s="3">
        <f t="shared" si="189"/>
        <v>-7.0127863922798787E-3</v>
      </c>
      <c r="AS508" s="3">
        <f t="shared" si="190"/>
        <v>-4.9635245127782195</v>
      </c>
      <c r="AT508" s="3">
        <f t="shared" si="191"/>
        <v>-7.0127863922798787E-3</v>
      </c>
      <c r="AU508">
        <f t="shared" si="192"/>
        <v>1</v>
      </c>
      <c r="AV508">
        <f t="shared" si="193"/>
        <v>0</v>
      </c>
    </row>
    <row r="509" spans="1:48" x14ac:dyDescent="0.25">
      <c r="A509">
        <v>11</v>
      </c>
      <c r="B509">
        <v>19</v>
      </c>
      <c r="C509">
        <v>9</v>
      </c>
      <c r="D509">
        <v>4</v>
      </c>
      <c r="E509">
        <v>1</v>
      </c>
      <c r="F509">
        <v>289</v>
      </c>
      <c r="G509" s="1">
        <v>36</v>
      </c>
      <c r="H509">
        <v>13</v>
      </c>
      <c r="I509">
        <v>33</v>
      </c>
      <c r="J509" s="2">
        <v>294217</v>
      </c>
      <c r="K509">
        <v>81</v>
      </c>
      <c r="L509">
        <v>0</v>
      </c>
      <c r="M509">
        <v>1</v>
      </c>
      <c r="N509">
        <v>2</v>
      </c>
      <c r="O509">
        <v>1</v>
      </c>
      <c r="P509">
        <v>90</v>
      </c>
      <c r="Q509">
        <v>172</v>
      </c>
      <c r="R509">
        <v>30</v>
      </c>
      <c r="S509">
        <v>24</v>
      </c>
      <c r="T509">
        <v>1</v>
      </c>
      <c r="U509">
        <f t="shared" si="171"/>
        <v>0.6785714285714286</v>
      </c>
      <c r="V509">
        <f t="shared" si="172"/>
        <v>0.75</v>
      </c>
      <c r="W509">
        <f t="shared" si="173"/>
        <v>0.66666666666666663</v>
      </c>
      <c r="X509">
        <f t="shared" si="174"/>
        <v>0.25</v>
      </c>
      <c r="Y509">
        <f t="shared" si="175"/>
        <v>0.74484536082474229</v>
      </c>
      <c r="Z509">
        <f t="shared" si="176"/>
        <v>0.69230769230769229</v>
      </c>
      <c r="AA509">
        <f t="shared" si="177"/>
        <v>0.44827586206896552</v>
      </c>
      <c r="AB509">
        <f t="shared" si="178"/>
        <v>0.56896551724137934</v>
      </c>
      <c r="AC509">
        <f t="shared" si="179"/>
        <v>0.77653582626872608</v>
      </c>
      <c r="AD509">
        <f t="shared" si="180"/>
        <v>0.81</v>
      </c>
      <c r="AE509">
        <f t="shared" si="181"/>
        <v>0</v>
      </c>
      <c r="AF509">
        <f t="shared" si="182"/>
        <v>0.25</v>
      </c>
      <c r="AG509">
        <f t="shared" si="183"/>
        <v>0.5</v>
      </c>
      <c r="AH509">
        <f t="shared" si="184"/>
        <v>0.125</v>
      </c>
      <c r="AI509">
        <f t="shared" si="185"/>
        <v>0.83333333333333337</v>
      </c>
      <c r="AJ509">
        <f t="shared" si="186"/>
        <v>0.87755102040816324</v>
      </c>
      <c r="AK509">
        <f t="shared" si="187"/>
        <v>0.78947368421052633</v>
      </c>
      <c r="AL509">
        <f t="shared" si="188"/>
        <v>0.2</v>
      </c>
      <c r="AM509" s="6">
        <v>1</v>
      </c>
      <c r="AN509" s="6">
        <v>0</v>
      </c>
      <c r="AP509" s="13">
        <v>6.1056124358784185</v>
      </c>
      <c r="AQ509" s="3">
        <f t="shared" si="170"/>
        <v>0.99777464820877171</v>
      </c>
      <c r="AR509" s="3">
        <f t="shared" si="189"/>
        <v>-2.2278315661230399E-3</v>
      </c>
      <c r="AS509" s="3">
        <f t="shared" si="190"/>
        <v>-6.1078402674445424</v>
      </c>
      <c r="AT509" s="3">
        <f t="shared" si="191"/>
        <v>-2.2278315661230399E-3</v>
      </c>
      <c r="AU509">
        <f t="shared" si="192"/>
        <v>1</v>
      </c>
      <c r="AV509">
        <f t="shared" si="193"/>
        <v>0</v>
      </c>
    </row>
    <row r="510" spans="1:48" x14ac:dyDescent="0.25">
      <c r="A510">
        <v>14</v>
      </c>
      <c r="B510">
        <v>23</v>
      </c>
      <c r="C510">
        <v>9</v>
      </c>
      <c r="D510">
        <v>4</v>
      </c>
      <c r="E510">
        <v>1</v>
      </c>
      <c r="F510">
        <v>155</v>
      </c>
      <c r="G510" s="1">
        <v>12</v>
      </c>
      <c r="H510">
        <v>14</v>
      </c>
      <c r="I510">
        <v>34</v>
      </c>
      <c r="J510" s="2">
        <v>241476</v>
      </c>
      <c r="K510">
        <v>92</v>
      </c>
      <c r="L510">
        <v>0</v>
      </c>
      <c r="M510">
        <v>1</v>
      </c>
      <c r="N510">
        <v>2</v>
      </c>
      <c r="O510">
        <v>0</v>
      </c>
      <c r="P510">
        <v>95</v>
      </c>
      <c r="Q510">
        <v>196</v>
      </c>
      <c r="R510">
        <v>25</v>
      </c>
      <c r="S510">
        <v>2</v>
      </c>
      <c r="T510">
        <v>1</v>
      </c>
      <c r="U510">
        <f t="shared" si="171"/>
        <v>0.8214285714285714</v>
      </c>
      <c r="V510">
        <f t="shared" si="172"/>
        <v>0.75</v>
      </c>
      <c r="W510">
        <f t="shared" si="173"/>
        <v>0.66666666666666663</v>
      </c>
      <c r="X510">
        <f t="shared" si="174"/>
        <v>0.25</v>
      </c>
      <c r="Y510">
        <f t="shared" si="175"/>
        <v>0.39948453608247425</v>
      </c>
      <c r="Z510">
        <f t="shared" si="176"/>
        <v>0.23076923076923078</v>
      </c>
      <c r="AA510">
        <f t="shared" si="177"/>
        <v>0.48275862068965519</v>
      </c>
      <c r="AB510">
        <f t="shared" si="178"/>
        <v>0.58620689655172409</v>
      </c>
      <c r="AC510">
        <f t="shared" si="179"/>
        <v>0.63733490989326547</v>
      </c>
      <c r="AD510">
        <f t="shared" si="180"/>
        <v>0.92</v>
      </c>
      <c r="AE510">
        <f t="shared" si="181"/>
        <v>0</v>
      </c>
      <c r="AF510">
        <f t="shared" si="182"/>
        <v>0.25</v>
      </c>
      <c r="AG510">
        <f t="shared" si="183"/>
        <v>0.5</v>
      </c>
      <c r="AH510">
        <f t="shared" si="184"/>
        <v>0</v>
      </c>
      <c r="AI510">
        <f t="shared" si="185"/>
        <v>0.87962962962962965</v>
      </c>
      <c r="AJ510">
        <f t="shared" si="186"/>
        <v>1</v>
      </c>
      <c r="AK510">
        <f t="shared" si="187"/>
        <v>0.65789473684210531</v>
      </c>
      <c r="AL510">
        <f t="shared" si="188"/>
        <v>1.6666666666666666E-2</v>
      </c>
      <c r="AM510" s="6">
        <v>1</v>
      </c>
      <c r="AN510" s="6">
        <v>0</v>
      </c>
      <c r="AP510" s="13">
        <v>9.0442456580094461</v>
      </c>
      <c r="AQ510" s="3">
        <f t="shared" si="170"/>
        <v>0.99988194544614517</v>
      </c>
      <c r="AR510" s="3">
        <f t="shared" si="189"/>
        <v>-1.1806152284215822E-4</v>
      </c>
      <c r="AS510" s="3">
        <f t="shared" si="190"/>
        <v>-9.0443637195323046</v>
      </c>
      <c r="AT510" s="3">
        <f t="shared" si="191"/>
        <v>-1.1806152284215822E-4</v>
      </c>
      <c r="AU510">
        <f t="shared" si="192"/>
        <v>1</v>
      </c>
      <c r="AV510">
        <f t="shared" si="193"/>
        <v>0</v>
      </c>
    </row>
    <row r="511" spans="1:48" x14ac:dyDescent="0.25">
      <c r="A511">
        <v>11</v>
      </c>
      <c r="B511">
        <v>18</v>
      </c>
      <c r="C511">
        <v>1</v>
      </c>
      <c r="D511">
        <v>3</v>
      </c>
      <c r="E511">
        <v>2</v>
      </c>
      <c r="F511">
        <v>289</v>
      </c>
      <c r="G511" s="1">
        <v>36</v>
      </c>
      <c r="H511">
        <v>13</v>
      </c>
      <c r="I511">
        <v>33</v>
      </c>
      <c r="J511" s="2">
        <v>308593</v>
      </c>
      <c r="K511">
        <v>95</v>
      </c>
      <c r="L511">
        <v>0</v>
      </c>
      <c r="M511">
        <v>1</v>
      </c>
      <c r="N511">
        <v>2</v>
      </c>
      <c r="O511">
        <v>1</v>
      </c>
      <c r="P511">
        <v>90</v>
      </c>
      <c r="Q511">
        <v>172</v>
      </c>
      <c r="R511">
        <v>30</v>
      </c>
      <c r="S511">
        <v>8</v>
      </c>
      <c r="T511">
        <v>1</v>
      </c>
      <c r="U511">
        <f t="shared" si="171"/>
        <v>0.6428571428571429</v>
      </c>
      <c r="V511">
        <f t="shared" si="172"/>
        <v>8.3333333333333329E-2</v>
      </c>
      <c r="W511">
        <f t="shared" si="173"/>
        <v>0.5</v>
      </c>
      <c r="X511">
        <f t="shared" si="174"/>
        <v>0.5</v>
      </c>
      <c r="Y511">
        <f t="shared" si="175"/>
        <v>0.74484536082474229</v>
      </c>
      <c r="Z511">
        <f t="shared" si="176"/>
        <v>0.69230769230769229</v>
      </c>
      <c r="AA511">
        <f t="shared" si="177"/>
        <v>0.44827586206896552</v>
      </c>
      <c r="AB511">
        <f t="shared" si="178"/>
        <v>0.56896551724137934</v>
      </c>
      <c r="AC511">
        <f t="shared" si="179"/>
        <v>0.81447883785010711</v>
      </c>
      <c r="AD511">
        <f t="shared" si="180"/>
        <v>0.95</v>
      </c>
      <c r="AE511">
        <f t="shared" si="181"/>
        <v>0</v>
      </c>
      <c r="AF511">
        <f t="shared" si="182"/>
        <v>0.25</v>
      </c>
      <c r="AG511">
        <f t="shared" si="183"/>
        <v>0.5</v>
      </c>
      <c r="AH511">
        <f t="shared" si="184"/>
        <v>0.125</v>
      </c>
      <c r="AI511">
        <f t="shared" si="185"/>
        <v>0.83333333333333337</v>
      </c>
      <c r="AJ511">
        <f t="shared" si="186"/>
        <v>0.87755102040816324</v>
      </c>
      <c r="AK511">
        <f t="shared" si="187"/>
        <v>0.78947368421052633</v>
      </c>
      <c r="AL511">
        <f t="shared" si="188"/>
        <v>6.6666666666666666E-2</v>
      </c>
      <c r="AM511" s="6">
        <v>1</v>
      </c>
      <c r="AN511" s="6">
        <v>0</v>
      </c>
      <c r="AP511" s="13">
        <v>4.3952024827751215</v>
      </c>
      <c r="AQ511" s="3">
        <f t="shared" si="170"/>
        <v>0.98781394960713453</v>
      </c>
      <c r="AR511" s="3">
        <f t="shared" si="189"/>
        <v>-1.2260909081081284E-2</v>
      </c>
      <c r="AS511" s="3">
        <f t="shared" si="190"/>
        <v>-4.4074633918562061</v>
      </c>
      <c r="AT511" s="3">
        <f t="shared" si="191"/>
        <v>-1.2260909081081284E-2</v>
      </c>
      <c r="AU511">
        <f t="shared" si="192"/>
        <v>1</v>
      </c>
      <c r="AV511">
        <f t="shared" si="193"/>
        <v>0</v>
      </c>
    </row>
    <row r="512" spans="1:48" x14ac:dyDescent="0.25">
      <c r="A512">
        <v>33</v>
      </c>
      <c r="B512">
        <v>28</v>
      </c>
      <c r="C512">
        <v>4</v>
      </c>
      <c r="D512">
        <v>6</v>
      </c>
      <c r="E512">
        <v>3</v>
      </c>
      <c r="F512">
        <v>248</v>
      </c>
      <c r="G512" s="1">
        <v>25</v>
      </c>
      <c r="H512">
        <v>14</v>
      </c>
      <c r="I512">
        <v>47</v>
      </c>
      <c r="J512" s="2">
        <v>326452</v>
      </c>
      <c r="K512">
        <v>96</v>
      </c>
      <c r="L512">
        <v>0</v>
      </c>
      <c r="M512">
        <v>1</v>
      </c>
      <c r="N512">
        <v>2</v>
      </c>
      <c r="O512">
        <v>1</v>
      </c>
      <c r="P512">
        <v>86</v>
      </c>
      <c r="Q512">
        <v>165</v>
      </c>
      <c r="R512">
        <v>32</v>
      </c>
      <c r="S512">
        <v>8</v>
      </c>
      <c r="T512">
        <v>1</v>
      </c>
      <c r="U512">
        <f t="shared" si="171"/>
        <v>1</v>
      </c>
      <c r="V512">
        <f t="shared" si="172"/>
        <v>0.33333333333333331</v>
      </c>
      <c r="W512">
        <f t="shared" si="173"/>
        <v>1</v>
      </c>
      <c r="X512">
        <f t="shared" si="174"/>
        <v>0.75</v>
      </c>
      <c r="Y512">
        <f t="shared" si="175"/>
        <v>0.63917525773195871</v>
      </c>
      <c r="Z512">
        <f t="shared" si="176"/>
        <v>0.48076923076923078</v>
      </c>
      <c r="AA512">
        <f t="shared" si="177"/>
        <v>0.48275862068965519</v>
      </c>
      <c r="AB512">
        <f t="shared" si="178"/>
        <v>0.81034482758620685</v>
      </c>
      <c r="AC512">
        <f t="shared" si="179"/>
        <v>0.86161463666979865</v>
      </c>
      <c r="AD512">
        <f t="shared" si="180"/>
        <v>0.96</v>
      </c>
      <c r="AE512">
        <f t="shared" si="181"/>
        <v>0</v>
      </c>
      <c r="AF512">
        <f t="shared" si="182"/>
        <v>0.25</v>
      </c>
      <c r="AG512">
        <f t="shared" si="183"/>
        <v>0.5</v>
      </c>
      <c r="AH512">
        <f t="shared" si="184"/>
        <v>0.125</v>
      </c>
      <c r="AI512">
        <f t="shared" si="185"/>
        <v>0.79629629629629628</v>
      </c>
      <c r="AJ512">
        <f t="shared" si="186"/>
        <v>0.84183673469387754</v>
      </c>
      <c r="AK512">
        <f t="shared" si="187"/>
        <v>0.84210526315789469</v>
      </c>
      <c r="AL512">
        <f t="shared" si="188"/>
        <v>6.6666666666666666E-2</v>
      </c>
      <c r="AM512" s="6">
        <v>0</v>
      </c>
      <c r="AN512" s="6">
        <v>0</v>
      </c>
      <c r="AP512" s="13">
        <v>-0.49120464133843511</v>
      </c>
      <c r="AQ512" s="3">
        <f t="shared" si="170"/>
        <v>0.37960982602981208</v>
      </c>
      <c r="AR512" s="3">
        <f t="shared" si="189"/>
        <v>-0.9686113273605903</v>
      </c>
      <c r="AS512" s="3">
        <f t="shared" si="190"/>
        <v>-0.47740668602215547</v>
      </c>
      <c r="AT512" s="3">
        <f t="shared" si="191"/>
        <v>-0.47740668602215547</v>
      </c>
      <c r="AU512">
        <f t="shared" si="192"/>
        <v>0</v>
      </c>
      <c r="AV512">
        <f t="shared" si="193"/>
        <v>0</v>
      </c>
    </row>
    <row r="513" spans="1:48" x14ac:dyDescent="0.25">
      <c r="A513">
        <v>20</v>
      </c>
      <c r="B513">
        <v>28</v>
      </c>
      <c r="C513">
        <v>11</v>
      </c>
      <c r="D513">
        <v>6</v>
      </c>
      <c r="E513">
        <v>4</v>
      </c>
      <c r="F513">
        <v>260</v>
      </c>
      <c r="G513" s="1">
        <v>50</v>
      </c>
      <c r="H513">
        <v>11</v>
      </c>
      <c r="I513">
        <v>36</v>
      </c>
      <c r="J513" s="2">
        <v>306345</v>
      </c>
      <c r="K513">
        <v>93</v>
      </c>
      <c r="L513">
        <v>0</v>
      </c>
      <c r="M513">
        <v>1</v>
      </c>
      <c r="N513">
        <v>4</v>
      </c>
      <c r="O513">
        <v>0</v>
      </c>
      <c r="P513">
        <v>65</v>
      </c>
      <c r="Q513">
        <v>168</v>
      </c>
      <c r="R513">
        <v>23</v>
      </c>
      <c r="S513">
        <v>4</v>
      </c>
      <c r="T513">
        <v>1</v>
      </c>
      <c r="U513">
        <f t="shared" si="171"/>
        <v>1</v>
      </c>
      <c r="V513">
        <f t="shared" si="172"/>
        <v>0.91666666666666663</v>
      </c>
      <c r="W513">
        <f t="shared" si="173"/>
        <v>1</v>
      </c>
      <c r="X513">
        <f t="shared" si="174"/>
        <v>1</v>
      </c>
      <c r="Y513">
        <f t="shared" si="175"/>
        <v>0.67010309278350511</v>
      </c>
      <c r="Z513">
        <f t="shared" si="176"/>
        <v>0.96153846153846156</v>
      </c>
      <c r="AA513">
        <f t="shared" si="177"/>
        <v>0.37931034482758619</v>
      </c>
      <c r="AB513">
        <f t="shared" si="178"/>
        <v>0.62068965517241381</v>
      </c>
      <c r="AC513">
        <f t="shared" si="179"/>
        <v>0.80854562346259018</v>
      </c>
      <c r="AD513">
        <f t="shared" si="180"/>
        <v>0.93</v>
      </c>
      <c r="AE513">
        <f t="shared" si="181"/>
        <v>0</v>
      </c>
      <c r="AF513">
        <f t="shared" si="182"/>
        <v>0.25</v>
      </c>
      <c r="AG513">
        <f t="shared" si="183"/>
        <v>1</v>
      </c>
      <c r="AH513">
        <f t="shared" si="184"/>
        <v>0</v>
      </c>
      <c r="AI513">
        <f t="shared" si="185"/>
        <v>0.60185185185185186</v>
      </c>
      <c r="AJ513">
        <f t="shared" si="186"/>
        <v>0.8571428571428571</v>
      </c>
      <c r="AK513">
        <f t="shared" si="187"/>
        <v>0.60526315789473684</v>
      </c>
      <c r="AL513">
        <f t="shared" si="188"/>
        <v>3.3333333333333333E-2</v>
      </c>
      <c r="AM513" s="6">
        <v>1</v>
      </c>
      <c r="AN513" s="6">
        <v>0</v>
      </c>
      <c r="AP513" s="13">
        <v>3.1936322081104112</v>
      </c>
      <c r="AQ513" s="3">
        <f t="shared" si="170"/>
        <v>0.96059394147779453</v>
      </c>
      <c r="AR513" s="3">
        <f t="shared" si="189"/>
        <v>-4.0203496790046353E-2</v>
      </c>
      <c r="AS513" s="3">
        <f t="shared" si="190"/>
        <v>-3.2338357049004585</v>
      </c>
      <c r="AT513" s="3">
        <f t="shared" si="191"/>
        <v>-4.0203496790046353E-2</v>
      </c>
      <c r="AU513">
        <f t="shared" si="192"/>
        <v>1</v>
      </c>
      <c r="AV513">
        <f t="shared" si="193"/>
        <v>0</v>
      </c>
    </row>
    <row r="514" spans="1:48" x14ac:dyDescent="0.25">
      <c r="A514">
        <v>24</v>
      </c>
      <c r="B514">
        <v>28</v>
      </c>
      <c r="C514">
        <v>9</v>
      </c>
      <c r="D514">
        <v>3</v>
      </c>
      <c r="E514">
        <v>1</v>
      </c>
      <c r="F514">
        <v>246</v>
      </c>
      <c r="G514" s="1">
        <v>25</v>
      </c>
      <c r="H514">
        <v>16</v>
      </c>
      <c r="I514">
        <v>41</v>
      </c>
      <c r="J514" s="2">
        <v>261756</v>
      </c>
      <c r="K514">
        <v>87</v>
      </c>
      <c r="L514">
        <v>0</v>
      </c>
      <c r="M514">
        <v>1</v>
      </c>
      <c r="N514">
        <v>0</v>
      </c>
      <c r="O514">
        <v>0</v>
      </c>
      <c r="P514">
        <v>67</v>
      </c>
      <c r="Q514">
        <v>170</v>
      </c>
      <c r="R514">
        <v>23</v>
      </c>
      <c r="S514">
        <v>1</v>
      </c>
      <c r="T514">
        <v>1</v>
      </c>
      <c r="U514">
        <f t="shared" si="171"/>
        <v>1</v>
      </c>
      <c r="V514">
        <f t="shared" si="172"/>
        <v>0.75</v>
      </c>
      <c r="W514">
        <f t="shared" si="173"/>
        <v>0.5</v>
      </c>
      <c r="X514">
        <f t="shared" si="174"/>
        <v>0.25</v>
      </c>
      <c r="Y514">
        <f t="shared" si="175"/>
        <v>0.634020618556701</v>
      </c>
      <c r="Z514">
        <f t="shared" si="176"/>
        <v>0.48076923076923078</v>
      </c>
      <c r="AA514">
        <f t="shared" si="177"/>
        <v>0.55172413793103448</v>
      </c>
      <c r="AB514">
        <f t="shared" si="178"/>
        <v>0.7068965517241379</v>
      </c>
      <c r="AC514">
        <f t="shared" si="179"/>
        <v>0.69086052723260949</v>
      </c>
      <c r="AD514">
        <f t="shared" si="180"/>
        <v>0.87</v>
      </c>
      <c r="AE514">
        <f t="shared" si="181"/>
        <v>0</v>
      </c>
      <c r="AF514">
        <f t="shared" si="182"/>
        <v>0.25</v>
      </c>
      <c r="AG514">
        <f t="shared" si="183"/>
        <v>0</v>
      </c>
      <c r="AH514">
        <f t="shared" si="184"/>
        <v>0</v>
      </c>
      <c r="AI514">
        <f t="shared" si="185"/>
        <v>0.62037037037037035</v>
      </c>
      <c r="AJ514">
        <f t="shared" si="186"/>
        <v>0.86734693877551017</v>
      </c>
      <c r="AK514">
        <f t="shared" si="187"/>
        <v>0.60526315789473684</v>
      </c>
      <c r="AL514">
        <f t="shared" si="188"/>
        <v>8.3333333333333332E-3</v>
      </c>
      <c r="AM514" s="6">
        <v>1</v>
      </c>
      <c r="AN514" s="6">
        <v>0</v>
      </c>
      <c r="AP514" s="13">
        <v>1.4786059251174306</v>
      </c>
      <c r="AQ514" s="3">
        <f t="shared" si="170"/>
        <v>0.8143619215850858</v>
      </c>
      <c r="AR514" s="3">
        <f t="shared" si="189"/>
        <v>-0.20535039068237534</v>
      </c>
      <c r="AS514" s="3">
        <f t="shared" si="190"/>
        <v>-1.6839563157998061</v>
      </c>
      <c r="AT514" s="3">
        <f t="shared" si="191"/>
        <v>-0.20535039068237534</v>
      </c>
      <c r="AU514">
        <f t="shared" si="192"/>
        <v>1</v>
      </c>
      <c r="AV514">
        <f t="shared" si="193"/>
        <v>0</v>
      </c>
    </row>
    <row r="515" spans="1:48" x14ac:dyDescent="0.25">
      <c r="A515">
        <v>6</v>
      </c>
      <c r="B515">
        <v>13</v>
      </c>
      <c r="C515">
        <v>4</v>
      </c>
      <c r="D515">
        <v>5</v>
      </c>
      <c r="E515">
        <v>3</v>
      </c>
      <c r="F515">
        <v>189</v>
      </c>
      <c r="G515" s="1">
        <v>29</v>
      </c>
      <c r="H515">
        <v>13</v>
      </c>
      <c r="I515">
        <v>33</v>
      </c>
      <c r="J515" s="2">
        <v>246288</v>
      </c>
      <c r="K515">
        <v>91</v>
      </c>
      <c r="L515">
        <v>0</v>
      </c>
      <c r="M515">
        <v>1</v>
      </c>
      <c r="N515">
        <v>2</v>
      </c>
      <c r="O515">
        <v>2</v>
      </c>
      <c r="P515">
        <v>69</v>
      </c>
      <c r="Q515">
        <v>167</v>
      </c>
      <c r="R515">
        <v>25</v>
      </c>
      <c r="S515">
        <v>8</v>
      </c>
      <c r="T515">
        <v>1</v>
      </c>
      <c r="U515">
        <f t="shared" si="171"/>
        <v>0.4642857142857143</v>
      </c>
      <c r="V515">
        <f t="shared" si="172"/>
        <v>0.33333333333333331</v>
      </c>
      <c r="W515">
        <f t="shared" si="173"/>
        <v>0.83333333333333337</v>
      </c>
      <c r="X515">
        <f t="shared" si="174"/>
        <v>0.75</v>
      </c>
      <c r="Y515">
        <f t="shared" si="175"/>
        <v>0.48711340206185566</v>
      </c>
      <c r="Z515">
        <f t="shared" si="176"/>
        <v>0.55769230769230771</v>
      </c>
      <c r="AA515">
        <f t="shared" si="177"/>
        <v>0.44827586206896552</v>
      </c>
      <c r="AB515">
        <f t="shared" si="178"/>
        <v>0.56896551724137934</v>
      </c>
      <c r="AC515">
        <f t="shared" si="179"/>
        <v>0.65003536702526366</v>
      </c>
      <c r="AD515">
        <f t="shared" si="180"/>
        <v>0.91</v>
      </c>
      <c r="AE515">
        <f t="shared" si="181"/>
        <v>0</v>
      </c>
      <c r="AF515">
        <f t="shared" si="182"/>
        <v>0.25</v>
      </c>
      <c r="AG515">
        <f t="shared" si="183"/>
        <v>0.5</v>
      </c>
      <c r="AH515">
        <f t="shared" si="184"/>
        <v>0.25</v>
      </c>
      <c r="AI515">
        <f t="shared" si="185"/>
        <v>0.63888888888888884</v>
      </c>
      <c r="AJ515">
        <f t="shared" si="186"/>
        <v>0.85204081632653061</v>
      </c>
      <c r="AK515">
        <f t="shared" si="187"/>
        <v>0.65789473684210531</v>
      </c>
      <c r="AL515">
        <f t="shared" si="188"/>
        <v>6.6666666666666666E-2</v>
      </c>
      <c r="AM515" s="6">
        <v>0</v>
      </c>
      <c r="AN515" s="6">
        <v>0</v>
      </c>
      <c r="AP515" s="13">
        <v>-0.83944228477039273</v>
      </c>
      <c r="AQ515" s="3">
        <f t="shared" si="170"/>
        <v>0.30165225827074837</v>
      </c>
      <c r="AR515" s="3">
        <f t="shared" si="189"/>
        <v>-1.198480387729395</v>
      </c>
      <c r="AS515" s="3">
        <f t="shared" si="190"/>
        <v>-0.35903810295900235</v>
      </c>
      <c r="AT515" s="3">
        <f t="shared" si="191"/>
        <v>-0.35903810295900235</v>
      </c>
      <c r="AU515">
        <f t="shared" si="192"/>
        <v>0</v>
      </c>
      <c r="AV515">
        <f t="shared" si="193"/>
        <v>0</v>
      </c>
    </row>
    <row r="516" spans="1:48" x14ac:dyDescent="0.25">
      <c r="A516">
        <v>22</v>
      </c>
      <c r="B516">
        <v>27</v>
      </c>
      <c r="C516">
        <v>1</v>
      </c>
      <c r="D516">
        <v>4</v>
      </c>
      <c r="E516">
        <v>2</v>
      </c>
      <c r="F516">
        <v>179</v>
      </c>
      <c r="G516" s="1">
        <v>26</v>
      </c>
      <c r="H516">
        <v>9</v>
      </c>
      <c r="I516">
        <v>30</v>
      </c>
      <c r="J516" s="2">
        <v>313532</v>
      </c>
      <c r="K516">
        <v>96</v>
      </c>
      <c r="L516">
        <v>0</v>
      </c>
      <c r="M516">
        <v>3</v>
      </c>
      <c r="N516">
        <v>0</v>
      </c>
      <c r="O516">
        <v>0</v>
      </c>
      <c r="P516">
        <v>56</v>
      </c>
      <c r="Q516">
        <v>171</v>
      </c>
      <c r="R516">
        <v>19</v>
      </c>
      <c r="S516">
        <v>2</v>
      </c>
      <c r="T516">
        <v>1</v>
      </c>
      <c r="U516">
        <f t="shared" si="171"/>
        <v>0.9642857142857143</v>
      </c>
      <c r="V516">
        <f t="shared" si="172"/>
        <v>8.3333333333333329E-2</v>
      </c>
      <c r="W516">
        <f t="shared" si="173"/>
        <v>0.66666666666666663</v>
      </c>
      <c r="X516">
        <f t="shared" si="174"/>
        <v>0.5</v>
      </c>
      <c r="Y516">
        <f t="shared" si="175"/>
        <v>0.46134020618556704</v>
      </c>
      <c r="Z516">
        <f t="shared" si="176"/>
        <v>0.5</v>
      </c>
      <c r="AA516">
        <f t="shared" si="177"/>
        <v>0.31034482758620691</v>
      </c>
      <c r="AB516">
        <f t="shared" si="178"/>
        <v>0.51724137931034486</v>
      </c>
      <c r="AC516">
        <f t="shared" si="179"/>
        <v>0.82751448992303711</v>
      </c>
      <c r="AD516">
        <f t="shared" si="180"/>
        <v>0.96</v>
      </c>
      <c r="AE516">
        <f t="shared" si="181"/>
        <v>0</v>
      </c>
      <c r="AF516">
        <f t="shared" si="182"/>
        <v>0.75</v>
      </c>
      <c r="AG516">
        <f t="shared" si="183"/>
        <v>0</v>
      </c>
      <c r="AH516">
        <f t="shared" si="184"/>
        <v>0</v>
      </c>
      <c r="AI516">
        <f t="shared" si="185"/>
        <v>0.51851851851851849</v>
      </c>
      <c r="AJ516">
        <f t="shared" si="186"/>
        <v>0.87244897959183676</v>
      </c>
      <c r="AK516">
        <f t="shared" si="187"/>
        <v>0.5</v>
      </c>
      <c r="AL516">
        <f t="shared" si="188"/>
        <v>1.6666666666666666E-2</v>
      </c>
      <c r="AM516" s="6">
        <v>0</v>
      </c>
      <c r="AN516" s="6">
        <v>0</v>
      </c>
      <c r="AP516" s="13">
        <v>-7.1516938464289979</v>
      </c>
      <c r="AQ516" s="3">
        <f t="shared" si="170"/>
        <v>7.8292231974643649E-4</v>
      </c>
      <c r="AR516" s="3">
        <f t="shared" si="189"/>
        <v>-7.1524770753924862</v>
      </c>
      <c r="AS516" s="3">
        <f t="shared" si="190"/>
        <v>-7.8322896348839374E-4</v>
      </c>
      <c r="AT516" s="3">
        <f t="shared" si="191"/>
        <v>-7.8322896348839374E-4</v>
      </c>
      <c r="AU516">
        <f t="shared" si="192"/>
        <v>0</v>
      </c>
      <c r="AV516">
        <f t="shared" si="193"/>
        <v>0</v>
      </c>
    </row>
    <row r="517" spans="1:48" x14ac:dyDescent="0.25">
      <c r="A517">
        <v>34</v>
      </c>
      <c r="B517">
        <v>26</v>
      </c>
      <c r="C517">
        <v>7</v>
      </c>
      <c r="D517">
        <v>6</v>
      </c>
      <c r="E517">
        <v>1</v>
      </c>
      <c r="F517">
        <v>118</v>
      </c>
      <c r="G517" s="1">
        <v>10</v>
      </c>
      <c r="H517">
        <v>10</v>
      </c>
      <c r="I517">
        <v>37</v>
      </c>
      <c r="J517" s="2">
        <v>275312</v>
      </c>
      <c r="K517">
        <v>98</v>
      </c>
      <c r="L517">
        <v>0</v>
      </c>
      <c r="M517">
        <v>1</v>
      </c>
      <c r="N517">
        <v>0</v>
      </c>
      <c r="O517">
        <v>0</v>
      </c>
      <c r="P517">
        <v>83</v>
      </c>
      <c r="Q517">
        <v>172</v>
      </c>
      <c r="R517">
        <v>28</v>
      </c>
      <c r="S517">
        <v>4</v>
      </c>
      <c r="T517">
        <v>1</v>
      </c>
      <c r="U517">
        <f t="shared" si="171"/>
        <v>0.9285714285714286</v>
      </c>
      <c r="V517">
        <f t="shared" si="172"/>
        <v>0.58333333333333337</v>
      </c>
      <c r="W517">
        <f t="shared" si="173"/>
        <v>1</v>
      </c>
      <c r="X517">
        <f t="shared" si="174"/>
        <v>0.25</v>
      </c>
      <c r="Y517">
        <f t="shared" si="175"/>
        <v>0.30412371134020616</v>
      </c>
      <c r="Z517">
        <f t="shared" si="176"/>
        <v>0.19230769230769232</v>
      </c>
      <c r="AA517">
        <f t="shared" si="177"/>
        <v>0.34482758620689657</v>
      </c>
      <c r="AB517">
        <f t="shared" si="178"/>
        <v>0.63793103448275867</v>
      </c>
      <c r="AC517">
        <f t="shared" si="179"/>
        <v>0.72663928801427347</v>
      </c>
      <c r="AD517">
        <f t="shared" si="180"/>
        <v>0.98</v>
      </c>
      <c r="AE517">
        <f t="shared" si="181"/>
        <v>0</v>
      </c>
      <c r="AF517">
        <f t="shared" si="182"/>
        <v>0.25</v>
      </c>
      <c r="AG517">
        <f t="shared" si="183"/>
        <v>0</v>
      </c>
      <c r="AH517">
        <f t="shared" si="184"/>
        <v>0</v>
      </c>
      <c r="AI517">
        <f t="shared" si="185"/>
        <v>0.76851851851851849</v>
      </c>
      <c r="AJ517">
        <f t="shared" si="186"/>
        <v>0.87755102040816324</v>
      </c>
      <c r="AK517">
        <f t="shared" si="187"/>
        <v>0.73684210526315785</v>
      </c>
      <c r="AL517">
        <f t="shared" si="188"/>
        <v>3.3333333333333333E-2</v>
      </c>
      <c r="AM517" s="6">
        <v>0</v>
      </c>
      <c r="AN517" s="6">
        <v>0</v>
      </c>
      <c r="AP517" s="13">
        <v>-2.7899614344628465</v>
      </c>
      <c r="AQ517" s="3">
        <f t="shared" ref="AQ517:AQ580" si="194">EXP(AP517)/(1+EXP(AP517))</f>
        <v>5.7869057842465044E-2</v>
      </c>
      <c r="AR517" s="3">
        <f t="shared" si="189"/>
        <v>-2.8495724441153198</v>
      </c>
      <c r="AS517" s="3">
        <f t="shared" si="190"/>
        <v>-5.9611009652473165E-2</v>
      </c>
      <c r="AT517" s="3">
        <f t="shared" si="191"/>
        <v>-5.9611009652473165E-2</v>
      </c>
      <c r="AU517">
        <f t="shared" si="192"/>
        <v>0</v>
      </c>
      <c r="AV517">
        <f t="shared" si="193"/>
        <v>0</v>
      </c>
    </row>
    <row r="518" spans="1:48" x14ac:dyDescent="0.25">
      <c r="A518">
        <v>36</v>
      </c>
      <c r="B518">
        <v>23</v>
      </c>
      <c r="C518">
        <v>6</v>
      </c>
      <c r="D518">
        <v>3</v>
      </c>
      <c r="E518">
        <v>3</v>
      </c>
      <c r="F518">
        <v>118</v>
      </c>
      <c r="G518" s="1">
        <v>13</v>
      </c>
      <c r="H518">
        <v>18</v>
      </c>
      <c r="I518">
        <v>50</v>
      </c>
      <c r="J518" s="2">
        <v>377550</v>
      </c>
      <c r="K518">
        <v>94</v>
      </c>
      <c r="L518">
        <v>0</v>
      </c>
      <c r="M518">
        <v>1</v>
      </c>
      <c r="N518">
        <v>1</v>
      </c>
      <c r="O518">
        <v>0</v>
      </c>
      <c r="P518">
        <v>98</v>
      </c>
      <c r="Q518">
        <v>178</v>
      </c>
      <c r="R518">
        <v>31</v>
      </c>
      <c r="S518">
        <v>1</v>
      </c>
      <c r="T518">
        <v>1</v>
      </c>
      <c r="U518">
        <f t="shared" ref="U518:U581" si="195">B518/U$2</f>
        <v>0.8214285714285714</v>
      </c>
      <c r="V518">
        <f t="shared" ref="V518:V581" si="196">C518/V$2</f>
        <v>0.5</v>
      </c>
      <c r="W518">
        <f t="shared" ref="W518:W581" si="197">D518/W$2</f>
        <v>0.5</v>
      </c>
      <c r="X518">
        <f t="shared" ref="X518:X581" si="198">E518/X$2</f>
        <v>0.75</v>
      </c>
      <c r="Y518">
        <f t="shared" ref="Y518:Y581" si="199">F518/Y$2</f>
        <v>0.30412371134020616</v>
      </c>
      <c r="Z518">
        <f t="shared" ref="Z518:Z581" si="200">G518/Z$2</f>
        <v>0.25</v>
      </c>
      <c r="AA518">
        <f t="shared" ref="AA518:AA581" si="201">H518/AA$2</f>
        <v>0.62068965517241381</v>
      </c>
      <c r="AB518">
        <f t="shared" ref="AB518:AB581" si="202">I518/AB$2</f>
        <v>0.86206896551724133</v>
      </c>
      <c r="AC518">
        <f t="shared" ref="AC518:AC581" si="203">J518/AC$2</f>
        <v>0.99647913345509442</v>
      </c>
      <c r="AD518">
        <f t="shared" ref="AD518:AD581" si="204">K518/AD$2</f>
        <v>0.94</v>
      </c>
      <c r="AE518">
        <f t="shared" ref="AE518:AE581" si="205">L518/AE$2</f>
        <v>0</v>
      </c>
      <c r="AF518">
        <f t="shared" ref="AF518:AF581" si="206">M518/AF$2</f>
        <v>0.25</v>
      </c>
      <c r="AG518">
        <f t="shared" ref="AG518:AG581" si="207">N518/AG$2</f>
        <v>0.25</v>
      </c>
      <c r="AH518">
        <f t="shared" ref="AH518:AH581" si="208">O518/AH$2</f>
        <v>0</v>
      </c>
      <c r="AI518">
        <f t="shared" ref="AI518:AI581" si="209">P518/AI$2</f>
        <v>0.90740740740740744</v>
      </c>
      <c r="AJ518">
        <f t="shared" ref="AJ518:AJ581" si="210">Q518/AJ$2</f>
        <v>0.90816326530612246</v>
      </c>
      <c r="AK518">
        <f t="shared" ref="AK518:AK581" si="211">R518/AK$2</f>
        <v>0.81578947368421051</v>
      </c>
      <c r="AL518">
        <f t="shared" ref="AL518:AL581" si="212">S518/AL$2</f>
        <v>8.3333333333333332E-3</v>
      </c>
      <c r="AM518" s="6">
        <v>1</v>
      </c>
      <c r="AN518" s="6">
        <v>0</v>
      </c>
      <c r="AP518" s="13">
        <v>3.3024521440014984</v>
      </c>
      <c r="AQ518" s="3">
        <f t="shared" si="194"/>
        <v>0.96451283794845266</v>
      </c>
      <c r="AR518" s="3">
        <f t="shared" ref="AR518:AR581" si="213">LN(AQ518)</f>
        <v>-3.6132136254794077E-2</v>
      </c>
      <c r="AS518" s="3">
        <f t="shared" ref="AS518:AS581" si="214">LN(1-AQ518)</f>
        <v>-3.3385842802562933</v>
      </c>
      <c r="AT518" s="3">
        <f t="shared" ref="AT518:AT581" si="215">AM518*AR518+(1-AM518)*AS518</f>
        <v>-3.6132136254794077E-2</v>
      </c>
      <c r="AU518">
        <f t="shared" ref="AU518:AU581" si="216">IF(AQ518&gt;0.5,1,0)</f>
        <v>1</v>
      </c>
      <c r="AV518">
        <f t="shared" ref="AV518:AV581" si="217">ABS(AU518-AM518)</f>
        <v>0</v>
      </c>
    </row>
    <row r="519" spans="1:48" x14ac:dyDescent="0.25">
      <c r="A519">
        <v>34</v>
      </c>
      <c r="B519">
        <v>28</v>
      </c>
      <c r="C519">
        <v>7</v>
      </c>
      <c r="D519">
        <v>2</v>
      </c>
      <c r="E519">
        <v>1</v>
      </c>
      <c r="F519">
        <v>118</v>
      </c>
      <c r="G519" s="1">
        <v>10</v>
      </c>
      <c r="H519">
        <v>10</v>
      </c>
      <c r="I519">
        <v>37</v>
      </c>
      <c r="J519" s="2">
        <v>264604</v>
      </c>
      <c r="K519">
        <v>93</v>
      </c>
      <c r="L519">
        <v>0</v>
      </c>
      <c r="M519">
        <v>1</v>
      </c>
      <c r="N519">
        <v>0</v>
      </c>
      <c r="O519">
        <v>0</v>
      </c>
      <c r="P519">
        <v>83</v>
      </c>
      <c r="Q519">
        <v>172</v>
      </c>
      <c r="R519">
        <v>28</v>
      </c>
      <c r="S519">
        <v>4</v>
      </c>
      <c r="T519">
        <v>1</v>
      </c>
      <c r="U519">
        <f t="shared" si="195"/>
        <v>1</v>
      </c>
      <c r="V519">
        <f t="shared" si="196"/>
        <v>0.58333333333333337</v>
      </c>
      <c r="W519">
        <f t="shared" si="197"/>
        <v>0.33333333333333331</v>
      </c>
      <c r="X519">
        <f t="shared" si="198"/>
        <v>0.25</v>
      </c>
      <c r="Y519">
        <f t="shared" si="199"/>
        <v>0.30412371134020616</v>
      </c>
      <c r="Z519">
        <f t="shared" si="200"/>
        <v>0.19230769230769232</v>
      </c>
      <c r="AA519">
        <f t="shared" si="201"/>
        <v>0.34482758620689657</v>
      </c>
      <c r="AB519">
        <f t="shared" si="202"/>
        <v>0.63793103448275867</v>
      </c>
      <c r="AC519">
        <f t="shared" si="203"/>
        <v>0.69837733976626093</v>
      </c>
      <c r="AD519">
        <f t="shared" si="204"/>
        <v>0.93</v>
      </c>
      <c r="AE519">
        <f t="shared" si="205"/>
        <v>0</v>
      </c>
      <c r="AF519">
        <f t="shared" si="206"/>
        <v>0.25</v>
      </c>
      <c r="AG519">
        <f t="shared" si="207"/>
        <v>0</v>
      </c>
      <c r="AH519">
        <f t="shared" si="208"/>
        <v>0</v>
      </c>
      <c r="AI519">
        <f t="shared" si="209"/>
        <v>0.76851851851851849</v>
      </c>
      <c r="AJ519">
        <f t="shared" si="210"/>
        <v>0.87755102040816324</v>
      </c>
      <c r="AK519">
        <f t="shared" si="211"/>
        <v>0.73684210526315785</v>
      </c>
      <c r="AL519">
        <f t="shared" si="212"/>
        <v>3.3333333333333333E-2</v>
      </c>
      <c r="AM519" s="6">
        <v>0</v>
      </c>
      <c r="AN519" s="6">
        <v>0</v>
      </c>
      <c r="AP519" s="13">
        <v>-2.7262525976471186</v>
      </c>
      <c r="AQ519" s="3">
        <f t="shared" si="194"/>
        <v>6.1441908703171969E-2</v>
      </c>
      <c r="AR519" s="3">
        <f t="shared" si="213"/>
        <v>-2.7896631244929062</v>
      </c>
      <c r="AS519" s="3">
        <f t="shared" si="214"/>
        <v>-6.3410526845787824E-2</v>
      </c>
      <c r="AT519" s="3">
        <f t="shared" si="215"/>
        <v>-6.3410526845787824E-2</v>
      </c>
      <c r="AU519">
        <f t="shared" si="216"/>
        <v>0</v>
      </c>
      <c r="AV519">
        <f t="shared" si="217"/>
        <v>0</v>
      </c>
    </row>
    <row r="520" spans="1:48" x14ac:dyDescent="0.25">
      <c r="A520">
        <v>34</v>
      </c>
      <c r="B520">
        <v>27</v>
      </c>
      <c r="C520">
        <v>1</v>
      </c>
      <c r="D520">
        <v>5</v>
      </c>
      <c r="E520">
        <v>2</v>
      </c>
      <c r="F520">
        <v>118</v>
      </c>
      <c r="G520" s="1">
        <v>10</v>
      </c>
      <c r="H520">
        <v>10</v>
      </c>
      <c r="I520">
        <v>37</v>
      </c>
      <c r="J520" s="2">
        <v>308593</v>
      </c>
      <c r="K520">
        <v>95</v>
      </c>
      <c r="L520">
        <v>0</v>
      </c>
      <c r="M520">
        <v>1</v>
      </c>
      <c r="N520">
        <v>0</v>
      </c>
      <c r="O520">
        <v>0</v>
      </c>
      <c r="P520">
        <v>83</v>
      </c>
      <c r="Q520">
        <v>172</v>
      </c>
      <c r="R520">
        <v>28</v>
      </c>
      <c r="S520">
        <v>2</v>
      </c>
      <c r="T520">
        <v>1</v>
      </c>
      <c r="U520">
        <f t="shared" si="195"/>
        <v>0.9642857142857143</v>
      </c>
      <c r="V520">
        <f t="shared" si="196"/>
        <v>8.3333333333333329E-2</v>
      </c>
      <c r="W520">
        <f t="shared" si="197"/>
        <v>0.83333333333333337</v>
      </c>
      <c r="X520">
        <f t="shared" si="198"/>
        <v>0.5</v>
      </c>
      <c r="Y520">
        <f t="shared" si="199"/>
        <v>0.30412371134020616</v>
      </c>
      <c r="Z520">
        <f t="shared" si="200"/>
        <v>0.19230769230769232</v>
      </c>
      <c r="AA520">
        <f t="shared" si="201"/>
        <v>0.34482758620689657</v>
      </c>
      <c r="AB520">
        <f t="shared" si="202"/>
        <v>0.63793103448275867</v>
      </c>
      <c r="AC520">
        <f t="shared" si="203"/>
        <v>0.81447883785010711</v>
      </c>
      <c r="AD520">
        <f t="shared" si="204"/>
        <v>0.95</v>
      </c>
      <c r="AE520">
        <f t="shared" si="205"/>
        <v>0</v>
      </c>
      <c r="AF520">
        <f t="shared" si="206"/>
        <v>0.25</v>
      </c>
      <c r="AG520">
        <f t="shared" si="207"/>
        <v>0</v>
      </c>
      <c r="AH520">
        <f t="shared" si="208"/>
        <v>0</v>
      </c>
      <c r="AI520">
        <f t="shared" si="209"/>
        <v>0.76851851851851849</v>
      </c>
      <c r="AJ520">
        <f t="shared" si="210"/>
        <v>0.87755102040816324</v>
      </c>
      <c r="AK520">
        <f t="shared" si="211"/>
        <v>0.73684210526315785</v>
      </c>
      <c r="AL520">
        <f t="shared" si="212"/>
        <v>1.6666666666666666E-2</v>
      </c>
      <c r="AM520" s="6">
        <v>0</v>
      </c>
      <c r="AN520" s="6">
        <v>0</v>
      </c>
      <c r="AP520" s="13">
        <v>-3.2003175805170141</v>
      </c>
      <c r="AQ520" s="3">
        <f t="shared" si="194"/>
        <v>3.9153773429037766E-2</v>
      </c>
      <c r="AR520" s="3">
        <f t="shared" si="213"/>
        <v>-3.2402584773064853</v>
      </c>
      <c r="AS520" s="3">
        <f t="shared" si="214"/>
        <v>-3.9940896789471131E-2</v>
      </c>
      <c r="AT520" s="3">
        <f t="shared" si="215"/>
        <v>-3.9940896789471131E-2</v>
      </c>
      <c r="AU520">
        <f t="shared" si="216"/>
        <v>0</v>
      </c>
      <c r="AV520">
        <f t="shared" si="217"/>
        <v>0</v>
      </c>
    </row>
    <row r="521" spans="1:48" x14ac:dyDescent="0.25">
      <c r="A521">
        <v>17</v>
      </c>
      <c r="B521">
        <v>18</v>
      </c>
      <c r="C521">
        <v>12</v>
      </c>
      <c r="D521">
        <v>6</v>
      </c>
      <c r="E521">
        <v>4</v>
      </c>
      <c r="F521">
        <v>179</v>
      </c>
      <c r="G521" s="1">
        <v>22</v>
      </c>
      <c r="H521">
        <v>17</v>
      </c>
      <c r="I521">
        <v>40</v>
      </c>
      <c r="J521" s="2">
        <v>280549</v>
      </c>
      <c r="K521">
        <v>98</v>
      </c>
      <c r="L521">
        <v>0</v>
      </c>
      <c r="M521">
        <v>2</v>
      </c>
      <c r="N521">
        <v>2</v>
      </c>
      <c r="O521">
        <v>0</v>
      </c>
      <c r="P521">
        <v>63</v>
      </c>
      <c r="Q521">
        <v>170</v>
      </c>
      <c r="R521">
        <v>22</v>
      </c>
      <c r="S521">
        <v>2</v>
      </c>
      <c r="T521">
        <v>1</v>
      </c>
      <c r="U521">
        <f t="shared" si="195"/>
        <v>0.6428571428571429</v>
      </c>
      <c r="V521">
        <f t="shared" si="196"/>
        <v>1</v>
      </c>
      <c r="W521">
        <f t="shared" si="197"/>
        <v>1</v>
      </c>
      <c r="X521">
        <f t="shared" si="198"/>
        <v>1</v>
      </c>
      <c r="Y521">
        <f t="shared" si="199"/>
        <v>0.46134020618556704</v>
      </c>
      <c r="Z521">
        <f t="shared" si="200"/>
        <v>0.42307692307692307</v>
      </c>
      <c r="AA521">
        <f t="shared" si="201"/>
        <v>0.58620689655172409</v>
      </c>
      <c r="AB521">
        <f t="shared" si="202"/>
        <v>0.68965517241379315</v>
      </c>
      <c r="AC521">
        <f t="shared" si="203"/>
        <v>0.74046146049978356</v>
      </c>
      <c r="AD521">
        <f t="shared" si="204"/>
        <v>0.98</v>
      </c>
      <c r="AE521">
        <f t="shared" si="205"/>
        <v>0</v>
      </c>
      <c r="AF521">
        <f t="shared" si="206"/>
        <v>0.5</v>
      </c>
      <c r="AG521">
        <f t="shared" si="207"/>
        <v>0.5</v>
      </c>
      <c r="AH521">
        <f t="shared" si="208"/>
        <v>0</v>
      </c>
      <c r="AI521">
        <f t="shared" si="209"/>
        <v>0.58333333333333337</v>
      </c>
      <c r="AJ521">
        <f t="shared" si="210"/>
        <v>0.86734693877551017</v>
      </c>
      <c r="AK521">
        <f t="shared" si="211"/>
        <v>0.57894736842105265</v>
      </c>
      <c r="AL521">
        <f t="shared" si="212"/>
        <v>1.6666666666666666E-2</v>
      </c>
      <c r="AM521" s="6">
        <v>0</v>
      </c>
      <c r="AN521" s="6">
        <v>1</v>
      </c>
      <c r="AP521" s="13">
        <v>-1.5539521682374213</v>
      </c>
      <c r="AQ521" s="3">
        <f t="shared" si="194"/>
        <v>0.17451618508263445</v>
      </c>
      <c r="AR521" s="3">
        <f t="shared" si="213"/>
        <v>-1.7457377904508986</v>
      </c>
      <c r="AS521" s="3">
        <f t="shared" si="214"/>
        <v>-0.1917856222134772</v>
      </c>
      <c r="AT521" s="3">
        <f t="shared" si="215"/>
        <v>-0.1917856222134772</v>
      </c>
      <c r="AU521">
        <f t="shared" si="216"/>
        <v>0</v>
      </c>
      <c r="AV521">
        <f t="shared" si="217"/>
        <v>0</v>
      </c>
    </row>
    <row r="522" spans="1:48" x14ac:dyDescent="0.25">
      <c r="A522">
        <v>36</v>
      </c>
      <c r="B522">
        <v>13</v>
      </c>
      <c r="C522">
        <v>5</v>
      </c>
      <c r="D522">
        <v>4</v>
      </c>
      <c r="E522">
        <v>3</v>
      </c>
      <c r="F522">
        <v>118</v>
      </c>
      <c r="G522" s="1">
        <v>13</v>
      </c>
      <c r="H522">
        <v>18</v>
      </c>
      <c r="I522">
        <v>50</v>
      </c>
      <c r="J522" s="2">
        <v>378884</v>
      </c>
      <c r="K522">
        <v>92</v>
      </c>
      <c r="L522">
        <v>0</v>
      </c>
      <c r="M522">
        <v>1</v>
      </c>
      <c r="N522">
        <v>1</v>
      </c>
      <c r="O522">
        <v>0</v>
      </c>
      <c r="P522">
        <v>98</v>
      </c>
      <c r="Q522">
        <v>178</v>
      </c>
      <c r="R522">
        <v>31</v>
      </c>
      <c r="S522">
        <v>24</v>
      </c>
      <c r="T522">
        <v>1</v>
      </c>
      <c r="U522">
        <f t="shared" si="195"/>
        <v>0.4642857142857143</v>
      </c>
      <c r="V522">
        <f t="shared" si="196"/>
        <v>0.41666666666666669</v>
      </c>
      <c r="W522">
        <f t="shared" si="197"/>
        <v>0.66666666666666663</v>
      </c>
      <c r="X522">
        <f t="shared" si="198"/>
        <v>0.75</v>
      </c>
      <c r="Y522">
        <f t="shared" si="199"/>
        <v>0.30412371134020616</v>
      </c>
      <c r="Z522">
        <f t="shared" si="200"/>
        <v>0.25</v>
      </c>
      <c r="AA522">
        <f t="shared" si="201"/>
        <v>0.62068965517241381</v>
      </c>
      <c r="AB522">
        <f t="shared" si="202"/>
        <v>0.86206896551724133</v>
      </c>
      <c r="AC522">
        <f t="shared" si="203"/>
        <v>1</v>
      </c>
      <c r="AD522">
        <f t="shared" si="204"/>
        <v>0.92</v>
      </c>
      <c r="AE522">
        <f t="shared" si="205"/>
        <v>0</v>
      </c>
      <c r="AF522">
        <f t="shared" si="206"/>
        <v>0.25</v>
      </c>
      <c r="AG522">
        <f t="shared" si="207"/>
        <v>0.25</v>
      </c>
      <c r="AH522">
        <f t="shared" si="208"/>
        <v>0</v>
      </c>
      <c r="AI522">
        <f t="shared" si="209"/>
        <v>0.90740740740740744</v>
      </c>
      <c r="AJ522">
        <f t="shared" si="210"/>
        <v>0.90816326530612246</v>
      </c>
      <c r="AK522">
        <f t="shared" si="211"/>
        <v>0.81578947368421051</v>
      </c>
      <c r="AL522">
        <f t="shared" si="212"/>
        <v>0.2</v>
      </c>
      <c r="AM522" s="6">
        <v>1</v>
      </c>
      <c r="AN522" s="6">
        <v>0</v>
      </c>
      <c r="AP522" s="13">
        <v>3.433084411436786</v>
      </c>
      <c r="AQ522" s="3">
        <f t="shared" si="194"/>
        <v>0.9687226577821364</v>
      </c>
      <c r="AR522" s="3">
        <f t="shared" si="213"/>
        <v>-3.1776922937782691E-2</v>
      </c>
      <c r="AS522" s="3">
        <f t="shared" si="214"/>
        <v>-3.4648613343745693</v>
      </c>
      <c r="AT522" s="3">
        <f t="shared" si="215"/>
        <v>-3.1776922937782691E-2</v>
      </c>
      <c r="AU522">
        <f t="shared" si="216"/>
        <v>1</v>
      </c>
      <c r="AV522">
        <f t="shared" si="217"/>
        <v>0</v>
      </c>
    </row>
    <row r="523" spans="1:48" x14ac:dyDescent="0.25">
      <c r="A523">
        <v>3</v>
      </c>
      <c r="B523">
        <v>21</v>
      </c>
      <c r="C523">
        <v>11</v>
      </c>
      <c r="D523">
        <v>3</v>
      </c>
      <c r="E523">
        <v>4</v>
      </c>
      <c r="F523">
        <v>179</v>
      </c>
      <c r="G523" s="1">
        <v>51</v>
      </c>
      <c r="H523">
        <v>18</v>
      </c>
      <c r="I523">
        <v>38</v>
      </c>
      <c r="J523" s="2">
        <v>268519</v>
      </c>
      <c r="K523">
        <v>93</v>
      </c>
      <c r="L523">
        <v>0</v>
      </c>
      <c r="M523">
        <v>1</v>
      </c>
      <c r="N523">
        <v>0</v>
      </c>
      <c r="O523">
        <v>0</v>
      </c>
      <c r="P523">
        <v>89</v>
      </c>
      <c r="Q523">
        <v>170</v>
      </c>
      <c r="R523">
        <v>31</v>
      </c>
      <c r="S523">
        <v>1</v>
      </c>
      <c r="T523">
        <v>1</v>
      </c>
      <c r="U523">
        <f t="shared" si="195"/>
        <v>0.75</v>
      </c>
      <c r="V523">
        <f t="shared" si="196"/>
        <v>0.91666666666666663</v>
      </c>
      <c r="W523">
        <f t="shared" si="197"/>
        <v>0.5</v>
      </c>
      <c r="X523">
        <f t="shared" si="198"/>
        <v>1</v>
      </c>
      <c r="Y523">
        <f t="shared" si="199"/>
        <v>0.46134020618556704</v>
      </c>
      <c r="Z523">
        <f t="shared" si="200"/>
        <v>0.98076923076923073</v>
      </c>
      <c r="AA523">
        <f t="shared" si="201"/>
        <v>0.62068965517241381</v>
      </c>
      <c r="AB523">
        <f t="shared" si="202"/>
        <v>0.65517241379310343</v>
      </c>
      <c r="AC523">
        <f t="shared" si="203"/>
        <v>0.70871031766978809</v>
      </c>
      <c r="AD523">
        <f t="shared" si="204"/>
        <v>0.93</v>
      </c>
      <c r="AE523">
        <f t="shared" si="205"/>
        <v>0</v>
      </c>
      <c r="AF523">
        <f t="shared" si="206"/>
        <v>0.25</v>
      </c>
      <c r="AG523">
        <f t="shared" si="207"/>
        <v>0</v>
      </c>
      <c r="AH523">
        <f t="shared" si="208"/>
        <v>0</v>
      </c>
      <c r="AI523">
        <f t="shared" si="209"/>
        <v>0.82407407407407407</v>
      </c>
      <c r="AJ523">
        <f t="shared" si="210"/>
        <v>0.86734693877551017</v>
      </c>
      <c r="AK523">
        <f t="shared" si="211"/>
        <v>0.81578947368421051</v>
      </c>
      <c r="AL523">
        <f t="shared" si="212"/>
        <v>8.3333333333333332E-3</v>
      </c>
      <c r="AM523" s="6">
        <v>1</v>
      </c>
      <c r="AN523" s="6">
        <v>0</v>
      </c>
      <c r="AP523" s="13">
        <v>5.2018586053105471</v>
      </c>
      <c r="AQ523" s="3">
        <f t="shared" si="194"/>
        <v>0.99452383270683953</v>
      </c>
      <c r="AR523" s="3">
        <f t="shared" si="213"/>
        <v>-5.4912164636008618E-3</v>
      </c>
      <c r="AS523" s="3">
        <f t="shared" si="214"/>
        <v>-5.207349821774141</v>
      </c>
      <c r="AT523" s="3">
        <f t="shared" si="215"/>
        <v>-5.4912164636008618E-3</v>
      </c>
      <c r="AU523">
        <f t="shared" si="216"/>
        <v>1</v>
      </c>
      <c r="AV523">
        <f t="shared" si="217"/>
        <v>0</v>
      </c>
    </row>
    <row r="524" spans="1:48" x14ac:dyDescent="0.25">
      <c r="A524">
        <v>24</v>
      </c>
      <c r="B524">
        <v>13</v>
      </c>
      <c r="C524">
        <v>11</v>
      </c>
      <c r="D524">
        <v>6</v>
      </c>
      <c r="E524">
        <v>4</v>
      </c>
      <c r="F524">
        <v>246</v>
      </c>
      <c r="G524" s="1">
        <v>25</v>
      </c>
      <c r="H524">
        <v>16</v>
      </c>
      <c r="I524">
        <v>41</v>
      </c>
      <c r="J524" s="2">
        <v>284031</v>
      </c>
      <c r="K524">
        <v>97</v>
      </c>
      <c r="L524">
        <v>0</v>
      </c>
      <c r="M524">
        <v>1</v>
      </c>
      <c r="N524">
        <v>0</v>
      </c>
      <c r="O524">
        <v>0</v>
      </c>
      <c r="P524">
        <v>67</v>
      </c>
      <c r="Q524">
        <v>170</v>
      </c>
      <c r="R524">
        <v>23</v>
      </c>
      <c r="S524">
        <v>8</v>
      </c>
      <c r="T524">
        <v>1</v>
      </c>
      <c r="U524">
        <f t="shared" si="195"/>
        <v>0.4642857142857143</v>
      </c>
      <c r="V524">
        <f t="shared" si="196"/>
        <v>0.91666666666666663</v>
      </c>
      <c r="W524">
        <f t="shared" si="197"/>
        <v>1</v>
      </c>
      <c r="X524">
        <f t="shared" si="198"/>
        <v>1</v>
      </c>
      <c r="Y524">
        <f t="shared" si="199"/>
        <v>0.634020618556701</v>
      </c>
      <c r="Z524">
        <f t="shared" si="200"/>
        <v>0.48076923076923078</v>
      </c>
      <c r="AA524">
        <f t="shared" si="201"/>
        <v>0.55172413793103448</v>
      </c>
      <c r="AB524">
        <f t="shared" si="202"/>
        <v>0.7068965517241379</v>
      </c>
      <c r="AC524">
        <f t="shared" si="203"/>
        <v>0.74965160840785039</v>
      </c>
      <c r="AD524">
        <f t="shared" si="204"/>
        <v>0.97</v>
      </c>
      <c r="AE524">
        <f t="shared" si="205"/>
        <v>0</v>
      </c>
      <c r="AF524">
        <f t="shared" si="206"/>
        <v>0.25</v>
      </c>
      <c r="AG524">
        <f t="shared" si="207"/>
        <v>0</v>
      </c>
      <c r="AH524">
        <f t="shared" si="208"/>
        <v>0</v>
      </c>
      <c r="AI524">
        <f t="shared" si="209"/>
        <v>0.62037037037037035</v>
      </c>
      <c r="AJ524">
        <f t="shared" si="210"/>
        <v>0.86734693877551017</v>
      </c>
      <c r="AK524">
        <f t="shared" si="211"/>
        <v>0.60526315789473684</v>
      </c>
      <c r="AL524">
        <f t="shared" si="212"/>
        <v>6.6666666666666666E-2</v>
      </c>
      <c r="AM524" s="6">
        <v>1</v>
      </c>
      <c r="AN524" s="6">
        <v>0</v>
      </c>
      <c r="AP524" s="13">
        <v>0.64353051280654883</v>
      </c>
      <c r="AQ524" s="3">
        <f t="shared" si="194"/>
        <v>0.65555110122373283</v>
      </c>
      <c r="AR524" s="3">
        <f t="shared" si="213"/>
        <v>-0.4222790211910884</v>
      </c>
      <c r="AS524" s="3">
        <f t="shared" si="214"/>
        <v>-1.0658095339976372</v>
      </c>
      <c r="AT524" s="3">
        <f t="shared" si="215"/>
        <v>-0.4222790211910884</v>
      </c>
      <c r="AU524">
        <f t="shared" si="216"/>
        <v>1</v>
      </c>
      <c r="AV524">
        <f t="shared" si="217"/>
        <v>0</v>
      </c>
    </row>
    <row r="525" spans="1:48" x14ac:dyDescent="0.25">
      <c r="A525">
        <v>24</v>
      </c>
      <c r="B525">
        <v>10</v>
      </c>
      <c r="C525">
        <v>6</v>
      </c>
      <c r="D525">
        <v>2</v>
      </c>
      <c r="E525">
        <v>3</v>
      </c>
      <c r="F525">
        <v>246</v>
      </c>
      <c r="G525" s="1">
        <v>25</v>
      </c>
      <c r="H525">
        <v>16</v>
      </c>
      <c r="I525">
        <v>41</v>
      </c>
      <c r="J525" s="2">
        <v>377550</v>
      </c>
      <c r="K525">
        <v>94</v>
      </c>
      <c r="L525">
        <v>0</v>
      </c>
      <c r="M525">
        <v>1</v>
      </c>
      <c r="N525">
        <v>0</v>
      </c>
      <c r="O525">
        <v>0</v>
      </c>
      <c r="P525">
        <v>67</v>
      </c>
      <c r="Q525">
        <v>170</v>
      </c>
      <c r="R525">
        <v>23</v>
      </c>
      <c r="S525">
        <v>8</v>
      </c>
      <c r="T525">
        <v>1</v>
      </c>
      <c r="U525">
        <f t="shared" si="195"/>
        <v>0.35714285714285715</v>
      </c>
      <c r="V525">
        <f t="shared" si="196"/>
        <v>0.5</v>
      </c>
      <c r="W525">
        <f t="shared" si="197"/>
        <v>0.33333333333333331</v>
      </c>
      <c r="X525">
        <f t="shared" si="198"/>
        <v>0.75</v>
      </c>
      <c r="Y525">
        <f t="shared" si="199"/>
        <v>0.634020618556701</v>
      </c>
      <c r="Z525">
        <f t="shared" si="200"/>
        <v>0.48076923076923078</v>
      </c>
      <c r="AA525">
        <f t="shared" si="201"/>
        <v>0.55172413793103448</v>
      </c>
      <c r="AB525">
        <f t="shared" si="202"/>
        <v>0.7068965517241379</v>
      </c>
      <c r="AC525">
        <f t="shared" si="203"/>
        <v>0.99647913345509442</v>
      </c>
      <c r="AD525">
        <f t="shared" si="204"/>
        <v>0.94</v>
      </c>
      <c r="AE525">
        <f t="shared" si="205"/>
        <v>0</v>
      </c>
      <c r="AF525">
        <f t="shared" si="206"/>
        <v>0.25</v>
      </c>
      <c r="AG525">
        <f t="shared" si="207"/>
        <v>0</v>
      </c>
      <c r="AH525">
        <f t="shared" si="208"/>
        <v>0</v>
      </c>
      <c r="AI525">
        <f t="shared" si="209"/>
        <v>0.62037037037037035</v>
      </c>
      <c r="AJ525">
        <f t="shared" si="210"/>
        <v>0.86734693877551017</v>
      </c>
      <c r="AK525">
        <f t="shared" si="211"/>
        <v>0.60526315789473684</v>
      </c>
      <c r="AL525">
        <f t="shared" si="212"/>
        <v>6.6666666666666666E-2</v>
      </c>
      <c r="AM525" s="6">
        <v>1</v>
      </c>
      <c r="AN525" s="6">
        <v>0</v>
      </c>
      <c r="AP525" s="13">
        <v>0.13122861193211163</v>
      </c>
      <c r="AQ525" s="3">
        <f t="shared" si="194"/>
        <v>0.53276015306178393</v>
      </c>
      <c r="AR525" s="3">
        <f t="shared" si="213"/>
        <v>-0.62968395034965652</v>
      </c>
      <c r="AS525" s="3">
        <f t="shared" si="214"/>
        <v>-0.76091256228176818</v>
      </c>
      <c r="AT525" s="3">
        <f t="shared" si="215"/>
        <v>-0.62968395034965652</v>
      </c>
      <c r="AU525">
        <f t="shared" si="216"/>
        <v>1</v>
      </c>
      <c r="AV525">
        <f t="shared" si="217"/>
        <v>0</v>
      </c>
    </row>
    <row r="526" spans="1:48" x14ac:dyDescent="0.25">
      <c r="A526">
        <v>29</v>
      </c>
      <c r="B526">
        <v>19</v>
      </c>
      <c r="C526">
        <v>5</v>
      </c>
      <c r="D526">
        <v>4</v>
      </c>
      <c r="E526">
        <v>3</v>
      </c>
      <c r="F526">
        <v>225</v>
      </c>
      <c r="G526" s="1">
        <v>15</v>
      </c>
      <c r="H526">
        <v>15</v>
      </c>
      <c r="I526">
        <v>41</v>
      </c>
      <c r="J526" s="2">
        <v>237656</v>
      </c>
      <c r="K526">
        <v>99</v>
      </c>
      <c r="L526">
        <v>0</v>
      </c>
      <c r="M526">
        <v>4</v>
      </c>
      <c r="N526">
        <v>2</v>
      </c>
      <c r="O526">
        <v>2</v>
      </c>
      <c r="P526">
        <v>94</v>
      </c>
      <c r="Q526">
        <v>182</v>
      </c>
      <c r="R526">
        <v>28</v>
      </c>
      <c r="S526">
        <v>3</v>
      </c>
      <c r="T526">
        <v>1</v>
      </c>
      <c r="U526">
        <f t="shared" si="195"/>
        <v>0.6785714285714286</v>
      </c>
      <c r="V526">
        <f t="shared" si="196"/>
        <v>0.41666666666666669</v>
      </c>
      <c r="W526">
        <f t="shared" si="197"/>
        <v>0.66666666666666663</v>
      </c>
      <c r="X526">
        <f t="shared" si="198"/>
        <v>0.75</v>
      </c>
      <c r="Y526">
        <f t="shared" si="199"/>
        <v>0.57989690721649489</v>
      </c>
      <c r="Z526">
        <f t="shared" si="200"/>
        <v>0.28846153846153844</v>
      </c>
      <c r="AA526">
        <f t="shared" si="201"/>
        <v>0.51724137931034486</v>
      </c>
      <c r="AB526">
        <f t="shared" si="202"/>
        <v>0.7068965517241379</v>
      </c>
      <c r="AC526">
        <f t="shared" si="203"/>
        <v>0.62725266836287619</v>
      </c>
      <c r="AD526">
        <f t="shared" si="204"/>
        <v>0.99</v>
      </c>
      <c r="AE526">
        <f t="shared" si="205"/>
        <v>0</v>
      </c>
      <c r="AF526">
        <f t="shared" si="206"/>
        <v>1</v>
      </c>
      <c r="AG526">
        <f t="shared" si="207"/>
        <v>0.5</v>
      </c>
      <c r="AH526">
        <f t="shared" si="208"/>
        <v>0.25</v>
      </c>
      <c r="AI526">
        <f t="shared" si="209"/>
        <v>0.87037037037037035</v>
      </c>
      <c r="AJ526">
        <f t="shared" si="210"/>
        <v>0.9285714285714286</v>
      </c>
      <c r="AK526">
        <f t="shared" si="211"/>
        <v>0.73684210526315785</v>
      </c>
      <c r="AL526">
        <f t="shared" si="212"/>
        <v>2.5000000000000001E-2</v>
      </c>
      <c r="AM526" s="6">
        <v>1</v>
      </c>
      <c r="AN526" s="6">
        <v>0</v>
      </c>
      <c r="AP526" s="13">
        <v>-0.69155624327038656</v>
      </c>
      <c r="AQ526" s="3">
        <f t="shared" si="194"/>
        <v>0.33368696864724662</v>
      </c>
      <c r="AR526" s="3">
        <f t="shared" si="213"/>
        <v>-1.0975519450893707</v>
      </c>
      <c r="AS526" s="3">
        <f t="shared" si="214"/>
        <v>-0.4059957018189842</v>
      </c>
      <c r="AT526" s="3">
        <f t="shared" si="215"/>
        <v>-1.0975519450893707</v>
      </c>
      <c r="AU526">
        <f t="shared" si="216"/>
        <v>0</v>
      </c>
      <c r="AV526">
        <f t="shared" si="217"/>
        <v>1</v>
      </c>
    </row>
    <row r="527" spans="1:48" x14ac:dyDescent="0.25">
      <c r="A527">
        <v>3</v>
      </c>
      <c r="B527">
        <v>28</v>
      </c>
      <c r="C527">
        <v>10</v>
      </c>
      <c r="D527">
        <v>4</v>
      </c>
      <c r="E527">
        <v>4</v>
      </c>
      <c r="F527">
        <v>179</v>
      </c>
      <c r="G527" s="1">
        <v>51</v>
      </c>
      <c r="H527">
        <v>18</v>
      </c>
      <c r="I527">
        <v>38</v>
      </c>
      <c r="J527" s="2">
        <v>265017</v>
      </c>
      <c r="K527">
        <v>88</v>
      </c>
      <c r="L527">
        <v>0</v>
      </c>
      <c r="M527">
        <v>1</v>
      </c>
      <c r="N527">
        <v>0</v>
      </c>
      <c r="O527">
        <v>0</v>
      </c>
      <c r="P527">
        <v>89</v>
      </c>
      <c r="Q527">
        <v>170</v>
      </c>
      <c r="R527">
        <v>31</v>
      </c>
      <c r="S527">
        <v>1</v>
      </c>
      <c r="T527">
        <v>1</v>
      </c>
      <c r="U527">
        <f t="shared" si="195"/>
        <v>1</v>
      </c>
      <c r="V527">
        <f t="shared" si="196"/>
        <v>0.83333333333333337</v>
      </c>
      <c r="W527">
        <f t="shared" si="197"/>
        <v>0.66666666666666663</v>
      </c>
      <c r="X527">
        <f t="shared" si="198"/>
        <v>1</v>
      </c>
      <c r="Y527">
        <f t="shared" si="199"/>
        <v>0.46134020618556704</v>
      </c>
      <c r="Z527">
        <f t="shared" si="200"/>
        <v>0.98076923076923073</v>
      </c>
      <c r="AA527">
        <f t="shared" si="201"/>
        <v>0.62068965517241381</v>
      </c>
      <c r="AB527">
        <f t="shared" si="202"/>
        <v>0.65517241379310343</v>
      </c>
      <c r="AC527">
        <f t="shared" si="203"/>
        <v>0.69946738315685009</v>
      </c>
      <c r="AD527">
        <f t="shared" si="204"/>
        <v>0.88</v>
      </c>
      <c r="AE527">
        <f t="shared" si="205"/>
        <v>0</v>
      </c>
      <c r="AF527">
        <f t="shared" si="206"/>
        <v>0.25</v>
      </c>
      <c r="AG527">
        <f t="shared" si="207"/>
        <v>0</v>
      </c>
      <c r="AH527">
        <f t="shared" si="208"/>
        <v>0</v>
      </c>
      <c r="AI527">
        <f t="shared" si="209"/>
        <v>0.82407407407407407</v>
      </c>
      <c r="AJ527">
        <f t="shared" si="210"/>
        <v>0.86734693877551017</v>
      </c>
      <c r="AK527">
        <f t="shared" si="211"/>
        <v>0.81578947368421051</v>
      </c>
      <c r="AL527">
        <f t="shared" si="212"/>
        <v>8.3333333333333332E-3</v>
      </c>
      <c r="AM527" s="6">
        <v>1</v>
      </c>
      <c r="AN527" s="6">
        <v>0</v>
      </c>
      <c r="AP527" s="13">
        <v>5.6729737112373035</v>
      </c>
      <c r="AQ527" s="3">
        <f t="shared" si="194"/>
        <v>0.99657414924897192</v>
      </c>
      <c r="AR527" s="3">
        <f t="shared" si="213"/>
        <v>-3.4317324146888361E-3</v>
      </c>
      <c r="AS527" s="3">
        <f t="shared" si="214"/>
        <v>-5.6764054436519915</v>
      </c>
      <c r="AT527" s="3">
        <f t="shared" si="215"/>
        <v>-3.4317324146888361E-3</v>
      </c>
      <c r="AU527">
        <f t="shared" si="216"/>
        <v>1</v>
      </c>
      <c r="AV527">
        <f t="shared" si="217"/>
        <v>0</v>
      </c>
    </row>
    <row r="528" spans="1:48" x14ac:dyDescent="0.25">
      <c r="A528">
        <v>25</v>
      </c>
      <c r="B528">
        <v>25</v>
      </c>
      <c r="C528">
        <v>2</v>
      </c>
      <c r="D528">
        <v>2</v>
      </c>
      <c r="E528">
        <v>2</v>
      </c>
      <c r="F528">
        <v>235</v>
      </c>
      <c r="G528" s="1">
        <v>16</v>
      </c>
      <c r="H528">
        <v>8</v>
      </c>
      <c r="I528">
        <v>32</v>
      </c>
      <c r="J528" s="2">
        <v>264249</v>
      </c>
      <c r="K528">
        <v>97</v>
      </c>
      <c r="L528">
        <v>0</v>
      </c>
      <c r="M528">
        <v>3</v>
      </c>
      <c r="N528">
        <v>0</v>
      </c>
      <c r="O528">
        <v>0</v>
      </c>
      <c r="P528">
        <v>75</v>
      </c>
      <c r="Q528">
        <v>178</v>
      </c>
      <c r="R528">
        <v>25</v>
      </c>
      <c r="S528">
        <v>3</v>
      </c>
      <c r="T528">
        <v>1</v>
      </c>
      <c r="U528">
        <f t="shared" si="195"/>
        <v>0.8928571428571429</v>
      </c>
      <c r="V528">
        <f t="shared" si="196"/>
        <v>0.16666666666666666</v>
      </c>
      <c r="W528">
        <f t="shared" si="197"/>
        <v>0.33333333333333331</v>
      </c>
      <c r="X528">
        <f t="shared" si="198"/>
        <v>0.5</v>
      </c>
      <c r="Y528">
        <f t="shared" si="199"/>
        <v>0.60567010309278346</v>
      </c>
      <c r="Z528">
        <f t="shared" si="200"/>
        <v>0.30769230769230771</v>
      </c>
      <c r="AA528">
        <f t="shared" si="201"/>
        <v>0.27586206896551724</v>
      </c>
      <c r="AB528">
        <f t="shared" si="202"/>
        <v>0.55172413793103448</v>
      </c>
      <c r="AC528">
        <f t="shared" si="203"/>
        <v>0.69744037752979804</v>
      </c>
      <c r="AD528">
        <f t="shared" si="204"/>
        <v>0.97</v>
      </c>
      <c r="AE528">
        <f t="shared" si="205"/>
        <v>0</v>
      </c>
      <c r="AF528">
        <f t="shared" si="206"/>
        <v>0.75</v>
      </c>
      <c r="AG528">
        <f t="shared" si="207"/>
        <v>0</v>
      </c>
      <c r="AH528">
        <f t="shared" si="208"/>
        <v>0</v>
      </c>
      <c r="AI528">
        <f t="shared" si="209"/>
        <v>0.69444444444444442</v>
      </c>
      <c r="AJ528">
        <f t="shared" si="210"/>
        <v>0.90816326530612246</v>
      </c>
      <c r="AK528">
        <f t="shared" si="211"/>
        <v>0.65789473684210531</v>
      </c>
      <c r="AL528">
        <f t="shared" si="212"/>
        <v>2.5000000000000001E-2</v>
      </c>
      <c r="AM528" s="6">
        <v>0</v>
      </c>
      <c r="AN528" s="6">
        <v>0</v>
      </c>
      <c r="AP528" s="13">
        <v>-5.697553077066611</v>
      </c>
      <c r="AQ528" s="3">
        <f t="shared" si="194"/>
        <v>3.3429500035773428E-3</v>
      </c>
      <c r="AR528" s="3">
        <f t="shared" si="213"/>
        <v>-5.7009016272116968</v>
      </c>
      <c r="AS528" s="3">
        <f t="shared" si="214"/>
        <v>-3.3485501450856402E-3</v>
      </c>
      <c r="AT528" s="3">
        <f t="shared" si="215"/>
        <v>-3.3485501450856402E-3</v>
      </c>
      <c r="AU528">
        <f t="shared" si="216"/>
        <v>0</v>
      </c>
      <c r="AV528">
        <f t="shared" si="217"/>
        <v>0</v>
      </c>
    </row>
    <row r="529" spans="1:48" x14ac:dyDescent="0.25">
      <c r="A529">
        <v>20</v>
      </c>
      <c r="B529">
        <v>15</v>
      </c>
      <c r="C529">
        <v>11</v>
      </c>
      <c r="D529">
        <v>6</v>
      </c>
      <c r="E529">
        <v>4</v>
      </c>
      <c r="F529">
        <v>260</v>
      </c>
      <c r="G529" s="1">
        <v>50</v>
      </c>
      <c r="H529">
        <v>11</v>
      </c>
      <c r="I529">
        <v>36</v>
      </c>
      <c r="J529" s="2">
        <v>284031</v>
      </c>
      <c r="K529">
        <v>97</v>
      </c>
      <c r="L529">
        <v>0</v>
      </c>
      <c r="M529">
        <v>1</v>
      </c>
      <c r="N529">
        <v>4</v>
      </c>
      <c r="O529">
        <v>0</v>
      </c>
      <c r="P529">
        <v>65</v>
      </c>
      <c r="Q529">
        <v>168</v>
      </c>
      <c r="R529">
        <v>23</v>
      </c>
      <c r="S529">
        <v>8</v>
      </c>
      <c r="T529">
        <v>1</v>
      </c>
      <c r="U529">
        <f t="shared" si="195"/>
        <v>0.5357142857142857</v>
      </c>
      <c r="V529">
        <f t="shared" si="196"/>
        <v>0.91666666666666663</v>
      </c>
      <c r="W529">
        <f t="shared" si="197"/>
        <v>1</v>
      </c>
      <c r="X529">
        <f t="shared" si="198"/>
        <v>1</v>
      </c>
      <c r="Y529">
        <f t="shared" si="199"/>
        <v>0.67010309278350511</v>
      </c>
      <c r="Z529">
        <f t="shared" si="200"/>
        <v>0.96153846153846156</v>
      </c>
      <c r="AA529">
        <f t="shared" si="201"/>
        <v>0.37931034482758619</v>
      </c>
      <c r="AB529">
        <f t="shared" si="202"/>
        <v>0.62068965517241381</v>
      </c>
      <c r="AC529">
        <f t="shared" si="203"/>
        <v>0.74965160840785039</v>
      </c>
      <c r="AD529">
        <f t="shared" si="204"/>
        <v>0.97</v>
      </c>
      <c r="AE529">
        <f t="shared" si="205"/>
        <v>0</v>
      </c>
      <c r="AF529">
        <f t="shared" si="206"/>
        <v>0.25</v>
      </c>
      <c r="AG529">
        <f t="shared" si="207"/>
        <v>1</v>
      </c>
      <c r="AH529">
        <f t="shared" si="208"/>
        <v>0</v>
      </c>
      <c r="AI529">
        <f t="shared" si="209"/>
        <v>0.60185185185185186</v>
      </c>
      <c r="AJ529">
        <f t="shared" si="210"/>
        <v>0.8571428571428571</v>
      </c>
      <c r="AK529">
        <f t="shared" si="211"/>
        <v>0.60526315789473684</v>
      </c>
      <c r="AL529">
        <f t="shared" si="212"/>
        <v>6.6666666666666666E-2</v>
      </c>
      <c r="AM529" s="6">
        <v>1</v>
      </c>
      <c r="AN529" s="6">
        <v>0</v>
      </c>
      <c r="AP529" s="13">
        <v>2.7189519102642232</v>
      </c>
      <c r="AQ529" s="3">
        <f t="shared" si="194"/>
        <v>0.93813573359500146</v>
      </c>
      <c r="AR529" s="3">
        <f t="shared" si="213"/>
        <v>-6.3860635119556558E-2</v>
      </c>
      <c r="AS529" s="3">
        <f t="shared" si="214"/>
        <v>-2.7828125453837802</v>
      </c>
      <c r="AT529" s="3">
        <f t="shared" si="215"/>
        <v>-6.3860635119556558E-2</v>
      </c>
      <c r="AU529">
        <f t="shared" si="216"/>
        <v>1</v>
      </c>
      <c r="AV529">
        <f t="shared" si="217"/>
        <v>0</v>
      </c>
    </row>
    <row r="530" spans="1:48" x14ac:dyDescent="0.25">
      <c r="A530">
        <v>17</v>
      </c>
      <c r="B530">
        <v>25</v>
      </c>
      <c r="C530">
        <v>1</v>
      </c>
      <c r="D530">
        <v>6</v>
      </c>
      <c r="E530">
        <v>2</v>
      </c>
      <c r="F530">
        <v>179</v>
      </c>
      <c r="G530" s="1">
        <v>22</v>
      </c>
      <c r="H530">
        <v>17</v>
      </c>
      <c r="I530">
        <v>40</v>
      </c>
      <c r="J530" s="2">
        <v>313532</v>
      </c>
      <c r="K530">
        <v>96</v>
      </c>
      <c r="L530">
        <v>0</v>
      </c>
      <c r="M530">
        <v>2</v>
      </c>
      <c r="N530">
        <v>2</v>
      </c>
      <c r="O530">
        <v>0</v>
      </c>
      <c r="P530">
        <v>63</v>
      </c>
      <c r="Q530">
        <v>170</v>
      </c>
      <c r="R530">
        <v>22</v>
      </c>
      <c r="S530">
        <v>2</v>
      </c>
      <c r="T530">
        <v>1</v>
      </c>
      <c r="U530">
        <f t="shared" si="195"/>
        <v>0.8928571428571429</v>
      </c>
      <c r="V530">
        <f t="shared" si="196"/>
        <v>8.3333333333333329E-2</v>
      </c>
      <c r="W530">
        <f t="shared" si="197"/>
        <v>1</v>
      </c>
      <c r="X530">
        <f t="shared" si="198"/>
        <v>0.5</v>
      </c>
      <c r="Y530">
        <f t="shared" si="199"/>
        <v>0.46134020618556704</v>
      </c>
      <c r="Z530">
        <f t="shared" si="200"/>
        <v>0.42307692307692307</v>
      </c>
      <c r="AA530">
        <f t="shared" si="201"/>
        <v>0.58620689655172409</v>
      </c>
      <c r="AB530">
        <f t="shared" si="202"/>
        <v>0.68965517241379315</v>
      </c>
      <c r="AC530">
        <f t="shared" si="203"/>
        <v>0.82751448992303711</v>
      </c>
      <c r="AD530">
        <f t="shared" si="204"/>
        <v>0.96</v>
      </c>
      <c r="AE530">
        <f t="shared" si="205"/>
        <v>0</v>
      </c>
      <c r="AF530">
        <f t="shared" si="206"/>
        <v>0.5</v>
      </c>
      <c r="AG530">
        <f t="shared" si="207"/>
        <v>0.5</v>
      </c>
      <c r="AH530">
        <f t="shared" si="208"/>
        <v>0</v>
      </c>
      <c r="AI530">
        <f t="shared" si="209"/>
        <v>0.58333333333333337</v>
      </c>
      <c r="AJ530">
        <f t="shared" si="210"/>
        <v>0.86734693877551017</v>
      </c>
      <c r="AK530">
        <f t="shared" si="211"/>
        <v>0.57894736842105265</v>
      </c>
      <c r="AL530">
        <f t="shared" si="212"/>
        <v>1.6666666666666666E-2</v>
      </c>
      <c r="AM530" s="6">
        <v>0</v>
      </c>
      <c r="AN530" s="6">
        <v>1</v>
      </c>
      <c r="AP530" s="13">
        <v>-1.8202418072071949</v>
      </c>
      <c r="AQ530" s="3">
        <f t="shared" si="194"/>
        <v>0.13940486054445475</v>
      </c>
      <c r="AR530" s="3">
        <f t="shared" si="213"/>
        <v>-1.9703729136562951</v>
      </c>
      <c r="AS530" s="3">
        <f t="shared" si="214"/>
        <v>-0.15013110644910033</v>
      </c>
      <c r="AT530" s="3">
        <f t="shared" si="215"/>
        <v>-0.15013110644910033</v>
      </c>
      <c r="AU530">
        <f t="shared" si="216"/>
        <v>0</v>
      </c>
      <c r="AV530">
        <f t="shared" si="217"/>
        <v>0</v>
      </c>
    </row>
    <row r="531" spans="1:48" x14ac:dyDescent="0.25">
      <c r="A531">
        <v>11</v>
      </c>
      <c r="B531">
        <v>19</v>
      </c>
      <c r="C531">
        <v>4</v>
      </c>
      <c r="D531">
        <v>3</v>
      </c>
      <c r="E531">
        <v>3</v>
      </c>
      <c r="F531">
        <v>289</v>
      </c>
      <c r="G531" s="1">
        <v>36</v>
      </c>
      <c r="H531">
        <v>13</v>
      </c>
      <c r="I531">
        <v>33</v>
      </c>
      <c r="J531" s="2">
        <v>326452</v>
      </c>
      <c r="K531">
        <v>96</v>
      </c>
      <c r="L531">
        <v>0</v>
      </c>
      <c r="M531">
        <v>1</v>
      </c>
      <c r="N531">
        <v>2</v>
      </c>
      <c r="O531">
        <v>1</v>
      </c>
      <c r="P531">
        <v>90</v>
      </c>
      <c r="Q531">
        <v>172</v>
      </c>
      <c r="R531">
        <v>30</v>
      </c>
      <c r="S531">
        <v>8</v>
      </c>
      <c r="T531">
        <v>1</v>
      </c>
      <c r="U531">
        <f t="shared" si="195"/>
        <v>0.6785714285714286</v>
      </c>
      <c r="V531">
        <f t="shared" si="196"/>
        <v>0.33333333333333331</v>
      </c>
      <c r="W531">
        <f t="shared" si="197"/>
        <v>0.5</v>
      </c>
      <c r="X531">
        <f t="shared" si="198"/>
        <v>0.75</v>
      </c>
      <c r="Y531">
        <f t="shared" si="199"/>
        <v>0.74484536082474229</v>
      </c>
      <c r="Z531">
        <f t="shared" si="200"/>
        <v>0.69230769230769229</v>
      </c>
      <c r="AA531">
        <f t="shared" si="201"/>
        <v>0.44827586206896552</v>
      </c>
      <c r="AB531">
        <f t="shared" si="202"/>
        <v>0.56896551724137934</v>
      </c>
      <c r="AC531">
        <f t="shared" si="203"/>
        <v>0.86161463666979865</v>
      </c>
      <c r="AD531">
        <f t="shared" si="204"/>
        <v>0.96</v>
      </c>
      <c r="AE531">
        <f t="shared" si="205"/>
        <v>0</v>
      </c>
      <c r="AF531">
        <f t="shared" si="206"/>
        <v>0.25</v>
      </c>
      <c r="AG531">
        <f t="shared" si="207"/>
        <v>0.5</v>
      </c>
      <c r="AH531">
        <f t="shared" si="208"/>
        <v>0.125</v>
      </c>
      <c r="AI531">
        <f t="shared" si="209"/>
        <v>0.83333333333333337</v>
      </c>
      <c r="AJ531">
        <f t="shared" si="210"/>
        <v>0.87755102040816324</v>
      </c>
      <c r="AK531">
        <f t="shared" si="211"/>
        <v>0.78947368421052633</v>
      </c>
      <c r="AL531">
        <f t="shared" si="212"/>
        <v>6.6666666666666666E-2</v>
      </c>
      <c r="AM531" s="6">
        <v>1</v>
      </c>
      <c r="AN531" s="6">
        <v>0</v>
      </c>
      <c r="AP531" s="13">
        <v>4.4362410656254054</v>
      </c>
      <c r="AQ531" s="3">
        <f t="shared" si="194"/>
        <v>0.98829819153079779</v>
      </c>
      <c r="AR531" s="3">
        <f t="shared" si="213"/>
        <v>-1.1770813480457061E-2</v>
      </c>
      <c r="AS531" s="3">
        <f t="shared" si="214"/>
        <v>-4.4480118791058576</v>
      </c>
      <c r="AT531" s="3">
        <f t="shared" si="215"/>
        <v>-1.1770813480457061E-2</v>
      </c>
      <c r="AU531">
        <f t="shared" si="216"/>
        <v>1</v>
      </c>
      <c r="AV531">
        <f t="shared" si="217"/>
        <v>0</v>
      </c>
    </row>
    <row r="532" spans="1:48" x14ac:dyDescent="0.25">
      <c r="A532">
        <v>27</v>
      </c>
      <c r="B532">
        <v>23</v>
      </c>
      <c r="C532">
        <v>9</v>
      </c>
      <c r="D532">
        <v>3</v>
      </c>
      <c r="E532">
        <v>1</v>
      </c>
      <c r="F532">
        <v>184</v>
      </c>
      <c r="G532" s="1">
        <v>42</v>
      </c>
      <c r="H532">
        <v>7</v>
      </c>
      <c r="I532">
        <v>27</v>
      </c>
      <c r="J532" s="2">
        <v>241476</v>
      </c>
      <c r="K532">
        <v>92</v>
      </c>
      <c r="L532">
        <v>0</v>
      </c>
      <c r="M532">
        <v>1</v>
      </c>
      <c r="N532">
        <v>0</v>
      </c>
      <c r="O532">
        <v>0</v>
      </c>
      <c r="P532">
        <v>58</v>
      </c>
      <c r="Q532">
        <v>167</v>
      </c>
      <c r="R532">
        <v>21</v>
      </c>
      <c r="S532">
        <v>2</v>
      </c>
      <c r="T532">
        <v>1</v>
      </c>
      <c r="U532">
        <f t="shared" si="195"/>
        <v>0.8214285714285714</v>
      </c>
      <c r="V532">
        <f t="shared" si="196"/>
        <v>0.75</v>
      </c>
      <c r="W532">
        <f t="shared" si="197"/>
        <v>0.5</v>
      </c>
      <c r="X532">
        <f t="shared" si="198"/>
        <v>0.25</v>
      </c>
      <c r="Y532">
        <f t="shared" si="199"/>
        <v>0.47422680412371132</v>
      </c>
      <c r="Z532">
        <f t="shared" si="200"/>
        <v>0.80769230769230771</v>
      </c>
      <c r="AA532">
        <f t="shared" si="201"/>
        <v>0.2413793103448276</v>
      </c>
      <c r="AB532">
        <f t="shared" si="202"/>
        <v>0.46551724137931033</v>
      </c>
      <c r="AC532">
        <f t="shared" si="203"/>
        <v>0.63733490989326547</v>
      </c>
      <c r="AD532">
        <f t="shared" si="204"/>
        <v>0.92</v>
      </c>
      <c r="AE532">
        <f t="shared" si="205"/>
        <v>0</v>
      </c>
      <c r="AF532">
        <f t="shared" si="206"/>
        <v>0.25</v>
      </c>
      <c r="AG532">
        <f t="shared" si="207"/>
        <v>0</v>
      </c>
      <c r="AH532">
        <f t="shared" si="208"/>
        <v>0</v>
      </c>
      <c r="AI532">
        <f t="shared" si="209"/>
        <v>0.53703703703703709</v>
      </c>
      <c r="AJ532">
        <f t="shared" si="210"/>
        <v>0.85204081632653061</v>
      </c>
      <c r="AK532">
        <f t="shared" si="211"/>
        <v>0.55263157894736847</v>
      </c>
      <c r="AL532">
        <f t="shared" si="212"/>
        <v>1.6666666666666666E-2</v>
      </c>
      <c r="AM532" s="6">
        <v>0</v>
      </c>
      <c r="AN532" s="6">
        <v>0</v>
      </c>
      <c r="AP532" s="13">
        <v>-2.4712029754181035</v>
      </c>
      <c r="AQ532" s="3">
        <f t="shared" si="194"/>
        <v>7.790177779657155E-2</v>
      </c>
      <c r="AR532" s="3">
        <f t="shared" si="213"/>
        <v>-2.5523065048437421</v>
      </c>
      <c r="AS532" s="3">
        <f t="shared" si="214"/>
        <v>-8.1103529425638587E-2</v>
      </c>
      <c r="AT532" s="3">
        <f t="shared" si="215"/>
        <v>-8.1103529425638587E-2</v>
      </c>
      <c r="AU532">
        <f t="shared" si="216"/>
        <v>0</v>
      </c>
      <c r="AV532">
        <f t="shared" si="217"/>
        <v>0</v>
      </c>
    </row>
    <row r="533" spans="1:48" x14ac:dyDescent="0.25">
      <c r="A533">
        <v>36</v>
      </c>
      <c r="B533">
        <v>0</v>
      </c>
      <c r="C533">
        <v>10</v>
      </c>
      <c r="D533">
        <v>6</v>
      </c>
      <c r="E533">
        <v>4</v>
      </c>
      <c r="F533">
        <v>118</v>
      </c>
      <c r="G533" s="1">
        <v>13</v>
      </c>
      <c r="H533">
        <v>18</v>
      </c>
      <c r="I533">
        <v>50</v>
      </c>
      <c r="J533" s="2">
        <v>265017</v>
      </c>
      <c r="K533">
        <v>88</v>
      </c>
      <c r="L533">
        <v>1</v>
      </c>
      <c r="M533">
        <v>1</v>
      </c>
      <c r="N533">
        <v>1</v>
      </c>
      <c r="O533">
        <v>0</v>
      </c>
      <c r="P533">
        <v>98</v>
      </c>
      <c r="Q533">
        <v>178</v>
      </c>
      <c r="R533">
        <v>31</v>
      </c>
      <c r="S533">
        <v>0</v>
      </c>
      <c r="T533">
        <v>1</v>
      </c>
      <c r="U533">
        <f t="shared" si="195"/>
        <v>0</v>
      </c>
      <c r="V533">
        <f t="shared" si="196"/>
        <v>0.83333333333333337</v>
      </c>
      <c r="W533">
        <f t="shared" si="197"/>
        <v>1</v>
      </c>
      <c r="X533">
        <f t="shared" si="198"/>
        <v>1</v>
      </c>
      <c r="Y533">
        <f t="shared" si="199"/>
        <v>0.30412371134020616</v>
      </c>
      <c r="Z533">
        <f t="shared" si="200"/>
        <v>0.25</v>
      </c>
      <c r="AA533">
        <f t="shared" si="201"/>
        <v>0.62068965517241381</v>
      </c>
      <c r="AB533">
        <f t="shared" si="202"/>
        <v>0.86206896551724133</v>
      </c>
      <c r="AC533">
        <f t="shared" si="203"/>
        <v>0.69946738315685009</v>
      </c>
      <c r="AD533">
        <f t="shared" si="204"/>
        <v>0.88</v>
      </c>
      <c r="AE533">
        <f t="shared" si="205"/>
        <v>1</v>
      </c>
      <c r="AF533">
        <f t="shared" si="206"/>
        <v>0.25</v>
      </c>
      <c r="AG533">
        <f t="shared" si="207"/>
        <v>0.25</v>
      </c>
      <c r="AH533">
        <f t="shared" si="208"/>
        <v>0</v>
      </c>
      <c r="AI533">
        <f t="shared" si="209"/>
        <v>0.90740740740740744</v>
      </c>
      <c r="AJ533">
        <f t="shared" si="210"/>
        <v>0.90816326530612246</v>
      </c>
      <c r="AK533">
        <f t="shared" si="211"/>
        <v>0.81578947368421051</v>
      </c>
      <c r="AL533">
        <f t="shared" si="212"/>
        <v>0</v>
      </c>
      <c r="AM533" s="6">
        <v>1</v>
      </c>
      <c r="AN533" s="6">
        <v>0</v>
      </c>
      <c r="AP533" s="13">
        <v>4.1742470293822009</v>
      </c>
      <c r="AQ533" s="3">
        <f t="shared" si="194"/>
        <v>0.98484639204471491</v>
      </c>
      <c r="AR533" s="3">
        <f t="shared" si="213"/>
        <v>-1.5269597133797263E-2</v>
      </c>
      <c r="AS533" s="3">
        <f t="shared" si="214"/>
        <v>-4.1895166265159958</v>
      </c>
      <c r="AT533" s="3">
        <f t="shared" si="215"/>
        <v>-1.5269597133797263E-2</v>
      </c>
      <c r="AU533">
        <f t="shared" si="216"/>
        <v>1</v>
      </c>
      <c r="AV533">
        <f t="shared" si="217"/>
        <v>0</v>
      </c>
    </row>
    <row r="534" spans="1:48" x14ac:dyDescent="0.25">
      <c r="A534">
        <v>28</v>
      </c>
      <c r="B534">
        <v>23</v>
      </c>
      <c r="C534">
        <v>11</v>
      </c>
      <c r="D534">
        <v>6</v>
      </c>
      <c r="E534">
        <v>4</v>
      </c>
      <c r="F534">
        <v>225</v>
      </c>
      <c r="G534" s="1">
        <v>26</v>
      </c>
      <c r="H534">
        <v>9</v>
      </c>
      <c r="I534">
        <v>28</v>
      </c>
      <c r="J534" s="2">
        <v>268519</v>
      </c>
      <c r="K534">
        <v>93</v>
      </c>
      <c r="L534">
        <v>0</v>
      </c>
      <c r="M534">
        <v>1</v>
      </c>
      <c r="N534">
        <v>1</v>
      </c>
      <c r="O534">
        <v>2</v>
      </c>
      <c r="P534">
        <v>69</v>
      </c>
      <c r="Q534">
        <v>169</v>
      </c>
      <c r="R534">
        <v>24</v>
      </c>
      <c r="S534">
        <v>4</v>
      </c>
      <c r="T534">
        <v>1</v>
      </c>
      <c r="U534">
        <f t="shared" si="195"/>
        <v>0.8214285714285714</v>
      </c>
      <c r="V534">
        <f t="shared" si="196"/>
        <v>0.91666666666666663</v>
      </c>
      <c r="W534">
        <f t="shared" si="197"/>
        <v>1</v>
      </c>
      <c r="X534">
        <f t="shared" si="198"/>
        <v>1</v>
      </c>
      <c r="Y534">
        <f t="shared" si="199"/>
        <v>0.57989690721649489</v>
      </c>
      <c r="Z534">
        <f t="shared" si="200"/>
        <v>0.5</v>
      </c>
      <c r="AA534">
        <f t="shared" si="201"/>
        <v>0.31034482758620691</v>
      </c>
      <c r="AB534">
        <f t="shared" si="202"/>
        <v>0.48275862068965519</v>
      </c>
      <c r="AC534">
        <f t="shared" si="203"/>
        <v>0.70871031766978809</v>
      </c>
      <c r="AD534">
        <f t="shared" si="204"/>
        <v>0.93</v>
      </c>
      <c r="AE534">
        <f t="shared" si="205"/>
        <v>0</v>
      </c>
      <c r="AF534">
        <f t="shared" si="206"/>
        <v>0.25</v>
      </c>
      <c r="AG534">
        <f t="shared" si="207"/>
        <v>0.25</v>
      </c>
      <c r="AH534">
        <f t="shared" si="208"/>
        <v>0.25</v>
      </c>
      <c r="AI534">
        <f t="shared" si="209"/>
        <v>0.63888888888888884</v>
      </c>
      <c r="AJ534">
        <f t="shared" si="210"/>
        <v>0.86224489795918369</v>
      </c>
      <c r="AK534">
        <f t="shared" si="211"/>
        <v>0.63157894736842102</v>
      </c>
      <c r="AL534">
        <f t="shared" si="212"/>
        <v>3.3333333333333333E-2</v>
      </c>
      <c r="AM534" s="6">
        <v>0</v>
      </c>
      <c r="AN534" s="6">
        <v>0</v>
      </c>
      <c r="AP534" s="13">
        <v>-1.2227674713639873</v>
      </c>
      <c r="AQ534" s="3">
        <f t="shared" si="194"/>
        <v>0.22744979374692767</v>
      </c>
      <c r="AR534" s="3">
        <f t="shared" si="213"/>
        <v>-1.4808257517727446</v>
      </c>
      <c r="AS534" s="3">
        <f t="shared" si="214"/>
        <v>-0.25805828040875717</v>
      </c>
      <c r="AT534" s="3">
        <f t="shared" si="215"/>
        <v>-0.25805828040875717</v>
      </c>
      <c r="AU534">
        <f t="shared" si="216"/>
        <v>0</v>
      </c>
      <c r="AV534">
        <f t="shared" si="217"/>
        <v>0</v>
      </c>
    </row>
    <row r="535" spans="1:48" x14ac:dyDescent="0.25">
      <c r="A535">
        <v>36</v>
      </c>
      <c r="B535">
        <v>19</v>
      </c>
      <c r="C535">
        <v>6</v>
      </c>
      <c r="D535">
        <v>5</v>
      </c>
      <c r="E535">
        <v>3</v>
      </c>
      <c r="F535">
        <v>118</v>
      </c>
      <c r="G535" s="1">
        <v>13</v>
      </c>
      <c r="H535">
        <v>18</v>
      </c>
      <c r="I535">
        <v>50</v>
      </c>
      <c r="J535" s="2">
        <v>275089</v>
      </c>
      <c r="K535">
        <v>96</v>
      </c>
      <c r="L535">
        <v>0</v>
      </c>
      <c r="M535">
        <v>1</v>
      </c>
      <c r="N535">
        <v>1</v>
      </c>
      <c r="O535">
        <v>0</v>
      </c>
      <c r="P535">
        <v>98</v>
      </c>
      <c r="Q535">
        <v>178</v>
      </c>
      <c r="R535">
        <v>31</v>
      </c>
      <c r="S535">
        <v>24</v>
      </c>
      <c r="T535">
        <v>1</v>
      </c>
      <c r="U535">
        <f t="shared" si="195"/>
        <v>0.6785714285714286</v>
      </c>
      <c r="V535">
        <f t="shared" si="196"/>
        <v>0.5</v>
      </c>
      <c r="W535">
        <f t="shared" si="197"/>
        <v>0.83333333333333337</v>
      </c>
      <c r="X535">
        <f t="shared" si="198"/>
        <v>0.75</v>
      </c>
      <c r="Y535">
        <f t="shared" si="199"/>
        <v>0.30412371134020616</v>
      </c>
      <c r="Z535">
        <f t="shared" si="200"/>
        <v>0.25</v>
      </c>
      <c r="AA535">
        <f t="shared" si="201"/>
        <v>0.62068965517241381</v>
      </c>
      <c r="AB535">
        <f t="shared" si="202"/>
        <v>0.86206896551724133</v>
      </c>
      <c r="AC535">
        <f t="shared" si="203"/>
        <v>0.72605071736996019</v>
      </c>
      <c r="AD535">
        <f t="shared" si="204"/>
        <v>0.96</v>
      </c>
      <c r="AE535">
        <f t="shared" si="205"/>
        <v>0</v>
      </c>
      <c r="AF535">
        <f t="shared" si="206"/>
        <v>0.25</v>
      </c>
      <c r="AG535">
        <f t="shared" si="207"/>
        <v>0.25</v>
      </c>
      <c r="AH535">
        <f t="shared" si="208"/>
        <v>0</v>
      </c>
      <c r="AI535">
        <f t="shared" si="209"/>
        <v>0.90740740740740744</v>
      </c>
      <c r="AJ535">
        <f t="shared" si="210"/>
        <v>0.90816326530612246</v>
      </c>
      <c r="AK535">
        <f t="shared" si="211"/>
        <v>0.81578947368421051</v>
      </c>
      <c r="AL535">
        <f t="shared" si="212"/>
        <v>0.2</v>
      </c>
      <c r="AM535" s="6">
        <v>1</v>
      </c>
      <c r="AN535" s="6">
        <v>0</v>
      </c>
      <c r="AP535" s="13">
        <v>3.591981772608646</v>
      </c>
      <c r="AQ535" s="3">
        <f t="shared" si="194"/>
        <v>0.97319462791756006</v>
      </c>
      <c r="AR535" s="3">
        <f t="shared" si="213"/>
        <v>-2.7171188106952602E-2</v>
      </c>
      <c r="AS535" s="3">
        <f t="shared" si="214"/>
        <v>-3.6191529607155997</v>
      </c>
      <c r="AT535" s="3">
        <f t="shared" si="215"/>
        <v>-2.7171188106952602E-2</v>
      </c>
      <c r="AU535">
        <f t="shared" si="216"/>
        <v>1</v>
      </c>
      <c r="AV535">
        <f t="shared" si="217"/>
        <v>0</v>
      </c>
    </row>
    <row r="536" spans="1:48" x14ac:dyDescent="0.25">
      <c r="A536">
        <v>34</v>
      </c>
      <c r="B536">
        <v>23</v>
      </c>
      <c r="C536">
        <v>11</v>
      </c>
      <c r="D536">
        <v>2</v>
      </c>
      <c r="E536">
        <v>4</v>
      </c>
      <c r="F536">
        <v>118</v>
      </c>
      <c r="G536" s="1">
        <v>10</v>
      </c>
      <c r="H536">
        <v>10</v>
      </c>
      <c r="I536">
        <v>37</v>
      </c>
      <c r="J536" s="2">
        <v>268519</v>
      </c>
      <c r="K536">
        <v>93</v>
      </c>
      <c r="L536">
        <v>0</v>
      </c>
      <c r="M536">
        <v>1</v>
      </c>
      <c r="N536">
        <v>0</v>
      </c>
      <c r="O536">
        <v>0</v>
      </c>
      <c r="P536">
        <v>83</v>
      </c>
      <c r="Q536">
        <v>172</v>
      </c>
      <c r="R536">
        <v>28</v>
      </c>
      <c r="S536">
        <v>8</v>
      </c>
      <c r="T536">
        <v>1</v>
      </c>
      <c r="U536">
        <f t="shared" si="195"/>
        <v>0.8214285714285714</v>
      </c>
      <c r="V536">
        <f t="shared" si="196"/>
        <v>0.91666666666666663</v>
      </c>
      <c r="W536">
        <f t="shared" si="197"/>
        <v>0.33333333333333331</v>
      </c>
      <c r="X536">
        <f t="shared" si="198"/>
        <v>1</v>
      </c>
      <c r="Y536">
        <f t="shared" si="199"/>
        <v>0.30412371134020616</v>
      </c>
      <c r="Z536">
        <f t="shared" si="200"/>
        <v>0.19230769230769232</v>
      </c>
      <c r="AA536">
        <f t="shared" si="201"/>
        <v>0.34482758620689657</v>
      </c>
      <c r="AB536">
        <f t="shared" si="202"/>
        <v>0.63793103448275867</v>
      </c>
      <c r="AC536">
        <f t="shared" si="203"/>
        <v>0.70871031766978809</v>
      </c>
      <c r="AD536">
        <f t="shared" si="204"/>
        <v>0.93</v>
      </c>
      <c r="AE536">
        <f t="shared" si="205"/>
        <v>0</v>
      </c>
      <c r="AF536">
        <f t="shared" si="206"/>
        <v>0.25</v>
      </c>
      <c r="AG536">
        <f t="shared" si="207"/>
        <v>0</v>
      </c>
      <c r="AH536">
        <f t="shared" si="208"/>
        <v>0</v>
      </c>
      <c r="AI536">
        <f t="shared" si="209"/>
        <v>0.76851851851851849</v>
      </c>
      <c r="AJ536">
        <f t="shared" si="210"/>
        <v>0.87755102040816324</v>
      </c>
      <c r="AK536">
        <f t="shared" si="211"/>
        <v>0.73684210526315785</v>
      </c>
      <c r="AL536">
        <f t="shared" si="212"/>
        <v>6.6666666666666666E-2</v>
      </c>
      <c r="AM536" s="6">
        <v>0</v>
      </c>
      <c r="AN536" s="6">
        <v>0</v>
      </c>
      <c r="AP536" s="13">
        <v>-2.8379606422733414</v>
      </c>
      <c r="AQ536" s="3">
        <f t="shared" si="194"/>
        <v>5.5306993830471128E-2</v>
      </c>
      <c r="AR536" s="3">
        <f t="shared" si="213"/>
        <v>-2.8948559077368308</v>
      </c>
      <c r="AS536" s="3">
        <f t="shared" si="214"/>
        <v>-5.6895265463489275E-2</v>
      </c>
      <c r="AT536" s="3">
        <f t="shared" si="215"/>
        <v>-5.6895265463489275E-2</v>
      </c>
      <c r="AU536">
        <f t="shared" si="216"/>
        <v>0</v>
      </c>
      <c r="AV536">
        <f t="shared" si="217"/>
        <v>0</v>
      </c>
    </row>
    <row r="537" spans="1:48" x14ac:dyDescent="0.25">
      <c r="A537">
        <v>3</v>
      </c>
      <c r="B537">
        <v>23</v>
      </c>
      <c r="C537">
        <v>9</v>
      </c>
      <c r="D537">
        <v>3</v>
      </c>
      <c r="E537">
        <v>1</v>
      </c>
      <c r="F537">
        <v>179</v>
      </c>
      <c r="G537" s="1">
        <v>51</v>
      </c>
      <c r="H537">
        <v>18</v>
      </c>
      <c r="I537">
        <v>38</v>
      </c>
      <c r="J537" s="2">
        <v>241476</v>
      </c>
      <c r="K537">
        <v>92</v>
      </c>
      <c r="L537">
        <v>0</v>
      </c>
      <c r="M537">
        <v>1</v>
      </c>
      <c r="N537">
        <v>0</v>
      </c>
      <c r="O537">
        <v>0</v>
      </c>
      <c r="P537">
        <v>89</v>
      </c>
      <c r="Q537">
        <v>170</v>
      </c>
      <c r="R537">
        <v>31</v>
      </c>
      <c r="S537">
        <v>4</v>
      </c>
      <c r="T537">
        <v>1</v>
      </c>
      <c r="U537">
        <f t="shared" si="195"/>
        <v>0.8214285714285714</v>
      </c>
      <c r="V537">
        <f t="shared" si="196"/>
        <v>0.75</v>
      </c>
      <c r="W537">
        <f t="shared" si="197"/>
        <v>0.5</v>
      </c>
      <c r="X537">
        <f t="shared" si="198"/>
        <v>0.25</v>
      </c>
      <c r="Y537">
        <f t="shared" si="199"/>
        <v>0.46134020618556704</v>
      </c>
      <c r="Z537">
        <f t="shared" si="200"/>
        <v>0.98076923076923073</v>
      </c>
      <c r="AA537">
        <f t="shared" si="201"/>
        <v>0.62068965517241381</v>
      </c>
      <c r="AB537">
        <f t="shared" si="202"/>
        <v>0.65517241379310343</v>
      </c>
      <c r="AC537">
        <f t="shared" si="203"/>
        <v>0.63733490989326547</v>
      </c>
      <c r="AD537">
        <f t="shared" si="204"/>
        <v>0.92</v>
      </c>
      <c r="AE537">
        <f t="shared" si="205"/>
        <v>0</v>
      </c>
      <c r="AF537">
        <f t="shared" si="206"/>
        <v>0.25</v>
      </c>
      <c r="AG537">
        <f t="shared" si="207"/>
        <v>0</v>
      </c>
      <c r="AH537">
        <f t="shared" si="208"/>
        <v>0</v>
      </c>
      <c r="AI537">
        <f t="shared" si="209"/>
        <v>0.82407407407407407</v>
      </c>
      <c r="AJ537">
        <f t="shared" si="210"/>
        <v>0.86734693877551017</v>
      </c>
      <c r="AK537">
        <f t="shared" si="211"/>
        <v>0.81578947368421051</v>
      </c>
      <c r="AL537">
        <f t="shared" si="212"/>
        <v>3.3333333333333333E-2</v>
      </c>
      <c r="AM537" s="6">
        <v>1</v>
      </c>
      <c r="AN537" s="6">
        <v>0</v>
      </c>
      <c r="AP537" s="13">
        <v>5.5290442998650846</v>
      </c>
      <c r="AQ537" s="3">
        <f t="shared" si="194"/>
        <v>0.99604591565252554</v>
      </c>
      <c r="AR537" s="3">
        <f t="shared" si="213"/>
        <v>-3.96192240737711E-3</v>
      </c>
      <c r="AS537" s="3">
        <f t="shared" si="214"/>
        <v>-5.5330062222724532</v>
      </c>
      <c r="AT537" s="3">
        <f t="shared" si="215"/>
        <v>-3.96192240737711E-3</v>
      </c>
      <c r="AU537">
        <f t="shared" si="216"/>
        <v>1</v>
      </c>
      <c r="AV537">
        <f t="shared" si="217"/>
        <v>0</v>
      </c>
    </row>
    <row r="538" spans="1:48" x14ac:dyDescent="0.25">
      <c r="A538">
        <v>3</v>
      </c>
      <c r="B538">
        <v>23</v>
      </c>
      <c r="C538">
        <v>9</v>
      </c>
      <c r="D538">
        <v>5</v>
      </c>
      <c r="E538">
        <v>1</v>
      </c>
      <c r="F538">
        <v>179</v>
      </c>
      <c r="G538" s="1">
        <v>51</v>
      </c>
      <c r="H538">
        <v>18</v>
      </c>
      <c r="I538">
        <v>38</v>
      </c>
      <c r="J538" s="2">
        <v>294217</v>
      </c>
      <c r="K538">
        <v>81</v>
      </c>
      <c r="L538">
        <v>0</v>
      </c>
      <c r="M538">
        <v>1</v>
      </c>
      <c r="N538">
        <v>0</v>
      </c>
      <c r="O538">
        <v>0</v>
      </c>
      <c r="P538">
        <v>89</v>
      </c>
      <c r="Q538">
        <v>170</v>
      </c>
      <c r="R538">
        <v>31</v>
      </c>
      <c r="S538">
        <v>1</v>
      </c>
      <c r="T538">
        <v>1</v>
      </c>
      <c r="U538">
        <f t="shared" si="195"/>
        <v>0.8214285714285714</v>
      </c>
      <c r="V538">
        <f t="shared" si="196"/>
        <v>0.75</v>
      </c>
      <c r="W538">
        <f t="shared" si="197"/>
        <v>0.83333333333333337</v>
      </c>
      <c r="X538">
        <f t="shared" si="198"/>
        <v>0.25</v>
      </c>
      <c r="Y538">
        <f t="shared" si="199"/>
        <v>0.46134020618556704</v>
      </c>
      <c r="Z538">
        <f t="shared" si="200"/>
        <v>0.98076923076923073</v>
      </c>
      <c r="AA538">
        <f t="shared" si="201"/>
        <v>0.62068965517241381</v>
      </c>
      <c r="AB538">
        <f t="shared" si="202"/>
        <v>0.65517241379310343</v>
      </c>
      <c r="AC538">
        <f t="shared" si="203"/>
        <v>0.77653582626872608</v>
      </c>
      <c r="AD538">
        <f t="shared" si="204"/>
        <v>0.81</v>
      </c>
      <c r="AE538">
        <f t="shared" si="205"/>
        <v>0</v>
      </c>
      <c r="AF538">
        <f t="shared" si="206"/>
        <v>0.25</v>
      </c>
      <c r="AG538">
        <f t="shared" si="207"/>
        <v>0</v>
      </c>
      <c r="AH538">
        <f t="shared" si="208"/>
        <v>0</v>
      </c>
      <c r="AI538">
        <f t="shared" si="209"/>
        <v>0.82407407407407407</v>
      </c>
      <c r="AJ538">
        <f t="shared" si="210"/>
        <v>0.86734693877551017</v>
      </c>
      <c r="AK538">
        <f t="shared" si="211"/>
        <v>0.81578947368421051</v>
      </c>
      <c r="AL538">
        <f t="shared" si="212"/>
        <v>8.3333333333333332E-3</v>
      </c>
      <c r="AM538" s="6">
        <v>1</v>
      </c>
      <c r="AN538" s="6">
        <v>0</v>
      </c>
      <c r="AP538" s="13">
        <v>6.229168230213868</v>
      </c>
      <c r="AQ538" s="3">
        <f t="shared" si="194"/>
        <v>0.9980327868468829</v>
      </c>
      <c r="AR538" s="3">
        <f t="shared" si="213"/>
        <v>-1.9691506583194686E-3</v>
      </c>
      <c r="AS538" s="3">
        <f t="shared" si="214"/>
        <v>-6.2311373808722115</v>
      </c>
      <c r="AT538" s="3">
        <f t="shared" si="215"/>
        <v>-1.9691506583194686E-3</v>
      </c>
      <c r="AU538">
        <f t="shared" si="216"/>
        <v>1</v>
      </c>
      <c r="AV538">
        <f t="shared" si="217"/>
        <v>0</v>
      </c>
    </row>
    <row r="539" spans="1:48" x14ac:dyDescent="0.25">
      <c r="A539">
        <v>32</v>
      </c>
      <c r="B539">
        <v>4</v>
      </c>
      <c r="C539">
        <v>10</v>
      </c>
      <c r="D539">
        <v>5</v>
      </c>
      <c r="E539">
        <v>4</v>
      </c>
      <c r="F539">
        <v>289</v>
      </c>
      <c r="G539" s="1">
        <v>48</v>
      </c>
      <c r="H539">
        <v>29</v>
      </c>
      <c r="I539">
        <v>49</v>
      </c>
      <c r="J539" s="2">
        <v>284853</v>
      </c>
      <c r="K539">
        <v>91</v>
      </c>
      <c r="L539">
        <v>0</v>
      </c>
      <c r="M539">
        <v>1</v>
      </c>
      <c r="N539">
        <v>0</v>
      </c>
      <c r="O539">
        <v>2</v>
      </c>
      <c r="P539">
        <v>108</v>
      </c>
      <c r="Q539">
        <v>172</v>
      </c>
      <c r="R539">
        <v>36</v>
      </c>
      <c r="S539">
        <v>1</v>
      </c>
      <c r="T539">
        <v>1</v>
      </c>
      <c r="U539">
        <f t="shared" si="195"/>
        <v>0.14285714285714285</v>
      </c>
      <c r="V539">
        <f t="shared" si="196"/>
        <v>0.83333333333333337</v>
      </c>
      <c r="W539">
        <f t="shared" si="197"/>
        <v>0.83333333333333337</v>
      </c>
      <c r="X539">
        <f t="shared" si="198"/>
        <v>1</v>
      </c>
      <c r="Y539">
        <f t="shared" si="199"/>
        <v>0.74484536082474229</v>
      </c>
      <c r="Z539">
        <f t="shared" si="200"/>
        <v>0.92307692307692313</v>
      </c>
      <c r="AA539">
        <f t="shared" si="201"/>
        <v>1</v>
      </c>
      <c r="AB539">
        <f t="shared" si="202"/>
        <v>0.84482758620689657</v>
      </c>
      <c r="AC539">
        <f t="shared" si="203"/>
        <v>0.7518211378680546</v>
      </c>
      <c r="AD539">
        <f t="shared" si="204"/>
        <v>0.91</v>
      </c>
      <c r="AE539">
        <f t="shared" si="205"/>
        <v>0</v>
      </c>
      <c r="AF539">
        <f t="shared" si="206"/>
        <v>0.25</v>
      </c>
      <c r="AG539">
        <f t="shared" si="207"/>
        <v>0</v>
      </c>
      <c r="AH539">
        <f t="shared" si="208"/>
        <v>0.25</v>
      </c>
      <c r="AI539">
        <f t="shared" si="209"/>
        <v>1</v>
      </c>
      <c r="AJ539">
        <f t="shared" si="210"/>
        <v>0.87755102040816324</v>
      </c>
      <c r="AK539">
        <f t="shared" si="211"/>
        <v>0.94736842105263153</v>
      </c>
      <c r="AL539">
        <f t="shared" si="212"/>
        <v>8.3333333333333332E-3</v>
      </c>
      <c r="AM539" s="6">
        <v>0</v>
      </c>
      <c r="AN539" s="6">
        <v>0</v>
      </c>
      <c r="AP539" s="13">
        <v>12.304401284136111</v>
      </c>
      <c r="AQ539" s="3">
        <f t="shared" si="194"/>
        <v>0.99999546826557228</v>
      </c>
      <c r="AR539" s="3">
        <f t="shared" si="213"/>
        <v>-4.5317446960546341E-6</v>
      </c>
      <c r="AS539" s="3">
        <f t="shared" si="214"/>
        <v>-12.304405815872286</v>
      </c>
      <c r="AT539" s="3">
        <f t="shared" si="215"/>
        <v>-12.304405815872286</v>
      </c>
      <c r="AU539">
        <f t="shared" si="216"/>
        <v>1</v>
      </c>
      <c r="AV539">
        <f t="shared" si="217"/>
        <v>1</v>
      </c>
    </row>
    <row r="540" spans="1:48" x14ac:dyDescent="0.25">
      <c r="A540">
        <v>21</v>
      </c>
      <c r="B540">
        <v>7</v>
      </c>
      <c r="C540">
        <v>7</v>
      </c>
      <c r="D540">
        <v>2</v>
      </c>
      <c r="E540">
        <v>1</v>
      </c>
      <c r="F540">
        <v>268</v>
      </c>
      <c r="G540" s="1">
        <v>11</v>
      </c>
      <c r="H540">
        <v>8</v>
      </c>
      <c r="I540">
        <v>33</v>
      </c>
      <c r="J540" s="2">
        <v>230290</v>
      </c>
      <c r="K540">
        <v>92</v>
      </c>
      <c r="L540">
        <v>0</v>
      </c>
      <c r="M540">
        <v>2</v>
      </c>
      <c r="N540">
        <v>0</v>
      </c>
      <c r="O540">
        <v>0</v>
      </c>
      <c r="P540">
        <v>79</v>
      </c>
      <c r="Q540">
        <v>178</v>
      </c>
      <c r="R540">
        <v>25</v>
      </c>
      <c r="S540">
        <v>8</v>
      </c>
      <c r="T540">
        <v>1</v>
      </c>
      <c r="U540">
        <f t="shared" si="195"/>
        <v>0.25</v>
      </c>
      <c r="V540">
        <f t="shared" si="196"/>
        <v>0.58333333333333337</v>
      </c>
      <c r="W540">
        <f t="shared" si="197"/>
        <v>0.33333333333333331</v>
      </c>
      <c r="X540">
        <f t="shared" si="198"/>
        <v>0.25</v>
      </c>
      <c r="Y540">
        <f t="shared" si="199"/>
        <v>0.69072164948453607</v>
      </c>
      <c r="Z540">
        <f t="shared" si="200"/>
        <v>0.21153846153846154</v>
      </c>
      <c r="AA540">
        <f t="shared" si="201"/>
        <v>0.27586206896551724</v>
      </c>
      <c r="AB540">
        <f t="shared" si="202"/>
        <v>0.56896551724137934</v>
      </c>
      <c r="AC540">
        <f t="shared" si="203"/>
        <v>0.60781136178883244</v>
      </c>
      <c r="AD540">
        <f t="shared" si="204"/>
        <v>0.92</v>
      </c>
      <c r="AE540">
        <f t="shared" si="205"/>
        <v>0</v>
      </c>
      <c r="AF540">
        <f t="shared" si="206"/>
        <v>0.5</v>
      </c>
      <c r="AG540">
        <f t="shared" si="207"/>
        <v>0</v>
      </c>
      <c r="AH540">
        <f t="shared" si="208"/>
        <v>0</v>
      </c>
      <c r="AI540">
        <f t="shared" si="209"/>
        <v>0.73148148148148151</v>
      </c>
      <c r="AJ540">
        <f t="shared" si="210"/>
        <v>0.90816326530612246</v>
      </c>
      <c r="AK540">
        <f t="shared" si="211"/>
        <v>0.65789473684210531</v>
      </c>
      <c r="AL540">
        <f t="shared" si="212"/>
        <v>6.6666666666666666E-2</v>
      </c>
      <c r="AM540" s="6">
        <v>0</v>
      </c>
      <c r="AN540" s="6">
        <v>0</v>
      </c>
      <c r="AP540" s="13">
        <v>-2.3586281818162864</v>
      </c>
      <c r="AQ540" s="3">
        <f t="shared" si="194"/>
        <v>8.6382397631781849E-2</v>
      </c>
      <c r="AR540" s="3">
        <f t="shared" si="213"/>
        <v>-2.4489713550417656</v>
      </c>
      <c r="AS540" s="3">
        <f t="shared" si="214"/>
        <v>-9.0343173225479398E-2</v>
      </c>
      <c r="AT540" s="3">
        <f t="shared" si="215"/>
        <v>-9.0343173225479398E-2</v>
      </c>
      <c r="AU540">
        <f t="shared" si="216"/>
        <v>0</v>
      </c>
      <c r="AV540">
        <f t="shared" si="217"/>
        <v>0</v>
      </c>
    </row>
    <row r="541" spans="1:48" x14ac:dyDescent="0.25">
      <c r="A541">
        <v>9</v>
      </c>
      <c r="B541">
        <v>25</v>
      </c>
      <c r="C541">
        <v>3</v>
      </c>
      <c r="D541">
        <v>3</v>
      </c>
      <c r="E541">
        <v>2</v>
      </c>
      <c r="F541">
        <v>228</v>
      </c>
      <c r="G541" s="1">
        <v>14</v>
      </c>
      <c r="H541">
        <v>16</v>
      </c>
      <c r="I541">
        <v>58</v>
      </c>
      <c r="J541" s="2">
        <v>222196</v>
      </c>
      <c r="K541">
        <v>99</v>
      </c>
      <c r="L541">
        <v>0</v>
      </c>
      <c r="M541">
        <v>1</v>
      </c>
      <c r="N541">
        <v>2</v>
      </c>
      <c r="O541">
        <v>1</v>
      </c>
      <c r="P541">
        <v>65</v>
      </c>
      <c r="Q541">
        <v>172</v>
      </c>
      <c r="R541">
        <v>22</v>
      </c>
      <c r="S541">
        <v>3</v>
      </c>
      <c r="T541">
        <v>1</v>
      </c>
      <c r="U541">
        <f t="shared" si="195"/>
        <v>0.8928571428571429</v>
      </c>
      <c r="V541">
        <f t="shared" si="196"/>
        <v>0.25</v>
      </c>
      <c r="W541">
        <f t="shared" si="197"/>
        <v>0.5</v>
      </c>
      <c r="X541">
        <f t="shared" si="198"/>
        <v>0.5</v>
      </c>
      <c r="Y541">
        <f t="shared" si="199"/>
        <v>0.58762886597938147</v>
      </c>
      <c r="Z541">
        <f t="shared" si="200"/>
        <v>0.26923076923076922</v>
      </c>
      <c r="AA541">
        <f t="shared" si="201"/>
        <v>0.55172413793103448</v>
      </c>
      <c r="AB541">
        <f t="shared" si="202"/>
        <v>1</v>
      </c>
      <c r="AC541">
        <f t="shared" si="203"/>
        <v>0.58644862279747889</v>
      </c>
      <c r="AD541">
        <f t="shared" si="204"/>
        <v>0.99</v>
      </c>
      <c r="AE541">
        <f t="shared" si="205"/>
        <v>0</v>
      </c>
      <c r="AF541">
        <f t="shared" si="206"/>
        <v>0.25</v>
      </c>
      <c r="AG541">
        <f t="shared" si="207"/>
        <v>0.5</v>
      </c>
      <c r="AH541">
        <f t="shared" si="208"/>
        <v>0.125</v>
      </c>
      <c r="AI541">
        <f t="shared" si="209"/>
        <v>0.60185185185185186</v>
      </c>
      <c r="AJ541">
        <f t="shared" si="210"/>
        <v>0.87755102040816324</v>
      </c>
      <c r="AK541">
        <f t="shared" si="211"/>
        <v>0.57894736842105265</v>
      </c>
      <c r="AL541">
        <f t="shared" si="212"/>
        <v>2.5000000000000001E-2</v>
      </c>
      <c r="AM541" s="6">
        <v>0</v>
      </c>
      <c r="AN541" s="6">
        <v>0</v>
      </c>
      <c r="AP541" s="13">
        <v>-1.1206264158394383</v>
      </c>
      <c r="AQ541" s="3">
        <f t="shared" si="194"/>
        <v>0.2458951083324992</v>
      </c>
      <c r="AR541" s="3">
        <f t="shared" si="213"/>
        <v>-1.4028502228716462</v>
      </c>
      <c r="AS541" s="3">
        <f t="shared" si="214"/>
        <v>-0.28222380703220784</v>
      </c>
      <c r="AT541" s="3">
        <f t="shared" si="215"/>
        <v>-0.28222380703220784</v>
      </c>
      <c r="AU541">
        <f t="shared" si="216"/>
        <v>0</v>
      </c>
      <c r="AV541">
        <f t="shared" si="217"/>
        <v>0</v>
      </c>
    </row>
    <row r="542" spans="1:48" x14ac:dyDescent="0.25">
      <c r="A542">
        <v>34</v>
      </c>
      <c r="B542">
        <v>10</v>
      </c>
      <c r="C542">
        <v>4</v>
      </c>
      <c r="D542">
        <v>2</v>
      </c>
      <c r="E542">
        <v>3</v>
      </c>
      <c r="F542">
        <v>118</v>
      </c>
      <c r="G542" s="1">
        <v>10</v>
      </c>
      <c r="H542">
        <v>10</v>
      </c>
      <c r="I542">
        <v>37</v>
      </c>
      <c r="J542" s="2">
        <v>246288</v>
      </c>
      <c r="K542">
        <v>91</v>
      </c>
      <c r="L542">
        <v>0</v>
      </c>
      <c r="M542">
        <v>1</v>
      </c>
      <c r="N542">
        <v>0</v>
      </c>
      <c r="O542">
        <v>0</v>
      </c>
      <c r="P542">
        <v>83</v>
      </c>
      <c r="Q542">
        <v>172</v>
      </c>
      <c r="R542">
        <v>28</v>
      </c>
      <c r="S542">
        <v>8</v>
      </c>
      <c r="T542">
        <v>1</v>
      </c>
      <c r="U542">
        <f t="shared" si="195"/>
        <v>0.35714285714285715</v>
      </c>
      <c r="V542">
        <f t="shared" si="196"/>
        <v>0.33333333333333331</v>
      </c>
      <c r="W542">
        <f t="shared" si="197"/>
        <v>0.33333333333333331</v>
      </c>
      <c r="X542">
        <f t="shared" si="198"/>
        <v>0.75</v>
      </c>
      <c r="Y542">
        <f t="shared" si="199"/>
        <v>0.30412371134020616</v>
      </c>
      <c r="Z542">
        <f t="shared" si="200"/>
        <v>0.19230769230769232</v>
      </c>
      <c r="AA542">
        <f t="shared" si="201"/>
        <v>0.34482758620689657</v>
      </c>
      <c r="AB542">
        <f t="shared" si="202"/>
        <v>0.63793103448275867</v>
      </c>
      <c r="AC542">
        <f t="shared" si="203"/>
        <v>0.65003536702526366</v>
      </c>
      <c r="AD542">
        <f t="shared" si="204"/>
        <v>0.91</v>
      </c>
      <c r="AE542">
        <f t="shared" si="205"/>
        <v>0</v>
      </c>
      <c r="AF542">
        <f t="shared" si="206"/>
        <v>0.25</v>
      </c>
      <c r="AG542">
        <f t="shared" si="207"/>
        <v>0</v>
      </c>
      <c r="AH542">
        <f t="shared" si="208"/>
        <v>0</v>
      </c>
      <c r="AI542">
        <f t="shared" si="209"/>
        <v>0.76851851851851849</v>
      </c>
      <c r="AJ542">
        <f t="shared" si="210"/>
        <v>0.87755102040816324</v>
      </c>
      <c r="AK542">
        <f t="shared" si="211"/>
        <v>0.73684210526315785</v>
      </c>
      <c r="AL542">
        <f t="shared" si="212"/>
        <v>6.6666666666666666E-2</v>
      </c>
      <c r="AM542" s="6">
        <v>0</v>
      </c>
      <c r="AN542" s="6">
        <v>0</v>
      </c>
      <c r="AP542" s="13">
        <v>-3.3544818588437875</v>
      </c>
      <c r="AQ542" s="3">
        <f t="shared" si="194"/>
        <v>3.3748706143877545E-2</v>
      </c>
      <c r="AR542" s="3">
        <f t="shared" si="213"/>
        <v>-3.3888131988761621</v>
      </c>
      <c r="AS542" s="3">
        <f t="shared" si="214"/>
        <v>-3.4331340032374792E-2</v>
      </c>
      <c r="AT542" s="3">
        <f t="shared" si="215"/>
        <v>-3.4331340032374792E-2</v>
      </c>
      <c r="AU542">
        <f t="shared" si="216"/>
        <v>0</v>
      </c>
      <c r="AV542">
        <f t="shared" si="217"/>
        <v>0</v>
      </c>
    </row>
    <row r="543" spans="1:48" x14ac:dyDescent="0.25">
      <c r="A543">
        <v>17</v>
      </c>
      <c r="B543">
        <v>16</v>
      </c>
      <c r="C543">
        <v>5</v>
      </c>
      <c r="D543">
        <v>6</v>
      </c>
      <c r="E543">
        <v>3</v>
      </c>
      <c r="F543">
        <v>179</v>
      </c>
      <c r="G543" s="1">
        <v>22</v>
      </c>
      <c r="H543">
        <v>17</v>
      </c>
      <c r="I543">
        <v>40</v>
      </c>
      <c r="J543" s="2">
        <v>237656</v>
      </c>
      <c r="K543">
        <v>99</v>
      </c>
      <c r="L543">
        <v>0</v>
      </c>
      <c r="M543">
        <v>2</v>
      </c>
      <c r="N543">
        <v>2</v>
      </c>
      <c r="O543">
        <v>0</v>
      </c>
      <c r="P543">
        <v>63</v>
      </c>
      <c r="Q543">
        <v>170</v>
      </c>
      <c r="R543">
        <v>22</v>
      </c>
      <c r="S543">
        <v>1</v>
      </c>
      <c r="T543">
        <v>1</v>
      </c>
      <c r="U543">
        <f t="shared" si="195"/>
        <v>0.5714285714285714</v>
      </c>
      <c r="V543">
        <f t="shared" si="196"/>
        <v>0.41666666666666669</v>
      </c>
      <c r="W543">
        <f t="shared" si="197"/>
        <v>1</v>
      </c>
      <c r="X543">
        <f t="shared" si="198"/>
        <v>0.75</v>
      </c>
      <c r="Y543">
        <f t="shared" si="199"/>
        <v>0.46134020618556704</v>
      </c>
      <c r="Z543">
        <f t="shared" si="200"/>
        <v>0.42307692307692307</v>
      </c>
      <c r="AA543">
        <f t="shared" si="201"/>
        <v>0.58620689655172409</v>
      </c>
      <c r="AB543">
        <f t="shared" si="202"/>
        <v>0.68965517241379315</v>
      </c>
      <c r="AC543">
        <f t="shared" si="203"/>
        <v>0.62725266836287619</v>
      </c>
      <c r="AD543">
        <f t="shared" si="204"/>
        <v>0.99</v>
      </c>
      <c r="AE543">
        <f t="shared" si="205"/>
        <v>0</v>
      </c>
      <c r="AF543">
        <f t="shared" si="206"/>
        <v>0.5</v>
      </c>
      <c r="AG543">
        <f t="shared" si="207"/>
        <v>0.5</v>
      </c>
      <c r="AH543">
        <f t="shared" si="208"/>
        <v>0</v>
      </c>
      <c r="AI543">
        <f t="shared" si="209"/>
        <v>0.58333333333333337</v>
      </c>
      <c r="AJ543">
        <f t="shared" si="210"/>
        <v>0.86734693877551017</v>
      </c>
      <c r="AK543">
        <f t="shared" si="211"/>
        <v>0.57894736842105265</v>
      </c>
      <c r="AL543">
        <f t="shared" si="212"/>
        <v>8.3333333333333332E-3</v>
      </c>
      <c r="AM543" s="6">
        <v>0</v>
      </c>
      <c r="AN543" s="6">
        <v>1</v>
      </c>
      <c r="AP543" s="13">
        <v>-1.974517122039086</v>
      </c>
      <c r="AQ543" s="3">
        <f t="shared" si="194"/>
        <v>0.12190453043279936</v>
      </c>
      <c r="AR543" s="3">
        <f t="shared" si="213"/>
        <v>-2.1045170780271971</v>
      </c>
      <c r="AS543" s="3">
        <f t="shared" si="214"/>
        <v>-0.1299999559881112</v>
      </c>
      <c r="AT543" s="3">
        <f t="shared" si="215"/>
        <v>-0.1299999559881112</v>
      </c>
      <c r="AU543">
        <f t="shared" si="216"/>
        <v>0</v>
      </c>
      <c r="AV543">
        <f t="shared" si="217"/>
        <v>0</v>
      </c>
    </row>
    <row r="544" spans="1:48" x14ac:dyDescent="0.25">
      <c r="A544">
        <v>28</v>
      </c>
      <c r="B544">
        <v>28</v>
      </c>
      <c r="C544">
        <v>11</v>
      </c>
      <c r="D544">
        <v>3</v>
      </c>
      <c r="E544">
        <v>4</v>
      </c>
      <c r="F544">
        <v>225</v>
      </c>
      <c r="G544" s="1">
        <v>26</v>
      </c>
      <c r="H544">
        <v>9</v>
      </c>
      <c r="I544">
        <v>28</v>
      </c>
      <c r="J544" s="2">
        <v>306345</v>
      </c>
      <c r="K544">
        <v>93</v>
      </c>
      <c r="L544">
        <v>0</v>
      </c>
      <c r="M544">
        <v>1</v>
      </c>
      <c r="N544">
        <v>1</v>
      </c>
      <c r="O544">
        <v>2</v>
      </c>
      <c r="P544">
        <v>69</v>
      </c>
      <c r="Q544">
        <v>169</v>
      </c>
      <c r="R544">
        <v>24</v>
      </c>
      <c r="S544">
        <v>3</v>
      </c>
      <c r="T544">
        <v>1</v>
      </c>
      <c r="U544">
        <f t="shared" si="195"/>
        <v>1</v>
      </c>
      <c r="V544">
        <f t="shared" si="196"/>
        <v>0.91666666666666663</v>
      </c>
      <c r="W544">
        <f t="shared" si="197"/>
        <v>0.5</v>
      </c>
      <c r="X544">
        <f t="shared" si="198"/>
        <v>1</v>
      </c>
      <c r="Y544">
        <f t="shared" si="199"/>
        <v>0.57989690721649489</v>
      </c>
      <c r="Z544">
        <f t="shared" si="200"/>
        <v>0.5</v>
      </c>
      <c r="AA544">
        <f t="shared" si="201"/>
        <v>0.31034482758620691</v>
      </c>
      <c r="AB544">
        <f t="shared" si="202"/>
        <v>0.48275862068965519</v>
      </c>
      <c r="AC544">
        <f t="shared" si="203"/>
        <v>0.80854562346259018</v>
      </c>
      <c r="AD544">
        <f t="shared" si="204"/>
        <v>0.93</v>
      </c>
      <c r="AE544">
        <f t="shared" si="205"/>
        <v>0</v>
      </c>
      <c r="AF544">
        <f t="shared" si="206"/>
        <v>0.25</v>
      </c>
      <c r="AG544">
        <f t="shared" si="207"/>
        <v>0.25</v>
      </c>
      <c r="AH544">
        <f t="shared" si="208"/>
        <v>0.25</v>
      </c>
      <c r="AI544">
        <f t="shared" si="209"/>
        <v>0.63888888888888884</v>
      </c>
      <c r="AJ544">
        <f t="shared" si="210"/>
        <v>0.86224489795918369</v>
      </c>
      <c r="AK544">
        <f t="shared" si="211"/>
        <v>0.63157894736842102</v>
      </c>
      <c r="AL544">
        <f t="shared" si="212"/>
        <v>2.5000000000000001E-2</v>
      </c>
      <c r="AM544" s="6">
        <v>0</v>
      </c>
      <c r="AN544" s="6">
        <v>0</v>
      </c>
      <c r="AP544" s="13">
        <v>-1.3744174970633189</v>
      </c>
      <c r="AQ544" s="3">
        <f t="shared" si="194"/>
        <v>0.20190707083782852</v>
      </c>
      <c r="AR544" s="3">
        <f t="shared" si="213"/>
        <v>-1.5999477327915483</v>
      </c>
      <c r="AS544" s="3">
        <f t="shared" si="214"/>
        <v>-0.22553023572822936</v>
      </c>
      <c r="AT544" s="3">
        <f t="shared" si="215"/>
        <v>-0.22553023572822936</v>
      </c>
      <c r="AU544">
        <f t="shared" si="216"/>
        <v>0</v>
      </c>
      <c r="AV544">
        <f t="shared" si="217"/>
        <v>0</v>
      </c>
    </row>
    <row r="545" spans="1:48" x14ac:dyDescent="0.25">
      <c r="A545">
        <v>25</v>
      </c>
      <c r="B545">
        <v>1</v>
      </c>
      <c r="C545">
        <v>11</v>
      </c>
      <c r="D545">
        <v>6</v>
      </c>
      <c r="E545">
        <v>4</v>
      </c>
      <c r="F545">
        <v>235</v>
      </c>
      <c r="G545" s="1">
        <v>16</v>
      </c>
      <c r="H545">
        <v>8</v>
      </c>
      <c r="I545">
        <v>32</v>
      </c>
      <c r="J545" s="2">
        <v>268519</v>
      </c>
      <c r="K545">
        <v>93</v>
      </c>
      <c r="L545">
        <v>0</v>
      </c>
      <c r="M545">
        <v>3</v>
      </c>
      <c r="N545">
        <v>0</v>
      </c>
      <c r="O545">
        <v>0</v>
      </c>
      <c r="P545">
        <v>75</v>
      </c>
      <c r="Q545">
        <v>178</v>
      </c>
      <c r="R545">
        <v>25</v>
      </c>
      <c r="S545">
        <v>8</v>
      </c>
      <c r="T545">
        <v>1</v>
      </c>
      <c r="U545">
        <f t="shared" si="195"/>
        <v>3.5714285714285712E-2</v>
      </c>
      <c r="V545">
        <f t="shared" si="196"/>
        <v>0.91666666666666663</v>
      </c>
      <c r="W545">
        <f t="shared" si="197"/>
        <v>1</v>
      </c>
      <c r="X545">
        <f t="shared" si="198"/>
        <v>1</v>
      </c>
      <c r="Y545">
        <f t="shared" si="199"/>
        <v>0.60567010309278346</v>
      </c>
      <c r="Z545">
        <f t="shared" si="200"/>
        <v>0.30769230769230771</v>
      </c>
      <c r="AA545">
        <f t="shared" si="201"/>
        <v>0.27586206896551724</v>
      </c>
      <c r="AB545">
        <f t="shared" si="202"/>
        <v>0.55172413793103448</v>
      </c>
      <c r="AC545">
        <f t="shared" si="203"/>
        <v>0.70871031766978809</v>
      </c>
      <c r="AD545">
        <f t="shared" si="204"/>
        <v>0.93</v>
      </c>
      <c r="AE545">
        <f t="shared" si="205"/>
        <v>0</v>
      </c>
      <c r="AF545">
        <f t="shared" si="206"/>
        <v>0.75</v>
      </c>
      <c r="AG545">
        <f t="shared" si="207"/>
        <v>0</v>
      </c>
      <c r="AH545">
        <f t="shared" si="208"/>
        <v>0</v>
      </c>
      <c r="AI545">
        <f t="shared" si="209"/>
        <v>0.69444444444444442</v>
      </c>
      <c r="AJ545">
        <f t="shared" si="210"/>
        <v>0.90816326530612246</v>
      </c>
      <c r="AK545">
        <f t="shared" si="211"/>
        <v>0.65789473684210531</v>
      </c>
      <c r="AL545">
        <f t="shared" si="212"/>
        <v>6.6666666666666666E-2</v>
      </c>
      <c r="AM545" s="6">
        <v>0</v>
      </c>
      <c r="AN545" s="6">
        <v>0</v>
      </c>
      <c r="AP545" s="13">
        <v>-5.3078148586159353</v>
      </c>
      <c r="AQ545" s="3">
        <f t="shared" si="194"/>
        <v>4.9283286161995151E-3</v>
      </c>
      <c r="AR545" s="3">
        <f t="shared" si="213"/>
        <v>-5.3127553714921181</v>
      </c>
      <c r="AS545" s="3">
        <f t="shared" si="214"/>
        <v>-4.9405128761831731E-3</v>
      </c>
      <c r="AT545" s="3">
        <f t="shared" si="215"/>
        <v>-4.9405128761831731E-3</v>
      </c>
      <c r="AU545">
        <f t="shared" si="216"/>
        <v>0</v>
      </c>
      <c r="AV545">
        <f t="shared" si="217"/>
        <v>0</v>
      </c>
    </row>
    <row r="546" spans="1:48" x14ac:dyDescent="0.25">
      <c r="A546">
        <v>11</v>
      </c>
      <c r="B546">
        <v>23</v>
      </c>
      <c r="C546">
        <v>3</v>
      </c>
      <c r="D546">
        <v>4</v>
      </c>
      <c r="E546">
        <v>2</v>
      </c>
      <c r="F546">
        <v>289</v>
      </c>
      <c r="G546" s="1">
        <v>36</v>
      </c>
      <c r="H546">
        <v>13</v>
      </c>
      <c r="I546">
        <v>33</v>
      </c>
      <c r="J546" s="2">
        <v>222196</v>
      </c>
      <c r="K546">
        <v>99</v>
      </c>
      <c r="L546">
        <v>0</v>
      </c>
      <c r="M546">
        <v>1</v>
      </c>
      <c r="N546">
        <v>2</v>
      </c>
      <c r="O546">
        <v>1</v>
      </c>
      <c r="P546">
        <v>90</v>
      </c>
      <c r="Q546">
        <v>172</v>
      </c>
      <c r="R546">
        <v>30</v>
      </c>
      <c r="S546">
        <v>8</v>
      </c>
      <c r="T546">
        <v>1</v>
      </c>
      <c r="U546">
        <f t="shared" si="195"/>
        <v>0.8214285714285714</v>
      </c>
      <c r="V546">
        <f t="shared" si="196"/>
        <v>0.25</v>
      </c>
      <c r="W546">
        <f t="shared" si="197"/>
        <v>0.66666666666666663</v>
      </c>
      <c r="X546">
        <f t="shared" si="198"/>
        <v>0.5</v>
      </c>
      <c r="Y546">
        <f t="shared" si="199"/>
        <v>0.74484536082474229</v>
      </c>
      <c r="Z546">
        <f t="shared" si="200"/>
        <v>0.69230769230769229</v>
      </c>
      <c r="AA546">
        <f t="shared" si="201"/>
        <v>0.44827586206896552</v>
      </c>
      <c r="AB546">
        <f t="shared" si="202"/>
        <v>0.56896551724137934</v>
      </c>
      <c r="AC546">
        <f t="shared" si="203"/>
        <v>0.58644862279747889</v>
      </c>
      <c r="AD546">
        <f t="shared" si="204"/>
        <v>0.99</v>
      </c>
      <c r="AE546">
        <f t="shared" si="205"/>
        <v>0</v>
      </c>
      <c r="AF546">
        <f t="shared" si="206"/>
        <v>0.25</v>
      </c>
      <c r="AG546">
        <f t="shared" si="207"/>
        <v>0.5</v>
      </c>
      <c r="AH546">
        <f t="shared" si="208"/>
        <v>0.125</v>
      </c>
      <c r="AI546">
        <f t="shared" si="209"/>
        <v>0.83333333333333337</v>
      </c>
      <c r="AJ546">
        <f t="shared" si="210"/>
        <v>0.87755102040816324</v>
      </c>
      <c r="AK546">
        <f t="shared" si="211"/>
        <v>0.78947368421052633</v>
      </c>
      <c r="AL546">
        <f t="shared" si="212"/>
        <v>6.6666666666666666E-2</v>
      </c>
      <c r="AM546" s="6">
        <v>1</v>
      </c>
      <c r="AN546" s="6">
        <v>0</v>
      </c>
      <c r="AP546" s="13">
        <v>4.5750306265515048</v>
      </c>
      <c r="AQ546" s="3">
        <f t="shared" si="194"/>
        <v>0.98979914629392074</v>
      </c>
      <c r="AR546" s="3">
        <f t="shared" si="213"/>
        <v>-1.0253238968339467E-2</v>
      </c>
      <c r="AS546" s="3">
        <f t="shared" si="214"/>
        <v>-4.5852838655198456</v>
      </c>
      <c r="AT546" s="3">
        <f t="shared" si="215"/>
        <v>-1.0253238968339467E-2</v>
      </c>
      <c r="AU546">
        <f t="shared" si="216"/>
        <v>1</v>
      </c>
      <c r="AV546">
        <f t="shared" si="217"/>
        <v>0</v>
      </c>
    </row>
    <row r="547" spans="1:48" x14ac:dyDescent="0.25">
      <c r="A547">
        <v>20</v>
      </c>
      <c r="B547">
        <v>28</v>
      </c>
      <c r="C547">
        <v>2</v>
      </c>
      <c r="D547">
        <v>6</v>
      </c>
      <c r="E547">
        <v>2</v>
      </c>
      <c r="F547">
        <v>260</v>
      </c>
      <c r="G547" s="1">
        <v>50</v>
      </c>
      <c r="H547">
        <v>11</v>
      </c>
      <c r="I547">
        <v>36</v>
      </c>
      <c r="J547" s="2">
        <v>251818</v>
      </c>
      <c r="K547">
        <v>96</v>
      </c>
      <c r="L547">
        <v>0</v>
      </c>
      <c r="M547">
        <v>1</v>
      </c>
      <c r="N547">
        <v>4</v>
      </c>
      <c r="O547">
        <v>0</v>
      </c>
      <c r="P547">
        <v>65</v>
      </c>
      <c r="Q547">
        <v>168</v>
      </c>
      <c r="R547">
        <v>23</v>
      </c>
      <c r="S547">
        <v>3</v>
      </c>
      <c r="T547">
        <v>1</v>
      </c>
      <c r="U547">
        <f t="shared" si="195"/>
        <v>1</v>
      </c>
      <c r="V547">
        <f t="shared" si="196"/>
        <v>0.16666666666666666</v>
      </c>
      <c r="W547">
        <f t="shared" si="197"/>
        <v>1</v>
      </c>
      <c r="X547">
        <f t="shared" si="198"/>
        <v>0.5</v>
      </c>
      <c r="Y547">
        <f t="shared" si="199"/>
        <v>0.67010309278350511</v>
      </c>
      <c r="Z547">
        <f t="shared" si="200"/>
        <v>0.96153846153846156</v>
      </c>
      <c r="AA547">
        <f t="shared" si="201"/>
        <v>0.37931034482758619</v>
      </c>
      <c r="AB547">
        <f t="shared" si="202"/>
        <v>0.62068965517241381</v>
      </c>
      <c r="AC547">
        <f t="shared" si="203"/>
        <v>0.66463086327213605</v>
      </c>
      <c r="AD547">
        <f t="shared" si="204"/>
        <v>0.96</v>
      </c>
      <c r="AE547">
        <f t="shared" si="205"/>
        <v>0</v>
      </c>
      <c r="AF547">
        <f t="shared" si="206"/>
        <v>0.25</v>
      </c>
      <c r="AG547">
        <f t="shared" si="207"/>
        <v>1</v>
      </c>
      <c r="AH547">
        <f t="shared" si="208"/>
        <v>0</v>
      </c>
      <c r="AI547">
        <f t="shared" si="209"/>
        <v>0.60185185185185186</v>
      </c>
      <c r="AJ547">
        <f t="shared" si="210"/>
        <v>0.8571428571428571</v>
      </c>
      <c r="AK547">
        <f t="shared" si="211"/>
        <v>0.60526315789473684</v>
      </c>
      <c r="AL547">
        <f t="shared" si="212"/>
        <v>2.5000000000000001E-2</v>
      </c>
      <c r="AM547" s="6">
        <v>1</v>
      </c>
      <c r="AN547" s="6">
        <v>0</v>
      </c>
      <c r="AP547" s="13">
        <v>2.6836408715341351</v>
      </c>
      <c r="AQ547" s="3">
        <f t="shared" si="194"/>
        <v>0.93605439993967288</v>
      </c>
      <c r="AR547" s="3">
        <f t="shared" si="213"/>
        <v>-6.6081684599755552E-2</v>
      </c>
      <c r="AS547" s="3">
        <f t="shared" si="214"/>
        <v>-2.7497225561338907</v>
      </c>
      <c r="AT547" s="3">
        <f t="shared" si="215"/>
        <v>-6.6081684599755552E-2</v>
      </c>
      <c r="AU547">
        <f t="shared" si="216"/>
        <v>1</v>
      </c>
      <c r="AV547">
        <f t="shared" si="217"/>
        <v>0</v>
      </c>
    </row>
    <row r="548" spans="1:48" x14ac:dyDescent="0.25">
      <c r="A548">
        <v>3</v>
      </c>
      <c r="B548">
        <v>27</v>
      </c>
      <c r="C548">
        <v>3</v>
      </c>
      <c r="D548">
        <v>6</v>
      </c>
      <c r="E548">
        <v>2</v>
      </c>
      <c r="F548">
        <v>179</v>
      </c>
      <c r="G548" s="1">
        <v>51</v>
      </c>
      <c r="H548">
        <v>18</v>
      </c>
      <c r="I548">
        <v>38</v>
      </c>
      <c r="J548" s="2">
        <v>222196</v>
      </c>
      <c r="K548">
        <v>99</v>
      </c>
      <c r="L548">
        <v>0</v>
      </c>
      <c r="M548">
        <v>1</v>
      </c>
      <c r="N548">
        <v>0</v>
      </c>
      <c r="O548">
        <v>0</v>
      </c>
      <c r="P548">
        <v>89</v>
      </c>
      <c r="Q548">
        <v>170</v>
      </c>
      <c r="R548">
        <v>31</v>
      </c>
      <c r="S548">
        <v>3</v>
      </c>
      <c r="T548">
        <v>1</v>
      </c>
      <c r="U548">
        <f t="shared" si="195"/>
        <v>0.9642857142857143</v>
      </c>
      <c r="V548">
        <f t="shared" si="196"/>
        <v>0.25</v>
      </c>
      <c r="W548">
        <f t="shared" si="197"/>
        <v>1</v>
      </c>
      <c r="X548">
        <f t="shared" si="198"/>
        <v>0.5</v>
      </c>
      <c r="Y548">
        <f t="shared" si="199"/>
        <v>0.46134020618556704</v>
      </c>
      <c r="Z548">
        <f t="shared" si="200"/>
        <v>0.98076923076923073</v>
      </c>
      <c r="AA548">
        <f t="shared" si="201"/>
        <v>0.62068965517241381</v>
      </c>
      <c r="AB548">
        <f t="shared" si="202"/>
        <v>0.65517241379310343</v>
      </c>
      <c r="AC548">
        <f t="shared" si="203"/>
        <v>0.58644862279747889</v>
      </c>
      <c r="AD548">
        <f t="shared" si="204"/>
        <v>0.99</v>
      </c>
      <c r="AE548">
        <f t="shared" si="205"/>
        <v>0</v>
      </c>
      <c r="AF548">
        <f t="shared" si="206"/>
        <v>0.25</v>
      </c>
      <c r="AG548">
        <f t="shared" si="207"/>
        <v>0</v>
      </c>
      <c r="AH548">
        <f t="shared" si="208"/>
        <v>0</v>
      </c>
      <c r="AI548">
        <f t="shared" si="209"/>
        <v>0.82407407407407407</v>
      </c>
      <c r="AJ548">
        <f t="shared" si="210"/>
        <v>0.86734693877551017</v>
      </c>
      <c r="AK548">
        <f t="shared" si="211"/>
        <v>0.81578947368421051</v>
      </c>
      <c r="AL548">
        <f t="shared" si="212"/>
        <v>2.5000000000000001E-2</v>
      </c>
      <c r="AM548" s="6">
        <v>1</v>
      </c>
      <c r="AN548" s="6">
        <v>0</v>
      </c>
      <c r="AP548" s="13">
        <v>4.9605372401829664</v>
      </c>
      <c r="AQ548" s="3">
        <f t="shared" si="194"/>
        <v>0.99303962517147715</v>
      </c>
      <c r="AR548" s="3">
        <f t="shared" si="213"/>
        <v>-6.9847112301298251E-3</v>
      </c>
      <c r="AS548" s="3">
        <f t="shared" si="214"/>
        <v>-4.9675219514130955</v>
      </c>
      <c r="AT548" s="3">
        <f t="shared" si="215"/>
        <v>-6.9847112301298251E-3</v>
      </c>
      <c r="AU548">
        <f t="shared" si="216"/>
        <v>1</v>
      </c>
      <c r="AV548">
        <f t="shared" si="217"/>
        <v>0</v>
      </c>
    </row>
    <row r="549" spans="1:48" x14ac:dyDescent="0.25">
      <c r="A549">
        <v>15</v>
      </c>
      <c r="B549">
        <v>0</v>
      </c>
      <c r="C549">
        <v>11</v>
      </c>
      <c r="D549">
        <v>3</v>
      </c>
      <c r="E549">
        <v>4</v>
      </c>
      <c r="F549">
        <v>291</v>
      </c>
      <c r="G549" s="1">
        <v>31</v>
      </c>
      <c r="H549">
        <v>12</v>
      </c>
      <c r="I549">
        <v>40</v>
      </c>
      <c r="J549" s="2">
        <v>268519</v>
      </c>
      <c r="K549">
        <v>93</v>
      </c>
      <c r="L549">
        <v>1</v>
      </c>
      <c r="M549">
        <v>1</v>
      </c>
      <c r="N549">
        <v>1</v>
      </c>
      <c r="O549">
        <v>1</v>
      </c>
      <c r="P549">
        <v>73</v>
      </c>
      <c r="Q549">
        <v>171</v>
      </c>
      <c r="R549">
        <v>25</v>
      </c>
      <c r="S549">
        <v>0</v>
      </c>
      <c r="T549">
        <v>1</v>
      </c>
      <c r="U549">
        <f t="shared" si="195"/>
        <v>0</v>
      </c>
      <c r="V549">
        <f t="shared" si="196"/>
        <v>0.91666666666666663</v>
      </c>
      <c r="W549">
        <f t="shared" si="197"/>
        <v>0.5</v>
      </c>
      <c r="X549">
        <f t="shared" si="198"/>
        <v>1</v>
      </c>
      <c r="Y549">
        <f t="shared" si="199"/>
        <v>0.75</v>
      </c>
      <c r="Z549">
        <f t="shared" si="200"/>
        <v>0.59615384615384615</v>
      </c>
      <c r="AA549">
        <f t="shared" si="201"/>
        <v>0.41379310344827586</v>
      </c>
      <c r="AB549">
        <f t="shared" si="202"/>
        <v>0.68965517241379315</v>
      </c>
      <c r="AC549">
        <f t="shared" si="203"/>
        <v>0.70871031766978809</v>
      </c>
      <c r="AD549">
        <f t="shared" si="204"/>
        <v>0.93</v>
      </c>
      <c r="AE549">
        <f t="shared" si="205"/>
        <v>1</v>
      </c>
      <c r="AF549">
        <f t="shared" si="206"/>
        <v>0.25</v>
      </c>
      <c r="AG549">
        <f t="shared" si="207"/>
        <v>0.25</v>
      </c>
      <c r="AH549">
        <f t="shared" si="208"/>
        <v>0.125</v>
      </c>
      <c r="AI549">
        <f t="shared" si="209"/>
        <v>0.67592592592592593</v>
      </c>
      <c r="AJ549">
        <f t="shared" si="210"/>
        <v>0.87244897959183676</v>
      </c>
      <c r="AK549">
        <f t="shared" si="211"/>
        <v>0.65789473684210531</v>
      </c>
      <c r="AL549">
        <f t="shared" si="212"/>
        <v>0</v>
      </c>
      <c r="AM549" s="6">
        <v>1</v>
      </c>
      <c r="AN549" s="6">
        <v>0</v>
      </c>
      <c r="AP549" s="13">
        <v>1.3172082562303942</v>
      </c>
      <c r="AQ549" s="3">
        <f t="shared" si="194"/>
        <v>0.78871685813006009</v>
      </c>
      <c r="AR549" s="3">
        <f t="shared" si="213"/>
        <v>-0.2373478842281285</v>
      </c>
      <c r="AS549" s="3">
        <f t="shared" si="214"/>
        <v>-1.5545561404585229</v>
      </c>
      <c r="AT549" s="3">
        <f t="shared" si="215"/>
        <v>-0.2373478842281285</v>
      </c>
      <c r="AU549">
        <f t="shared" si="216"/>
        <v>1</v>
      </c>
      <c r="AV549">
        <f t="shared" si="217"/>
        <v>0</v>
      </c>
    </row>
    <row r="550" spans="1:48" x14ac:dyDescent="0.25">
      <c r="A550">
        <v>9</v>
      </c>
      <c r="B550">
        <v>6</v>
      </c>
      <c r="C550">
        <v>7</v>
      </c>
      <c r="D550">
        <v>2</v>
      </c>
      <c r="E550">
        <v>1</v>
      </c>
      <c r="F550">
        <v>228</v>
      </c>
      <c r="G550" s="1">
        <v>14</v>
      </c>
      <c r="H550">
        <v>16</v>
      </c>
      <c r="I550">
        <v>58</v>
      </c>
      <c r="J550" s="2">
        <v>264604</v>
      </c>
      <c r="K550">
        <v>93</v>
      </c>
      <c r="L550">
        <v>0</v>
      </c>
      <c r="M550">
        <v>1</v>
      </c>
      <c r="N550">
        <v>2</v>
      </c>
      <c r="O550">
        <v>1</v>
      </c>
      <c r="P550">
        <v>65</v>
      </c>
      <c r="Q550">
        <v>172</v>
      </c>
      <c r="R550">
        <v>22</v>
      </c>
      <c r="S550">
        <v>8</v>
      </c>
      <c r="T550">
        <v>1</v>
      </c>
      <c r="U550">
        <f t="shared" si="195"/>
        <v>0.21428571428571427</v>
      </c>
      <c r="V550">
        <f t="shared" si="196"/>
        <v>0.58333333333333337</v>
      </c>
      <c r="W550">
        <f t="shared" si="197"/>
        <v>0.33333333333333331</v>
      </c>
      <c r="X550">
        <f t="shared" si="198"/>
        <v>0.25</v>
      </c>
      <c r="Y550">
        <f t="shared" si="199"/>
        <v>0.58762886597938147</v>
      </c>
      <c r="Z550">
        <f t="shared" si="200"/>
        <v>0.26923076923076922</v>
      </c>
      <c r="AA550">
        <f t="shared" si="201"/>
        <v>0.55172413793103448</v>
      </c>
      <c r="AB550">
        <f t="shared" si="202"/>
        <v>1</v>
      </c>
      <c r="AC550">
        <f t="shared" si="203"/>
        <v>0.69837733976626093</v>
      </c>
      <c r="AD550">
        <f t="shared" si="204"/>
        <v>0.93</v>
      </c>
      <c r="AE550">
        <f t="shared" si="205"/>
        <v>0</v>
      </c>
      <c r="AF550">
        <f t="shared" si="206"/>
        <v>0.25</v>
      </c>
      <c r="AG550">
        <f t="shared" si="207"/>
        <v>0.5</v>
      </c>
      <c r="AH550">
        <f t="shared" si="208"/>
        <v>0.125</v>
      </c>
      <c r="AI550">
        <f t="shared" si="209"/>
        <v>0.60185185185185186</v>
      </c>
      <c r="AJ550">
        <f t="shared" si="210"/>
        <v>0.87755102040816324</v>
      </c>
      <c r="AK550">
        <f t="shared" si="211"/>
        <v>0.57894736842105265</v>
      </c>
      <c r="AL550">
        <f t="shared" si="212"/>
        <v>6.6666666666666666E-2</v>
      </c>
      <c r="AM550" s="6">
        <v>0</v>
      </c>
      <c r="AN550" s="6">
        <v>0</v>
      </c>
      <c r="AP550" s="13">
        <v>-0.93194411340474004</v>
      </c>
      <c r="AQ550" s="3">
        <f t="shared" si="194"/>
        <v>0.28253046255073289</v>
      </c>
      <c r="AR550" s="3">
        <f t="shared" si="213"/>
        <v>-1.2639689021711051</v>
      </c>
      <c r="AS550" s="3">
        <f t="shared" si="214"/>
        <v>-0.33202478876636515</v>
      </c>
      <c r="AT550" s="3">
        <f t="shared" si="215"/>
        <v>-0.33202478876636515</v>
      </c>
      <c r="AU550">
        <f t="shared" si="216"/>
        <v>0</v>
      </c>
      <c r="AV550">
        <f t="shared" si="217"/>
        <v>0</v>
      </c>
    </row>
    <row r="551" spans="1:48" x14ac:dyDescent="0.25">
      <c r="A551">
        <v>3</v>
      </c>
      <c r="B551">
        <v>23</v>
      </c>
      <c r="C551">
        <v>7</v>
      </c>
      <c r="D551">
        <v>6</v>
      </c>
      <c r="E551">
        <v>1</v>
      </c>
      <c r="F551">
        <v>179</v>
      </c>
      <c r="G551" s="1">
        <v>51</v>
      </c>
      <c r="H551">
        <v>18</v>
      </c>
      <c r="I551">
        <v>38</v>
      </c>
      <c r="J551" s="2">
        <v>239554</v>
      </c>
      <c r="K551">
        <v>97</v>
      </c>
      <c r="L551">
        <v>0</v>
      </c>
      <c r="M551">
        <v>1</v>
      </c>
      <c r="N551">
        <v>0</v>
      </c>
      <c r="O551">
        <v>0</v>
      </c>
      <c r="P551">
        <v>89</v>
      </c>
      <c r="Q551">
        <v>170</v>
      </c>
      <c r="R551">
        <v>31</v>
      </c>
      <c r="S551">
        <v>2</v>
      </c>
      <c r="T551">
        <v>1</v>
      </c>
      <c r="U551">
        <f t="shared" si="195"/>
        <v>0.8214285714285714</v>
      </c>
      <c r="V551">
        <f t="shared" si="196"/>
        <v>0.58333333333333337</v>
      </c>
      <c r="W551">
        <f t="shared" si="197"/>
        <v>1</v>
      </c>
      <c r="X551">
        <f t="shared" si="198"/>
        <v>0.25</v>
      </c>
      <c r="Y551">
        <f t="shared" si="199"/>
        <v>0.46134020618556704</v>
      </c>
      <c r="Z551">
        <f t="shared" si="200"/>
        <v>0.98076923076923073</v>
      </c>
      <c r="AA551">
        <f t="shared" si="201"/>
        <v>0.62068965517241381</v>
      </c>
      <c r="AB551">
        <f t="shared" si="202"/>
        <v>0.65517241379310343</v>
      </c>
      <c r="AC551">
        <f t="shared" si="203"/>
        <v>0.63226211716514813</v>
      </c>
      <c r="AD551">
        <f t="shared" si="204"/>
        <v>0.97</v>
      </c>
      <c r="AE551">
        <f t="shared" si="205"/>
        <v>0</v>
      </c>
      <c r="AF551">
        <f t="shared" si="206"/>
        <v>0.25</v>
      </c>
      <c r="AG551">
        <f t="shared" si="207"/>
        <v>0</v>
      </c>
      <c r="AH551">
        <f t="shared" si="208"/>
        <v>0</v>
      </c>
      <c r="AI551">
        <f t="shared" si="209"/>
        <v>0.82407407407407407</v>
      </c>
      <c r="AJ551">
        <f t="shared" si="210"/>
        <v>0.86734693877551017</v>
      </c>
      <c r="AK551">
        <f t="shared" si="211"/>
        <v>0.81578947368421051</v>
      </c>
      <c r="AL551">
        <f t="shared" si="212"/>
        <v>1.6666666666666666E-2</v>
      </c>
      <c r="AM551" s="6">
        <v>1</v>
      </c>
      <c r="AN551" s="6">
        <v>0</v>
      </c>
      <c r="AP551" s="13">
        <v>5.3053476575827947</v>
      </c>
      <c r="AQ551" s="3">
        <f t="shared" si="194"/>
        <v>0.99505955734032059</v>
      </c>
      <c r="AR551" s="3">
        <f t="shared" si="213"/>
        <v>-4.9526869914427079E-3</v>
      </c>
      <c r="AS551" s="3">
        <f t="shared" si="214"/>
        <v>-5.3103003445742401</v>
      </c>
      <c r="AT551" s="3">
        <f t="shared" si="215"/>
        <v>-4.9526869914427079E-3</v>
      </c>
      <c r="AU551">
        <f t="shared" si="216"/>
        <v>1</v>
      </c>
      <c r="AV551">
        <f t="shared" si="217"/>
        <v>0</v>
      </c>
    </row>
    <row r="552" spans="1:48" x14ac:dyDescent="0.25">
      <c r="A552">
        <v>34</v>
      </c>
      <c r="B552">
        <v>8</v>
      </c>
      <c r="C552">
        <v>5</v>
      </c>
      <c r="D552">
        <v>4</v>
      </c>
      <c r="E552">
        <v>3</v>
      </c>
      <c r="F552">
        <v>118</v>
      </c>
      <c r="G552" s="1">
        <v>10</v>
      </c>
      <c r="H552">
        <v>10</v>
      </c>
      <c r="I552">
        <v>37</v>
      </c>
      <c r="J552" s="2">
        <v>237656</v>
      </c>
      <c r="K552">
        <v>99</v>
      </c>
      <c r="L552">
        <v>0</v>
      </c>
      <c r="M552">
        <v>1</v>
      </c>
      <c r="N552">
        <v>0</v>
      </c>
      <c r="O552">
        <v>0</v>
      </c>
      <c r="P552">
        <v>83</v>
      </c>
      <c r="Q552">
        <v>172</v>
      </c>
      <c r="R552">
        <v>28</v>
      </c>
      <c r="S552">
        <v>3</v>
      </c>
      <c r="T552">
        <v>1</v>
      </c>
      <c r="U552">
        <f t="shared" si="195"/>
        <v>0.2857142857142857</v>
      </c>
      <c r="V552">
        <f t="shared" si="196"/>
        <v>0.41666666666666669</v>
      </c>
      <c r="W552">
        <f t="shared" si="197"/>
        <v>0.66666666666666663</v>
      </c>
      <c r="X552">
        <f t="shared" si="198"/>
        <v>0.75</v>
      </c>
      <c r="Y552">
        <f t="shared" si="199"/>
        <v>0.30412371134020616</v>
      </c>
      <c r="Z552">
        <f t="shared" si="200"/>
        <v>0.19230769230769232</v>
      </c>
      <c r="AA552">
        <f t="shared" si="201"/>
        <v>0.34482758620689657</v>
      </c>
      <c r="AB552">
        <f t="shared" si="202"/>
        <v>0.63793103448275867</v>
      </c>
      <c r="AC552">
        <f t="shared" si="203"/>
        <v>0.62725266836287619</v>
      </c>
      <c r="AD552">
        <f t="shared" si="204"/>
        <v>0.99</v>
      </c>
      <c r="AE552">
        <f t="shared" si="205"/>
        <v>0</v>
      </c>
      <c r="AF552">
        <f t="shared" si="206"/>
        <v>0.25</v>
      </c>
      <c r="AG552">
        <f t="shared" si="207"/>
        <v>0</v>
      </c>
      <c r="AH552">
        <f t="shared" si="208"/>
        <v>0</v>
      </c>
      <c r="AI552">
        <f t="shared" si="209"/>
        <v>0.76851851851851849</v>
      </c>
      <c r="AJ552">
        <f t="shared" si="210"/>
        <v>0.87755102040816324</v>
      </c>
      <c r="AK552">
        <f t="shared" si="211"/>
        <v>0.73684210526315785</v>
      </c>
      <c r="AL552">
        <f t="shared" si="212"/>
        <v>2.5000000000000001E-2</v>
      </c>
      <c r="AM552" s="6">
        <v>0</v>
      </c>
      <c r="AN552" s="6">
        <v>0</v>
      </c>
      <c r="AP552" s="13">
        <v>-3.7060713946131072</v>
      </c>
      <c r="AQ552" s="3">
        <f t="shared" si="194"/>
        <v>2.3984483249450943E-2</v>
      </c>
      <c r="AR552" s="3">
        <f t="shared" si="213"/>
        <v>-3.7303481889985397</v>
      </c>
      <c r="AS552" s="3">
        <f t="shared" si="214"/>
        <v>-2.427679438543253E-2</v>
      </c>
      <c r="AT552" s="3">
        <f t="shared" si="215"/>
        <v>-2.427679438543253E-2</v>
      </c>
      <c r="AU552">
        <f t="shared" si="216"/>
        <v>0</v>
      </c>
      <c r="AV552">
        <f t="shared" si="217"/>
        <v>0</v>
      </c>
    </row>
    <row r="553" spans="1:48" x14ac:dyDescent="0.25">
      <c r="A553">
        <v>12</v>
      </c>
      <c r="B553">
        <v>18</v>
      </c>
      <c r="C553">
        <v>12</v>
      </c>
      <c r="D553">
        <v>2</v>
      </c>
      <c r="E553">
        <v>4</v>
      </c>
      <c r="F553">
        <v>233</v>
      </c>
      <c r="G553" s="1">
        <v>51</v>
      </c>
      <c r="H553">
        <v>1</v>
      </c>
      <c r="I553">
        <v>31</v>
      </c>
      <c r="J553" s="2">
        <v>280549</v>
      </c>
      <c r="K553">
        <v>98</v>
      </c>
      <c r="L553">
        <v>0</v>
      </c>
      <c r="M553">
        <v>2</v>
      </c>
      <c r="N553">
        <v>1</v>
      </c>
      <c r="O553">
        <v>8</v>
      </c>
      <c r="P553">
        <v>68</v>
      </c>
      <c r="Q553">
        <v>178</v>
      </c>
      <c r="R553">
        <v>21</v>
      </c>
      <c r="S553">
        <v>8</v>
      </c>
      <c r="T553">
        <v>1</v>
      </c>
      <c r="U553">
        <f t="shared" si="195"/>
        <v>0.6428571428571429</v>
      </c>
      <c r="V553">
        <f t="shared" si="196"/>
        <v>1</v>
      </c>
      <c r="W553">
        <f t="shared" si="197"/>
        <v>0.33333333333333331</v>
      </c>
      <c r="X553">
        <f t="shared" si="198"/>
        <v>1</v>
      </c>
      <c r="Y553">
        <f t="shared" si="199"/>
        <v>0.60051546391752575</v>
      </c>
      <c r="Z553">
        <f t="shared" si="200"/>
        <v>0.98076923076923073</v>
      </c>
      <c r="AA553">
        <f t="shared" si="201"/>
        <v>3.4482758620689655E-2</v>
      </c>
      <c r="AB553">
        <f t="shared" si="202"/>
        <v>0.53448275862068961</v>
      </c>
      <c r="AC553">
        <f t="shared" si="203"/>
        <v>0.74046146049978356</v>
      </c>
      <c r="AD553">
        <f t="shared" si="204"/>
        <v>0.98</v>
      </c>
      <c r="AE553">
        <f t="shared" si="205"/>
        <v>0</v>
      </c>
      <c r="AF553">
        <f t="shared" si="206"/>
        <v>0.5</v>
      </c>
      <c r="AG553">
        <f t="shared" si="207"/>
        <v>0.25</v>
      </c>
      <c r="AH553">
        <f t="shared" si="208"/>
        <v>1</v>
      </c>
      <c r="AI553">
        <f t="shared" si="209"/>
        <v>0.62962962962962965</v>
      </c>
      <c r="AJ553">
        <f t="shared" si="210"/>
        <v>0.90816326530612246</v>
      </c>
      <c r="AK553">
        <f t="shared" si="211"/>
        <v>0.55263157894736847</v>
      </c>
      <c r="AL553">
        <f t="shared" si="212"/>
        <v>6.6666666666666666E-2</v>
      </c>
      <c r="AM553" s="6">
        <v>1</v>
      </c>
      <c r="AN553" s="6">
        <v>0</v>
      </c>
      <c r="AP553" s="13">
        <v>-2.8004969429839588</v>
      </c>
      <c r="AQ553" s="3">
        <f t="shared" si="194"/>
        <v>5.7297327943564631E-2</v>
      </c>
      <c r="AR553" s="3">
        <f t="shared" si="213"/>
        <v>-2.8595012890963467</v>
      </c>
      <c r="AS553" s="3">
        <f t="shared" si="214"/>
        <v>-5.9004346112387987E-2</v>
      </c>
      <c r="AT553" s="3">
        <f t="shared" si="215"/>
        <v>-2.8595012890963467</v>
      </c>
      <c r="AU553">
        <f t="shared" si="216"/>
        <v>0</v>
      </c>
      <c r="AV553">
        <f t="shared" si="217"/>
        <v>1</v>
      </c>
    </row>
    <row r="554" spans="1:48" x14ac:dyDescent="0.25">
      <c r="A554">
        <v>34</v>
      </c>
      <c r="B554">
        <v>27</v>
      </c>
      <c r="C554">
        <v>1</v>
      </c>
      <c r="D554">
        <v>2</v>
      </c>
      <c r="E554">
        <v>2</v>
      </c>
      <c r="F554">
        <v>118</v>
      </c>
      <c r="G554" s="1">
        <v>10</v>
      </c>
      <c r="H554">
        <v>10</v>
      </c>
      <c r="I554">
        <v>37</v>
      </c>
      <c r="J554" s="2">
        <v>308593</v>
      </c>
      <c r="K554">
        <v>95</v>
      </c>
      <c r="L554">
        <v>0</v>
      </c>
      <c r="M554">
        <v>1</v>
      </c>
      <c r="N554">
        <v>0</v>
      </c>
      <c r="O554">
        <v>0</v>
      </c>
      <c r="P554">
        <v>83</v>
      </c>
      <c r="Q554">
        <v>172</v>
      </c>
      <c r="R554">
        <v>28</v>
      </c>
      <c r="S554">
        <v>2</v>
      </c>
      <c r="T554">
        <v>1</v>
      </c>
      <c r="U554">
        <f t="shared" si="195"/>
        <v>0.9642857142857143</v>
      </c>
      <c r="V554">
        <f t="shared" si="196"/>
        <v>8.3333333333333329E-2</v>
      </c>
      <c r="W554">
        <f t="shared" si="197"/>
        <v>0.33333333333333331</v>
      </c>
      <c r="X554">
        <f t="shared" si="198"/>
        <v>0.5</v>
      </c>
      <c r="Y554">
        <f t="shared" si="199"/>
        <v>0.30412371134020616</v>
      </c>
      <c r="Z554">
        <f t="shared" si="200"/>
        <v>0.19230769230769232</v>
      </c>
      <c r="AA554">
        <f t="shared" si="201"/>
        <v>0.34482758620689657</v>
      </c>
      <c r="AB554">
        <f t="shared" si="202"/>
        <v>0.63793103448275867</v>
      </c>
      <c r="AC554">
        <f t="shared" si="203"/>
        <v>0.81447883785010711</v>
      </c>
      <c r="AD554">
        <f t="shared" si="204"/>
        <v>0.95</v>
      </c>
      <c r="AE554">
        <f t="shared" si="205"/>
        <v>0</v>
      </c>
      <c r="AF554">
        <f t="shared" si="206"/>
        <v>0.25</v>
      </c>
      <c r="AG554">
        <f t="shared" si="207"/>
        <v>0</v>
      </c>
      <c r="AH554">
        <f t="shared" si="208"/>
        <v>0</v>
      </c>
      <c r="AI554">
        <f t="shared" si="209"/>
        <v>0.76851851851851849</v>
      </c>
      <c r="AJ554">
        <f t="shared" si="210"/>
        <v>0.87755102040816324</v>
      </c>
      <c r="AK554">
        <f t="shared" si="211"/>
        <v>0.73684210526315785</v>
      </c>
      <c r="AL554">
        <f t="shared" si="212"/>
        <v>1.6666666666666666E-2</v>
      </c>
      <c r="AM554" s="6">
        <v>0</v>
      </c>
      <c r="AN554" s="6">
        <v>0</v>
      </c>
      <c r="AP554" s="13">
        <v>-3.4171716691388934</v>
      </c>
      <c r="AQ554" s="3">
        <f t="shared" si="194"/>
        <v>3.1763096338165347E-2</v>
      </c>
      <c r="AR554" s="3">
        <f t="shared" si="213"/>
        <v>-3.4494501555993784</v>
      </c>
      <c r="AS554" s="3">
        <f t="shared" si="214"/>
        <v>-3.227848646048511E-2</v>
      </c>
      <c r="AT554" s="3">
        <f t="shared" si="215"/>
        <v>-3.227848646048511E-2</v>
      </c>
      <c r="AU554">
        <f t="shared" si="216"/>
        <v>0</v>
      </c>
      <c r="AV554">
        <f t="shared" si="217"/>
        <v>0</v>
      </c>
    </row>
    <row r="555" spans="1:48" x14ac:dyDescent="0.25">
      <c r="A555">
        <v>3</v>
      </c>
      <c r="B555">
        <v>27</v>
      </c>
      <c r="C555">
        <v>2</v>
      </c>
      <c r="D555">
        <v>4</v>
      </c>
      <c r="E555">
        <v>2</v>
      </c>
      <c r="F555">
        <v>179</v>
      </c>
      <c r="G555" s="1">
        <v>51</v>
      </c>
      <c r="H555">
        <v>18</v>
      </c>
      <c r="I555">
        <v>38</v>
      </c>
      <c r="J555" s="2">
        <v>264249</v>
      </c>
      <c r="K555">
        <v>97</v>
      </c>
      <c r="L555">
        <v>0</v>
      </c>
      <c r="M555">
        <v>1</v>
      </c>
      <c r="N555">
        <v>0</v>
      </c>
      <c r="O555">
        <v>0</v>
      </c>
      <c r="P555">
        <v>89</v>
      </c>
      <c r="Q555">
        <v>170</v>
      </c>
      <c r="R555">
        <v>31</v>
      </c>
      <c r="S555">
        <v>2</v>
      </c>
      <c r="T555">
        <v>1</v>
      </c>
      <c r="U555">
        <f t="shared" si="195"/>
        <v>0.9642857142857143</v>
      </c>
      <c r="V555">
        <f t="shared" si="196"/>
        <v>0.16666666666666666</v>
      </c>
      <c r="W555">
        <f t="shared" si="197"/>
        <v>0.66666666666666663</v>
      </c>
      <c r="X555">
        <f t="shared" si="198"/>
        <v>0.5</v>
      </c>
      <c r="Y555">
        <f t="shared" si="199"/>
        <v>0.46134020618556704</v>
      </c>
      <c r="Z555">
        <f t="shared" si="200"/>
        <v>0.98076923076923073</v>
      </c>
      <c r="AA555">
        <f t="shared" si="201"/>
        <v>0.62068965517241381</v>
      </c>
      <c r="AB555">
        <f t="shared" si="202"/>
        <v>0.65517241379310343</v>
      </c>
      <c r="AC555">
        <f t="shared" si="203"/>
        <v>0.69744037752979804</v>
      </c>
      <c r="AD555">
        <f t="shared" si="204"/>
        <v>0.97</v>
      </c>
      <c r="AE555">
        <f t="shared" si="205"/>
        <v>0</v>
      </c>
      <c r="AF555">
        <f t="shared" si="206"/>
        <v>0.25</v>
      </c>
      <c r="AG555">
        <f t="shared" si="207"/>
        <v>0</v>
      </c>
      <c r="AH555">
        <f t="shared" si="208"/>
        <v>0</v>
      </c>
      <c r="AI555">
        <f t="shared" si="209"/>
        <v>0.82407407407407407</v>
      </c>
      <c r="AJ555">
        <f t="shared" si="210"/>
        <v>0.86734693877551017</v>
      </c>
      <c r="AK555">
        <f t="shared" si="211"/>
        <v>0.81578947368421051</v>
      </c>
      <c r="AL555">
        <f t="shared" si="212"/>
        <v>1.6666666666666666E-2</v>
      </c>
      <c r="AM555" s="6">
        <v>1</v>
      </c>
      <c r="AN555" s="6">
        <v>0</v>
      </c>
      <c r="AP555" s="13">
        <v>4.8119423339713467</v>
      </c>
      <c r="AQ555" s="3">
        <f t="shared" si="194"/>
        <v>0.99193354759515939</v>
      </c>
      <c r="AR555" s="3">
        <f t="shared" si="213"/>
        <v>-8.0991622524126516E-3</v>
      </c>
      <c r="AS555" s="3">
        <f t="shared" si="214"/>
        <v>-4.8200414962237614</v>
      </c>
      <c r="AT555" s="3">
        <f t="shared" si="215"/>
        <v>-8.0991622524126516E-3</v>
      </c>
      <c r="AU555">
        <f t="shared" si="216"/>
        <v>1</v>
      </c>
      <c r="AV555">
        <f t="shared" si="217"/>
        <v>0</v>
      </c>
    </row>
    <row r="556" spans="1:48" x14ac:dyDescent="0.25">
      <c r="A556">
        <v>20</v>
      </c>
      <c r="B556">
        <v>22</v>
      </c>
      <c r="C556">
        <v>9</v>
      </c>
      <c r="D556">
        <v>6</v>
      </c>
      <c r="E556">
        <v>1</v>
      </c>
      <c r="F556">
        <v>260</v>
      </c>
      <c r="G556" s="1">
        <v>50</v>
      </c>
      <c r="H556">
        <v>11</v>
      </c>
      <c r="I556">
        <v>36</v>
      </c>
      <c r="J556" s="2">
        <v>241476</v>
      </c>
      <c r="K556">
        <v>92</v>
      </c>
      <c r="L556">
        <v>0</v>
      </c>
      <c r="M556">
        <v>1</v>
      </c>
      <c r="N556">
        <v>4</v>
      </c>
      <c r="O556">
        <v>0</v>
      </c>
      <c r="P556">
        <v>65</v>
      </c>
      <c r="Q556">
        <v>168</v>
      </c>
      <c r="R556">
        <v>23</v>
      </c>
      <c r="S556">
        <v>8</v>
      </c>
      <c r="T556">
        <v>1</v>
      </c>
      <c r="U556">
        <f t="shared" si="195"/>
        <v>0.7857142857142857</v>
      </c>
      <c r="V556">
        <f t="shared" si="196"/>
        <v>0.75</v>
      </c>
      <c r="W556">
        <f t="shared" si="197"/>
        <v>1</v>
      </c>
      <c r="X556">
        <f t="shared" si="198"/>
        <v>0.25</v>
      </c>
      <c r="Y556">
        <f t="shared" si="199"/>
        <v>0.67010309278350511</v>
      </c>
      <c r="Z556">
        <f t="shared" si="200"/>
        <v>0.96153846153846156</v>
      </c>
      <c r="AA556">
        <f t="shared" si="201"/>
        <v>0.37931034482758619</v>
      </c>
      <c r="AB556">
        <f t="shared" si="202"/>
        <v>0.62068965517241381</v>
      </c>
      <c r="AC556">
        <f t="shared" si="203"/>
        <v>0.63733490989326547</v>
      </c>
      <c r="AD556">
        <f t="shared" si="204"/>
        <v>0.92</v>
      </c>
      <c r="AE556">
        <f t="shared" si="205"/>
        <v>0</v>
      </c>
      <c r="AF556">
        <f t="shared" si="206"/>
        <v>0.25</v>
      </c>
      <c r="AG556">
        <f t="shared" si="207"/>
        <v>1</v>
      </c>
      <c r="AH556">
        <f t="shared" si="208"/>
        <v>0</v>
      </c>
      <c r="AI556">
        <f t="shared" si="209"/>
        <v>0.60185185185185186</v>
      </c>
      <c r="AJ556">
        <f t="shared" si="210"/>
        <v>0.8571428571428571</v>
      </c>
      <c r="AK556">
        <f t="shared" si="211"/>
        <v>0.60526315789473684</v>
      </c>
      <c r="AL556">
        <f t="shared" si="212"/>
        <v>6.6666666666666666E-2</v>
      </c>
      <c r="AM556" s="6">
        <v>1</v>
      </c>
      <c r="AN556" s="6">
        <v>0</v>
      </c>
      <c r="AP556" s="13">
        <v>3.3848099105833032</v>
      </c>
      <c r="AQ556" s="3">
        <f t="shared" si="194"/>
        <v>0.96722641995872083</v>
      </c>
      <c r="AR556" s="3">
        <f t="shared" si="213"/>
        <v>-3.3322664133699866E-2</v>
      </c>
      <c r="AS556" s="3">
        <f t="shared" si="214"/>
        <v>-3.4181325747170015</v>
      </c>
      <c r="AT556" s="3">
        <f t="shared" si="215"/>
        <v>-3.3322664133699866E-2</v>
      </c>
      <c r="AU556">
        <f t="shared" si="216"/>
        <v>1</v>
      </c>
      <c r="AV556">
        <f t="shared" si="217"/>
        <v>0</v>
      </c>
    </row>
    <row r="557" spans="1:48" x14ac:dyDescent="0.25">
      <c r="A557">
        <v>36</v>
      </c>
      <c r="B557">
        <v>26</v>
      </c>
      <c r="C557">
        <v>1</v>
      </c>
      <c r="D557">
        <v>2</v>
      </c>
      <c r="E557">
        <v>2</v>
      </c>
      <c r="F557">
        <v>118</v>
      </c>
      <c r="G557" s="1">
        <v>13</v>
      </c>
      <c r="H557">
        <v>18</v>
      </c>
      <c r="I557">
        <v>50</v>
      </c>
      <c r="J557" s="2">
        <v>330061</v>
      </c>
      <c r="K557">
        <v>100</v>
      </c>
      <c r="L557">
        <v>0</v>
      </c>
      <c r="M557">
        <v>1</v>
      </c>
      <c r="N557">
        <v>1</v>
      </c>
      <c r="O557">
        <v>0</v>
      </c>
      <c r="P557">
        <v>98</v>
      </c>
      <c r="Q557">
        <v>178</v>
      </c>
      <c r="R557">
        <v>31</v>
      </c>
      <c r="S557">
        <v>4</v>
      </c>
      <c r="T557">
        <v>1</v>
      </c>
      <c r="U557">
        <f t="shared" si="195"/>
        <v>0.9285714285714286</v>
      </c>
      <c r="V557">
        <f t="shared" si="196"/>
        <v>8.3333333333333329E-2</v>
      </c>
      <c r="W557">
        <f t="shared" si="197"/>
        <v>0.33333333333333331</v>
      </c>
      <c r="X557">
        <f t="shared" si="198"/>
        <v>0.5</v>
      </c>
      <c r="Y557">
        <f t="shared" si="199"/>
        <v>0.30412371134020616</v>
      </c>
      <c r="Z557">
        <f t="shared" si="200"/>
        <v>0.25</v>
      </c>
      <c r="AA557">
        <f t="shared" si="201"/>
        <v>0.62068965517241381</v>
      </c>
      <c r="AB557">
        <f t="shared" si="202"/>
        <v>0.86206896551724133</v>
      </c>
      <c r="AC557">
        <f t="shared" si="203"/>
        <v>0.87113997951879729</v>
      </c>
      <c r="AD557">
        <f t="shared" si="204"/>
        <v>1</v>
      </c>
      <c r="AE557">
        <f t="shared" si="205"/>
        <v>0</v>
      </c>
      <c r="AF557">
        <f t="shared" si="206"/>
        <v>0.25</v>
      </c>
      <c r="AG557">
        <f t="shared" si="207"/>
        <v>0.25</v>
      </c>
      <c r="AH557">
        <f t="shared" si="208"/>
        <v>0</v>
      </c>
      <c r="AI557">
        <f t="shared" si="209"/>
        <v>0.90740740740740744</v>
      </c>
      <c r="AJ557">
        <f t="shared" si="210"/>
        <v>0.90816326530612246</v>
      </c>
      <c r="AK557">
        <f t="shared" si="211"/>
        <v>0.81578947368421051</v>
      </c>
      <c r="AL557">
        <f t="shared" si="212"/>
        <v>3.3333333333333333E-2</v>
      </c>
      <c r="AM557" s="6">
        <v>1</v>
      </c>
      <c r="AN557" s="6">
        <v>0</v>
      </c>
      <c r="AP557" s="13">
        <v>2.8091562790820883</v>
      </c>
      <c r="AQ557" s="3">
        <f t="shared" si="194"/>
        <v>0.94316861132168095</v>
      </c>
      <c r="AR557" s="3">
        <f t="shared" si="213"/>
        <v>-5.851020923376523E-2</v>
      </c>
      <c r="AS557" s="3">
        <f t="shared" si="214"/>
        <v>-2.8676664883158538</v>
      </c>
      <c r="AT557" s="3">
        <f t="shared" si="215"/>
        <v>-5.851020923376523E-2</v>
      </c>
      <c r="AU557">
        <f t="shared" si="216"/>
        <v>1</v>
      </c>
      <c r="AV557">
        <f t="shared" si="217"/>
        <v>0</v>
      </c>
    </row>
    <row r="558" spans="1:48" x14ac:dyDescent="0.25">
      <c r="A558">
        <v>34</v>
      </c>
      <c r="B558">
        <v>10</v>
      </c>
      <c r="C558">
        <v>4</v>
      </c>
      <c r="D558">
        <v>4</v>
      </c>
      <c r="E558">
        <v>3</v>
      </c>
      <c r="F558">
        <v>118</v>
      </c>
      <c r="G558" s="1">
        <v>10</v>
      </c>
      <c r="H558">
        <v>10</v>
      </c>
      <c r="I558">
        <v>37</v>
      </c>
      <c r="J558" s="2">
        <v>246288</v>
      </c>
      <c r="K558">
        <v>91</v>
      </c>
      <c r="L558">
        <v>0</v>
      </c>
      <c r="M558">
        <v>1</v>
      </c>
      <c r="N558">
        <v>0</v>
      </c>
      <c r="O558">
        <v>0</v>
      </c>
      <c r="P558">
        <v>83</v>
      </c>
      <c r="Q558">
        <v>172</v>
      </c>
      <c r="R558">
        <v>28</v>
      </c>
      <c r="S558">
        <v>2</v>
      </c>
      <c r="T558">
        <v>1</v>
      </c>
      <c r="U558">
        <f t="shared" si="195"/>
        <v>0.35714285714285715</v>
      </c>
      <c r="V558">
        <f t="shared" si="196"/>
        <v>0.33333333333333331</v>
      </c>
      <c r="W558">
        <f t="shared" si="197"/>
        <v>0.66666666666666663</v>
      </c>
      <c r="X558">
        <f t="shared" si="198"/>
        <v>0.75</v>
      </c>
      <c r="Y558">
        <f t="shared" si="199"/>
        <v>0.30412371134020616</v>
      </c>
      <c r="Z558">
        <f t="shared" si="200"/>
        <v>0.19230769230769232</v>
      </c>
      <c r="AA558">
        <f t="shared" si="201"/>
        <v>0.34482758620689657</v>
      </c>
      <c r="AB558">
        <f t="shared" si="202"/>
        <v>0.63793103448275867</v>
      </c>
      <c r="AC558">
        <f t="shared" si="203"/>
        <v>0.65003536702526366</v>
      </c>
      <c r="AD558">
        <f t="shared" si="204"/>
        <v>0.91</v>
      </c>
      <c r="AE558">
        <f t="shared" si="205"/>
        <v>0</v>
      </c>
      <c r="AF558">
        <f t="shared" si="206"/>
        <v>0.25</v>
      </c>
      <c r="AG558">
        <f t="shared" si="207"/>
        <v>0</v>
      </c>
      <c r="AH558">
        <f t="shared" si="208"/>
        <v>0</v>
      </c>
      <c r="AI558">
        <f t="shared" si="209"/>
        <v>0.76851851851851849</v>
      </c>
      <c r="AJ558">
        <f t="shared" si="210"/>
        <v>0.87755102040816324</v>
      </c>
      <c r="AK558">
        <f t="shared" si="211"/>
        <v>0.73684210526315785</v>
      </c>
      <c r="AL558">
        <f t="shared" si="212"/>
        <v>1.6666666666666666E-2</v>
      </c>
      <c r="AM558" s="6">
        <v>0</v>
      </c>
      <c r="AN558" s="6">
        <v>0</v>
      </c>
      <c r="AP558" s="13">
        <v>-3.273134507458769</v>
      </c>
      <c r="AQ558" s="3">
        <f t="shared" si="194"/>
        <v>3.6504421540392212E-2</v>
      </c>
      <c r="AR558" s="3">
        <f t="shared" si="213"/>
        <v>-3.3103218876373801</v>
      </c>
      <c r="AS558" s="3">
        <f t="shared" si="214"/>
        <v>-3.7187380178611236E-2</v>
      </c>
      <c r="AT558" s="3">
        <f t="shared" si="215"/>
        <v>-3.7187380178611236E-2</v>
      </c>
      <c r="AU558">
        <f t="shared" si="216"/>
        <v>0</v>
      </c>
      <c r="AV558">
        <f t="shared" si="217"/>
        <v>0</v>
      </c>
    </row>
    <row r="559" spans="1:48" x14ac:dyDescent="0.25">
      <c r="A559">
        <v>3</v>
      </c>
      <c r="B559">
        <v>23</v>
      </c>
      <c r="C559">
        <v>7</v>
      </c>
      <c r="D559">
        <v>4</v>
      </c>
      <c r="E559">
        <v>1</v>
      </c>
      <c r="F559">
        <v>179</v>
      </c>
      <c r="G559" s="1">
        <v>51</v>
      </c>
      <c r="H559">
        <v>18</v>
      </c>
      <c r="I559">
        <v>38</v>
      </c>
      <c r="J559" s="2">
        <v>239554</v>
      </c>
      <c r="K559">
        <v>97</v>
      </c>
      <c r="L559">
        <v>0</v>
      </c>
      <c r="M559">
        <v>1</v>
      </c>
      <c r="N559">
        <v>0</v>
      </c>
      <c r="O559">
        <v>0</v>
      </c>
      <c r="P559">
        <v>89</v>
      </c>
      <c r="Q559">
        <v>170</v>
      </c>
      <c r="R559">
        <v>31</v>
      </c>
      <c r="S559">
        <v>2</v>
      </c>
      <c r="T559">
        <v>1</v>
      </c>
      <c r="U559">
        <f t="shared" si="195"/>
        <v>0.8214285714285714</v>
      </c>
      <c r="V559">
        <f t="shared" si="196"/>
        <v>0.58333333333333337</v>
      </c>
      <c r="W559">
        <f t="shared" si="197"/>
        <v>0.66666666666666663</v>
      </c>
      <c r="X559">
        <f t="shared" si="198"/>
        <v>0.25</v>
      </c>
      <c r="Y559">
        <f t="shared" si="199"/>
        <v>0.46134020618556704</v>
      </c>
      <c r="Z559">
        <f t="shared" si="200"/>
        <v>0.98076923076923073</v>
      </c>
      <c r="AA559">
        <f t="shared" si="201"/>
        <v>0.62068965517241381</v>
      </c>
      <c r="AB559">
        <f t="shared" si="202"/>
        <v>0.65517241379310343</v>
      </c>
      <c r="AC559">
        <f t="shared" si="203"/>
        <v>0.63226211716514813</v>
      </c>
      <c r="AD559">
        <f t="shared" si="204"/>
        <v>0.97</v>
      </c>
      <c r="AE559">
        <f t="shared" si="205"/>
        <v>0</v>
      </c>
      <c r="AF559">
        <f t="shared" si="206"/>
        <v>0.25</v>
      </c>
      <c r="AG559">
        <f t="shared" si="207"/>
        <v>0</v>
      </c>
      <c r="AH559">
        <f t="shared" si="208"/>
        <v>0</v>
      </c>
      <c r="AI559">
        <f t="shared" si="209"/>
        <v>0.82407407407407407</v>
      </c>
      <c r="AJ559">
        <f t="shared" si="210"/>
        <v>0.86734693877551017</v>
      </c>
      <c r="AK559">
        <f t="shared" si="211"/>
        <v>0.81578947368421051</v>
      </c>
      <c r="AL559">
        <f t="shared" si="212"/>
        <v>1.6666666666666666E-2</v>
      </c>
      <c r="AM559" s="6">
        <v>1</v>
      </c>
      <c r="AN559" s="6">
        <v>0</v>
      </c>
      <c r="AP559" s="13">
        <v>5.1607782651682026</v>
      </c>
      <c r="AQ559" s="3">
        <f t="shared" si="194"/>
        <v>0.994295495213113</v>
      </c>
      <c r="AR559" s="3">
        <f t="shared" si="213"/>
        <v>-5.7208376177442224E-3</v>
      </c>
      <c r="AS559" s="3">
        <f t="shared" si="214"/>
        <v>-5.1664991027859459</v>
      </c>
      <c r="AT559" s="3">
        <f t="shared" si="215"/>
        <v>-5.7208376177442224E-3</v>
      </c>
      <c r="AU559">
        <f t="shared" si="216"/>
        <v>1</v>
      </c>
      <c r="AV559">
        <f t="shared" si="217"/>
        <v>0</v>
      </c>
    </row>
    <row r="560" spans="1:48" x14ac:dyDescent="0.25">
      <c r="A560">
        <v>24</v>
      </c>
      <c r="B560">
        <v>4</v>
      </c>
      <c r="C560">
        <v>12</v>
      </c>
      <c r="D560">
        <v>5</v>
      </c>
      <c r="E560">
        <v>4</v>
      </c>
      <c r="F560">
        <v>246</v>
      </c>
      <c r="G560" s="1">
        <v>25</v>
      </c>
      <c r="H560">
        <v>16</v>
      </c>
      <c r="I560">
        <v>41</v>
      </c>
      <c r="J560" s="2">
        <v>236629</v>
      </c>
      <c r="K560">
        <v>93</v>
      </c>
      <c r="L560">
        <v>0</v>
      </c>
      <c r="M560">
        <v>1</v>
      </c>
      <c r="N560">
        <v>0</v>
      </c>
      <c r="O560">
        <v>0</v>
      </c>
      <c r="P560">
        <v>67</v>
      </c>
      <c r="Q560">
        <v>170</v>
      </c>
      <c r="R560">
        <v>23</v>
      </c>
      <c r="S560">
        <v>8</v>
      </c>
      <c r="T560">
        <v>1</v>
      </c>
      <c r="U560">
        <f t="shared" si="195"/>
        <v>0.14285714285714285</v>
      </c>
      <c r="V560">
        <f t="shared" si="196"/>
        <v>1</v>
      </c>
      <c r="W560">
        <f t="shared" si="197"/>
        <v>0.83333333333333337</v>
      </c>
      <c r="X560">
        <f t="shared" si="198"/>
        <v>1</v>
      </c>
      <c r="Y560">
        <f t="shared" si="199"/>
        <v>0.634020618556701</v>
      </c>
      <c r="Z560">
        <f t="shared" si="200"/>
        <v>0.48076923076923078</v>
      </c>
      <c r="AA560">
        <f t="shared" si="201"/>
        <v>0.55172413793103448</v>
      </c>
      <c r="AB560">
        <f t="shared" si="202"/>
        <v>0.7068965517241379</v>
      </c>
      <c r="AC560">
        <f t="shared" si="203"/>
        <v>0.62454207620274282</v>
      </c>
      <c r="AD560">
        <f t="shared" si="204"/>
        <v>0.93</v>
      </c>
      <c r="AE560">
        <f t="shared" si="205"/>
        <v>0</v>
      </c>
      <c r="AF560">
        <f t="shared" si="206"/>
        <v>0.25</v>
      </c>
      <c r="AG560">
        <f t="shared" si="207"/>
        <v>0</v>
      </c>
      <c r="AH560">
        <f t="shared" si="208"/>
        <v>0</v>
      </c>
      <c r="AI560">
        <f t="shared" si="209"/>
        <v>0.62037037037037035</v>
      </c>
      <c r="AJ560">
        <f t="shared" si="210"/>
        <v>0.86734693877551017</v>
      </c>
      <c r="AK560">
        <f t="shared" si="211"/>
        <v>0.60526315789473684</v>
      </c>
      <c r="AL560">
        <f t="shared" si="212"/>
        <v>6.6666666666666666E-2</v>
      </c>
      <c r="AM560" s="6">
        <v>1</v>
      </c>
      <c r="AN560" s="6">
        <v>0</v>
      </c>
      <c r="AP560" s="13">
        <v>0.71071562479062977</v>
      </c>
      <c r="AQ560" s="3">
        <f t="shared" si="194"/>
        <v>0.6705592674408315</v>
      </c>
      <c r="AR560" s="3">
        <f t="shared" si="213"/>
        <v>-0.39964318726476583</v>
      </c>
      <c r="AS560" s="3">
        <f t="shared" si="214"/>
        <v>-1.1103588120553955</v>
      </c>
      <c r="AT560" s="3">
        <f t="shared" si="215"/>
        <v>-0.39964318726476583</v>
      </c>
      <c r="AU560">
        <f t="shared" si="216"/>
        <v>1</v>
      </c>
      <c r="AV560">
        <f t="shared" si="217"/>
        <v>0</v>
      </c>
    </row>
    <row r="561" spans="1:48" x14ac:dyDescent="0.25">
      <c r="A561">
        <v>20</v>
      </c>
      <c r="B561">
        <v>28</v>
      </c>
      <c r="C561">
        <v>4</v>
      </c>
      <c r="D561">
        <v>6</v>
      </c>
      <c r="E561">
        <v>3</v>
      </c>
      <c r="F561">
        <v>260</v>
      </c>
      <c r="G561" s="1">
        <v>50</v>
      </c>
      <c r="H561">
        <v>11</v>
      </c>
      <c r="I561">
        <v>36</v>
      </c>
      <c r="J561" s="2">
        <v>326452</v>
      </c>
      <c r="K561">
        <v>96</v>
      </c>
      <c r="L561">
        <v>0</v>
      </c>
      <c r="M561">
        <v>1</v>
      </c>
      <c r="N561">
        <v>4</v>
      </c>
      <c r="O561">
        <v>0</v>
      </c>
      <c r="P561">
        <v>65</v>
      </c>
      <c r="Q561">
        <v>168</v>
      </c>
      <c r="R561">
        <v>23</v>
      </c>
      <c r="S561">
        <v>4</v>
      </c>
      <c r="T561">
        <v>1</v>
      </c>
      <c r="U561">
        <f t="shared" si="195"/>
        <v>1</v>
      </c>
      <c r="V561">
        <f t="shared" si="196"/>
        <v>0.33333333333333331</v>
      </c>
      <c r="W561">
        <f t="shared" si="197"/>
        <v>1</v>
      </c>
      <c r="X561">
        <f t="shared" si="198"/>
        <v>0.75</v>
      </c>
      <c r="Y561">
        <f t="shared" si="199"/>
        <v>0.67010309278350511</v>
      </c>
      <c r="Z561">
        <f t="shared" si="200"/>
        <v>0.96153846153846156</v>
      </c>
      <c r="AA561">
        <f t="shared" si="201"/>
        <v>0.37931034482758619</v>
      </c>
      <c r="AB561">
        <f t="shared" si="202"/>
        <v>0.62068965517241381</v>
      </c>
      <c r="AC561">
        <f t="shared" si="203"/>
        <v>0.86161463666979865</v>
      </c>
      <c r="AD561">
        <f t="shared" si="204"/>
        <v>0.96</v>
      </c>
      <c r="AE561">
        <f t="shared" si="205"/>
        <v>0</v>
      </c>
      <c r="AF561">
        <f t="shared" si="206"/>
        <v>0.25</v>
      </c>
      <c r="AG561">
        <f t="shared" si="207"/>
        <v>1</v>
      </c>
      <c r="AH561">
        <f t="shared" si="208"/>
        <v>0</v>
      </c>
      <c r="AI561">
        <f t="shared" si="209"/>
        <v>0.60185185185185186</v>
      </c>
      <c r="AJ561">
        <f t="shared" si="210"/>
        <v>0.8571428571428571</v>
      </c>
      <c r="AK561">
        <f t="shared" si="211"/>
        <v>0.60526315789473684</v>
      </c>
      <c r="AL561">
        <f t="shared" si="212"/>
        <v>3.3333333333333333E-2</v>
      </c>
      <c r="AM561" s="6">
        <v>1</v>
      </c>
      <c r="AN561" s="6">
        <v>0</v>
      </c>
      <c r="AP561" s="13">
        <v>2.6429407353638967</v>
      </c>
      <c r="AQ561" s="3">
        <f t="shared" si="194"/>
        <v>0.93357456122513882</v>
      </c>
      <c r="AR561" s="3">
        <f t="shared" si="213"/>
        <v>-6.8734446426078219E-2</v>
      </c>
      <c r="AS561" s="3">
        <f t="shared" si="214"/>
        <v>-2.7116751817899747</v>
      </c>
      <c r="AT561" s="3">
        <f t="shared" si="215"/>
        <v>-6.8734446426078219E-2</v>
      </c>
      <c r="AU561">
        <f t="shared" si="216"/>
        <v>1</v>
      </c>
      <c r="AV561">
        <f t="shared" si="217"/>
        <v>0</v>
      </c>
    </row>
    <row r="562" spans="1:48" x14ac:dyDescent="0.25">
      <c r="A562">
        <v>35</v>
      </c>
      <c r="B562">
        <v>0</v>
      </c>
      <c r="C562">
        <v>0</v>
      </c>
      <c r="D562">
        <v>6</v>
      </c>
      <c r="E562">
        <v>3</v>
      </c>
      <c r="F562">
        <v>179</v>
      </c>
      <c r="G562" s="1">
        <v>45</v>
      </c>
      <c r="H562">
        <v>14</v>
      </c>
      <c r="I562">
        <v>53</v>
      </c>
      <c r="J562" s="2">
        <v>271219</v>
      </c>
      <c r="K562">
        <v>95</v>
      </c>
      <c r="L562">
        <v>0</v>
      </c>
      <c r="M562">
        <v>1</v>
      </c>
      <c r="N562">
        <v>1</v>
      </c>
      <c r="O562">
        <v>1</v>
      </c>
      <c r="P562">
        <v>77</v>
      </c>
      <c r="Q562">
        <v>175</v>
      </c>
      <c r="R562">
        <v>25</v>
      </c>
      <c r="S562">
        <v>0</v>
      </c>
      <c r="T562">
        <v>1</v>
      </c>
      <c r="U562">
        <f t="shared" si="195"/>
        <v>0</v>
      </c>
      <c r="V562">
        <f t="shared" si="196"/>
        <v>0</v>
      </c>
      <c r="W562">
        <f t="shared" si="197"/>
        <v>1</v>
      </c>
      <c r="X562">
        <f t="shared" si="198"/>
        <v>0.75</v>
      </c>
      <c r="Y562">
        <f t="shared" si="199"/>
        <v>0.46134020618556704</v>
      </c>
      <c r="Z562">
        <f t="shared" si="200"/>
        <v>0.86538461538461542</v>
      </c>
      <c r="AA562">
        <f t="shared" si="201"/>
        <v>0.48275862068965519</v>
      </c>
      <c r="AB562">
        <f t="shared" si="202"/>
        <v>0.91379310344827591</v>
      </c>
      <c r="AC562">
        <f t="shared" si="203"/>
        <v>0.71583650932739307</v>
      </c>
      <c r="AD562">
        <f t="shared" si="204"/>
        <v>0.95</v>
      </c>
      <c r="AE562">
        <f t="shared" si="205"/>
        <v>0</v>
      </c>
      <c r="AF562">
        <f t="shared" si="206"/>
        <v>0.25</v>
      </c>
      <c r="AG562">
        <f t="shared" si="207"/>
        <v>0.25</v>
      </c>
      <c r="AH562">
        <f t="shared" si="208"/>
        <v>0.125</v>
      </c>
      <c r="AI562">
        <f t="shared" si="209"/>
        <v>0.71296296296296291</v>
      </c>
      <c r="AJ562">
        <f t="shared" si="210"/>
        <v>0.8928571428571429</v>
      </c>
      <c r="AK562">
        <f t="shared" si="211"/>
        <v>0.65789473684210531</v>
      </c>
      <c r="AL562">
        <f t="shared" si="212"/>
        <v>0</v>
      </c>
      <c r="AM562" s="6">
        <v>0</v>
      </c>
      <c r="AN562" s="6">
        <v>0</v>
      </c>
      <c r="AP562" s="13">
        <v>2.1039979890040783</v>
      </c>
      <c r="AQ562" s="3">
        <f t="shared" si="194"/>
        <v>0.89129115530864766</v>
      </c>
      <c r="AR562" s="3">
        <f t="shared" si="213"/>
        <v>-0.11508413125535787</v>
      </c>
      <c r="AS562" s="3">
        <f t="shared" si="214"/>
        <v>-2.2190821202594364</v>
      </c>
      <c r="AT562" s="3">
        <f t="shared" si="215"/>
        <v>-2.2190821202594364</v>
      </c>
      <c r="AU562">
        <f t="shared" si="216"/>
        <v>1</v>
      </c>
      <c r="AV562">
        <f t="shared" si="217"/>
        <v>1</v>
      </c>
    </row>
    <row r="563" spans="1:48" x14ac:dyDescent="0.25">
      <c r="A563">
        <v>11</v>
      </c>
      <c r="B563">
        <v>22</v>
      </c>
      <c r="C563">
        <v>2</v>
      </c>
      <c r="D563">
        <v>6</v>
      </c>
      <c r="E563">
        <v>2</v>
      </c>
      <c r="F563">
        <v>289</v>
      </c>
      <c r="G563" s="1">
        <v>36</v>
      </c>
      <c r="H563">
        <v>13</v>
      </c>
      <c r="I563">
        <v>33</v>
      </c>
      <c r="J563" s="2">
        <v>251818</v>
      </c>
      <c r="K563">
        <v>96</v>
      </c>
      <c r="L563">
        <v>0</v>
      </c>
      <c r="M563">
        <v>1</v>
      </c>
      <c r="N563">
        <v>2</v>
      </c>
      <c r="O563">
        <v>1</v>
      </c>
      <c r="P563">
        <v>90</v>
      </c>
      <c r="Q563">
        <v>172</v>
      </c>
      <c r="R563">
        <v>30</v>
      </c>
      <c r="S563">
        <v>3</v>
      </c>
      <c r="T563">
        <v>1</v>
      </c>
      <c r="U563">
        <f t="shared" si="195"/>
        <v>0.7857142857142857</v>
      </c>
      <c r="V563">
        <f t="shared" si="196"/>
        <v>0.16666666666666666</v>
      </c>
      <c r="W563">
        <f t="shared" si="197"/>
        <v>1</v>
      </c>
      <c r="X563">
        <f t="shared" si="198"/>
        <v>0.5</v>
      </c>
      <c r="Y563">
        <f t="shared" si="199"/>
        <v>0.74484536082474229</v>
      </c>
      <c r="Z563">
        <f t="shared" si="200"/>
        <v>0.69230769230769229</v>
      </c>
      <c r="AA563">
        <f t="shared" si="201"/>
        <v>0.44827586206896552</v>
      </c>
      <c r="AB563">
        <f t="shared" si="202"/>
        <v>0.56896551724137934</v>
      </c>
      <c r="AC563">
        <f t="shared" si="203"/>
        <v>0.66463086327213605</v>
      </c>
      <c r="AD563">
        <f t="shared" si="204"/>
        <v>0.96</v>
      </c>
      <c r="AE563">
        <f t="shared" si="205"/>
        <v>0</v>
      </c>
      <c r="AF563">
        <f t="shared" si="206"/>
        <v>0.25</v>
      </c>
      <c r="AG563">
        <f t="shared" si="207"/>
        <v>0.5</v>
      </c>
      <c r="AH563">
        <f t="shared" si="208"/>
        <v>0.125</v>
      </c>
      <c r="AI563">
        <f t="shared" si="209"/>
        <v>0.83333333333333337</v>
      </c>
      <c r="AJ563">
        <f t="shared" si="210"/>
        <v>0.87755102040816324</v>
      </c>
      <c r="AK563">
        <f t="shared" si="211"/>
        <v>0.78947368421052633</v>
      </c>
      <c r="AL563">
        <f t="shared" si="212"/>
        <v>2.5000000000000001E-2</v>
      </c>
      <c r="AM563" s="6">
        <v>1</v>
      </c>
      <c r="AN563" s="6">
        <v>0</v>
      </c>
      <c r="AP563" s="13">
        <v>4.7224511922235779</v>
      </c>
      <c r="AQ563" s="3">
        <f t="shared" si="194"/>
        <v>0.9911850420354229</v>
      </c>
      <c r="AR563" s="3">
        <f t="shared" si="213"/>
        <v>-8.8540395443651599E-3</v>
      </c>
      <c r="AS563" s="3">
        <f t="shared" si="214"/>
        <v>-4.7313052317679389</v>
      </c>
      <c r="AT563" s="3">
        <f t="shared" si="215"/>
        <v>-8.8540395443651599E-3</v>
      </c>
      <c r="AU563">
        <f t="shared" si="216"/>
        <v>1</v>
      </c>
      <c r="AV563">
        <f t="shared" si="217"/>
        <v>0</v>
      </c>
    </row>
    <row r="564" spans="1:48" x14ac:dyDescent="0.25">
      <c r="A564">
        <v>13</v>
      </c>
      <c r="B564">
        <v>26</v>
      </c>
      <c r="C564">
        <v>10</v>
      </c>
      <c r="D564">
        <v>3</v>
      </c>
      <c r="E564">
        <v>4</v>
      </c>
      <c r="F564">
        <v>369</v>
      </c>
      <c r="G564" s="1">
        <v>17</v>
      </c>
      <c r="H564">
        <v>12</v>
      </c>
      <c r="I564">
        <v>31</v>
      </c>
      <c r="J564" s="2">
        <v>284853</v>
      </c>
      <c r="K564">
        <v>91</v>
      </c>
      <c r="L564">
        <v>0</v>
      </c>
      <c r="M564">
        <v>1</v>
      </c>
      <c r="N564">
        <v>3</v>
      </c>
      <c r="O564">
        <v>0</v>
      </c>
      <c r="P564">
        <v>70</v>
      </c>
      <c r="Q564">
        <v>169</v>
      </c>
      <c r="R564">
        <v>25</v>
      </c>
      <c r="S564">
        <v>8</v>
      </c>
      <c r="T564">
        <v>1</v>
      </c>
      <c r="U564">
        <f t="shared" si="195"/>
        <v>0.9285714285714286</v>
      </c>
      <c r="V564">
        <f t="shared" si="196"/>
        <v>0.83333333333333337</v>
      </c>
      <c r="W564">
        <f t="shared" si="197"/>
        <v>0.5</v>
      </c>
      <c r="X564">
        <f t="shared" si="198"/>
        <v>1</v>
      </c>
      <c r="Y564">
        <f t="shared" si="199"/>
        <v>0.9510309278350515</v>
      </c>
      <c r="Z564">
        <f t="shared" si="200"/>
        <v>0.32692307692307693</v>
      </c>
      <c r="AA564">
        <f t="shared" si="201"/>
        <v>0.41379310344827586</v>
      </c>
      <c r="AB564">
        <f t="shared" si="202"/>
        <v>0.53448275862068961</v>
      </c>
      <c r="AC564">
        <f t="shared" si="203"/>
        <v>0.7518211378680546</v>
      </c>
      <c r="AD564">
        <f t="shared" si="204"/>
        <v>0.91</v>
      </c>
      <c r="AE564">
        <f t="shared" si="205"/>
        <v>0</v>
      </c>
      <c r="AF564">
        <f t="shared" si="206"/>
        <v>0.25</v>
      </c>
      <c r="AG564">
        <f t="shared" si="207"/>
        <v>0.75</v>
      </c>
      <c r="AH564">
        <f t="shared" si="208"/>
        <v>0</v>
      </c>
      <c r="AI564">
        <f t="shared" si="209"/>
        <v>0.64814814814814814</v>
      </c>
      <c r="AJ564">
        <f t="shared" si="210"/>
        <v>0.86224489795918369</v>
      </c>
      <c r="AK564">
        <f t="shared" si="211"/>
        <v>0.65789473684210531</v>
      </c>
      <c r="AL564">
        <f t="shared" si="212"/>
        <v>6.6666666666666666E-2</v>
      </c>
      <c r="AM564" s="6">
        <v>1</v>
      </c>
      <c r="AN564" s="6">
        <v>0</v>
      </c>
      <c r="AP564" s="13">
        <v>1.361497319784909</v>
      </c>
      <c r="AQ564" s="3">
        <f t="shared" si="194"/>
        <v>0.79600294364640245</v>
      </c>
      <c r="AR564" s="3">
        <f t="shared" si="213"/>
        <v>-0.22815239509634752</v>
      </c>
      <c r="AS564" s="3">
        <f t="shared" si="214"/>
        <v>-1.5896497148812565</v>
      </c>
      <c r="AT564" s="3">
        <f t="shared" si="215"/>
        <v>-0.22815239509634752</v>
      </c>
      <c r="AU564">
        <f t="shared" si="216"/>
        <v>1</v>
      </c>
      <c r="AV564">
        <f t="shared" si="217"/>
        <v>0</v>
      </c>
    </row>
    <row r="565" spans="1:48" x14ac:dyDescent="0.25">
      <c r="A565">
        <v>3</v>
      </c>
      <c r="B565">
        <v>28</v>
      </c>
      <c r="C565">
        <v>11</v>
      </c>
      <c r="D565">
        <v>3</v>
      </c>
      <c r="E565">
        <v>4</v>
      </c>
      <c r="F565">
        <v>179</v>
      </c>
      <c r="G565" s="1">
        <v>51</v>
      </c>
      <c r="H565">
        <v>18</v>
      </c>
      <c r="I565">
        <v>38</v>
      </c>
      <c r="J565" s="2">
        <v>284031</v>
      </c>
      <c r="K565">
        <v>97</v>
      </c>
      <c r="L565">
        <v>0</v>
      </c>
      <c r="M565">
        <v>1</v>
      </c>
      <c r="N565">
        <v>0</v>
      </c>
      <c r="O565">
        <v>0</v>
      </c>
      <c r="P565">
        <v>89</v>
      </c>
      <c r="Q565">
        <v>170</v>
      </c>
      <c r="R565">
        <v>31</v>
      </c>
      <c r="S565">
        <v>1</v>
      </c>
      <c r="T565">
        <v>1</v>
      </c>
      <c r="U565">
        <f t="shared" si="195"/>
        <v>1</v>
      </c>
      <c r="V565">
        <f t="shared" si="196"/>
        <v>0.91666666666666663</v>
      </c>
      <c r="W565">
        <f t="shared" si="197"/>
        <v>0.5</v>
      </c>
      <c r="X565">
        <f t="shared" si="198"/>
        <v>1</v>
      </c>
      <c r="Y565">
        <f t="shared" si="199"/>
        <v>0.46134020618556704</v>
      </c>
      <c r="Z565">
        <f t="shared" si="200"/>
        <v>0.98076923076923073</v>
      </c>
      <c r="AA565">
        <f t="shared" si="201"/>
        <v>0.62068965517241381</v>
      </c>
      <c r="AB565">
        <f t="shared" si="202"/>
        <v>0.65517241379310343</v>
      </c>
      <c r="AC565">
        <f t="shared" si="203"/>
        <v>0.74965160840785039</v>
      </c>
      <c r="AD565">
        <f t="shared" si="204"/>
        <v>0.97</v>
      </c>
      <c r="AE565">
        <f t="shared" si="205"/>
        <v>0</v>
      </c>
      <c r="AF565">
        <f t="shared" si="206"/>
        <v>0.25</v>
      </c>
      <c r="AG565">
        <f t="shared" si="207"/>
        <v>0</v>
      </c>
      <c r="AH565">
        <f t="shared" si="208"/>
        <v>0</v>
      </c>
      <c r="AI565">
        <f t="shared" si="209"/>
        <v>0.82407407407407407</v>
      </c>
      <c r="AJ565">
        <f t="shared" si="210"/>
        <v>0.86734693877551017</v>
      </c>
      <c r="AK565">
        <f t="shared" si="211"/>
        <v>0.81578947368421051</v>
      </c>
      <c r="AL565">
        <f t="shared" si="212"/>
        <v>8.3333333333333332E-3</v>
      </c>
      <c r="AM565" s="6">
        <v>1</v>
      </c>
      <c r="AN565" s="6">
        <v>0</v>
      </c>
      <c r="AP565" s="13">
        <v>5.1147909956676036</v>
      </c>
      <c r="AQ565" s="3">
        <f t="shared" si="194"/>
        <v>0.99402863812256492</v>
      </c>
      <c r="AR565" s="3">
        <f t="shared" si="213"/>
        <v>-5.9892617520956757E-3</v>
      </c>
      <c r="AS565" s="3">
        <f t="shared" si="214"/>
        <v>-5.120780257419697</v>
      </c>
      <c r="AT565" s="3">
        <f t="shared" si="215"/>
        <v>-5.9892617520956757E-3</v>
      </c>
      <c r="AU565">
        <f t="shared" si="216"/>
        <v>1</v>
      </c>
      <c r="AV565">
        <f t="shared" si="217"/>
        <v>0</v>
      </c>
    </row>
    <row r="566" spans="1:48" x14ac:dyDescent="0.25">
      <c r="A566">
        <v>10</v>
      </c>
      <c r="B566">
        <v>22</v>
      </c>
      <c r="C566">
        <v>3</v>
      </c>
      <c r="D566">
        <v>4</v>
      </c>
      <c r="E566">
        <v>2</v>
      </c>
      <c r="F566">
        <v>361</v>
      </c>
      <c r="G566" s="1">
        <v>52</v>
      </c>
      <c r="H566">
        <v>3</v>
      </c>
      <c r="I566">
        <v>28</v>
      </c>
      <c r="J566" s="2">
        <v>244387</v>
      </c>
      <c r="K566">
        <v>98</v>
      </c>
      <c r="L566">
        <v>0</v>
      </c>
      <c r="M566">
        <v>1</v>
      </c>
      <c r="N566">
        <v>1</v>
      </c>
      <c r="O566">
        <v>4</v>
      </c>
      <c r="P566">
        <v>80</v>
      </c>
      <c r="Q566">
        <v>172</v>
      </c>
      <c r="R566">
        <v>27</v>
      </c>
      <c r="S566">
        <v>8</v>
      </c>
      <c r="T566">
        <v>1</v>
      </c>
      <c r="U566">
        <f t="shared" si="195"/>
        <v>0.7857142857142857</v>
      </c>
      <c r="V566">
        <f t="shared" si="196"/>
        <v>0.25</v>
      </c>
      <c r="W566">
        <f t="shared" si="197"/>
        <v>0.66666666666666663</v>
      </c>
      <c r="X566">
        <f t="shared" si="198"/>
        <v>0.5</v>
      </c>
      <c r="Y566">
        <f t="shared" si="199"/>
        <v>0.93041237113402064</v>
      </c>
      <c r="Z566">
        <f t="shared" si="200"/>
        <v>1</v>
      </c>
      <c r="AA566">
        <f t="shared" si="201"/>
        <v>0.10344827586206896</v>
      </c>
      <c r="AB566">
        <f t="shared" si="202"/>
        <v>0.48275862068965519</v>
      </c>
      <c r="AC566">
        <f t="shared" si="203"/>
        <v>0.64501800023226108</v>
      </c>
      <c r="AD566">
        <f t="shared" si="204"/>
        <v>0.98</v>
      </c>
      <c r="AE566">
        <f t="shared" si="205"/>
        <v>0</v>
      </c>
      <c r="AF566">
        <f t="shared" si="206"/>
        <v>0.25</v>
      </c>
      <c r="AG566">
        <f t="shared" si="207"/>
        <v>0.25</v>
      </c>
      <c r="AH566">
        <f t="shared" si="208"/>
        <v>0.5</v>
      </c>
      <c r="AI566">
        <f t="shared" si="209"/>
        <v>0.7407407407407407</v>
      </c>
      <c r="AJ566">
        <f t="shared" si="210"/>
        <v>0.87755102040816324</v>
      </c>
      <c r="AK566">
        <f t="shared" si="211"/>
        <v>0.71052631578947367</v>
      </c>
      <c r="AL566">
        <f t="shared" si="212"/>
        <v>6.6666666666666666E-2</v>
      </c>
      <c r="AM566" s="6">
        <v>1</v>
      </c>
      <c r="AN566" s="6">
        <v>0</v>
      </c>
      <c r="AP566" s="13">
        <v>1.3314185061965482</v>
      </c>
      <c r="AQ566" s="3">
        <f t="shared" si="194"/>
        <v>0.79107517554276885</v>
      </c>
      <c r="AR566" s="3">
        <f t="shared" si="213"/>
        <v>-0.23436227711751034</v>
      </c>
      <c r="AS566" s="3">
        <f t="shared" si="214"/>
        <v>-1.5657807833140585</v>
      </c>
      <c r="AT566" s="3">
        <f t="shared" si="215"/>
        <v>-0.23436227711751034</v>
      </c>
      <c r="AU566">
        <f t="shared" si="216"/>
        <v>1</v>
      </c>
      <c r="AV566">
        <f t="shared" si="217"/>
        <v>0</v>
      </c>
    </row>
    <row r="567" spans="1:48" x14ac:dyDescent="0.25">
      <c r="A567">
        <v>34</v>
      </c>
      <c r="B567">
        <v>28</v>
      </c>
      <c r="C567">
        <v>8</v>
      </c>
      <c r="D567">
        <v>3</v>
      </c>
      <c r="E567">
        <v>1</v>
      </c>
      <c r="F567">
        <v>118</v>
      </c>
      <c r="G567" s="1">
        <v>10</v>
      </c>
      <c r="H567">
        <v>10</v>
      </c>
      <c r="I567">
        <v>37</v>
      </c>
      <c r="J567" s="2">
        <v>249797</v>
      </c>
      <c r="K567">
        <v>93</v>
      </c>
      <c r="L567">
        <v>0</v>
      </c>
      <c r="M567">
        <v>1</v>
      </c>
      <c r="N567">
        <v>0</v>
      </c>
      <c r="O567">
        <v>0</v>
      </c>
      <c r="P567">
        <v>83</v>
      </c>
      <c r="Q567">
        <v>172</v>
      </c>
      <c r="R567">
        <v>28</v>
      </c>
      <c r="S567">
        <v>5</v>
      </c>
      <c r="T567">
        <v>1</v>
      </c>
      <c r="U567">
        <f t="shared" si="195"/>
        <v>1</v>
      </c>
      <c r="V567">
        <f t="shared" si="196"/>
        <v>0.66666666666666663</v>
      </c>
      <c r="W567">
        <f t="shared" si="197"/>
        <v>0.5</v>
      </c>
      <c r="X567">
        <f t="shared" si="198"/>
        <v>0.25</v>
      </c>
      <c r="Y567">
        <f t="shared" si="199"/>
        <v>0.30412371134020616</v>
      </c>
      <c r="Z567">
        <f t="shared" si="200"/>
        <v>0.19230769230769232</v>
      </c>
      <c r="AA567">
        <f t="shared" si="201"/>
        <v>0.34482758620689657</v>
      </c>
      <c r="AB567">
        <f t="shared" si="202"/>
        <v>0.63793103448275867</v>
      </c>
      <c r="AC567">
        <f t="shared" si="203"/>
        <v>0.65929677684990662</v>
      </c>
      <c r="AD567">
        <f t="shared" si="204"/>
        <v>0.93</v>
      </c>
      <c r="AE567">
        <f t="shared" si="205"/>
        <v>0</v>
      </c>
      <c r="AF567">
        <f t="shared" si="206"/>
        <v>0.25</v>
      </c>
      <c r="AG567">
        <f t="shared" si="207"/>
        <v>0</v>
      </c>
      <c r="AH567">
        <f t="shared" si="208"/>
        <v>0</v>
      </c>
      <c r="AI567">
        <f t="shared" si="209"/>
        <v>0.76851851851851849</v>
      </c>
      <c r="AJ567">
        <f t="shared" si="210"/>
        <v>0.87755102040816324</v>
      </c>
      <c r="AK567">
        <f t="shared" si="211"/>
        <v>0.73684210526315785</v>
      </c>
      <c r="AL567">
        <f t="shared" si="212"/>
        <v>4.1666666666666664E-2</v>
      </c>
      <c r="AM567" s="6">
        <v>0</v>
      </c>
      <c r="AN567" s="6">
        <v>0</v>
      </c>
      <c r="AP567" s="13">
        <v>-2.5629140366143743</v>
      </c>
      <c r="AQ567" s="3">
        <f t="shared" si="194"/>
        <v>7.1563685009327097E-2</v>
      </c>
      <c r="AR567" s="3">
        <f t="shared" si="213"/>
        <v>-2.6371675262883785</v>
      </c>
      <c r="AS567" s="3">
        <f t="shared" si="214"/>
        <v>-7.4253489674004164E-2</v>
      </c>
      <c r="AT567" s="3">
        <f t="shared" si="215"/>
        <v>-7.4253489674004164E-2</v>
      </c>
      <c r="AU567">
        <f t="shared" si="216"/>
        <v>0</v>
      </c>
      <c r="AV567">
        <f t="shared" si="217"/>
        <v>0</v>
      </c>
    </row>
    <row r="568" spans="1:48" x14ac:dyDescent="0.25">
      <c r="A568">
        <v>5</v>
      </c>
      <c r="B568">
        <v>13</v>
      </c>
      <c r="C568">
        <v>12</v>
      </c>
      <c r="D568">
        <v>3</v>
      </c>
      <c r="E568">
        <v>2</v>
      </c>
      <c r="F568">
        <v>235</v>
      </c>
      <c r="G568" s="1">
        <v>20</v>
      </c>
      <c r="H568">
        <v>13</v>
      </c>
      <c r="I568">
        <v>43</v>
      </c>
      <c r="J568" s="2">
        <v>236629</v>
      </c>
      <c r="K568">
        <v>93</v>
      </c>
      <c r="L568">
        <v>0</v>
      </c>
      <c r="M568">
        <v>1</v>
      </c>
      <c r="N568">
        <v>1</v>
      </c>
      <c r="O568">
        <v>0</v>
      </c>
      <c r="P568">
        <v>106</v>
      </c>
      <c r="Q568">
        <v>167</v>
      </c>
      <c r="R568">
        <v>38</v>
      </c>
      <c r="S568">
        <v>8</v>
      </c>
      <c r="T568">
        <v>1</v>
      </c>
      <c r="U568">
        <f t="shared" si="195"/>
        <v>0.4642857142857143</v>
      </c>
      <c r="V568">
        <f t="shared" si="196"/>
        <v>1</v>
      </c>
      <c r="W568">
        <f t="shared" si="197"/>
        <v>0.5</v>
      </c>
      <c r="X568">
        <f t="shared" si="198"/>
        <v>0.5</v>
      </c>
      <c r="Y568">
        <f t="shared" si="199"/>
        <v>0.60567010309278346</v>
      </c>
      <c r="Z568">
        <f t="shared" si="200"/>
        <v>0.38461538461538464</v>
      </c>
      <c r="AA568">
        <f t="shared" si="201"/>
        <v>0.44827586206896552</v>
      </c>
      <c r="AB568">
        <f t="shared" si="202"/>
        <v>0.74137931034482762</v>
      </c>
      <c r="AC568">
        <f t="shared" si="203"/>
        <v>0.62454207620274282</v>
      </c>
      <c r="AD568">
        <f t="shared" si="204"/>
        <v>0.93</v>
      </c>
      <c r="AE568">
        <f t="shared" si="205"/>
        <v>0</v>
      </c>
      <c r="AF568">
        <f t="shared" si="206"/>
        <v>0.25</v>
      </c>
      <c r="AG568">
        <f t="shared" si="207"/>
        <v>0.25</v>
      </c>
      <c r="AH568">
        <f t="shared" si="208"/>
        <v>0</v>
      </c>
      <c r="AI568">
        <f t="shared" si="209"/>
        <v>0.98148148148148151</v>
      </c>
      <c r="AJ568">
        <f t="shared" si="210"/>
        <v>0.85204081632653061</v>
      </c>
      <c r="AK568">
        <f t="shared" si="211"/>
        <v>1</v>
      </c>
      <c r="AL568">
        <f t="shared" si="212"/>
        <v>6.6666666666666666E-2</v>
      </c>
      <c r="AM568" s="6">
        <v>1</v>
      </c>
      <c r="AN568" s="6">
        <v>0</v>
      </c>
      <c r="AP568" s="13">
        <v>0.94197921778280091</v>
      </c>
      <c r="AQ568" s="3">
        <f t="shared" si="194"/>
        <v>0.71949927676183389</v>
      </c>
      <c r="AR568" s="3">
        <f t="shared" si="213"/>
        <v>-0.32919975785072514</v>
      </c>
      <c r="AS568" s="3">
        <f t="shared" si="214"/>
        <v>-1.2711789756335261</v>
      </c>
      <c r="AT568" s="3">
        <f t="shared" si="215"/>
        <v>-0.32919975785072514</v>
      </c>
      <c r="AU568">
        <f t="shared" si="216"/>
        <v>1</v>
      </c>
      <c r="AV568">
        <f t="shared" si="217"/>
        <v>0</v>
      </c>
    </row>
    <row r="569" spans="1:48" x14ac:dyDescent="0.25">
      <c r="A569">
        <v>3</v>
      </c>
      <c r="B569">
        <v>11</v>
      </c>
      <c r="C569">
        <v>2</v>
      </c>
      <c r="D569">
        <v>4</v>
      </c>
      <c r="E569">
        <v>2</v>
      </c>
      <c r="F569">
        <v>179</v>
      </c>
      <c r="G569" s="1">
        <v>51</v>
      </c>
      <c r="H569">
        <v>18</v>
      </c>
      <c r="I569">
        <v>38</v>
      </c>
      <c r="J569" s="2">
        <v>302585</v>
      </c>
      <c r="K569">
        <v>99</v>
      </c>
      <c r="L569">
        <v>0</v>
      </c>
      <c r="M569">
        <v>1</v>
      </c>
      <c r="N569">
        <v>0</v>
      </c>
      <c r="O569">
        <v>0</v>
      </c>
      <c r="P569">
        <v>89</v>
      </c>
      <c r="Q569">
        <v>170</v>
      </c>
      <c r="R569">
        <v>31</v>
      </c>
      <c r="S569">
        <v>8</v>
      </c>
      <c r="T569">
        <v>1</v>
      </c>
      <c r="U569">
        <f t="shared" si="195"/>
        <v>0.39285714285714285</v>
      </c>
      <c r="V569">
        <f t="shared" si="196"/>
        <v>0.16666666666666666</v>
      </c>
      <c r="W569">
        <f t="shared" si="197"/>
        <v>0.66666666666666663</v>
      </c>
      <c r="X569">
        <f t="shared" si="198"/>
        <v>0.5</v>
      </c>
      <c r="Y569">
        <f t="shared" si="199"/>
        <v>0.46134020618556704</v>
      </c>
      <c r="Z569">
        <f t="shared" si="200"/>
        <v>0.98076923076923073</v>
      </c>
      <c r="AA569">
        <f t="shared" si="201"/>
        <v>0.62068965517241381</v>
      </c>
      <c r="AB569">
        <f t="shared" si="202"/>
        <v>0.65517241379310343</v>
      </c>
      <c r="AC569">
        <f t="shared" si="203"/>
        <v>0.79862174174681433</v>
      </c>
      <c r="AD569">
        <f t="shared" si="204"/>
        <v>0.99</v>
      </c>
      <c r="AE569">
        <f t="shared" si="205"/>
        <v>0</v>
      </c>
      <c r="AF569">
        <f t="shared" si="206"/>
        <v>0.25</v>
      </c>
      <c r="AG569">
        <f t="shared" si="207"/>
        <v>0</v>
      </c>
      <c r="AH569">
        <f t="shared" si="208"/>
        <v>0</v>
      </c>
      <c r="AI569">
        <f t="shared" si="209"/>
        <v>0.82407407407407407</v>
      </c>
      <c r="AJ569">
        <f t="shared" si="210"/>
        <v>0.86734693877551017</v>
      </c>
      <c r="AK569">
        <f t="shared" si="211"/>
        <v>0.81578947368421051</v>
      </c>
      <c r="AL569">
        <f t="shared" si="212"/>
        <v>6.6666666666666666E-2</v>
      </c>
      <c r="AM569" s="6">
        <v>1</v>
      </c>
      <c r="AN569" s="6">
        <v>0</v>
      </c>
      <c r="AP569" s="13">
        <v>4.3372359844110795</v>
      </c>
      <c r="AQ569" s="3">
        <f t="shared" si="194"/>
        <v>0.9870960767570508</v>
      </c>
      <c r="AR569" s="3">
        <f t="shared" si="213"/>
        <v>-1.2987902080375315E-2</v>
      </c>
      <c r="AS569" s="3">
        <f t="shared" si="214"/>
        <v>-4.3502238864914586</v>
      </c>
      <c r="AT569" s="3">
        <f t="shared" si="215"/>
        <v>-1.2987902080375315E-2</v>
      </c>
      <c r="AU569">
        <f t="shared" si="216"/>
        <v>1</v>
      </c>
      <c r="AV569">
        <f t="shared" si="217"/>
        <v>0</v>
      </c>
    </row>
    <row r="570" spans="1:48" x14ac:dyDescent="0.25">
      <c r="A570">
        <v>24</v>
      </c>
      <c r="B570">
        <v>28</v>
      </c>
      <c r="C570">
        <v>3</v>
      </c>
      <c r="D570">
        <v>6</v>
      </c>
      <c r="E570">
        <v>2</v>
      </c>
      <c r="F570">
        <v>246</v>
      </c>
      <c r="G570" s="1">
        <v>25</v>
      </c>
      <c r="H570">
        <v>16</v>
      </c>
      <c r="I570">
        <v>41</v>
      </c>
      <c r="J570" s="2">
        <v>244387</v>
      </c>
      <c r="K570">
        <v>98</v>
      </c>
      <c r="L570">
        <v>0</v>
      </c>
      <c r="M570">
        <v>1</v>
      </c>
      <c r="N570">
        <v>0</v>
      </c>
      <c r="O570">
        <v>0</v>
      </c>
      <c r="P570">
        <v>67</v>
      </c>
      <c r="Q570">
        <v>170</v>
      </c>
      <c r="R570">
        <v>23</v>
      </c>
      <c r="S570">
        <v>2</v>
      </c>
      <c r="T570">
        <v>1</v>
      </c>
      <c r="U570">
        <f t="shared" si="195"/>
        <v>1</v>
      </c>
      <c r="V570">
        <f t="shared" si="196"/>
        <v>0.25</v>
      </c>
      <c r="W570">
        <f t="shared" si="197"/>
        <v>1</v>
      </c>
      <c r="X570">
        <f t="shared" si="198"/>
        <v>0.5</v>
      </c>
      <c r="Y570">
        <f t="shared" si="199"/>
        <v>0.634020618556701</v>
      </c>
      <c r="Z570">
        <f t="shared" si="200"/>
        <v>0.48076923076923078</v>
      </c>
      <c r="AA570">
        <f t="shared" si="201"/>
        <v>0.55172413793103448</v>
      </c>
      <c r="AB570">
        <f t="shared" si="202"/>
        <v>0.7068965517241379</v>
      </c>
      <c r="AC570">
        <f t="shared" si="203"/>
        <v>0.64501800023226108</v>
      </c>
      <c r="AD570">
        <f t="shared" si="204"/>
        <v>0.98</v>
      </c>
      <c r="AE570">
        <f t="shared" si="205"/>
        <v>0</v>
      </c>
      <c r="AF570">
        <f t="shared" si="206"/>
        <v>0.25</v>
      </c>
      <c r="AG570">
        <f t="shared" si="207"/>
        <v>0</v>
      </c>
      <c r="AH570">
        <f t="shared" si="208"/>
        <v>0</v>
      </c>
      <c r="AI570">
        <f t="shared" si="209"/>
        <v>0.62037037037037035</v>
      </c>
      <c r="AJ570">
        <f t="shared" si="210"/>
        <v>0.86734693877551017</v>
      </c>
      <c r="AK570">
        <f t="shared" si="211"/>
        <v>0.60526315789473684</v>
      </c>
      <c r="AL570">
        <f t="shared" si="212"/>
        <v>1.6666666666666666E-2</v>
      </c>
      <c r="AM570" s="6">
        <v>1</v>
      </c>
      <c r="AN570" s="6">
        <v>0</v>
      </c>
      <c r="AP570" s="13">
        <v>0.59968815482923954</v>
      </c>
      <c r="AQ570" s="3">
        <f t="shared" si="194"/>
        <v>0.64558495772503421</v>
      </c>
      <c r="AR570" s="3">
        <f t="shared" si="213"/>
        <v>-0.43759846198025276</v>
      </c>
      <c r="AS570" s="3">
        <f t="shared" si="214"/>
        <v>-1.0372866168094925</v>
      </c>
      <c r="AT570" s="3">
        <f t="shared" si="215"/>
        <v>-0.43759846198025276</v>
      </c>
      <c r="AU570">
        <f t="shared" si="216"/>
        <v>1</v>
      </c>
      <c r="AV570">
        <f t="shared" si="217"/>
        <v>0</v>
      </c>
    </row>
    <row r="571" spans="1:48" x14ac:dyDescent="0.25">
      <c r="A571">
        <v>23</v>
      </c>
      <c r="B571">
        <v>22</v>
      </c>
      <c r="C571">
        <v>3</v>
      </c>
      <c r="D571">
        <v>3</v>
      </c>
      <c r="E571">
        <v>2</v>
      </c>
      <c r="F571">
        <v>378</v>
      </c>
      <c r="G571" s="1">
        <v>49</v>
      </c>
      <c r="H571">
        <v>11</v>
      </c>
      <c r="I571">
        <v>36</v>
      </c>
      <c r="J571" s="2">
        <v>244387</v>
      </c>
      <c r="K571">
        <v>98</v>
      </c>
      <c r="L571">
        <v>0</v>
      </c>
      <c r="M571">
        <v>1</v>
      </c>
      <c r="N571">
        <v>2</v>
      </c>
      <c r="O571">
        <v>4</v>
      </c>
      <c r="P571">
        <v>65</v>
      </c>
      <c r="Q571">
        <v>174</v>
      </c>
      <c r="R571">
        <v>21</v>
      </c>
      <c r="S571">
        <v>8</v>
      </c>
      <c r="T571">
        <v>1</v>
      </c>
      <c r="U571">
        <f t="shared" si="195"/>
        <v>0.7857142857142857</v>
      </c>
      <c r="V571">
        <f t="shared" si="196"/>
        <v>0.25</v>
      </c>
      <c r="W571">
        <f t="shared" si="197"/>
        <v>0.5</v>
      </c>
      <c r="X571">
        <f t="shared" si="198"/>
        <v>0.5</v>
      </c>
      <c r="Y571">
        <f t="shared" si="199"/>
        <v>0.97422680412371132</v>
      </c>
      <c r="Z571">
        <f t="shared" si="200"/>
        <v>0.94230769230769229</v>
      </c>
      <c r="AA571">
        <f t="shared" si="201"/>
        <v>0.37931034482758619</v>
      </c>
      <c r="AB571">
        <f t="shared" si="202"/>
        <v>0.62068965517241381</v>
      </c>
      <c r="AC571">
        <f t="shared" si="203"/>
        <v>0.64501800023226108</v>
      </c>
      <c r="AD571">
        <f t="shared" si="204"/>
        <v>0.98</v>
      </c>
      <c r="AE571">
        <f t="shared" si="205"/>
        <v>0</v>
      </c>
      <c r="AF571">
        <f t="shared" si="206"/>
        <v>0.25</v>
      </c>
      <c r="AG571">
        <f t="shared" si="207"/>
        <v>0.5</v>
      </c>
      <c r="AH571">
        <f t="shared" si="208"/>
        <v>0.5</v>
      </c>
      <c r="AI571">
        <f t="shared" si="209"/>
        <v>0.60185185185185186</v>
      </c>
      <c r="AJ571">
        <f t="shared" si="210"/>
        <v>0.88775510204081631</v>
      </c>
      <c r="AK571">
        <f t="shared" si="211"/>
        <v>0.55263157894736847</v>
      </c>
      <c r="AL571">
        <f t="shared" si="212"/>
        <v>6.6666666666666666E-2</v>
      </c>
      <c r="AM571" s="6">
        <v>0</v>
      </c>
      <c r="AN571" s="6">
        <v>1</v>
      </c>
      <c r="AP571" s="13">
        <v>4.1092105023441148</v>
      </c>
      <c r="AQ571" s="3">
        <f t="shared" si="194"/>
        <v>0.98384455078607025</v>
      </c>
      <c r="AR571" s="3">
        <f t="shared" si="213"/>
        <v>-1.6287371252964051E-2</v>
      </c>
      <c r="AS571" s="3">
        <f t="shared" si="214"/>
        <v>-4.125497873597082</v>
      </c>
      <c r="AT571" s="3">
        <f t="shared" si="215"/>
        <v>-4.125497873597082</v>
      </c>
      <c r="AU571">
        <f t="shared" si="216"/>
        <v>1</v>
      </c>
      <c r="AV571">
        <f t="shared" si="217"/>
        <v>1</v>
      </c>
    </row>
    <row r="572" spans="1:48" x14ac:dyDescent="0.25">
      <c r="A572">
        <v>22</v>
      </c>
      <c r="B572">
        <v>21</v>
      </c>
      <c r="C572">
        <v>6</v>
      </c>
      <c r="D572">
        <v>4</v>
      </c>
      <c r="E572">
        <v>1</v>
      </c>
      <c r="F572">
        <v>179</v>
      </c>
      <c r="G572" s="1">
        <v>26</v>
      </c>
      <c r="H572">
        <v>9</v>
      </c>
      <c r="I572">
        <v>30</v>
      </c>
      <c r="J572" s="2">
        <v>253957</v>
      </c>
      <c r="K572">
        <v>95</v>
      </c>
      <c r="L572">
        <v>0</v>
      </c>
      <c r="M572">
        <v>3</v>
      </c>
      <c r="N572">
        <v>0</v>
      </c>
      <c r="O572">
        <v>0</v>
      </c>
      <c r="P572">
        <v>56</v>
      </c>
      <c r="Q572">
        <v>171</v>
      </c>
      <c r="R572">
        <v>19</v>
      </c>
      <c r="S572">
        <v>2</v>
      </c>
      <c r="T572">
        <v>1</v>
      </c>
      <c r="U572">
        <f t="shared" si="195"/>
        <v>0.75</v>
      </c>
      <c r="V572">
        <f t="shared" si="196"/>
        <v>0.5</v>
      </c>
      <c r="W572">
        <f t="shared" si="197"/>
        <v>0.66666666666666663</v>
      </c>
      <c r="X572">
        <f t="shared" si="198"/>
        <v>0.25</v>
      </c>
      <c r="Y572">
        <f t="shared" si="199"/>
        <v>0.46134020618556704</v>
      </c>
      <c r="Z572">
        <f t="shared" si="200"/>
        <v>0.5</v>
      </c>
      <c r="AA572">
        <f t="shared" si="201"/>
        <v>0.31034482758620691</v>
      </c>
      <c r="AB572">
        <f t="shared" si="202"/>
        <v>0.51724137931034486</v>
      </c>
      <c r="AC572">
        <f t="shared" si="203"/>
        <v>0.67027639066310529</v>
      </c>
      <c r="AD572">
        <f t="shared" si="204"/>
        <v>0.95</v>
      </c>
      <c r="AE572">
        <f t="shared" si="205"/>
        <v>0</v>
      </c>
      <c r="AF572">
        <f t="shared" si="206"/>
        <v>0.75</v>
      </c>
      <c r="AG572">
        <f t="shared" si="207"/>
        <v>0</v>
      </c>
      <c r="AH572">
        <f t="shared" si="208"/>
        <v>0</v>
      </c>
      <c r="AI572">
        <f t="shared" si="209"/>
        <v>0.51851851851851849</v>
      </c>
      <c r="AJ572">
        <f t="shared" si="210"/>
        <v>0.87244897959183676</v>
      </c>
      <c r="AK572">
        <f t="shared" si="211"/>
        <v>0.5</v>
      </c>
      <c r="AL572">
        <f t="shared" si="212"/>
        <v>1.6666666666666666E-2</v>
      </c>
      <c r="AM572" s="6">
        <v>0</v>
      </c>
      <c r="AN572" s="6">
        <v>0</v>
      </c>
      <c r="AP572" s="13">
        <v>-6.7523507656485222</v>
      </c>
      <c r="AQ572" s="3">
        <f t="shared" si="194"/>
        <v>1.1667674533447604E-3</v>
      </c>
      <c r="AR572" s="3">
        <f t="shared" si="213"/>
        <v>-6.7535182143049344</v>
      </c>
      <c r="AS572" s="3">
        <f t="shared" si="214"/>
        <v>-1.1674486564117862E-3</v>
      </c>
      <c r="AT572" s="3">
        <f t="shared" si="215"/>
        <v>-1.1674486564117862E-3</v>
      </c>
      <c r="AU572">
        <f t="shared" si="216"/>
        <v>0</v>
      </c>
      <c r="AV572">
        <f t="shared" si="217"/>
        <v>0</v>
      </c>
    </row>
    <row r="573" spans="1:48" x14ac:dyDescent="0.25">
      <c r="A573">
        <v>15</v>
      </c>
      <c r="B573">
        <v>3</v>
      </c>
      <c r="C573">
        <v>1</v>
      </c>
      <c r="D573">
        <v>4</v>
      </c>
      <c r="E573">
        <v>2</v>
      </c>
      <c r="F573">
        <v>291</v>
      </c>
      <c r="G573" s="1">
        <v>31</v>
      </c>
      <c r="H573">
        <v>12</v>
      </c>
      <c r="I573">
        <v>40</v>
      </c>
      <c r="J573" s="2">
        <v>330061</v>
      </c>
      <c r="K573">
        <v>100</v>
      </c>
      <c r="L573">
        <v>0</v>
      </c>
      <c r="M573">
        <v>1</v>
      </c>
      <c r="N573">
        <v>1</v>
      </c>
      <c r="O573">
        <v>1</v>
      </c>
      <c r="P573">
        <v>73</v>
      </c>
      <c r="Q573">
        <v>171</v>
      </c>
      <c r="R573">
        <v>25</v>
      </c>
      <c r="S573">
        <v>8</v>
      </c>
      <c r="T573">
        <v>1</v>
      </c>
      <c r="U573">
        <f t="shared" si="195"/>
        <v>0.10714285714285714</v>
      </c>
      <c r="V573">
        <f t="shared" si="196"/>
        <v>8.3333333333333329E-2</v>
      </c>
      <c r="W573">
        <f t="shared" si="197"/>
        <v>0.66666666666666663</v>
      </c>
      <c r="X573">
        <f t="shared" si="198"/>
        <v>0.5</v>
      </c>
      <c r="Y573">
        <f t="shared" si="199"/>
        <v>0.75</v>
      </c>
      <c r="Z573">
        <f t="shared" si="200"/>
        <v>0.59615384615384615</v>
      </c>
      <c r="AA573">
        <f t="shared" si="201"/>
        <v>0.41379310344827586</v>
      </c>
      <c r="AB573">
        <f t="shared" si="202"/>
        <v>0.68965517241379315</v>
      </c>
      <c r="AC573">
        <f t="shared" si="203"/>
        <v>0.87113997951879729</v>
      </c>
      <c r="AD573">
        <f t="shared" si="204"/>
        <v>1</v>
      </c>
      <c r="AE573">
        <f t="shared" si="205"/>
        <v>0</v>
      </c>
      <c r="AF573">
        <f t="shared" si="206"/>
        <v>0.25</v>
      </c>
      <c r="AG573">
        <f t="shared" si="207"/>
        <v>0.25</v>
      </c>
      <c r="AH573">
        <f t="shared" si="208"/>
        <v>0.125</v>
      </c>
      <c r="AI573">
        <f t="shared" si="209"/>
        <v>0.67592592592592593</v>
      </c>
      <c r="AJ573">
        <f t="shared" si="210"/>
        <v>0.87244897959183676</v>
      </c>
      <c r="AK573">
        <f t="shared" si="211"/>
        <v>0.65789473684210531</v>
      </c>
      <c r="AL573">
        <f t="shared" si="212"/>
        <v>6.6666666666666666E-2</v>
      </c>
      <c r="AM573" s="6">
        <v>1</v>
      </c>
      <c r="AN573" s="6">
        <v>0</v>
      </c>
      <c r="AP573" s="13">
        <v>4.6480132448304928E-2</v>
      </c>
      <c r="AQ573" s="3">
        <f t="shared" si="194"/>
        <v>0.51161794156801155</v>
      </c>
      <c r="AR573" s="3">
        <f t="shared" si="213"/>
        <v>-0.67017714036928333</v>
      </c>
      <c r="AS573" s="3">
        <f t="shared" si="214"/>
        <v>-0.71665727281758773</v>
      </c>
      <c r="AT573" s="3">
        <f t="shared" si="215"/>
        <v>-0.67017714036928333</v>
      </c>
      <c r="AU573">
        <f t="shared" si="216"/>
        <v>1</v>
      </c>
      <c r="AV573">
        <f t="shared" si="217"/>
        <v>0</v>
      </c>
    </row>
    <row r="574" spans="1:48" x14ac:dyDescent="0.25">
      <c r="A574">
        <v>22</v>
      </c>
      <c r="B574">
        <v>25</v>
      </c>
      <c r="C574">
        <v>5</v>
      </c>
      <c r="D574">
        <v>2</v>
      </c>
      <c r="E574">
        <v>3</v>
      </c>
      <c r="F574">
        <v>179</v>
      </c>
      <c r="G574" s="1">
        <v>26</v>
      </c>
      <c r="H574">
        <v>9</v>
      </c>
      <c r="I574">
        <v>30</v>
      </c>
      <c r="J574" s="2">
        <v>246074</v>
      </c>
      <c r="K574">
        <v>99</v>
      </c>
      <c r="L574">
        <v>0</v>
      </c>
      <c r="M574">
        <v>3</v>
      </c>
      <c r="N574">
        <v>0</v>
      </c>
      <c r="O574">
        <v>0</v>
      </c>
      <c r="P574">
        <v>56</v>
      </c>
      <c r="Q574">
        <v>171</v>
      </c>
      <c r="R574">
        <v>19</v>
      </c>
      <c r="S574">
        <v>2</v>
      </c>
      <c r="T574">
        <v>1</v>
      </c>
      <c r="U574">
        <f t="shared" si="195"/>
        <v>0.8928571428571429</v>
      </c>
      <c r="V574">
        <f t="shared" si="196"/>
        <v>0.41666666666666669</v>
      </c>
      <c r="W574">
        <f t="shared" si="197"/>
        <v>0.33333333333333331</v>
      </c>
      <c r="X574">
        <f t="shared" si="198"/>
        <v>0.75</v>
      </c>
      <c r="Y574">
        <f t="shared" si="199"/>
        <v>0.46134020618556704</v>
      </c>
      <c r="Z574">
        <f t="shared" si="200"/>
        <v>0.5</v>
      </c>
      <c r="AA574">
        <f t="shared" si="201"/>
        <v>0.31034482758620691</v>
      </c>
      <c r="AB574">
        <f t="shared" si="202"/>
        <v>0.51724137931034486</v>
      </c>
      <c r="AC574">
        <f t="shared" si="203"/>
        <v>0.64947055035314238</v>
      </c>
      <c r="AD574">
        <f t="shared" si="204"/>
        <v>0.99</v>
      </c>
      <c r="AE574">
        <f t="shared" si="205"/>
        <v>0</v>
      </c>
      <c r="AF574">
        <f t="shared" si="206"/>
        <v>0.75</v>
      </c>
      <c r="AG574">
        <f t="shared" si="207"/>
        <v>0</v>
      </c>
      <c r="AH574">
        <f t="shared" si="208"/>
        <v>0</v>
      </c>
      <c r="AI574">
        <f t="shared" si="209"/>
        <v>0.51851851851851849</v>
      </c>
      <c r="AJ574">
        <f t="shared" si="210"/>
        <v>0.87244897959183676</v>
      </c>
      <c r="AK574">
        <f t="shared" si="211"/>
        <v>0.5</v>
      </c>
      <c r="AL574">
        <f t="shared" si="212"/>
        <v>1.6666666666666666E-2</v>
      </c>
      <c r="AM574" s="6">
        <v>0</v>
      </c>
      <c r="AN574" s="6">
        <v>0</v>
      </c>
      <c r="AP574" s="13">
        <v>-7.2841983641230641</v>
      </c>
      <c r="AQ574" s="3">
        <f t="shared" si="194"/>
        <v>6.8582749497962442E-4</v>
      </c>
      <c r="AR574" s="3">
        <f t="shared" si="213"/>
        <v>-7.2848844269053039</v>
      </c>
      <c r="AS574" s="3">
        <f t="shared" si="214"/>
        <v>-6.860627822398188E-4</v>
      </c>
      <c r="AT574" s="3">
        <f t="shared" si="215"/>
        <v>-6.860627822398188E-4</v>
      </c>
      <c r="AU574">
        <f t="shared" si="216"/>
        <v>0</v>
      </c>
      <c r="AV574">
        <f t="shared" si="217"/>
        <v>0</v>
      </c>
    </row>
    <row r="575" spans="1:48" x14ac:dyDescent="0.25">
      <c r="A575">
        <v>15</v>
      </c>
      <c r="B575">
        <v>28</v>
      </c>
      <c r="C575">
        <v>12</v>
      </c>
      <c r="D575">
        <v>4</v>
      </c>
      <c r="E575">
        <v>4</v>
      </c>
      <c r="F575">
        <v>291</v>
      </c>
      <c r="G575" s="1">
        <v>31</v>
      </c>
      <c r="H575">
        <v>12</v>
      </c>
      <c r="I575">
        <v>40</v>
      </c>
      <c r="J575" s="2">
        <v>280549</v>
      </c>
      <c r="K575">
        <v>98</v>
      </c>
      <c r="L575">
        <v>0</v>
      </c>
      <c r="M575">
        <v>1</v>
      </c>
      <c r="N575">
        <v>1</v>
      </c>
      <c r="O575">
        <v>1</v>
      </c>
      <c r="P575">
        <v>73</v>
      </c>
      <c r="Q575">
        <v>171</v>
      </c>
      <c r="R575">
        <v>25</v>
      </c>
      <c r="S575">
        <v>1</v>
      </c>
      <c r="T575">
        <v>1</v>
      </c>
      <c r="U575">
        <f t="shared" si="195"/>
        <v>1</v>
      </c>
      <c r="V575">
        <f t="shared" si="196"/>
        <v>1</v>
      </c>
      <c r="W575">
        <f t="shared" si="197"/>
        <v>0.66666666666666663</v>
      </c>
      <c r="X575">
        <f t="shared" si="198"/>
        <v>1</v>
      </c>
      <c r="Y575">
        <f t="shared" si="199"/>
        <v>0.75</v>
      </c>
      <c r="Z575">
        <f t="shared" si="200"/>
        <v>0.59615384615384615</v>
      </c>
      <c r="AA575">
        <f t="shared" si="201"/>
        <v>0.41379310344827586</v>
      </c>
      <c r="AB575">
        <f t="shared" si="202"/>
        <v>0.68965517241379315</v>
      </c>
      <c r="AC575">
        <f t="shared" si="203"/>
        <v>0.74046146049978356</v>
      </c>
      <c r="AD575">
        <f t="shared" si="204"/>
        <v>0.98</v>
      </c>
      <c r="AE575">
        <f t="shared" si="205"/>
        <v>0</v>
      </c>
      <c r="AF575">
        <f t="shared" si="206"/>
        <v>0.25</v>
      </c>
      <c r="AG575">
        <f t="shared" si="207"/>
        <v>0.25</v>
      </c>
      <c r="AH575">
        <f t="shared" si="208"/>
        <v>0.125</v>
      </c>
      <c r="AI575">
        <f t="shared" si="209"/>
        <v>0.67592592592592593</v>
      </c>
      <c r="AJ575">
        <f t="shared" si="210"/>
        <v>0.87244897959183676</v>
      </c>
      <c r="AK575">
        <f t="shared" si="211"/>
        <v>0.65789473684210531</v>
      </c>
      <c r="AL575">
        <f t="shared" si="212"/>
        <v>8.3333333333333332E-3</v>
      </c>
      <c r="AM575" s="6">
        <v>1</v>
      </c>
      <c r="AN575" s="6">
        <v>0</v>
      </c>
      <c r="AP575" s="13">
        <v>1.2476657732823737</v>
      </c>
      <c r="AQ575" s="3">
        <f t="shared" si="194"/>
        <v>0.77689553382622234</v>
      </c>
      <c r="AR575" s="3">
        <f t="shared" si="213"/>
        <v>-0.25244938575354559</v>
      </c>
      <c r="AS575" s="3">
        <f t="shared" si="214"/>
        <v>-1.5001151590359194</v>
      </c>
      <c r="AT575" s="3">
        <f t="shared" si="215"/>
        <v>-0.25244938575354559</v>
      </c>
      <c r="AU575">
        <f t="shared" si="216"/>
        <v>1</v>
      </c>
      <c r="AV575">
        <f t="shared" si="217"/>
        <v>0</v>
      </c>
    </row>
    <row r="576" spans="1:48" x14ac:dyDescent="0.25">
      <c r="A576">
        <v>3</v>
      </c>
      <c r="B576">
        <v>27</v>
      </c>
      <c r="C576">
        <v>2</v>
      </c>
      <c r="D576">
        <v>4</v>
      </c>
      <c r="E576">
        <v>2</v>
      </c>
      <c r="F576">
        <v>179</v>
      </c>
      <c r="G576" s="1">
        <v>51</v>
      </c>
      <c r="H576">
        <v>18</v>
      </c>
      <c r="I576">
        <v>38</v>
      </c>
      <c r="J576" s="2">
        <v>264249</v>
      </c>
      <c r="K576">
        <v>97</v>
      </c>
      <c r="L576">
        <v>0</v>
      </c>
      <c r="M576">
        <v>1</v>
      </c>
      <c r="N576">
        <v>0</v>
      </c>
      <c r="O576">
        <v>0</v>
      </c>
      <c r="P576">
        <v>89</v>
      </c>
      <c r="Q576">
        <v>170</v>
      </c>
      <c r="R576">
        <v>31</v>
      </c>
      <c r="S576">
        <v>2</v>
      </c>
      <c r="T576">
        <v>1</v>
      </c>
      <c r="U576">
        <f t="shared" si="195"/>
        <v>0.9642857142857143</v>
      </c>
      <c r="V576">
        <f t="shared" si="196"/>
        <v>0.16666666666666666</v>
      </c>
      <c r="W576">
        <f t="shared" si="197"/>
        <v>0.66666666666666663</v>
      </c>
      <c r="X576">
        <f t="shared" si="198"/>
        <v>0.5</v>
      </c>
      <c r="Y576">
        <f t="shared" si="199"/>
        <v>0.46134020618556704</v>
      </c>
      <c r="Z576">
        <f t="shared" si="200"/>
        <v>0.98076923076923073</v>
      </c>
      <c r="AA576">
        <f t="shared" si="201"/>
        <v>0.62068965517241381</v>
      </c>
      <c r="AB576">
        <f t="shared" si="202"/>
        <v>0.65517241379310343</v>
      </c>
      <c r="AC576">
        <f t="shared" si="203"/>
        <v>0.69744037752979804</v>
      </c>
      <c r="AD576">
        <f t="shared" si="204"/>
        <v>0.97</v>
      </c>
      <c r="AE576">
        <f t="shared" si="205"/>
        <v>0</v>
      </c>
      <c r="AF576">
        <f t="shared" si="206"/>
        <v>0.25</v>
      </c>
      <c r="AG576">
        <f t="shared" si="207"/>
        <v>0</v>
      </c>
      <c r="AH576">
        <f t="shared" si="208"/>
        <v>0</v>
      </c>
      <c r="AI576">
        <f t="shared" si="209"/>
        <v>0.82407407407407407</v>
      </c>
      <c r="AJ576">
        <f t="shared" si="210"/>
        <v>0.86734693877551017</v>
      </c>
      <c r="AK576">
        <f t="shared" si="211"/>
        <v>0.81578947368421051</v>
      </c>
      <c r="AL576">
        <f t="shared" si="212"/>
        <v>1.6666666666666666E-2</v>
      </c>
      <c r="AM576" s="6">
        <v>1</v>
      </c>
      <c r="AN576" s="6">
        <v>0</v>
      </c>
      <c r="AP576" s="13">
        <v>4.8119423339713467</v>
      </c>
      <c r="AQ576" s="3">
        <f t="shared" si="194"/>
        <v>0.99193354759515939</v>
      </c>
      <c r="AR576" s="3">
        <f t="shared" si="213"/>
        <v>-8.0991622524126516E-3</v>
      </c>
      <c r="AS576" s="3">
        <f t="shared" si="214"/>
        <v>-4.8200414962237614</v>
      </c>
      <c r="AT576" s="3">
        <f t="shared" si="215"/>
        <v>-8.0991622524126516E-3</v>
      </c>
      <c r="AU576">
        <f t="shared" si="216"/>
        <v>1</v>
      </c>
      <c r="AV576">
        <f t="shared" si="217"/>
        <v>0</v>
      </c>
    </row>
    <row r="577" spans="1:48" x14ac:dyDescent="0.25">
      <c r="A577">
        <v>34</v>
      </c>
      <c r="B577">
        <v>7</v>
      </c>
      <c r="C577">
        <v>10</v>
      </c>
      <c r="D577">
        <v>2</v>
      </c>
      <c r="E577">
        <v>4</v>
      </c>
      <c r="F577">
        <v>118</v>
      </c>
      <c r="G577" s="1">
        <v>10</v>
      </c>
      <c r="H577">
        <v>10</v>
      </c>
      <c r="I577">
        <v>37</v>
      </c>
      <c r="J577" s="2">
        <v>265017</v>
      </c>
      <c r="K577">
        <v>88</v>
      </c>
      <c r="L577">
        <v>0</v>
      </c>
      <c r="M577">
        <v>1</v>
      </c>
      <c r="N577">
        <v>0</v>
      </c>
      <c r="O577">
        <v>0</v>
      </c>
      <c r="P577">
        <v>83</v>
      </c>
      <c r="Q577">
        <v>172</v>
      </c>
      <c r="R577">
        <v>28</v>
      </c>
      <c r="S577">
        <v>3</v>
      </c>
      <c r="T577">
        <v>1</v>
      </c>
      <c r="U577">
        <f t="shared" si="195"/>
        <v>0.25</v>
      </c>
      <c r="V577">
        <f t="shared" si="196"/>
        <v>0.83333333333333337</v>
      </c>
      <c r="W577">
        <f t="shared" si="197"/>
        <v>0.33333333333333331</v>
      </c>
      <c r="X577">
        <f t="shared" si="198"/>
        <v>1</v>
      </c>
      <c r="Y577">
        <f t="shared" si="199"/>
        <v>0.30412371134020616</v>
      </c>
      <c r="Z577">
        <f t="shared" si="200"/>
        <v>0.19230769230769232</v>
      </c>
      <c r="AA577">
        <f t="shared" si="201"/>
        <v>0.34482758620689657</v>
      </c>
      <c r="AB577">
        <f t="shared" si="202"/>
        <v>0.63793103448275867</v>
      </c>
      <c r="AC577">
        <f t="shared" si="203"/>
        <v>0.69946738315685009</v>
      </c>
      <c r="AD577">
        <f t="shared" si="204"/>
        <v>0.88</v>
      </c>
      <c r="AE577">
        <f t="shared" si="205"/>
        <v>0</v>
      </c>
      <c r="AF577">
        <f t="shared" si="206"/>
        <v>0.25</v>
      </c>
      <c r="AG577">
        <f t="shared" si="207"/>
        <v>0</v>
      </c>
      <c r="AH577">
        <f t="shared" si="208"/>
        <v>0</v>
      </c>
      <c r="AI577">
        <f t="shared" si="209"/>
        <v>0.76851851851851849</v>
      </c>
      <c r="AJ577">
        <f t="shared" si="210"/>
        <v>0.87755102040816324</v>
      </c>
      <c r="AK577">
        <f t="shared" si="211"/>
        <v>0.73684210526315785</v>
      </c>
      <c r="AL577">
        <f t="shared" si="212"/>
        <v>2.5000000000000001E-2</v>
      </c>
      <c r="AM577" s="6">
        <v>0</v>
      </c>
      <c r="AN577" s="6">
        <v>0</v>
      </c>
      <c r="AP577" s="13">
        <v>-3.034645390298258</v>
      </c>
      <c r="AQ577" s="3">
        <f t="shared" si="194"/>
        <v>4.5885024196423367E-2</v>
      </c>
      <c r="AR577" s="3">
        <f t="shared" si="213"/>
        <v>-3.0816164853837771</v>
      </c>
      <c r="AS577" s="3">
        <f t="shared" si="214"/>
        <v>-4.6971095085519304E-2</v>
      </c>
      <c r="AT577" s="3">
        <f t="shared" si="215"/>
        <v>-4.6971095085519304E-2</v>
      </c>
      <c r="AU577">
        <f t="shared" si="216"/>
        <v>0</v>
      </c>
      <c r="AV577">
        <f t="shared" si="217"/>
        <v>0</v>
      </c>
    </row>
    <row r="578" spans="1:48" x14ac:dyDescent="0.25">
      <c r="A578">
        <v>17</v>
      </c>
      <c r="B578">
        <v>21</v>
      </c>
      <c r="C578">
        <v>11</v>
      </c>
      <c r="D578">
        <v>5</v>
      </c>
      <c r="E578">
        <v>4</v>
      </c>
      <c r="F578">
        <v>179</v>
      </c>
      <c r="G578" s="1">
        <v>22</v>
      </c>
      <c r="H578">
        <v>17</v>
      </c>
      <c r="I578">
        <v>40</v>
      </c>
      <c r="J578" s="2">
        <v>306345</v>
      </c>
      <c r="K578">
        <v>93</v>
      </c>
      <c r="L578">
        <v>0</v>
      </c>
      <c r="M578">
        <v>2</v>
      </c>
      <c r="N578">
        <v>2</v>
      </c>
      <c r="O578">
        <v>0</v>
      </c>
      <c r="P578">
        <v>63</v>
      </c>
      <c r="Q578">
        <v>170</v>
      </c>
      <c r="R578">
        <v>22</v>
      </c>
      <c r="S578">
        <v>8</v>
      </c>
      <c r="T578">
        <v>1</v>
      </c>
      <c r="U578">
        <f t="shared" si="195"/>
        <v>0.75</v>
      </c>
      <c r="V578">
        <f t="shared" si="196"/>
        <v>0.91666666666666663</v>
      </c>
      <c r="W578">
        <f t="shared" si="197"/>
        <v>0.83333333333333337</v>
      </c>
      <c r="X578">
        <f t="shared" si="198"/>
        <v>1</v>
      </c>
      <c r="Y578">
        <f t="shared" si="199"/>
        <v>0.46134020618556704</v>
      </c>
      <c r="Z578">
        <f t="shared" si="200"/>
        <v>0.42307692307692307</v>
      </c>
      <c r="AA578">
        <f t="shared" si="201"/>
        <v>0.58620689655172409</v>
      </c>
      <c r="AB578">
        <f t="shared" si="202"/>
        <v>0.68965517241379315</v>
      </c>
      <c r="AC578">
        <f t="shared" si="203"/>
        <v>0.80854562346259018</v>
      </c>
      <c r="AD578">
        <f t="shared" si="204"/>
        <v>0.93</v>
      </c>
      <c r="AE578">
        <f t="shared" si="205"/>
        <v>0</v>
      </c>
      <c r="AF578">
        <f t="shared" si="206"/>
        <v>0.5</v>
      </c>
      <c r="AG578">
        <f t="shared" si="207"/>
        <v>0.5</v>
      </c>
      <c r="AH578">
        <f t="shared" si="208"/>
        <v>0</v>
      </c>
      <c r="AI578">
        <f t="shared" si="209"/>
        <v>0.58333333333333337</v>
      </c>
      <c r="AJ578">
        <f t="shared" si="210"/>
        <v>0.86734693877551017</v>
      </c>
      <c r="AK578">
        <f t="shared" si="211"/>
        <v>0.57894736842105265</v>
      </c>
      <c r="AL578">
        <f t="shared" si="212"/>
        <v>6.6666666666666666E-2</v>
      </c>
      <c r="AM578" s="6">
        <v>0</v>
      </c>
      <c r="AN578" s="6">
        <v>1</v>
      </c>
      <c r="AP578" s="13">
        <v>-1.2913262358501683</v>
      </c>
      <c r="AQ578" s="3">
        <f t="shared" si="194"/>
        <v>0.21562841624046619</v>
      </c>
      <c r="AR578" s="3">
        <f t="shared" si="213"/>
        <v>-1.5341986478879726</v>
      </c>
      <c r="AS578" s="3">
        <f t="shared" si="214"/>
        <v>-0.24287241203780446</v>
      </c>
      <c r="AT578" s="3">
        <f t="shared" si="215"/>
        <v>-0.24287241203780446</v>
      </c>
      <c r="AU578">
        <f t="shared" si="216"/>
        <v>0</v>
      </c>
      <c r="AV578">
        <f t="shared" si="217"/>
        <v>0</v>
      </c>
    </row>
    <row r="579" spans="1:48" x14ac:dyDescent="0.25">
      <c r="A579">
        <v>20</v>
      </c>
      <c r="B579">
        <v>0</v>
      </c>
      <c r="C579">
        <v>9</v>
      </c>
      <c r="D579">
        <v>2</v>
      </c>
      <c r="E579">
        <v>4</v>
      </c>
      <c r="F579">
        <v>260</v>
      </c>
      <c r="G579" s="1">
        <v>50</v>
      </c>
      <c r="H579">
        <v>11</v>
      </c>
      <c r="I579">
        <v>36</v>
      </c>
      <c r="J579" s="2">
        <v>241476</v>
      </c>
      <c r="K579">
        <v>92</v>
      </c>
      <c r="L579">
        <v>1</v>
      </c>
      <c r="M579">
        <v>1</v>
      </c>
      <c r="N579">
        <v>4</v>
      </c>
      <c r="O579">
        <v>0</v>
      </c>
      <c r="P579">
        <v>65</v>
      </c>
      <c r="Q579">
        <v>168</v>
      </c>
      <c r="R579">
        <v>23</v>
      </c>
      <c r="S579">
        <v>0</v>
      </c>
      <c r="T579">
        <v>1</v>
      </c>
      <c r="U579">
        <f t="shared" si="195"/>
        <v>0</v>
      </c>
      <c r="V579">
        <f t="shared" si="196"/>
        <v>0.75</v>
      </c>
      <c r="W579">
        <f t="shared" si="197"/>
        <v>0.33333333333333331</v>
      </c>
      <c r="X579">
        <f t="shared" si="198"/>
        <v>1</v>
      </c>
      <c r="Y579">
        <f t="shared" si="199"/>
        <v>0.67010309278350511</v>
      </c>
      <c r="Z579">
        <f t="shared" si="200"/>
        <v>0.96153846153846156</v>
      </c>
      <c r="AA579">
        <f t="shared" si="201"/>
        <v>0.37931034482758619</v>
      </c>
      <c r="AB579">
        <f t="shared" si="202"/>
        <v>0.62068965517241381</v>
      </c>
      <c r="AC579">
        <f t="shared" si="203"/>
        <v>0.63733490989326547</v>
      </c>
      <c r="AD579">
        <f t="shared" si="204"/>
        <v>0.92</v>
      </c>
      <c r="AE579">
        <f t="shared" si="205"/>
        <v>1</v>
      </c>
      <c r="AF579">
        <f t="shared" si="206"/>
        <v>0.25</v>
      </c>
      <c r="AG579">
        <f t="shared" si="207"/>
        <v>1</v>
      </c>
      <c r="AH579">
        <f t="shared" si="208"/>
        <v>0</v>
      </c>
      <c r="AI579">
        <f t="shared" si="209"/>
        <v>0.60185185185185186</v>
      </c>
      <c r="AJ579">
        <f t="shared" si="210"/>
        <v>0.8571428571428571</v>
      </c>
      <c r="AK579">
        <f t="shared" si="211"/>
        <v>0.60526315789473684</v>
      </c>
      <c r="AL579">
        <f t="shared" si="212"/>
        <v>0</v>
      </c>
      <c r="AM579" s="6">
        <v>1</v>
      </c>
      <c r="AN579" s="6">
        <v>0</v>
      </c>
      <c r="AP579" s="13">
        <v>2.7748338516411337</v>
      </c>
      <c r="AQ579" s="3">
        <f t="shared" si="194"/>
        <v>0.94130064536270508</v>
      </c>
      <c r="AR579" s="3">
        <f t="shared" si="213"/>
        <v>-6.0492694821309423E-2</v>
      </c>
      <c r="AS579" s="3">
        <f t="shared" si="214"/>
        <v>-2.8353265464624431</v>
      </c>
      <c r="AT579" s="3">
        <f t="shared" si="215"/>
        <v>-6.0492694821309423E-2</v>
      </c>
      <c r="AU579">
        <f t="shared" si="216"/>
        <v>1</v>
      </c>
      <c r="AV579">
        <f t="shared" si="217"/>
        <v>0</v>
      </c>
    </row>
    <row r="580" spans="1:48" x14ac:dyDescent="0.25">
      <c r="A580">
        <v>14</v>
      </c>
      <c r="B580">
        <v>28</v>
      </c>
      <c r="C580">
        <v>4</v>
      </c>
      <c r="D580">
        <v>3</v>
      </c>
      <c r="E580">
        <v>3</v>
      </c>
      <c r="F580">
        <v>155</v>
      </c>
      <c r="G580" s="1">
        <v>12</v>
      </c>
      <c r="H580">
        <v>14</v>
      </c>
      <c r="I580">
        <v>34</v>
      </c>
      <c r="J580" s="2">
        <v>326452</v>
      </c>
      <c r="K580">
        <v>96</v>
      </c>
      <c r="L580">
        <v>0</v>
      </c>
      <c r="M580">
        <v>1</v>
      </c>
      <c r="N580">
        <v>2</v>
      </c>
      <c r="O580">
        <v>0</v>
      </c>
      <c r="P580">
        <v>95</v>
      </c>
      <c r="Q580">
        <v>196</v>
      </c>
      <c r="R580">
        <v>25</v>
      </c>
      <c r="S580">
        <v>1</v>
      </c>
      <c r="T580">
        <v>1</v>
      </c>
      <c r="U580">
        <f t="shared" si="195"/>
        <v>1</v>
      </c>
      <c r="V580">
        <f t="shared" si="196"/>
        <v>0.33333333333333331</v>
      </c>
      <c r="W580">
        <f t="shared" si="197"/>
        <v>0.5</v>
      </c>
      <c r="X580">
        <f t="shared" si="198"/>
        <v>0.75</v>
      </c>
      <c r="Y580">
        <f t="shared" si="199"/>
        <v>0.39948453608247425</v>
      </c>
      <c r="Z580">
        <f t="shared" si="200"/>
        <v>0.23076923076923078</v>
      </c>
      <c r="AA580">
        <f t="shared" si="201"/>
        <v>0.48275862068965519</v>
      </c>
      <c r="AB580">
        <f t="shared" si="202"/>
        <v>0.58620689655172409</v>
      </c>
      <c r="AC580">
        <f t="shared" si="203"/>
        <v>0.86161463666979865</v>
      </c>
      <c r="AD580">
        <f t="shared" si="204"/>
        <v>0.96</v>
      </c>
      <c r="AE580">
        <f t="shared" si="205"/>
        <v>0</v>
      </c>
      <c r="AF580">
        <f t="shared" si="206"/>
        <v>0.25</v>
      </c>
      <c r="AG580">
        <f t="shared" si="207"/>
        <v>0.5</v>
      </c>
      <c r="AH580">
        <f t="shared" si="208"/>
        <v>0</v>
      </c>
      <c r="AI580">
        <f t="shared" si="209"/>
        <v>0.87962962962962965</v>
      </c>
      <c r="AJ580">
        <f t="shared" si="210"/>
        <v>1</v>
      </c>
      <c r="AK580">
        <f t="shared" si="211"/>
        <v>0.65789473684210531</v>
      </c>
      <c r="AL580">
        <f t="shared" si="212"/>
        <v>8.3333333333333332E-3</v>
      </c>
      <c r="AM580" s="6">
        <v>1</v>
      </c>
      <c r="AN580" s="6">
        <v>0</v>
      </c>
      <c r="AP580" s="13">
        <v>8.2381014973778317</v>
      </c>
      <c r="AQ580" s="3">
        <f t="shared" si="194"/>
        <v>0.99973568417107217</v>
      </c>
      <c r="AR580" s="3">
        <f t="shared" si="213"/>
        <v>-2.6435076651304797E-4</v>
      </c>
      <c r="AS580" s="3">
        <f t="shared" si="214"/>
        <v>-8.2383658481442232</v>
      </c>
      <c r="AT580" s="3">
        <f t="shared" si="215"/>
        <v>-2.6435076651304797E-4</v>
      </c>
      <c r="AU580">
        <f t="shared" si="216"/>
        <v>1</v>
      </c>
      <c r="AV580">
        <f t="shared" si="217"/>
        <v>0</v>
      </c>
    </row>
    <row r="581" spans="1:48" x14ac:dyDescent="0.25">
      <c r="A581">
        <v>3</v>
      </c>
      <c r="B581">
        <v>12</v>
      </c>
      <c r="C581">
        <v>5</v>
      </c>
      <c r="D581">
        <v>3</v>
      </c>
      <c r="E581">
        <v>3</v>
      </c>
      <c r="F581">
        <v>179</v>
      </c>
      <c r="G581" s="1">
        <v>51</v>
      </c>
      <c r="H581">
        <v>18</v>
      </c>
      <c r="I581">
        <v>38</v>
      </c>
      <c r="J581" s="2">
        <v>378884</v>
      </c>
      <c r="K581">
        <v>92</v>
      </c>
      <c r="L581">
        <v>0</v>
      </c>
      <c r="M581">
        <v>1</v>
      </c>
      <c r="N581">
        <v>0</v>
      </c>
      <c r="O581">
        <v>0</v>
      </c>
      <c r="P581">
        <v>89</v>
      </c>
      <c r="Q581">
        <v>170</v>
      </c>
      <c r="R581">
        <v>31</v>
      </c>
      <c r="S581">
        <v>1</v>
      </c>
      <c r="T581">
        <v>1</v>
      </c>
      <c r="U581">
        <f t="shared" si="195"/>
        <v>0.42857142857142855</v>
      </c>
      <c r="V581">
        <f t="shared" si="196"/>
        <v>0.41666666666666669</v>
      </c>
      <c r="W581">
        <f t="shared" si="197"/>
        <v>0.5</v>
      </c>
      <c r="X581">
        <f t="shared" si="198"/>
        <v>0.75</v>
      </c>
      <c r="Y581">
        <f t="shared" si="199"/>
        <v>0.46134020618556704</v>
      </c>
      <c r="Z581">
        <f t="shared" si="200"/>
        <v>0.98076923076923073</v>
      </c>
      <c r="AA581">
        <f t="shared" si="201"/>
        <v>0.62068965517241381</v>
      </c>
      <c r="AB581">
        <f t="shared" si="202"/>
        <v>0.65517241379310343</v>
      </c>
      <c r="AC581">
        <f t="shared" si="203"/>
        <v>1</v>
      </c>
      <c r="AD581">
        <f t="shared" si="204"/>
        <v>0.92</v>
      </c>
      <c r="AE581">
        <f t="shared" si="205"/>
        <v>0</v>
      </c>
      <c r="AF581">
        <f t="shared" si="206"/>
        <v>0.25</v>
      </c>
      <c r="AG581">
        <f t="shared" si="207"/>
        <v>0</v>
      </c>
      <c r="AH581">
        <f t="shared" si="208"/>
        <v>0</v>
      </c>
      <c r="AI581">
        <f t="shared" si="209"/>
        <v>0.82407407407407407</v>
      </c>
      <c r="AJ581">
        <f t="shared" si="210"/>
        <v>0.86734693877551017</v>
      </c>
      <c r="AK581">
        <f t="shared" si="211"/>
        <v>0.81578947368421051</v>
      </c>
      <c r="AL581">
        <f t="shared" si="212"/>
        <v>8.3333333333333332E-3</v>
      </c>
      <c r="AM581" s="6">
        <v>1</v>
      </c>
      <c r="AN581" s="6">
        <v>0</v>
      </c>
      <c r="AP581" s="13">
        <v>4.636820364411224</v>
      </c>
      <c r="AQ581" s="3">
        <f t="shared" ref="AQ581:AQ644" si="218">EXP(AP581)/(1+EXP(AP581))</f>
        <v>0.99040451099972171</v>
      </c>
      <c r="AR581" s="3">
        <f t="shared" si="213"/>
        <v>-9.6418223370956235E-3</v>
      </c>
      <c r="AS581" s="3">
        <f t="shared" si="214"/>
        <v>-4.6464621867483213</v>
      </c>
      <c r="AT581" s="3">
        <f t="shared" si="215"/>
        <v>-9.6418223370956235E-3</v>
      </c>
      <c r="AU581">
        <f t="shared" si="216"/>
        <v>1</v>
      </c>
      <c r="AV581">
        <f t="shared" si="217"/>
        <v>0</v>
      </c>
    </row>
    <row r="582" spans="1:48" x14ac:dyDescent="0.25">
      <c r="A582">
        <v>28</v>
      </c>
      <c r="B582">
        <v>7</v>
      </c>
      <c r="C582">
        <v>3</v>
      </c>
      <c r="D582">
        <v>2</v>
      </c>
      <c r="E582">
        <v>2</v>
      </c>
      <c r="F582">
        <v>225</v>
      </c>
      <c r="G582" s="1">
        <v>26</v>
      </c>
      <c r="H582">
        <v>9</v>
      </c>
      <c r="I582">
        <v>28</v>
      </c>
      <c r="J582" s="2">
        <v>222196</v>
      </c>
      <c r="K582">
        <v>99</v>
      </c>
      <c r="L582">
        <v>0</v>
      </c>
      <c r="M582">
        <v>1</v>
      </c>
      <c r="N582">
        <v>1</v>
      </c>
      <c r="O582">
        <v>2</v>
      </c>
      <c r="P582">
        <v>69</v>
      </c>
      <c r="Q582">
        <v>169</v>
      </c>
      <c r="R582">
        <v>24</v>
      </c>
      <c r="S582">
        <v>8</v>
      </c>
      <c r="T582">
        <v>1</v>
      </c>
      <c r="U582">
        <f t="shared" ref="U582:U645" si="219">B582/U$2</f>
        <v>0.25</v>
      </c>
      <c r="V582">
        <f t="shared" ref="V582:V645" si="220">C582/V$2</f>
        <v>0.25</v>
      </c>
      <c r="W582">
        <f t="shared" ref="W582:W645" si="221">D582/W$2</f>
        <v>0.33333333333333331</v>
      </c>
      <c r="X582">
        <f t="shared" ref="X582:X645" si="222">E582/X$2</f>
        <v>0.5</v>
      </c>
      <c r="Y582">
        <f t="shared" ref="Y582:Y645" si="223">F582/Y$2</f>
        <v>0.57989690721649489</v>
      </c>
      <c r="Z582">
        <f t="shared" ref="Z582:Z645" si="224">G582/Z$2</f>
        <v>0.5</v>
      </c>
      <c r="AA582">
        <f t="shared" ref="AA582:AA645" si="225">H582/AA$2</f>
        <v>0.31034482758620691</v>
      </c>
      <c r="AB582">
        <f t="shared" ref="AB582:AB645" si="226">I582/AB$2</f>
        <v>0.48275862068965519</v>
      </c>
      <c r="AC582">
        <f t="shared" ref="AC582:AC645" si="227">J582/AC$2</f>
        <v>0.58644862279747889</v>
      </c>
      <c r="AD582">
        <f t="shared" ref="AD582:AD645" si="228">K582/AD$2</f>
        <v>0.99</v>
      </c>
      <c r="AE582">
        <f t="shared" ref="AE582:AE645" si="229">L582/AE$2</f>
        <v>0</v>
      </c>
      <c r="AF582">
        <f t="shared" ref="AF582:AF645" si="230">M582/AF$2</f>
        <v>0.25</v>
      </c>
      <c r="AG582">
        <f t="shared" ref="AG582:AG645" si="231">N582/AG$2</f>
        <v>0.25</v>
      </c>
      <c r="AH582">
        <f t="shared" ref="AH582:AH645" si="232">O582/AH$2</f>
        <v>0.25</v>
      </c>
      <c r="AI582">
        <f t="shared" ref="AI582:AI645" si="233">P582/AI$2</f>
        <v>0.63888888888888884</v>
      </c>
      <c r="AJ582">
        <f t="shared" ref="AJ582:AJ645" si="234">Q582/AJ$2</f>
        <v>0.86224489795918369</v>
      </c>
      <c r="AK582">
        <f t="shared" ref="AK582:AK645" si="235">R582/AK$2</f>
        <v>0.63157894736842102</v>
      </c>
      <c r="AL582">
        <f t="shared" ref="AL582:AL645" si="236">S582/AL$2</f>
        <v>6.6666666666666666E-2</v>
      </c>
      <c r="AM582" s="6">
        <v>0</v>
      </c>
      <c r="AN582" s="6">
        <v>0</v>
      </c>
      <c r="AP582" s="13">
        <v>-2.4682365100994805</v>
      </c>
      <c r="AQ582" s="3">
        <f t="shared" si="218"/>
        <v>7.8115135165976832E-2</v>
      </c>
      <c r="AR582" s="3">
        <f t="shared" ref="AR582:AR645" si="237">LN(AQ582)</f>
        <v>-2.5495714487737797</v>
      </c>
      <c r="AS582" s="3">
        <f t="shared" ref="AS582:AS645" si="238">LN(1-AQ582)</f>
        <v>-8.1334938674299417E-2</v>
      </c>
      <c r="AT582" s="3">
        <f t="shared" ref="AT582:AT645" si="239">AM582*AR582+(1-AM582)*AS582</f>
        <v>-8.1334938674299417E-2</v>
      </c>
      <c r="AU582">
        <f t="shared" ref="AU582:AU645" si="240">IF(AQ582&gt;0.5,1,0)</f>
        <v>0</v>
      </c>
      <c r="AV582">
        <f t="shared" ref="AV582:AV645" si="241">ABS(AU582-AM582)</f>
        <v>0</v>
      </c>
    </row>
    <row r="583" spans="1:48" x14ac:dyDescent="0.25">
      <c r="A583">
        <v>36</v>
      </c>
      <c r="B583">
        <v>28</v>
      </c>
      <c r="C583">
        <v>9</v>
      </c>
      <c r="D583">
        <v>5</v>
      </c>
      <c r="E583">
        <v>4</v>
      </c>
      <c r="F583">
        <v>118</v>
      </c>
      <c r="G583" s="1">
        <v>13</v>
      </c>
      <c r="H583">
        <v>18</v>
      </c>
      <c r="I583">
        <v>50</v>
      </c>
      <c r="J583" s="2">
        <v>294217</v>
      </c>
      <c r="K583">
        <v>81</v>
      </c>
      <c r="L583">
        <v>0</v>
      </c>
      <c r="M583">
        <v>1</v>
      </c>
      <c r="N583">
        <v>1</v>
      </c>
      <c r="O583">
        <v>0</v>
      </c>
      <c r="P583">
        <v>98</v>
      </c>
      <c r="Q583">
        <v>178</v>
      </c>
      <c r="R583">
        <v>31</v>
      </c>
      <c r="S583">
        <v>1</v>
      </c>
      <c r="T583">
        <v>1</v>
      </c>
      <c r="U583">
        <f t="shared" si="219"/>
        <v>1</v>
      </c>
      <c r="V583">
        <f t="shared" si="220"/>
        <v>0.75</v>
      </c>
      <c r="W583">
        <f t="shared" si="221"/>
        <v>0.83333333333333337</v>
      </c>
      <c r="X583">
        <f t="shared" si="222"/>
        <v>1</v>
      </c>
      <c r="Y583">
        <f t="shared" si="223"/>
        <v>0.30412371134020616</v>
      </c>
      <c r="Z583">
        <f t="shared" si="224"/>
        <v>0.25</v>
      </c>
      <c r="AA583">
        <f t="shared" si="225"/>
        <v>0.62068965517241381</v>
      </c>
      <c r="AB583">
        <f t="shared" si="226"/>
        <v>0.86206896551724133</v>
      </c>
      <c r="AC583">
        <f t="shared" si="227"/>
        <v>0.77653582626872608</v>
      </c>
      <c r="AD583">
        <f t="shared" si="228"/>
        <v>0.81</v>
      </c>
      <c r="AE583">
        <f t="shared" si="229"/>
        <v>0</v>
      </c>
      <c r="AF583">
        <f t="shared" si="230"/>
        <v>0.25</v>
      </c>
      <c r="AG583">
        <f t="shared" si="231"/>
        <v>0.25</v>
      </c>
      <c r="AH583">
        <f t="shared" si="232"/>
        <v>0</v>
      </c>
      <c r="AI583">
        <f t="shared" si="233"/>
        <v>0.90740740740740744</v>
      </c>
      <c r="AJ583">
        <f t="shared" si="234"/>
        <v>0.90816326530612246</v>
      </c>
      <c r="AK583">
        <f t="shared" si="235"/>
        <v>0.81578947368421051</v>
      </c>
      <c r="AL583">
        <f t="shared" si="236"/>
        <v>8.3333333333333332E-3</v>
      </c>
      <c r="AM583" s="6">
        <v>1</v>
      </c>
      <c r="AN583" s="6">
        <v>0</v>
      </c>
      <c r="AP583" s="13">
        <v>4.5178385361558133</v>
      </c>
      <c r="AQ583" s="3">
        <f t="shared" si="218"/>
        <v>0.98920521367296899</v>
      </c>
      <c r="AR583" s="3">
        <f t="shared" si="237"/>
        <v>-1.0853472753366154E-2</v>
      </c>
      <c r="AS583" s="3">
        <f t="shared" si="238"/>
        <v>-4.5286920089091787</v>
      </c>
      <c r="AT583" s="3">
        <f t="shared" si="239"/>
        <v>-1.0853472753366154E-2</v>
      </c>
      <c r="AU583">
        <f t="shared" si="240"/>
        <v>1</v>
      </c>
      <c r="AV583">
        <f t="shared" si="241"/>
        <v>0</v>
      </c>
    </row>
    <row r="584" spans="1:48" x14ac:dyDescent="0.25">
      <c r="A584">
        <v>17</v>
      </c>
      <c r="B584">
        <v>25</v>
      </c>
      <c r="C584">
        <v>5</v>
      </c>
      <c r="D584">
        <v>6</v>
      </c>
      <c r="E584">
        <v>3</v>
      </c>
      <c r="F584">
        <v>179</v>
      </c>
      <c r="G584" s="1">
        <v>22</v>
      </c>
      <c r="H584">
        <v>17</v>
      </c>
      <c r="I584">
        <v>40</v>
      </c>
      <c r="J584" s="2">
        <v>237656</v>
      </c>
      <c r="K584">
        <v>99</v>
      </c>
      <c r="L584">
        <v>0</v>
      </c>
      <c r="M584">
        <v>2</v>
      </c>
      <c r="N584">
        <v>2</v>
      </c>
      <c r="O584">
        <v>0</v>
      </c>
      <c r="P584">
        <v>63</v>
      </c>
      <c r="Q584">
        <v>170</v>
      </c>
      <c r="R584">
        <v>22</v>
      </c>
      <c r="S584">
        <v>8</v>
      </c>
      <c r="T584">
        <v>1</v>
      </c>
      <c r="U584">
        <f t="shared" si="219"/>
        <v>0.8928571428571429</v>
      </c>
      <c r="V584">
        <f t="shared" si="220"/>
        <v>0.41666666666666669</v>
      </c>
      <c r="W584">
        <f t="shared" si="221"/>
        <v>1</v>
      </c>
      <c r="X584">
        <f t="shared" si="222"/>
        <v>0.75</v>
      </c>
      <c r="Y584">
        <f t="shared" si="223"/>
        <v>0.46134020618556704</v>
      </c>
      <c r="Z584">
        <f t="shared" si="224"/>
        <v>0.42307692307692307</v>
      </c>
      <c r="AA584">
        <f t="shared" si="225"/>
        <v>0.58620689655172409</v>
      </c>
      <c r="AB584">
        <f t="shared" si="226"/>
        <v>0.68965517241379315</v>
      </c>
      <c r="AC584">
        <f t="shared" si="227"/>
        <v>0.62725266836287619</v>
      </c>
      <c r="AD584">
        <f t="shared" si="228"/>
        <v>0.99</v>
      </c>
      <c r="AE584">
        <f t="shared" si="229"/>
        <v>0</v>
      </c>
      <c r="AF584">
        <f t="shared" si="230"/>
        <v>0.5</v>
      </c>
      <c r="AG584">
        <f t="shared" si="231"/>
        <v>0.5</v>
      </c>
      <c r="AH584">
        <f t="shared" si="232"/>
        <v>0</v>
      </c>
      <c r="AI584">
        <f t="shared" si="233"/>
        <v>0.58333333333333337</v>
      </c>
      <c r="AJ584">
        <f t="shared" si="234"/>
        <v>0.86734693877551017</v>
      </c>
      <c r="AK584">
        <f t="shared" si="235"/>
        <v>0.57894736842105265</v>
      </c>
      <c r="AL584">
        <f t="shared" si="236"/>
        <v>6.6666666666666666E-2</v>
      </c>
      <c r="AM584" s="6">
        <v>0</v>
      </c>
      <c r="AN584" s="6">
        <v>1</v>
      </c>
      <c r="AP584" s="13">
        <v>-1.688346286693968</v>
      </c>
      <c r="AQ584" s="3">
        <f t="shared" si="218"/>
        <v>0.15599344333102796</v>
      </c>
      <c r="AR584" s="3">
        <f t="shared" si="237"/>
        <v>-1.8579413025451901</v>
      </c>
      <c r="AS584" s="3">
        <f t="shared" si="238"/>
        <v>-0.1695950158512223</v>
      </c>
      <c r="AT584" s="3">
        <f t="shared" si="239"/>
        <v>-0.1695950158512223</v>
      </c>
      <c r="AU584">
        <f t="shared" si="240"/>
        <v>0</v>
      </c>
      <c r="AV584">
        <f t="shared" si="241"/>
        <v>0</v>
      </c>
    </row>
    <row r="585" spans="1:48" x14ac:dyDescent="0.25">
      <c r="A585">
        <v>15</v>
      </c>
      <c r="B585">
        <v>23</v>
      </c>
      <c r="C585">
        <v>10</v>
      </c>
      <c r="D585">
        <v>4</v>
      </c>
      <c r="E585">
        <v>4</v>
      </c>
      <c r="F585">
        <v>291</v>
      </c>
      <c r="G585" s="1">
        <v>31</v>
      </c>
      <c r="H585">
        <v>12</v>
      </c>
      <c r="I585">
        <v>40</v>
      </c>
      <c r="J585" s="2">
        <v>284853</v>
      </c>
      <c r="K585">
        <v>91</v>
      </c>
      <c r="L585">
        <v>0</v>
      </c>
      <c r="M585">
        <v>1</v>
      </c>
      <c r="N585">
        <v>1</v>
      </c>
      <c r="O585">
        <v>1</v>
      </c>
      <c r="P585">
        <v>73</v>
      </c>
      <c r="Q585">
        <v>171</v>
      </c>
      <c r="R585">
        <v>25</v>
      </c>
      <c r="S585">
        <v>1</v>
      </c>
      <c r="T585">
        <v>1</v>
      </c>
      <c r="U585">
        <f t="shared" si="219"/>
        <v>0.8214285714285714</v>
      </c>
      <c r="V585">
        <f t="shared" si="220"/>
        <v>0.83333333333333337</v>
      </c>
      <c r="W585">
        <f t="shared" si="221"/>
        <v>0.66666666666666663</v>
      </c>
      <c r="X585">
        <f t="shared" si="222"/>
        <v>1</v>
      </c>
      <c r="Y585">
        <f t="shared" si="223"/>
        <v>0.75</v>
      </c>
      <c r="Z585">
        <f t="shared" si="224"/>
        <v>0.59615384615384615</v>
      </c>
      <c r="AA585">
        <f t="shared" si="225"/>
        <v>0.41379310344827586</v>
      </c>
      <c r="AB585">
        <f t="shared" si="226"/>
        <v>0.68965517241379315</v>
      </c>
      <c r="AC585">
        <f t="shared" si="227"/>
        <v>0.7518211378680546</v>
      </c>
      <c r="AD585">
        <f t="shared" si="228"/>
        <v>0.91</v>
      </c>
      <c r="AE585">
        <f t="shared" si="229"/>
        <v>0</v>
      </c>
      <c r="AF585">
        <f t="shared" si="230"/>
        <v>0.25</v>
      </c>
      <c r="AG585">
        <f t="shared" si="231"/>
        <v>0.25</v>
      </c>
      <c r="AH585">
        <f t="shared" si="232"/>
        <v>0.125</v>
      </c>
      <c r="AI585">
        <f t="shared" si="233"/>
        <v>0.67592592592592593</v>
      </c>
      <c r="AJ585">
        <f t="shared" si="234"/>
        <v>0.87244897959183676</v>
      </c>
      <c r="AK585">
        <f t="shared" si="235"/>
        <v>0.65789473684210531</v>
      </c>
      <c r="AL585">
        <f t="shared" si="236"/>
        <v>8.3333333333333332E-3</v>
      </c>
      <c r="AM585" s="6">
        <v>1</v>
      </c>
      <c r="AN585" s="6">
        <v>0</v>
      </c>
      <c r="AP585" s="13">
        <v>1.4080583860379461</v>
      </c>
      <c r="AQ585" s="3">
        <f t="shared" si="218"/>
        <v>0.80345951951063121</v>
      </c>
      <c r="AR585" s="3">
        <f t="shared" si="237"/>
        <v>-0.21882847527203783</v>
      </c>
      <c r="AS585" s="3">
        <f t="shared" si="238"/>
        <v>-1.6268868613099838</v>
      </c>
      <c r="AT585" s="3">
        <f t="shared" si="239"/>
        <v>-0.21882847527203783</v>
      </c>
      <c r="AU585">
        <f t="shared" si="240"/>
        <v>1</v>
      </c>
      <c r="AV585">
        <f t="shared" si="241"/>
        <v>0</v>
      </c>
    </row>
    <row r="586" spans="1:48" x14ac:dyDescent="0.25">
      <c r="A586">
        <v>26</v>
      </c>
      <c r="B586">
        <v>28</v>
      </c>
      <c r="C586">
        <v>4</v>
      </c>
      <c r="D586">
        <v>6</v>
      </c>
      <c r="E586">
        <v>3</v>
      </c>
      <c r="F586">
        <v>300</v>
      </c>
      <c r="G586" s="1">
        <v>26</v>
      </c>
      <c r="H586">
        <v>13</v>
      </c>
      <c r="I586">
        <v>43</v>
      </c>
      <c r="J586" s="2">
        <v>239409</v>
      </c>
      <c r="K586">
        <v>98</v>
      </c>
      <c r="L586">
        <v>0</v>
      </c>
      <c r="M586">
        <v>1</v>
      </c>
      <c r="N586">
        <v>2</v>
      </c>
      <c r="O586">
        <v>1</v>
      </c>
      <c r="P586">
        <v>77</v>
      </c>
      <c r="Q586">
        <v>175</v>
      </c>
      <c r="R586">
        <v>25</v>
      </c>
      <c r="S586">
        <v>8</v>
      </c>
      <c r="T586">
        <v>1</v>
      </c>
      <c r="U586">
        <f t="shared" si="219"/>
        <v>1</v>
      </c>
      <c r="V586">
        <f t="shared" si="220"/>
        <v>0.33333333333333331</v>
      </c>
      <c r="W586">
        <f t="shared" si="221"/>
        <v>1</v>
      </c>
      <c r="X586">
        <f t="shared" si="222"/>
        <v>0.75</v>
      </c>
      <c r="Y586">
        <f t="shared" si="223"/>
        <v>0.77319587628865982</v>
      </c>
      <c r="Z586">
        <f t="shared" si="224"/>
        <v>0.5</v>
      </c>
      <c r="AA586">
        <f t="shared" si="225"/>
        <v>0.44827586206896552</v>
      </c>
      <c r="AB586">
        <f t="shared" si="226"/>
        <v>0.74137931034482762</v>
      </c>
      <c r="AC586">
        <f t="shared" si="227"/>
        <v>0.6318794142798323</v>
      </c>
      <c r="AD586">
        <f t="shared" si="228"/>
        <v>0.98</v>
      </c>
      <c r="AE586">
        <f t="shared" si="229"/>
        <v>0</v>
      </c>
      <c r="AF586">
        <f t="shared" si="230"/>
        <v>0.25</v>
      </c>
      <c r="AG586">
        <f t="shared" si="231"/>
        <v>0.5</v>
      </c>
      <c r="AH586">
        <f t="shared" si="232"/>
        <v>0.125</v>
      </c>
      <c r="AI586">
        <f t="shared" si="233"/>
        <v>0.71296296296296291</v>
      </c>
      <c r="AJ586">
        <f t="shared" si="234"/>
        <v>0.8928571428571429</v>
      </c>
      <c r="AK586">
        <f t="shared" si="235"/>
        <v>0.65789473684210531</v>
      </c>
      <c r="AL586">
        <f t="shared" si="236"/>
        <v>6.6666666666666666E-2</v>
      </c>
      <c r="AM586" s="6">
        <v>1</v>
      </c>
      <c r="AN586" s="6">
        <v>1</v>
      </c>
      <c r="AP586" s="13">
        <v>2.9808581926893001</v>
      </c>
      <c r="AQ586" s="3">
        <f t="shared" si="218"/>
        <v>0.95170183379123019</v>
      </c>
      <c r="AR586" s="3">
        <f t="shared" si="237"/>
        <v>-4.9503493047200205E-2</v>
      </c>
      <c r="AS586" s="3">
        <f t="shared" si="238"/>
        <v>-3.0303616857364997</v>
      </c>
      <c r="AT586" s="3">
        <f t="shared" si="239"/>
        <v>-4.9503493047200205E-2</v>
      </c>
      <c r="AU586">
        <f t="shared" si="240"/>
        <v>1</v>
      </c>
      <c r="AV586">
        <f t="shared" si="241"/>
        <v>0</v>
      </c>
    </row>
    <row r="587" spans="1:48" x14ac:dyDescent="0.25">
      <c r="A587">
        <v>36</v>
      </c>
      <c r="B587">
        <v>14</v>
      </c>
      <c r="C587">
        <v>4</v>
      </c>
      <c r="D587">
        <v>5</v>
      </c>
      <c r="E587">
        <v>3</v>
      </c>
      <c r="F587">
        <v>118</v>
      </c>
      <c r="G587" s="1">
        <v>13</v>
      </c>
      <c r="H587">
        <v>18</v>
      </c>
      <c r="I587">
        <v>50</v>
      </c>
      <c r="J587" s="2">
        <v>246288</v>
      </c>
      <c r="K587">
        <v>91</v>
      </c>
      <c r="L587">
        <v>0</v>
      </c>
      <c r="M587">
        <v>1</v>
      </c>
      <c r="N587">
        <v>1</v>
      </c>
      <c r="O587">
        <v>0</v>
      </c>
      <c r="P587">
        <v>98</v>
      </c>
      <c r="Q587">
        <v>178</v>
      </c>
      <c r="R587">
        <v>31</v>
      </c>
      <c r="S587">
        <v>2</v>
      </c>
      <c r="T587">
        <v>1</v>
      </c>
      <c r="U587">
        <f t="shared" si="219"/>
        <v>0.5</v>
      </c>
      <c r="V587">
        <f t="shared" si="220"/>
        <v>0.33333333333333331</v>
      </c>
      <c r="W587">
        <f t="shared" si="221"/>
        <v>0.83333333333333337</v>
      </c>
      <c r="X587">
        <f t="shared" si="222"/>
        <v>0.75</v>
      </c>
      <c r="Y587">
        <f t="shared" si="223"/>
        <v>0.30412371134020616</v>
      </c>
      <c r="Z587">
        <f t="shared" si="224"/>
        <v>0.25</v>
      </c>
      <c r="AA587">
        <f t="shared" si="225"/>
        <v>0.62068965517241381</v>
      </c>
      <c r="AB587">
        <f t="shared" si="226"/>
        <v>0.86206896551724133</v>
      </c>
      <c r="AC587">
        <f t="shared" si="227"/>
        <v>0.65003536702526366</v>
      </c>
      <c r="AD587">
        <f t="shared" si="228"/>
        <v>0.91</v>
      </c>
      <c r="AE587">
        <f t="shared" si="229"/>
        <v>0</v>
      </c>
      <c r="AF587">
        <f t="shared" si="230"/>
        <v>0.25</v>
      </c>
      <c r="AG587">
        <f t="shared" si="231"/>
        <v>0.25</v>
      </c>
      <c r="AH587">
        <f t="shared" si="232"/>
        <v>0</v>
      </c>
      <c r="AI587">
        <f t="shared" si="233"/>
        <v>0.90740740740740744</v>
      </c>
      <c r="AJ587">
        <f t="shared" si="234"/>
        <v>0.90816326530612246</v>
      </c>
      <c r="AK587">
        <f t="shared" si="235"/>
        <v>0.81578947368421051</v>
      </c>
      <c r="AL587">
        <f t="shared" si="236"/>
        <v>1.6666666666666666E-2</v>
      </c>
      <c r="AM587" s="6">
        <v>1</v>
      </c>
      <c r="AN587" s="6">
        <v>0</v>
      </c>
      <c r="AP587" s="13">
        <v>3.4400785301296981</v>
      </c>
      <c r="AQ587" s="3">
        <f t="shared" si="218"/>
        <v>0.9689338797641065</v>
      </c>
      <c r="AR587" s="3">
        <f t="shared" si="237"/>
        <v>-3.1558904957078818E-2</v>
      </c>
      <c r="AS587" s="3">
        <f t="shared" si="238"/>
        <v>-3.471637435086774</v>
      </c>
      <c r="AT587" s="3">
        <f t="shared" si="239"/>
        <v>-3.1558904957078818E-2</v>
      </c>
      <c r="AU587">
        <f t="shared" si="240"/>
        <v>1</v>
      </c>
      <c r="AV587">
        <f t="shared" si="241"/>
        <v>0</v>
      </c>
    </row>
    <row r="588" spans="1:48" x14ac:dyDescent="0.25">
      <c r="A588">
        <v>3</v>
      </c>
      <c r="B588">
        <v>27</v>
      </c>
      <c r="C588">
        <v>3</v>
      </c>
      <c r="D588">
        <v>3</v>
      </c>
      <c r="E588">
        <v>2</v>
      </c>
      <c r="F588">
        <v>179</v>
      </c>
      <c r="G588" s="1">
        <v>51</v>
      </c>
      <c r="H588">
        <v>18</v>
      </c>
      <c r="I588">
        <v>38</v>
      </c>
      <c r="J588" s="2">
        <v>222196</v>
      </c>
      <c r="K588">
        <v>99</v>
      </c>
      <c r="L588">
        <v>0</v>
      </c>
      <c r="M588">
        <v>1</v>
      </c>
      <c r="N588">
        <v>0</v>
      </c>
      <c r="O588">
        <v>0</v>
      </c>
      <c r="P588">
        <v>89</v>
      </c>
      <c r="Q588">
        <v>170</v>
      </c>
      <c r="R588">
        <v>31</v>
      </c>
      <c r="S588">
        <v>2</v>
      </c>
      <c r="T588">
        <v>1</v>
      </c>
      <c r="U588">
        <f t="shared" si="219"/>
        <v>0.9642857142857143</v>
      </c>
      <c r="V588">
        <f t="shared" si="220"/>
        <v>0.25</v>
      </c>
      <c r="W588">
        <f t="shared" si="221"/>
        <v>0.5</v>
      </c>
      <c r="X588">
        <f t="shared" si="222"/>
        <v>0.5</v>
      </c>
      <c r="Y588">
        <f t="shared" si="223"/>
        <v>0.46134020618556704</v>
      </c>
      <c r="Z588">
        <f t="shared" si="224"/>
        <v>0.98076923076923073</v>
      </c>
      <c r="AA588">
        <f t="shared" si="225"/>
        <v>0.62068965517241381</v>
      </c>
      <c r="AB588">
        <f t="shared" si="226"/>
        <v>0.65517241379310343</v>
      </c>
      <c r="AC588">
        <f t="shared" si="227"/>
        <v>0.58644862279747889</v>
      </c>
      <c r="AD588">
        <f t="shared" si="228"/>
        <v>0.99</v>
      </c>
      <c r="AE588">
        <f t="shared" si="229"/>
        <v>0</v>
      </c>
      <c r="AF588">
        <f t="shared" si="230"/>
        <v>0.25</v>
      </c>
      <c r="AG588">
        <f t="shared" si="231"/>
        <v>0</v>
      </c>
      <c r="AH588">
        <f t="shared" si="232"/>
        <v>0</v>
      </c>
      <c r="AI588">
        <f t="shared" si="233"/>
        <v>0.82407407407407407</v>
      </c>
      <c r="AJ588">
        <f t="shared" si="234"/>
        <v>0.86734693877551017</v>
      </c>
      <c r="AK588">
        <f t="shared" si="235"/>
        <v>0.81578947368421051</v>
      </c>
      <c r="AL588">
        <f t="shared" si="236"/>
        <v>1.6666666666666666E-2</v>
      </c>
      <c r="AM588" s="6">
        <v>1</v>
      </c>
      <c r="AN588" s="6">
        <v>0</v>
      </c>
      <c r="AP588" s="13">
        <v>4.7331461447228182</v>
      </c>
      <c r="AQ588" s="3">
        <f t="shared" si="218"/>
        <v>0.99127799735806899</v>
      </c>
      <c r="AR588" s="3">
        <f t="shared" si="237"/>
        <v>-8.7602619345261961E-3</v>
      </c>
      <c r="AS588" s="3">
        <f t="shared" si="238"/>
        <v>-4.7419064066573418</v>
      </c>
      <c r="AT588" s="3">
        <f t="shared" si="239"/>
        <v>-8.7602619345261961E-3</v>
      </c>
      <c r="AU588">
        <f t="shared" si="240"/>
        <v>1</v>
      </c>
      <c r="AV588">
        <f t="shared" si="241"/>
        <v>0</v>
      </c>
    </row>
    <row r="589" spans="1:48" x14ac:dyDescent="0.25">
      <c r="A589">
        <v>28</v>
      </c>
      <c r="B589">
        <v>23</v>
      </c>
      <c r="C589">
        <v>11</v>
      </c>
      <c r="D589">
        <v>4</v>
      </c>
      <c r="E589">
        <v>4</v>
      </c>
      <c r="F589">
        <v>225</v>
      </c>
      <c r="G589" s="1">
        <v>26</v>
      </c>
      <c r="H589">
        <v>9</v>
      </c>
      <c r="I589">
        <v>28</v>
      </c>
      <c r="J589" s="2">
        <v>306345</v>
      </c>
      <c r="K589">
        <v>93</v>
      </c>
      <c r="L589">
        <v>0</v>
      </c>
      <c r="M589">
        <v>1</v>
      </c>
      <c r="N589">
        <v>1</v>
      </c>
      <c r="O589">
        <v>2</v>
      </c>
      <c r="P589">
        <v>69</v>
      </c>
      <c r="Q589">
        <v>169</v>
      </c>
      <c r="R589">
        <v>24</v>
      </c>
      <c r="S589">
        <v>1</v>
      </c>
      <c r="T589">
        <v>1</v>
      </c>
      <c r="U589">
        <f t="shared" si="219"/>
        <v>0.8214285714285714</v>
      </c>
      <c r="V589">
        <f t="shared" si="220"/>
        <v>0.91666666666666663</v>
      </c>
      <c r="W589">
        <f t="shared" si="221"/>
        <v>0.66666666666666663</v>
      </c>
      <c r="X589">
        <f t="shared" si="222"/>
        <v>1</v>
      </c>
      <c r="Y589">
        <f t="shared" si="223"/>
        <v>0.57989690721649489</v>
      </c>
      <c r="Z589">
        <f t="shared" si="224"/>
        <v>0.5</v>
      </c>
      <c r="AA589">
        <f t="shared" si="225"/>
        <v>0.31034482758620691</v>
      </c>
      <c r="AB589">
        <f t="shared" si="226"/>
        <v>0.48275862068965519</v>
      </c>
      <c r="AC589">
        <f t="shared" si="227"/>
        <v>0.80854562346259018</v>
      </c>
      <c r="AD589">
        <f t="shared" si="228"/>
        <v>0.93</v>
      </c>
      <c r="AE589">
        <f t="shared" si="229"/>
        <v>0</v>
      </c>
      <c r="AF589">
        <f t="shared" si="230"/>
        <v>0.25</v>
      </c>
      <c r="AG589">
        <f t="shared" si="231"/>
        <v>0.25</v>
      </c>
      <c r="AH589">
        <f t="shared" si="232"/>
        <v>0.25</v>
      </c>
      <c r="AI589">
        <f t="shared" si="233"/>
        <v>0.63888888888888884</v>
      </c>
      <c r="AJ589">
        <f t="shared" si="234"/>
        <v>0.86224489795918369</v>
      </c>
      <c r="AK589">
        <f t="shared" si="235"/>
        <v>0.63157894736842102</v>
      </c>
      <c r="AL589">
        <f t="shared" si="236"/>
        <v>8.3333333333333332E-3</v>
      </c>
      <c r="AM589" s="6">
        <v>0</v>
      </c>
      <c r="AN589" s="6">
        <v>0</v>
      </c>
      <c r="AP589" s="13">
        <v>-1.4412133631310455</v>
      </c>
      <c r="AQ589" s="3">
        <f t="shared" si="218"/>
        <v>0.19135752265065217</v>
      </c>
      <c r="AR589" s="3">
        <f t="shared" si="237"/>
        <v>-1.6536117543182389</v>
      </c>
      <c r="AS589" s="3">
        <f t="shared" si="238"/>
        <v>-0.21239839118719361</v>
      </c>
      <c r="AT589" s="3">
        <f t="shared" si="239"/>
        <v>-0.21239839118719361</v>
      </c>
      <c r="AU589">
        <f t="shared" si="240"/>
        <v>0</v>
      </c>
      <c r="AV589">
        <f t="shared" si="241"/>
        <v>0</v>
      </c>
    </row>
    <row r="590" spans="1:48" x14ac:dyDescent="0.25">
      <c r="A590">
        <v>3</v>
      </c>
      <c r="B590">
        <v>6</v>
      </c>
      <c r="C590">
        <v>11</v>
      </c>
      <c r="D590">
        <v>3</v>
      </c>
      <c r="E590">
        <v>4</v>
      </c>
      <c r="F590">
        <v>179</v>
      </c>
      <c r="G590" s="1">
        <v>51</v>
      </c>
      <c r="H590">
        <v>18</v>
      </c>
      <c r="I590">
        <v>38</v>
      </c>
      <c r="J590" s="2">
        <v>284031</v>
      </c>
      <c r="K590">
        <v>97</v>
      </c>
      <c r="L590">
        <v>0</v>
      </c>
      <c r="M590">
        <v>1</v>
      </c>
      <c r="N590">
        <v>0</v>
      </c>
      <c r="O590">
        <v>0</v>
      </c>
      <c r="P590">
        <v>89</v>
      </c>
      <c r="Q590">
        <v>170</v>
      </c>
      <c r="R590">
        <v>31</v>
      </c>
      <c r="S590">
        <v>8</v>
      </c>
      <c r="T590">
        <v>1</v>
      </c>
      <c r="U590">
        <f t="shared" si="219"/>
        <v>0.21428571428571427</v>
      </c>
      <c r="V590">
        <f t="shared" si="220"/>
        <v>0.91666666666666663</v>
      </c>
      <c r="W590">
        <f t="shared" si="221"/>
        <v>0.5</v>
      </c>
      <c r="X590">
        <f t="shared" si="222"/>
        <v>1</v>
      </c>
      <c r="Y590">
        <f t="shared" si="223"/>
        <v>0.46134020618556704</v>
      </c>
      <c r="Z590">
        <f t="shared" si="224"/>
        <v>0.98076923076923073</v>
      </c>
      <c r="AA590">
        <f t="shared" si="225"/>
        <v>0.62068965517241381</v>
      </c>
      <c r="AB590">
        <f t="shared" si="226"/>
        <v>0.65517241379310343</v>
      </c>
      <c r="AC590">
        <f t="shared" si="227"/>
        <v>0.74965160840785039</v>
      </c>
      <c r="AD590">
        <f t="shared" si="228"/>
        <v>0.97</v>
      </c>
      <c r="AE590">
        <f t="shared" si="229"/>
        <v>0</v>
      </c>
      <c r="AF590">
        <f t="shared" si="230"/>
        <v>0.25</v>
      </c>
      <c r="AG590">
        <f t="shared" si="231"/>
        <v>0</v>
      </c>
      <c r="AH590">
        <f t="shared" si="232"/>
        <v>0</v>
      </c>
      <c r="AI590">
        <f t="shared" si="233"/>
        <v>0.82407407407407407</v>
      </c>
      <c r="AJ590">
        <f t="shared" si="234"/>
        <v>0.86734693877551017</v>
      </c>
      <c r="AK590">
        <f t="shared" si="235"/>
        <v>0.81578947368421051</v>
      </c>
      <c r="AL590">
        <f t="shared" si="236"/>
        <v>6.6666666666666666E-2</v>
      </c>
      <c r="AM590" s="6">
        <v>1</v>
      </c>
      <c r="AN590" s="6">
        <v>0</v>
      </c>
      <c r="AP590" s="13">
        <v>4.6693212297020663</v>
      </c>
      <c r="AQ590" s="3">
        <f t="shared" si="218"/>
        <v>0.99070850818982881</v>
      </c>
      <c r="AR590" s="3">
        <f t="shared" si="237"/>
        <v>-9.3349269812542379E-3</v>
      </c>
      <c r="AS590" s="3">
        <f t="shared" si="238"/>
        <v>-4.6786561566833207</v>
      </c>
      <c r="AT590" s="3">
        <f t="shared" si="239"/>
        <v>-9.3349269812542379E-3</v>
      </c>
      <c r="AU590">
        <f t="shared" si="240"/>
        <v>1</v>
      </c>
      <c r="AV590">
        <f t="shared" si="241"/>
        <v>0</v>
      </c>
    </row>
    <row r="591" spans="1:48" x14ac:dyDescent="0.25">
      <c r="A591">
        <v>11</v>
      </c>
      <c r="B591">
        <v>23</v>
      </c>
      <c r="C591">
        <v>8</v>
      </c>
      <c r="D591">
        <v>3</v>
      </c>
      <c r="E591">
        <v>1</v>
      </c>
      <c r="F591">
        <v>289</v>
      </c>
      <c r="G591" s="1">
        <v>36</v>
      </c>
      <c r="H591">
        <v>13</v>
      </c>
      <c r="I591">
        <v>33</v>
      </c>
      <c r="J591" s="2">
        <v>205917</v>
      </c>
      <c r="K591">
        <v>92</v>
      </c>
      <c r="L591">
        <v>0</v>
      </c>
      <c r="M591">
        <v>1</v>
      </c>
      <c r="N591">
        <v>2</v>
      </c>
      <c r="O591">
        <v>1</v>
      </c>
      <c r="P591">
        <v>90</v>
      </c>
      <c r="Q591">
        <v>172</v>
      </c>
      <c r="R591">
        <v>30</v>
      </c>
      <c r="S591">
        <v>1</v>
      </c>
      <c r="T591">
        <v>1</v>
      </c>
      <c r="U591">
        <f t="shared" si="219"/>
        <v>0.8214285714285714</v>
      </c>
      <c r="V591">
        <f t="shared" si="220"/>
        <v>0.66666666666666663</v>
      </c>
      <c r="W591">
        <f t="shared" si="221"/>
        <v>0.5</v>
      </c>
      <c r="X591">
        <f t="shared" si="222"/>
        <v>0.25</v>
      </c>
      <c r="Y591">
        <f t="shared" si="223"/>
        <v>0.74484536082474229</v>
      </c>
      <c r="Z591">
        <f t="shared" si="224"/>
        <v>0.69230769230769229</v>
      </c>
      <c r="AA591">
        <f t="shared" si="225"/>
        <v>0.44827586206896552</v>
      </c>
      <c r="AB591">
        <f t="shared" si="226"/>
        <v>0.56896551724137934</v>
      </c>
      <c r="AC591">
        <f t="shared" si="227"/>
        <v>0.54348296576260813</v>
      </c>
      <c r="AD591">
        <f t="shared" si="228"/>
        <v>0.92</v>
      </c>
      <c r="AE591">
        <f t="shared" si="229"/>
        <v>0</v>
      </c>
      <c r="AF591">
        <f t="shared" si="230"/>
        <v>0.25</v>
      </c>
      <c r="AG591">
        <f t="shared" si="231"/>
        <v>0.5</v>
      </c>
      <c r="AH591">
        <f t="shared" si="232"/>
        <v>0.125</v>
      </c>
      <c r="AI591">
        <f t="shared" si="233"/>
        <v>0.83333333333333337</v>
      </c>
      <c r="AJ591">
        <f t="shared" si="234"/>
        <v>0.87755102040816324</v>
      </c>
      <c r="AK591">
        <f t="shared" si="235"/>
        <v>0.78947368421052633</v>
      </c>
      <c r="AL591">
        <f t="shared" si="236"/>
        <v>8.3333333333333332E-3</v>
      </c>
      <c r="AM591" s="6">
        <v>1</v>
      </c>
      <c r="AN591" s="6">
        <v>0</v>
      </c>
      <c r="AP591" s="13">
        <v>5.2739766508322132</v>
      </c>
      <c r="AQ591" s="3">
        <f t="shared" si="218"/>
        <v>0.99490291651622809</v>
      </c>
      <c r="AR591" s="3">
        <f t="shared" si="237"/>
        <v>-5.1101179244114623E-3</v>
      </c>
      <c r="AS591" s="3">
        <f t="shared" si="238"/>
        <v>-5.2790867687566179</v>
      </c>
      <c r="AT591" s="3">
        <f t="shared" si="239"/>
        <v>-5.1101179244114623E-3</v>
      </c>
      <c r="AU591">
        <f t="shared" si="240"/>
        <v>1</v>
      </c>
      <c r="AV591">
        <f t="shared" si="241"/>
        <v>0</v>
      </c>
    </row>
    <row r="592" spans="1:48" x14ac:dyDescent="0.25">
      <c r="A592">
        <v>3</v>
      </c>
      <c r="B592">
        <v>28</v>
      </c>
      <c r="C592">
        <v>3</v>
      </c>
      <c r="D592">
        <v>2</v>
      </c>
      <c r="E592">
        <v>2</v>
      </c>
      <c r="F592">
        <v>179</v>
      </c>
      <c r="G592" s="1">
        <v>51</v>
      </c>
      <c r="H592">
        <v>18</v>
      </c>
      <c r="I592">
        <v>38</v>
      </c>
      <c r="J592" s="2">
        <v>244387</v>
      </c>
      <c r="K592">
        <v>98</v>
      </c>
      <c r="L592">
        <v>0</v>
      </c>
      <c r="M592">
        <v>1</v>
      </c>
      <c r="N592">
        <v>0</v>
      </c>
      <c r="O592">
        <v>0</v>
      </c>
      <c r="P592">
        <v>89</v>
      </c>
      <c r="Q592">
        <v>170</v>
      </c>
      <c r="R592">
        <v>31</v>
      </c>
      <c r="S592">
        <v>16</v>
      </c>
      <c r="T592">
        <v>1</v>
      </c>
      <c r="U592">
        <f t="shared" si="219"/>
        <v>1</v>
      </c>
      <c r="V592">
        <f t="shared" si="220"/>
        <v>0.25</v>
      </c>
      <c r="W592">
        <f t="shared" si="221"/>
        <v>0.33333333333333331</v>
      </c>
      <c r="X592">
        <f t="shared" si="222"/>
        <v>0.5</v>
      </c>
      <c r="Y592">
        <f t="shared" si="223"/>
        <v>0.46134020618556704</v>
      </c>
      <c r="Z592">
        <f t="shared" si="224"/>
        <v>0.98076923076923073</v>
      </c>
      <c r="AA592">
        <f t="shared" si="225"/>
        <v>0.62068965517241381</v>
      </c>
      <c r="AB592">
        <f t="shared" si="226"/>
        <v>0.65517241379310343</v>
      </c>
      <c r="AC592">
        <f t="shared" si="227"/>
        <v>0.64501800023226108</v>
      </c>
      <c r="AD592">
        <f t="shared" si="228"/>
        <v>0.98</v>
      </c>
      <c r="AE592">
        <f t="shared" si="229"/>
        <v>0</v>
      </c>
      <c r="AF592">
        <f t="shared" si="230"/>
        <v>0.25</v>
      </c>
      <c r="AG592">
        <f t="shared" si="231"/>
        <v>0</v>
      </c>
      <c r="AH592">
        <f t="shared" si="232"/>
        <v>0</v>
      </c>
      <c r="AI592">
        <f t="shared" si="233"/>
        <v>0.82407407407407407</v>
      </c>
      <c r="AJ592">
        <f t="shared" si="234"/>
        <v>0.86734693877551017</v>
      </c>
      <c r="AK592">
        <f t="shared" si="235"/>
        <v>0.81578947368421051</v>
      </c>
      <c r="AL592">
        <f t="shared" si="236"/>
        <v>0.13333333333333333</v>
      </c>
      <c r="AM592" s="6">
        <v>1</v>
      </c>
      <c r="AN592" s="6">
        <v>0</v>
      </c>
      <c r="AP592" s="13">
        <v>4.8659214392910171</v>
      </c>
      <c r="AQ592" s="3">
        <f t="shared" si="218"/>
        <v>0.99235418343490445</v>
      </c>
      <c r="AR592" s="3">
        <f t="shared" si="237"/>
        <v>-7.6751956678615379E-3</v>
      </c>
      <c r="AS592" s="3">
        <f t="shared" si="238"/>
        <v>-4.8735966349588802</v>
      </c>
      <c r="AT592" s="3">
        <f t="shared" si="239"/>
        <v>-7.6751956678615379E-3</v>
      </c>
      <c r="AU592">
        <f t="shared" si="240"/>
        <v>1</v>
      </c>
      <c r="AV592">
        <f t="shared" si="241"/>
        <v>0</v>
      </c>
    </row>
    <row r="593" spans="1:48" x14ac:dyDescent="0.25">
      <c r="A593">
        <v>2</v>
      </c>
      <c r="B593">
        <v>0</v>
      </c>
      <c r="C593">
        <v>6</v>
      </c>
      <c r="D593">
        <v>2</v>
      </c>
      <c r="E593">
        <v>3</v>
      </c>
      <c r="F593">
        <v>235</v>
      </c>
      <c r="G593" s="1">
        <v>29</v>
      </c>
      <c r="H593">
        <v>12</v>
      </c>
      <c r="I593">
        <v>48</v>
      </c>
      <c r="J593" s="2">
        <v>275089</v>
      </c>
      <c r="K593">
        <v>96</v>
      </c>
      <c r="L593">
        <v>1</v>
      </c>
      <c r="M593">
        <v>1</v>
      </c>
      <c r="N593">
        <v>1</v>
      </c>
      <c r="O593">
        <v>5</v>
      </c>
      <c r="P593">
        <v>88</v>
      </c>
      <c r="Q593">
        <v>163</v>
      </c>
      <c r="R593">
        <v>33</v>
      </c>
      <c r="S593">
        <v>0</v>
      </c>
      <c r="T593">
        <v>1</v>
      </c>
      <c r="U593">
        <f t="shared" si="219"/>
        <v>0</v>
      </c>
      <c r="V593">
        <f t="shared" si="220"/>
        <v>0.5</v>
      </c>
      <c r="W593">
        <f t="shared" si="221"/>
        <v>0.33333333333333331</v>
      </c>
      <c r="X593">
        <f t="shared" si="222"/>
        <v>0.75</v>
      </c>
      <c r="Y593">
        <f t="shared" si="223"/>
        <v>0.60567010309278346</v>
      </c>
      <c r="Z593">
        <f t="shared" si="224"/>
        <v>0.55769230769230771</v>
      </c>
      <c r="AA593">
        <f t="shared" si="225"/>
        <v>0.41379310344827586</v>
      </c>
      <c r="AB593">
        <f t="shared" si="226"/>
        <v>0.82758620689655171</v>
      </c>
      <c r="AC593">
        <f t="shared" si="227"/>
        <v>0.72605071736996019</v>
      </c>
      <c r="AD593">
        <f t="shared" si="228"/>
        <v>0.96</v>
      </c>
      <c r="AE593">
        <f t="shared" si="229"/>
        <v>1</v>
      </c>
      <c r="AF593">
        <f t="shared" si="230"/>
        <v>0.25</v>
      </c>
      <c r="AG593">
        <f t="shared" si="231"/>
        <v>0.25</v>
      </c>
      <c r="AH593">
        <f t="shared" si="232"/>
        <v>0.625</v>
      </c>
      <c r="AI593">
        <f t="shared" si="233"/>
        <v>0.81481481481481477</v>
      </c>
      <c r="AJ593">
        <f t="shared" si="234"/>
        <v>0.83163265306122447</v>
      </c>
      <c r="AK593">
        <f t="shared" si="235"/>
        <v>0.86842105263157898</v>
      </c>
      <c r="AL593">
        <f t="shared" si="236"/>
        <v>0</v>
      </c>
      <c r="AM593" s="6">
        <v>0</v>
      </c>
      <c r="AN593" s="6">
        <v>1</v>
      </c>
      <c r="AP593" s="13">
        <v>-2.6869528916861967</v>
      </c>
      <c r="AQ593" s="3">
        <f t="shared" si="218"/>
        <v>6.374764000542317E-2</v>
      </c>
      <c r="AR593" s="3">
        <f t="shared" si="237"/>
        <v>-2.7528231151516147</v>
      </c>
      <c r="AS593" s="3">
        <f t="shared" si="238"/>
        <v>-6.5870223465418223E-2</v>
      </c>
      <c r="AT593" s="3">
        <f t="shared" si="239"/>
        <v>-6.5870223465418223E-2</v>
      </c>
      <c r="AU593">
        <f t="shared" si="240"/>
        <v>0</v>
      </c>
      <c r="AV593">
        <f t="shared" si="241"/>
        <v>0</v>
      </c>
    </row>
    <row r="594" spans="1:48" x14ac:dyDescent="0.25">
      <c r="A594">
        <v>11</v>
      </c>
      <c r="B594">
        <v>19</v>
      </c>
      <c r="C594">
        <v>3</v>
      </c>
      <c r="D594">
        <v>2</v>
      </c>
      <c r="E594">
        <v>3</v>
      </c>
      <c r="F594">
        <v>289</v>
      </c>
      <c r="G594" s="1">
        <v>36</v>
      </c>
      <c r="H594">
        <v>13</v>
      </c>
      <c r="I594">
        <v>33</v>
      </c>
      <c r="J594" s="2">
        <v>222196</v>
      </c>
      <c r="K594">
        <v>99</v>
      </c>
      <c r="L594">
        <v>0</v>
      </c>
      <c r="M594">
        <v>1</v>
      </c>
      <c r="N594">
        <v>2</v>
      </c>
      <c r="O594">
        <v>1</v>
      </c>
      <c r="P594">
        <v>90</v>
      </c>
      <c r="Q594">
        <v>172</v>
      </c>
      <c r="R594">
        <v>30</v>
      </c>
      <c r="S594">
        <v>104</v>
      </c>
      <c r="T594">
        <v>1</v>
      </c>
      <c r="U594">
        <f t="shared" si="219"/>
        <v>0.6785714285714286</v>
      </c>
      <c r="V594">
        <f t="shared" si="220"/>
        <v>0.25</v>
      </c>
      <c r="W594">
        <f t="shared" si="221"/>
        <v>0.33333333333333331</v>
      </c>
      <c r="X594">
        <f t="shared" si="222"/>
        <v>0.75</v>
      </c>
      <c r="Y594">
        <f t="shared" si="223"/>
        <v>0.74484536082474229</v>
      </c>
      <c r="Z594">
        <f t="shared" si="224"/>
        <v>0.69230769230769229</v>
      </c>
      <c r="AA594">
        <f t="shared" si="225"/>
        <v>0.44827586206896552</v>
      </c>
      <c r="AB594">
        <f t="shared" si="226"/>
        <v>0.56896551724137934</v>
      </c>
      <c r="AC594">
        <f t="shared" si="227"/>
        <v>0.58644862279747889</v>
      </c>
      <c r="AD594">
        <f t="shared" si="228"/>
        <v>0.99</v>
      </c>
      <c r="AE594">
        <f t="shared" si="229"/>
        <v>0</v>
      </c>
      <c r="AF594">
        <f t="shared" si="230"/>
        <v>0.25</v>
      </c>
      <c r="AG594">
        <f t="shared" si="231"/>
        <v>0.5</v>
      </c>
      <c r="AH594">
        <f t="shared" si="232"/>
        <v>0.125</v>
      </c>
      <c r="AI594">
        <f t="shared" si="233"/>
        <v>0.83333333333333337</v>
      </c>
      <c r="AJ594">
        <f t="shared" si="234"/>
        <v>0.87755102040816324</v>
      </c>
      <c r="AK594">
        <f t="shared" si="235"/>
        <v>0.78947368421052633</v>
      </c>
      <c r="AL594">
        <f t="shared" si="236"/>
        <v>0.8666666666666667</v>
      </c>
      <c r="AM594" s="6">
        <v>1</v>
      </c>
      <c r="AN594" s="6">
        <v>0</v>
      </c>
      <c r="AP594" s="13">
        <v>5.2518209429062104</v>
      </c>
      <c r="AQ594" s="3">
        <f t="shared" si="218"/>
        <v>0.99478932172271217</v>
      </c>
      <c r="AR594" s="3">
        <f t="shared" si="237"/>
        <v>-5.2243012050778989E-3</v>
      </c>
      <c r="AS594" s="3">
        <f t="shared" si="238"/>
        <v>-5.2570452441112909</v>
      </c>
      <c r="AT594" s="3">
        <f t="shared" si="239"/>
        <v>-5.2243012050778989E-3</v>
      </c>
      <c r="AU594">
        <f t="shared" si="240"/>
        <v>1</v>
      </c>
      <c r="AV594">
        <f t="shared" si="241"/>
        <v>0</v>
      </c>
    </row>
    <row r="595" spans="1:48" x14ac:dyDescent="0.25">
      <c r="A595">
        <v>34</v>
      </c>
      <c r="B595">
        <v>27</v>
      </c>
      <c r="C595">
        <v>1</v>
      </c>
      <c r="D595">
        <v>3</v>
      </c>
      <c r="E595">
        <v>2</v>
      </c>
      <c r="F595">
        <v>118</v>
      </c>
      <c r="G595" s="1">
        <v>10</v>
      </c>
      <c r="H595">
        <v>10</v>
      </c>
      <c r="I595">
        <v>37</v>
      </c>
      <c r="J595" s="2">
        <v>308593</v>
      </c>
      <c r="K595">
        <v>95</v>
      </c>
      <c r="L595">
        <v>0</v>
      </c>
      <c r="M595">
        <v>1</v>
      </c>
      <c r="N595">
        <v>0</v>
      </c>
      <c r="O595">
        <v>0</v>
      </c>
      <c r="P595">
        <v>83</v>
      </c>
      <c r="Q595">
        <v>172</v>
      </c>
      <c r="R595">
        <v>28</v>
      </c>
      <c r="S595">
        <v>1</v>
      </c>
      <c r="T595">
        <v>1</v>
      </c>
      <c r="U595">
        <f t="shared" si="219"/>
        <v>0.9642857142857143</v>
      </c>
      <c r="V595">
        <f t="shared" si="220"/>
        <v>8.3333333333333329E-2</v>
      </c>
      <c r="W595">
        <f t="shared" si="221"/>
        <v>0.5</v>
      </c>
      <c r="X595">
        <f t="shared" si="222"/>
        <v>0.5</v>
      </c>
      <c r="Y595">
        <f t="shared" si="223"/>
        <v>0.30412371134020616</v>
      </c>
      <c r="Z595">
        <f t="shared" si="224"/>
        <v>0.19230769230769232</v>
      </c>
      <c r="AA595">
        <f t="shared" si="225"/>
        <v>0.34482758620689657</v>
      </c>
      <c r="AB595">
        <f t="shared" si="226"/>
        <v>0.63793103448275867</v>
      </c>
      <c r="AC595">
        <f t="shared" si="227"/>
        <v>0.81447883785010711</v>
      </c>
      <c r="AD595">
        <f t="shared" si="228"/>
        <v>0.95</v>
      </c>
      <c r="AE595">
        <f t="shared" si="229"/>
        <v>0</v>
      </c>
      <c r="AF595">
        <f t="shared" si="230"/>
        <v>0.25</v>
      </c>
      <c r="AG595">
        <f t="shared" si="231"/>
        <v>0</v>
      </c>
      <c r="AH595">
        <f t="shared" si="232"/>
        <v>0</v>
      </c>
      <c r="AI595">
        <f t="shared" si="233"/>
        <v>0.76851851851851849</v>
      </c>
      <c r="AJ595">
        <f t="shared" si="234"/>
        <v>0.87755102040816324</v>
      </c>
      <c r="AK595">
        <f t="shared" si="235"/>
        <v>0.73684210526315785</v>
      </c>
      <c r="AL595">
        <f t="shared" si="236"/>
        <v>8.3333333333333332E-3</v>
      </c>
      <c r="AM595" s="6">
        <v>0</v>
      </c>
      <c r="AN595" s="6">
        <v>0</v>
      </c>
      <c r="AP595" s="13">
        <v>-3.3554239797698644</v>
      </c>
      <c r="AQ595" s="3">
        <f t="shared" si="218"/>
        <v>3.3717997325513512E-2</v>
      </c>
      <c r="AR595" s="3">
        <f t="shared" si="237"/>
        <v>-3.3897235389077811</v>
      </c>
      <c r="AS595" s="3">
        <f t="shared" si="238"/>
        <v>-3.4299559137916928E-2</v>
      </c>
      <c r="AT595" s="3">
        <f t="shared" si="239"/>
        <v>-3.4299559137916928E-2</v>
      </c>
      <c r="AU595">
        <f t="shared" si="240"/>
        <v>0</v>
      </c>
      <c r="AV595">
        <f t="shared" si="241"/>
        <v>0</v>
      </c>
    </row>
    <row r="596" spans="1:48" x14ac:dyDescent="0.25">
      <c r="A596">
        <v>28</v>
      </c>
      <c r="B596">
        <v>23</v>
      </c>
      <c r="C596">
        <v>10</v>
      </c>
      <c r="D596">
        <v>6</v>
      </c>
      <c r="E596">
        <v>4</v>
      </c>
      <c r="F596">
        <v>225</v>
      </c>
      <c r="G596" s="1">
        <v>26</v>
      </c>
      <c r="H596">
        <v>9</v>
      </c>
      <c r="I596">
        <v>28</v>
      </c>
      <c r="J596" s="2">
        <v>253465</v>
      </c>
      <c r="K596">
        <v>93</v>
      </c>
      <c r="L596">
        <v>0</v>
      </c>
      <c r="M596">
        <v>1</v>
      </c>
      <c r="N596">
        <v>1</v>
      </c>
      <c r="O596">
        <v>2</v>
      </c>
      <c r="P596">
        <v>69</v>
      </c>
      <c r="Q596">
        <v>169</v>
      </c>
      <c r="R596">
        <v>24</v>
      </c>
      <c r="S596">
        <v>3</v>
      </c>
      <c r="T596">
        <v>1</v>
      </c>
      <c r="U596">
        <f t="shared" si="219"/>
        <v>0.8214285714285714</v>
      </c>
      <c r="V596">
        <f t="shared" si="220"/>
        <v>0.83333333333333337</v>
      </c>
      <c r="W596">
        <f t="shared" si="221"/>
        <v>1</v>
      </c>
      <c r="X596">
        <f t="shared" si="222"/>
        <v>1</v>
      </c>
      <c r="Y596">
        <f t="shared" si="223"/>
        <v>0.57989690721649489</v>
      </c>
      <c r="Z596">
        <f t="shared" si="224"/>
        <v>0.5</v>
      </c>
      <c r="AA596">
        <f t="shared" si="225"/>
        <v>0.31034482758620691</v>
      </c>
      <c r="AB596">
        <f t="shared" si="226"/>
        <v>0.48275862068965519</v>
      </c>
      <c r="AC596">
        <f t="shared" si="227"/>
        <v>0.66897784018327511</v>
      </c>
      <c r="AD596">
        <f t="shared" si="228"/>
        <v>0.93</v>
      </c>
      <c r="AE596">
        <f t="shared" si="229"/>
        <v>0</v>
      </c>
      <c r="AF596">
        <f t="shared" si="230"/>
        <v>0.25</v>
      </c>
      <c r="AG596">
        <f t="shared" si="231"/>
        <v>0.25</v>
      </c>
      <c r="AH596">
        <f t="shared" si="232"/>
        <v>0.25</v>
      </c>
      <c r="AI596">
        <f t="shared" si="233"/>
        <v>0.63888888888888884</v>
      </c>
      <c r="AJ596">
        <f t="shared" si="234"/>
        <v>0.86224489795918369</v>
      </c>
      <c r="AK596">
        <f t="shared" si="235"/>
        <v>0.63157894736842102</v>
      </c>
      <c r="AL596">
        <f t="shared" si="236"/>
        <v>2.5000000000000001E-2</v>
      </c>
      <c r="AM596" s="6">
        <v>0</v>
      </c>
      <c r="AN596" s="6">
        <v>0</v>
      </c>
      <c r="AP596" s="13">
        <v>-1.280455675967054</v>
      </c>
      <c r="AQ596" s="3">
        <f t="shared" si="218"/>
        <v>0.21747266742926219</v>
      </c>
      <c r="AR596" s="3">
        <f t="shared" si="237"/>
        <v>-1.5256821033420542</v>
      </c>
      <c r="AS596" s="3">
        <f t="shared" si="238"/>
        <v>-0.24522642737500031</v>
      </c>
      <c r="AT596" s="3">
        <f t="shared" si="239"/>
        <v>-0.24522642737500031</v>
      </c>
      <c r="AU596">
        <f t="shared" si="240"/>
        <v>0</v>
      </c>
      <c r="AV596">
        <f t="shared" si="241"/>
        <v>0</v>
      </c>
    </row>
    <row r="597" spans="1:48" x14ac:dyDescent="0.25">
      <c r="A597">
        <v>17</v>
      </c>
      <c r="B597">
        <v>16</v>
      </c>
      <c r="C597">
        <v>4</v>
      </c>
      <c r="D597">
        <v>3</v>
      </c>
      <c r="E597">
        <v>3</v>
      </c>
      <c r="F597">
        <v>179</v>
      </c>
      <c r="G597" s="1">
        <v>22</v>
      </c>
      <c r="H597">
        <v>17</v>
      </c>
      <c r="I597">
        <v>40</v>
      </c>
      <c r="J597" s="2">
        <v>246288</v>
      </c>
      <c r="K597">
        <v>91</v>
      </c>
      <c r="L597">
        <v>0</v>
      </c>
      <c r="M597">
        <v>2</v>
      </c>
      <c r="N597">
        <v>2</v>
      </c>
      <c r="O597">
        <v>0</v>
      </c>
      <c r="P597">
        <v>63</v>
      </c>
      <c r="Q597">
        <v>170</v>
      </c>
      <c r="R597">
        <v>22</v>
      </c>
      <c r="S597">
        <v>2</v>
      </c>
      <c r="T597">
        <v>1</v>
      </c>
      <c r="U597">
        <f t="shared" si="219"/>
        <v>0.5714285714285714</v>
      </c>
      <c r="V597">
        <f t="shared" si="220"/>
        <v>0.33333333333333331</v>
      </c>
      <c r="W597">
        <f t="shared" si="221"/>
        <v>0.5</v>
      </c>
      <c r="X597">
        <f t="shared" si="222"/>
        <v>0.75</v>
      </c>
      <c r="Y597">
        <f t="shared" si="223"/>
        <v>0.46134020618556704</v>
      </c>
      <c r="Z597">
        <f t="shared" si="224"/>
        <v>0.42307692307692307</v>
      </c>
      <c r="AA597">
        <f t="shared" si="225"/>
        <v>0.58620689655172409</v>
      </c>
      <c r="AB597">
        <f t="shared" si="226"/>
        <v>0.68965517241379315</v>
      </c>
      <c r="AC597">
        <f t="shared" si="227"/>
        <v>0.65003536702526366</v>
      </c>
      <c r="AD597">
        <f t="shared" si="228"/>
        <v>0.91</v>
      </c>
      <c r="AE597">
        <f t="shared" si="229"/>
        <v>0</v>
      </c>
      <c r="AF597">
        <f t="shared" si="230"/>
        <v>0.5</v>
      </c>
      <c r="AG597">
        <f t="shared" si="231"/>
        <v>0.5</v>
      </c>
      <c r="AH597">
        <f t="shared" si="232"/>
        <v>0</v>
      </c>
      <c r="AI597">
        <f t="shared" si="233"/>
        <v>0.58333333333333337</v>
      </c>
      <c r="AJ597">
        <f t="shared" si="234"/>
        <v>0.86734693877551017</v>
      </c>
      <c r="AK597">
        <f t="shared" si="235"/>
        <v>0.57894736842105265</v>
      </c>
      <c r="AL597">
        <f t="shared" si="236"/>
        <v>1.6666666666666666E-2</v>
      </c>
      <c r="AM597" s="6">
        <v>0</v>
      </c>
      <c r="AN597" s="6">
        <v>1</v>
      </c>
      <c r="AP597" s="13">
        <v>-1.7845629292695036</v>
      </c>
      <c r="AQ597" s="3">
        <f t="shared" si="218"/>
        <v>0.14374061872205868</v>
      </c>
      <c r="AR597" s="3">
        <f t="shared" si="237"/>
        <v>-1.9397448624982128</v>
      </c>
      <c r="AS597" s="3">
        <f t="shared" si="238"/>
        <v>-0.15518193322870938</v>
      </c>
      <c r="AT597" s="3">
        <f t="shared" si="239"/>
        <v>-0.15518193322870938</v>
      </c>
      <c r="AU597">
        <f t="shared" si="240"/>
        <v>0</v>
      </c>
      <c r="AV597">
        <f t="shared" si="241"/>
        <v>0</v>
      </c>
    </row>
    <row r="598" spans="1:48" x14ac:dyDescent="0.25">
      <c r="A598">
        <v>3</v>
      </c>
      <c r="B598">
        <v>23</v>
      </c>
      <c r="C598">
        <v>9</v>
      </c>
      <c r="D598">
        <v>4</v>
      </c>
      <c r="E598">
        <v>4</v>
      </c>
      <c r="F598">
        <v>179</v>
      </c>
      <c r="G598" s="1">
        <v>51</v>
      </c>
      <c r="H598">
        <v>18</v>
      </c>
      <c r="I598">
        <v>38</v>
      </c>
      <c r="J598" s="2">
        <v>241476</v>
      </c>
      <c r="K598">
        <v>92</v>
      </c>
      <c r="L598">
        <v>0</v>
      </c>
      <c r="M598">
        <v>1</v>
      </c>
      <c r="N598">
        <v>0</v>
      </c>
      <c r="O598">
        <v>0</v>
      </c>
      <c r="P598">
        <v>89</v>
      </c>
      <c r="Q598">
        <v>170</v>
      </c>
      <c r="R598">
        <v>31</v>
      </c>
      <c r="S598">
        <v>3</v>
      </c>
      <c r="T598">
        <v>1</v>
      </c>
      <c r="U598">
        <f t="shared" si="219"/>
        <v>0.8214285714285714</v>
      </c>
      <c r="V598">
        <f t="shared" si="220"/>
        <v>0.75</v>
      </c>
      <c r="W598">
        <f t="shared" si="221"/>
        <v>0.66666666666666663</v>
      </c>
      <c r="X598">
        <f t="shared" si="222"/>
        <v>1</v>
      </c>
      <c r="Y598">
        <f t="shared" si="223"/>
        <v>0.46134020618556704</v>
      </c>
      <c r="Z598">
        <f t="shared" si="224"/>
        <v>0.98076923076923073</v>
      </c>
      <c r="AA598">
        <f t="shared" si="225"/>
        <v>0.62068965517241381</v>
      </c>
      <c r="AB598">
        <f t="shared" si="226"/>
        <v>0.65517241379310343</v>
      </c>
      <c r="AC598">
        <f t="shared" si="227"/>
        <v>0.63733490989326547</v>
      </c>
      <c r="AD598">
        <f t="shared" si="228"/>
        <v>0.92</v>
      </c>
      <c r="AE598">
        <f t="shared" si="229"/>
        <v>0</v>
      </c>
      <c r="AF598">
        <f t="shared" si="230"/>
        <v>0.25</v>
      </c>
      <c r="AG598">
        <f t="shared" si="231"/>
        <v>0</v>
      </c>
      <c r="AH598">
        <f t="shared" si="232"/>
        <v>0</v>
      </c>
      <c r="AI598">
        <f t="shared" si="233"/>
        <v>0.82407407407407407</v>
      </c>
      <c r="AJ598">
        <f t="shared" si="234"/>
        <v>0.86734693877551017</v>
      </c>
      <c r="AK598">
        <f t="shared" si="235"/>
        <v>0.81578947368421051</v>
      </c>
      <c r="AL598">
        <f t="shared" si="236"/>
        <v>2.5000000000000001E-2</v>
      </c>
      <c r="AM598" s="6">
        <v>1</v>
      </c>
      <c r="AN598" s="6">
        <v>0</v>
      </c>
      <c r="AP598" s="13">
        <v>5.3034288627590174</v>
      </c>
      <c r="AQ598" s="3">
        <f t="shared" si="218"/>
        <v>0.99505011551234879</v>
      </c>
      <c r="AR598" s="3">
        <f t="shared" si="237"/>
        <v>-4.9621757428423606E-3</v>
      </c>
      <c r="AS598" s="3">
        <f t="shared" si="238"/>
        <v>-5.3083910385018607</v>
      </c>
      <c r="AT598" s="3">
        <f t="shared" si="239"/>
        <v>-4.9621757428423606E-3</v>
      </c>
      <c r="AU598">
        <f t="shared" si="240"/>
        <v>1</v>
      </c>
      <c r="AV598">
        <f t="shared" si="241"/>
        <v>0</v>
      </c>
    </row>
    <row r="599" spans="1:48" x14ac:dyDescent="0.25">
      <c r="A599">
        <v>33</v>
      </c>
      <c r="B599">
        <v>25</v>
      </c>
      <c r="C599">
        <v>8</v>
      </c>
      <c r="D599">
        <v>2</v>
      </c>
      <c r="E599">
        <v>1</v>
      </c>
      <c r="F599">
        <v>248</v>
      </c>
      <c r="G599" s="1">
        <v>25</v>
      </c>
      <c r="H599">
        <v>14</v>
      </c>
      <c r="I599">
        <v>47</v>
      </c>
      <c r="J599" s="2">
        <v>265615</v>
      </c>
      <c r="K599">
        <v>94</v>
      </c>
      <c r="L599">
        <v>0</v>
      </c>
      <c r="M599">
        <v>1</v>
      </c>
      <c r="N599">
        <v>2</v>
      </c>
      <c r="O599">
        <v>1</v>
      </c>
      <c r="P599">
        <v>86</v>
      </c>
      <c r="Q599">
        <v>165</v>
      </c>
      <c r="R599">
        <v>32</v>
      </c>
      <c r="S599">
        <v>2</v>
      </c>
      <c r="T599">
        <v>1</v>
      </c>
      <c r="U599">
        <f t="shared" si="219"/>
        <v>0.8928571428571429</v>
      </c>
      <c r="V599">
        <f t="shared" si="220"/>
        <v>0.66666666666666663</v>
      </c>
      <c r="W599">
        <f t="shared" si="221"/>
        <v>0.33333333333333331</v>
      </c>
      <c r="X599">
        <f t="shared" si="222"/>
        <v>0.25</v>
      </c>
      <c r="Y599">
        <f t="shared" si="223"/>
        <v>0.63917525773195871</v>
      </c>
      <c r="Z599">
        <f t="shared" si="224"/>
        <v>0.48076923076923078</v>
      </c>
      <c r="AA599">
        <f t="shared" si="225"/>
        <v>0.48275862068965519</v>
      </c>
      <c r="AB599">
        <f t="shared" si="226"/>
        <v>0.81034482758620685</v>
      </c>
      <c r="AC599">
        <f t="shared" si="227"/>
        <v>0.70104570264249744</v>
      </c>
      <c r="AD599">
        <f t="shared" si="228"/>
        <v>0.94</v>
      </c>
      <c r="AE599">
        <f t="shared" si="229"/>
        <v>0</v>
      </c>
      <c r="AF599">
        <f t="shared" si="230"/>
        <v>0.25</v>
      </c>
      <c r="AG599">
        <f t="shared" si="231"/>
        <v>0.5</v>
      </c>
      <c r="AH599">
        <f t="shared" si="232"/>
        <v>0.125</v>
      </c>
      <c r="AI599">
        <f t="shared" si="233"/>
        <v>0.79629629629629628</v>
      </c>
      <c r="AJ599">
        <f t="shared" si="234"/>
        <v>0.84183673469387754</v>
      </c>
      <c r="AK599">
        <f t="shared" si="235"/>
        <v>0.84210526315789469</v>
      </c>
      <c r="AL599">
        <f t="shared" si="236"/>
        <v>1.6666666666666666E-2</v>
      </c>
      <c r="AM599" s="6">
        <v>0</v>
      </c>
      <c r="AN599" s="6">
        <v>0</v>
      </c>
      <c r="AP599" s="13">
        <v>-0.28145660550375434</v>
      </c>
      <c r="AQ599" s="3">
        <f t="shared" si="218"/>
        <v>0.43009670605038475</v>
      </c>
      <c r="AR599" s="3">
        <f t="shared" si="237"/>
        <v>-0.84374519778865376</v>
      </c>
      <c r="AS599" s="3">
        <f t="shared" si="238"/>
        <v>-0.56228859228489969</v>
      </c>
      <c r="AT599" s="3">
        <f t="shared" si="239"/>
        <v>-0.56228859228489969</v>
      </c>
      <c r="AU599">
        <f t="shared" si="240"/>
        <v>0</v>
      </c>
      <c r="AV599">
        <f t="shared" si="241"/>
        <v>0</v>
      </c>
    </row>
    <row r="600" spans="1:48" x14ac:dyDescent="0.25">
      <c r="A600">
        <v>3</v>
      </c>
      <c r="B600">
        <v>27</v>
      </c>
      <c r="C600">
        <v>2</v>
      </c>
      <c r="D600">
        <v>6</v>
      </c>
      <c r="E600">
        <v>2</v>
      </c>
      <c r="F600">
        <v>179</v>
      </c>
      <c r="G600" s="1">
        <v>51</v>
      </c>
      <c r="H600">
        <v>18</v>
      </c>
      <c r="I600">
        <v>38</v>
      </c>
      <c r="J600" s="2">
        <v>264249</v>
      </c>
      <c r="K600">
        <v>97</v>
      </c>
      <c r="L600">
        <v>0</v>
      </c>
      <c r="M600">
        <v>1</v>
      </c>
      <c r="N600">
        <v>0</v>
      </c>
      <c r="O600">
        <v>0</v>
      </c>
      <c r="P600">
        <v>89</v>
      </c>
      <c r="Q600">
        <v>170</v>
      </c>
      <c r="R600">
        <v>31</v>
      </c>
      <c r="S600">
        <v>3</v>
      </c>
      <c r="T600">
        <v>1</v>
      </c>
      <c r="U600">
        <f t="shared" si="219"/>
        <v>0.9642857142857143</v>
      </c>
      <c r="V600">
        <f t="shared" si="220"/>
        <v>0.16666666666666666</v>
      </c>
      <c r="W600">
        <f t="shared" si="221"/>
        <v>1</v>
      </c>
      <c r="X600">
        <f t="shared" si="222"/>
        <v>0.5</v>
      </c>
      <c r="Y600">
        <f t="shared" si="223"/>
        <v>0.46134020618556704</v>
      </c>
      <c r="Z600">
        <f t="shared" si="224"/>
        <v>0.98076923076923073</v>
      </c>
      <c r="AA600">
        <f t="shared" si="225"/>
        <v>0.62068965517241381</v>
      </c>
      <c r="AB600">
        <f t="shared" si="226"/>
        <v>0.65517241379310343</v>
      </c>
      <c r="AC600">
        <f t="shared" si="227"/>
        <v>0.69744037752979804</v>
      </c>
      <c r="AD600">
        <f t="shared" si="228"/>
        <v>0.97</v>
      </c>
      <c r="AE600">
        <f t="shared" si="229"/>
        <v>0</v>
      </c>
      <c r="AF600">
        <f t="shared" si="230"/>
        <v>0.25</v>
      </c>
      <c r="AG600">
        <f t="shared" si="231"/>
        <v>0</v>
      </c>
      <c r="AH600">
        <f t="shared" si="232"/>
        <v>0</v>
      </c>
      <c r="AI600">
        <f t="shared" si="233"/>
        <v>0.82407407407407407</v>
      </c>
      <c r="AJ600">
        <f t="shared" si="234"/>
        <v>0.86734693877551017</v>
      </c>
      <c r="AK600">
        <f t="shared" si="235"/>
        <v>0.81578947368421051</v>
      </c>
      <c r="AL600">
        <f t="shared" si="236"/>
        <v>2.5000000000000001E-2</v>
      </c>
      <c r="AM600" s="6">
        <v>1</v>
      </c>
      <c r="AN600" s="6">
        <v>0</v>
      </c>
      <c r="AP600" s="13">
        <v>4.9670487332242006</v>
      </c>
      <c r="AQ600" s="3">
        <f t="shared" si="218"/>
        <v>0.99308448795554483</v>
      </c>
      <c r="AR600" s="3">
        <f t="shared" si="237"/>
        <v>-6.9395350160364622E-3</v>
      </c>
      <c r="AS600" s="3">
        <f t="shared" si="238"/>
        <v>-4.973988268240241</v>
      </c>
      <c r="AT600" s="3">
        <f t="shared" si="239"/>
        <v>-6.9395350160364622E-3</v>
      </c>
      <c r="AU600">
        <f t="shared" si="240"/>
        <v>1</v>
      </c>
      <c r="AV600">
        <f t="shared" si="241"/>
        <v>0</v>
      </c>
    </row>
    <row r="601" spans="1:48" x14ac:dyDescent="0.25">
      <c r="A601">
        <v>28</v>
      </c>
      <c r="B601">
        <v>23</v>
      </c>
      <c r="C601">
        <v>12</v>
      </c>
      <c r="D601">
        <v>2</v>
      </c>
      <c r="E601">
        <v>4</v>
      </c>
      <c r="F601">
        <v>225</v>
      </c>
      <c r="G601" s="1">
        <v>26</v>
      </c>
      <c r="H601">
        <v>9</v>
      </c>
      <c r="I601">
        <v>28</v>
      </c>
      <c r="J601" s="2">
        <v>280549</v>
      </c>
      <c r="K601">
        <v>98</v>
      </c>
      <c r="L601">
        <v>0</v>
      </c>
      <c r="M601">
        <v>1</v>
      </c>
      <c r="N601">
        <v>1</v>
      </c>
      <c r="O601">
        <v>2</v>
      </c>
      <c r="P601">
        <v>69</v>
      </c>
      <c r="Q601">
        <v>169</v>
      </c>
      <c r="R601">
        <v>24</v>
      </c>
      <c r="S601">
        <v>2</v>
      </c>
      <c r="T601">
        <v>1</v>
      </c>
      <c r="U601">
        <f t="shared" si="219"/>
        <v>0.8214285714285714</v>
      </c>
      <c r="V601">
        <f t="shared" si="220"/>
        <v>1</v>
      </c>
      <c r="W601">
        <f t="shared" si="221"/>
        <v>0.33333333333333331</v>
      </c>
      <c r="X601">
        <f t="shared" si="222"/>
        <v>1</v>
      </c>
      <c r="Y601">
        <f t="shared" si="223"/>
        <v>0.57989690721649489</v>
      </c>
      <c r="Z601">
        <f t="shared" si="224"/>
        <v>0.5</v>
      </c>
      <c r="AA601">
        <f t="shared" si="225"/>
        <v>0.31034482758620691</v>
      </c>
      <c r="AB601">
        <f t="shared" si="226"/>
        <v>0.48275862068965519</v>
      </c>
      <c r="AC601">
        <f t="shared" si="227"/>
        <v>0.74046146049978356</v>
      </c>
      <c r="AD601">
        <f t="shared" si="228"/>
        <v>0.98</v>
      </c>
      <c r="AE601">
        <f t="shared" si="229"/>
        <v>0</v>
      </c>
      <c r="AF601">
        <f t="shared" si="230"/>
        <v>0.25</v>
      </c>
      <c r="AG601">
        <f t="shared" si="231"/>
        <v>0.25</v>
      </c>
      <c r="AH601">
        <f t="shared" si="232"/>
        <v>0.25</v>
      </c>
      <c r="AI601">
        <f t="shared" si="233"/>
        <v>0.63888888888888884</v>
      </c>
      <c r="AJ601">
        <f t="shared" si="234"/>
        <v>0.86224489795918369</v>
      </c>
      <c r="AK601">
        <f t="shared" si="235"/>
        <v>0.63157894736842102</v>
      </c>
      <c r="AL601">
        <f t="shared" si="236"/>
        <v>1.6666666666666666E-2</v>
      </c>
      <c r="AM601" s="6">
        <v>0</v>
      </c>
      <c r="AN601" s="6">
        <v>0</v>
      </c>
      <c r="AP601" s="13">
        <v>-1.7761304071132484</v>
      </c>
      <c r="AQ601" s="3">
        <f t="shared" si="218"/>
        <v>0.14478160838842816</v>
      </c>
      <c r="AR601" s="3">
        <f t="shared" si="237"/>
        <v>-1.9325288209895393</v>
      </c>
      <c r="AS601" s="3">
        <f t="shared" si="238"/>
        <v>-0.15639841387629089</v>
      </c>
      <c r="AT601" s="3">
        <f t="shared" si="239"/>
        <v>-0.15639841387629089</v>
      </c>
      <c r="AU601">
        <f t="shared" si="240"/>
        <v>0</v>
      </c>
      <c r="AV601">
        <f t="shared" si="241"/>
        <v>0</v>
      </c>
    </row>
    <row r="602" spans="1:48" x14ac:dyDescent="0.25">
      <c r="A602">
        <v>22</v>
      </c>
      <c r="B602">
        <v>27</v>
      </c>
      <c r="C602">
        <v>4</v>
      </c>
      <c r="D602">
        <v>6</v>
      </c>
      <c r="E602">
        <v>3</v>
      </c>
      <c r="F602">
        <v>179</v>
      </c>
      <c r="G602" s="1">
        <v>26</v>
      </c>
      <c r="H602">
        <v>9</v>
      </c>
      <c r="I602">
        <v>30</v>
      </c>
      <c r="J602" s="2">
        <v>246288</v>
      </c>
      <c r="K602">
        <v>91</v>
      </c>
      <c r="L602">
        <v>0</v>
      </c>
      <c r="M602">
        <v>3</v>
      </c>
      <c r="N602">
        <v>0</v>
      </c>
      <c r="O602">
        <v>0</v>
      </c>
      <c r="P602">
        <v>56</v>
      </c>
      <c r="Q602">
        <v>171</v>
      </c>
      <c r="R602">
        <v>19</v>
      </c>
      <c r="S602">
        <v>2</v>
      </c>
      <c r="T602">
        <v>1</v>
      </c>
      <c r="U602">
        <f t="shared" si="219"/>
        <v>0.9642857142857143</v>
      </c>
      <c r="V602">
        <f t="shared" si="220"/>
        <v>0.33333333333333331</v>
      </c>
      <c r="W602">
        <f t="shared" si="221"/>
        <v>1</v>
      </c>
      <c r="X602">
        <f t="shared" si="222"/>
        <v>0.75</v>
      </c>
      <c r="Y602">
        <f t="shared" si="223"/>
        <v>0.46134020618556704</v>
      </c>
      <c r="Z602">
        <f t="shared" si="224"/>
        <v>0.5</v>
      </c>
      <c r="AA602">
        <f t="shared" si="225"/>
        <v>0.31034482758620691</v>
      </c>
      <c r="AB602">
        <f t="shared" si="226"/>
        <v>0.51724137931034486</v>
      </c>
      <c r="AC602">
        <f t="shared" si="227"/>
        <v>0.65003536702526366</v>
      </c>
      <c r="AD602">
        <f t="shared" si="228"/>
        <v>0.91</v>
      </c>
      <c r="AE602">
        <f t="shared" si="229"/>
        <v>0</v>
      </c>
      <c r="AF602">
        <f t="shared" si="230"/>
        <v>0.75</v>
      </c>
      <c r="AG602">
        <f t="shared" si="231"/>
        <v>0</v>
      </c>
      <c r="AH602">
        <f t="shared" si="232"/>
        <v>0</v>
      </c>
      <c r="AI602">
        <f t="shared" si="233"/>
        <v>0.51851851851851849</v>
      </c>
      <c r="AJ602">
        <f t="shared" si="234"/>
        <v>0.87244897959183676</v>
      </c>
      <c r="AK602">
        <f t="shared" si="235"/>
        <v>0.5</v>
      </c>
      <c r="AL602">
        <f t="shared" si="236"/>
        <v>1.6666666666666666E-2</v>
      </c>
      <c r="AM602" s="6">
        <v>0</v>
      </c>
      <c r="AN602" s="6">
        <v>0</v>
      </c>
      <c r="AP602" s="13">
        <v>-6.5421796999775417</v>
      </c>
      <c r="AQ602" s="3">
        <f t="shared" si="218"/>
        <v>1.4392688957389477E-3</v>
      </c>
      <c r="AR602" s="3">
        <f t="shared" si="237"/>
        <v>-6.5436200056156446</v>
      </c>
      <c r="AS602" s="3">
        <f t="shared" si="238"/>
        <v>-1.4403056381028588E-3</v>
      </c>
      <c r="AT602" s="3">
        <f t="shared" si="239"/>
        <v>-1.4403056381028588E-3</v>
      </c>
      <c r="AU602">
        <f t="shared" si="240"/>
        <v>0</v>
      </c>
      <c r="AV602">
        <f t="shared" si="241"/>
        <v>0</v>
      </c>
    </row>
    <row r="603" spans="1:48" x14ac:dyDescent="0.25">
      <c r="A603">
        <v>14</v>
      </c>
      <c r="B603">
        <v>23</v>
      </c>
      <c r="C603">
        <v>4</v>
      </c>
      <c r="D603">
        <v>5</v>
      </c>
      <c r="E603">
        <v>3</v>
      </c>
      <c r="F603">
        <v>155</v>
      </c>
      <c r="G603" s="1">
        <v>12</v>
      </c>
      <c r="H603">
        <v>14</v>
      </c>
      <c r="I603">
        <v>34</v>
      </c>
      <c r="J603" s="2">
        <v>326452</v>
      </c>
      <c r="K603">
        <v>96</v>
      </c>
      <c r="L603">
        <v>0</v>
      </c>
      <c r="M603">
        <v>1</v>
      </c>
      <c r="N603">
        <v>2</v>
      </c>
      <c r="O603">
        <v>0</v>
      </c>
      <c r="P603">
        <v>95</v>
      </c>
      <c r="Q603">
        <v>196</v>
      </c>
      <c r="R603">
        <v>25</v>
      </c>
      <c r="S603">
        <v>1</v>
      </c>
      <c r="T603">
        <v>1</v>
      </c>
      <c r="U603">
        <f t="shared" si="219"/>
        <v>0.8214285714285714</v>
      </c>
      <c r="V603">
        <f t="shared" si="220"/>
        <v>0.33333333333333331</v>
      </c>
      <c r="W603">
        <f t="shared" si="221"/>
        <v>0.83333333333333337</v>
      </c>
      <c r="X603">
        <f t="shared" si="222"/>
        <v>0.75</v>
      </c>
      <c r="Y603">
        <f t="shared" si="223"/>
        <v>0.39948453608247425</v>
      </c>
      <c r="Z603">
        <f t="shared" si="224"/>
        <v>0.23076923076923078</v>
      </c>
      <c r="AA603">
        <f t="shared" si="225"/>
        <v>0.48275862068965519</v>
      </c>
      <c r="AB603">
        <f t="shared" si="226"/>
        <v>0.58620689655172409</v>
      </c>
      <c r="AC603">
        <f t="shared" si="227"/>
        <v>0.86161463666979865</v>
      </c>
      <c r="AD603">
        <f t="shared" si="228"/>
        <v>0.96</v>
      </c>
      <c r="AE603">
        <f t="shared" si="229"/>
        <v>0</v>
      </c>
      <c r="AF603">
        <f t="shared" si="230"/>
        <v>0.25</v>
      </c>
      <c r="AG603">
        <f t="shared" si="231"/>
        <v>0.5</v>
      </c>
      <c r="AH603">
        <f t="shared" si="232"/>
        <v>0</v>
      </c>
      <c r="AI603">
        <f t="shared" si="233"/>
        <v>0.87962962962962965</v>
      </c>
      <c r="AJ603">
        <f t="shared" si="234"/>
        <v>1</v>
      </c>
      <c r="AK603">
        <f t="shared" si="235"/>
        <v>0.65789473684210531</v>
      </c>
      <c r="AL603">
        <f t="shared" si="236"/>
        <v>8.3333333333333332E-3</v>
      </c>
      <c r="AM603" s="6">
        <v>1</v>
      </c>
      <c r="AN603" s="6">
        <v>0</v>
      </c>
      <c r="AP603" s="13">
        <v>8.2646643411939262</v>
      </c>
      <c r="AQ603" s="3">
        <f t="shared" si="218"/>
        <v>0.99974261093941752</v>
      </c>
      <c r="AR603" s="3">
        <f t="shared" si="237"/>
        <v>-2.5742219083176509E-4</v>
      </c>
      <c r="AS603" s="3">
        <f t="shared" si="238"/>
        <v>-8.2649217633849492</v>
      </c>
      <c r="AT603" s="3">
        <f t="shared" si="239"/>
        <v>-2.5742219083176509E-4</v>
      </c>
      <c r="AU603">
        <f t="shared" si="240"/>
        <v>1</v>
      </c>
      <c r="AV603">
        <f t="shared" si="241"/>
        <v>0</v>
      </c>
    </row>
    <row r="604" spans="1:48" x14ac:dyDescent="0.25">
      <c r="A604">
        <v>8</v>
      </c>
      <c r="B604">
        <v>0</v>
      </c>
      <c r="C604">
        <v>0</v>
      </c>
      <c r="D604">
        <v>4</v>
      </c>
      <c r="E604">
        <v>2</v>
      </c>
      <c r="F604">
        <v>231</v>
      </c>
      <c r="G604" s="1">
        <v>35</v>
      </c>
      <c r="H604">
        <v>14</v>
      </c>
      <c r="I604">
        <v>39</v>
      </c>
      <c r="J604" s="2">
        <v>271219</v>
      </c>
      <c r="K604">
        <v>95</v>
      </c>
      <c r="L604">
        <v>0</v>
      </c>
      <c r="M604">
        <v>1</v>
      </c>
      <c r="N604">
        <v>2</v>
      </c>
      <c r="O604">
        <v>2</v>
      </c>
      <c r="P604">
        <v>100</v>
      </c>
      <c r="Q604">
        <v>170</v>
      </c>
      <c r="R604">
        <v>35</v>
      </c>
      <c r="S604">
        <v>0</v>
      </c>
      <c r="T604">
        <v>1</v>
      </c>
      <c r="U604">
        <f t="shared" si="219"/>
        <v>0</v>
      </c>
      <c r="V604">
        <f t="shared" si="220"/>
        <v>0</v>
      </c>
      <c r="W604">
        <f t="shared" si="221"/>
        <v>0.66666666666666663</v>
      </c>
      <c r="X604">
        <f t="shared" si="222"/>
        <v>0.5</v>
      </c>
      <c r="Y604">
        <f t="shared" si="223"/>
        <v>0.59536082474226804</v>
      </c>
      <c r="Z604">
        <f t="shared" si="224"/>
        <v>0.67307692307692313</v>
      </c>
      <c r="AA604">
        <f t="shared" si="225"/>
        <v>0.48275862068965519</v>
      </c>
      <c r="AB604">
        <f t="shared" si="226"/>
        <v>0.67241379310344829</v>
      </c>
      <c r="AC604">
        <f t="shared" si="227"/>
        <v>0.71583650932739307</v>
      </c>
      <c r="AD604">
        <f t="shared" si="228"/>
        <v>0.95</v>
      </c>
      <c r="AE604">
        <f t="shared" si="229"/>
        <v>0</v>
      </c>
      <c r="AF604">
        <f t="shared" si="230"/>
        <v>0.25</v>
      </c>
      <c r="AG604">
        <f t="shared" si="231"/>
        <v>0.5</v>
      </c>
      <c r="AH604">
        <f t="shared" si="232"/>
        <v>0.25</v>
      </c>
      <c r="AI604">
        <f t="shared" si="233"/>
        <v>0.92592592592592593</v>
      </c>
      <c r="AJ604">
        <f t="shared" si="234"/>
        <v>0.86734693877551017</v>
      </c>
      <c r="AK604">
        <f t="shared" si="235"/>
        <v>0.92105263157894735</v>
      </c>
      <c r="AL604">
        <f t="shared" si="236"/>
        <v>0</v>
      </c>
      <c r="AM604" s="6">
        <v>1</v>
      </c>
      <c r="AN604" s="6">
        <v>0</v>
      </c>
      <c r="AP604" s="13">
        <v>2.5727528002978595</v>
      </c>
      <c r="AQ604" s="3">
        <f t="shared" si="218"/>
        <v>0.92908727607828279</v>
      </c>
      <c r="AR604" s="3">
        <f t="shared" si="237"/>
        <v>-7.3552598318019927E-2</v>
      </c>
      <c r="AS604" s="3">
        <f t="shared" si="238"/>
        <v>-2.6463053986158793</v>
      </c>
      <c r="AT604" s="3">
        <f t="shared" si="239"/>
        <v>-7.3552598318019927E-2</v>
      </c>
      <c r="AU604">
        <f t="shared" si="240"/>
        <v>1</v>
      </c>
      <c r="AV604">
        <f t="shared" si="241"/>
        <v>0</v>
      </c>
    </row>
    <row r="605" spans="1:48" x14ac:dyDescent="0.25">
      <c r="A605">
        <v>11</v>
      </c>
      <c r="B605">
        <v>7</v>
      </c>
      <c r="C605">
        <v>11</v>
      </c>
      <c r="D605">
        <v>4</v>
      </c>
      <c r="E605">
        <v>4</v>
      </c>
      <c r="F605">
        <v>289</v>
      </c>
      <c r="G605" s="1">
        <v>36</v>
      </c>
      <c r="H605">
        <v>13</v>
      </c>
      <c r="I605">
        <v>33</v>
      </c>
      <c r="J605" s="2">
        <v>306345</v>
      </c>
      <c r="K605">
        <v>93</v>
      </c>
      <c r="L605">
        <v>0</v>
      </c>
      <c r="M605">
        <v>1</v>
      </c>
      <c r="N605">
        <v>2</v>
      </c>
      <c r="O605">
        <v>1</v>
      </c>
      <c r="P605">
        <v>90</v>
      </c>
      <c r="Q605">
        <v>172</v>
      </c>
      <c r="R605">
        <v>30</v>
      </c>
      <c r="S605">
        <v>24</v>
      </c>
      <c r="T605">
        <v>1</v>
      </c>
      <c r="U605">
        <f t="shared" si="219"/>
        <v>0.25</v>
      </c>
      <c r="V605">
        <f t="shared" si="220"/>
        <v>0.91666666666666663</v>
      </c>
      <c r="W605">
        <f t="shared" si="221"/>
        <v>0.66666666666666663</v>
      </c>
      <c r="X605">
        <f t="shared" si="222"/>
        <v>1</v>
      </c>
      <c r="Y605">
        <f t="shared" si="223"/>
        <v>0.74484536082474229</v>
      </c>
      <c r="Z605">
        <f t="shared" si="224"/>
        <v>0.69230769230769229</v>
      </c>
      <c r="AA605">
        <f t="shared" si="225"/>
        <v>0.44827586206896552</v>
      </c>
      <c r="AB605">
        <f t="shared" si="226"/>
        <v>0.56896551724137934</v>
      </c>
      <c r="AC605">
        <f t="shared" si="227"/>
        <v>0.80854562346259018</v>
      </c>
      <c r="AD605">
        <f t="shared" si="228"/>
        <v>0.93</v>
      </c>
      <c r="AE605">
        <f t="shared" si="229"/>
        <v>0</v>
      </c>
      <c r="AF605">
        <f t="shared" si="230"/>
        <v>0.25</v>
      </c>
      <c r="AG605">
        <f t="shared" si="231"/>
        <v>0.5</v>
      </c>
      <c r="AH605">
        <f t="shared" si="232"/>
        <v>0.125</v>
      </c>
      <c r="AI605">
        <f t="shared" si="233"/>
        <v>0.83333333333333337</v>
      </c>
      <c r="AJ605">
        <f t="shared" si="234"/>
        <v>0.87755102040816324</v>
      </c>
      <c r="AK605">
        <f t="shared" si="235"/>
        <v>0.78947368421052633</v>
      </c>
      <c r="AL605">
        <f t="shared" si="236"/>
        <v>0.2</v>
      </c>
      <c r="AM605" s="6">
        <v>1</v>
      </c>
      <c r="AN605" s="6">
        <v>0</v>
      </c>
      <c r="AP605" s="13">
        <v>4.9445936273550171</v>
      </c>
      <c r="AQ605" s="3">
        <f t="shared" si="218"/>
        <v>0.99292855330283158</v>
      </c>
      <c r="AR605" s="3">
        <f t="shared" si="237"/>
        <v>-7.0965678751307559E-3</v>
      </c>
      <c r="AS605" s="3">
        <f t="shared" si="238"/>
        <v>-4.9516901952301531</v>
      </c>
      <c r="AT605" s="3">
        <f t="shared" si="239"/>
        <v>-7.0965678751307559E-3</v>
      </c>
      <c r="AU605">
        <f t="shared" si="240"/>
        <v>1</v>
      </c>
      <c r="AV605">
        <f t="shared" si="241"/>
        <v>0</v>
      </c>
    </row>
    <row r="606" spans="1:48" x14ac:dyDescent="0.25">
      <c r="A606">
        <v>34</v>
      </c>
      <c r="B606">
        <v>27</v>
      </c>
      <c r="C606">
        <v>1</v>
      </c>
      <c r="D606">
        <v>3</v>
      </c>
      <c r="E606">
        <v>2</v>
      </c>
      <c r="F606">
        <v>118</v>
      </c>
      <c r="G606" s="1">
        <v>10</v>
      </c>
      <c r="H606">
        <v>10</v>
      </c>
      <c r="I606">
        <v>37</v>
      </c>
      <c r="J606" s="2">
        <v>308593</v>
      </c>
      <c r="K606">
        <v>95</v>
      </c>
      <c r="L606">
        <v>0</v>
      </c>
      <c r="M606">
        <v>1</v>
      </c>
      <c r="N606">
        <v>0</v>
      </c>
      <c r="O606">
        <v>0</v>
      </c>
      <c r="P606">
        <v>83</v>
      </c>
      <c r="Q606">
        <v>172</v>
      </c>
      <c r="R606">
        <v>28</v>
      </c>
      <c r="S606">
        <v>2</v>
      </c>
      <c r="T606">
        <v>1</v>
      </c>
      <c r="U606">
        <f t="shared" si="219"/>
        <v>0.9642857142857143</v>
      </c>
      <c r="V606">
        <f t="shared" si="220"/>
        <v>8.3333333333333329E-2</v>
      </c>
      <c r="W606">
        <f t="shared" si="221"/>
        <v>0.5</v>
      </c>
      <c r="X606">
        <f t="shared" si="222"/>
        <v>0.5</v>
      </c>
      <c r="Y606">
        <f t="shared" si="223"/>
        <v>0.30412371134020616</v>
      </c>
      <c r="Z606">
        <f t="shared" si="224"/>
        <v>0.19230769230769232</v>
      </c>
      <c r="AA606">
        <f t="shared" si="225"/>
        <v>0.34482758620689657</v>
      </c>
      <c r="AB606">
        <f t="shared" si="226"/>
        <v>0.63793103448275867</v>
      </c>
      <c r="AC606">
        <f t="shared" si="227"/>
        <v>0.81447883785010711</v>
      </c>
      <c r="AD606">
        <f t="shared" si="228"/>
        <v>0.95</v>
      </c>
      <c r="AE606">
        <f t="shared" si="229"/>
        <v>0</v>
      </c>
      <c r="AF606">
        <f t="shared" si="230"/>
        <v>0.25</v>
      </c>
      <c r="AG606">
        <f t="shared" si="231"/>
        <v>0</v>
      </c>
      <c r="AH606">
        <f t="shared" si="232"/>
        <v>0</v>
      </c>
      <c r="AI606">
        <f t="shared" si="233"/>
        <v>0.76851851851851849</v>
      </c>
      <c r="AJ606">
        <f t="shared" si="234"/>
        <v>0.87755102040816324</v>
      </c>
      <c r="AK606">
        <f t="shared" si="235"/>
        <v>0.73684210526315785</v>
      </c>
      <c r="AL606">
        <f t="shared" si="236"/>
        <v>1.6666666666666666E-2</v>
      </c>
      <c r="AM606" s="6">
        <v>0</v>
      </c>
      <c r="AN606" s="6">
        <v>0</v>
      </c>
      <c r="AP606" s="13">
        <v>-3.3448869729316026</v>
      </c>
      <c r="AQ606" s="3">
        <f t="shared" si="218"/>
        <v>3.4062996398734287E-2</v>
      </c>
      <c r="AR606" s="3">
        <f t="shared" si="237"/>
        <v>-3.3795436334910112</v>
      </c>
      <c r="AS606" s="3">
        <f t="shared" si="238"/>
        <v>-3.4656660559408511E-2</v>
      </c>
      <c r="AT606" s="3">
        <f t="shared" si="239"/>
        <v>-3.4656660559408511E-2</v>
      </c>
      <c r="AU606">
        <f t="shared" si="240"/>
        <v>0</v>
      </c>
      <c r="AV606">
        <f t="shared" si="241"/>
        <v>0</v>
      </c>
    </row>
    <row r="607" spans="1:48" x14ac:dyDescent="0.25">
      <c r="A607">
        <v>28</v>
      </c>
      <c r="B607">
        <v>23</v>
      </c>
      <c r="C607">
        <v>6</v>
      </c>
      <c r="D607">
        <v>4</v>
      </c>
      <c r="E607">
        <v>1</v>
      </c>
      <c r="F607">
        <v>225</v>
      </c>
      <c r="G607" s="1">
        <v>26</v>
      </c>
      <c r="H607">
        <v>9</v>
      </c>
      <c r="I607">
        <v>28</v>
      </c>
      <c r="J607" s="2">
        <v>253957</v>
      </c>
      <c r="K607">
        <v>95</v>
      </c>
      <c r="L607">
        <v>0</v>
      </c>
      <c r="M607">
        <v>1</v>
      </c>
      <c r="N607">
        <v>1</v>
      </c>
      <c r="O607">
        <v>2</v>
      </c>
      <c r="P607">
        <v>69</v>
      </c>
      <c r="Q607">
        <v>169</v>
      </c>
      <c r="R607">
        <v>24</v>
      </c>
      <c r="S607">
        <v>2</v>
      </c>
      <c r="T607">
        <v>1</v>
      </c>
      <c r="U607">
        <f t="shared" si="219"/>
        <v>0.8214285714285714</v>
      </c>
      <c r="V607">
        <f t="shared" si="220"/>
        <v>0.5</v>
      </c>
      <c r="W607">
        <f t="shared" si="221"/>
        <v>0.66666666666666663</v>
      </c>
      <c r="X607">
        <f t="shared" si="222"/>
        <v>0.25</v>
      </c>
      <c r="Y607">
        <f t="shared" si="223"/>
        <v>0.57989690721649489</v>
      </c>
      <c r="Z607">
        <f t="shared" si="224"/>
        <v>0.5</v>
      </c>
      <c r="AA607">
        <f t="shared" si="225"/>
        <v>0.31034482758620691</v>
      </c>
      <c r="AB607">
        <f t="shared" si="226"/>
        <v>0.48275862068965519</v>
      </c>
      <c r="AC607">
        <f t="shared" si="227"/>
        <v>0.67027639066310529</v>
      </c>
      <c r="AD607">
        <f t="shared" si="228"/>
        <v>0.95</v>
      </c>
      <c r="AE607">
        <f t="shared" si="229"/>
        <v>0</v>
      </c>
      <c r="AF607">
        <f t="shared" si="230"/>
        <v>0.25</v>
      </c>
      <c r="AG607">
        <f t="shared" si="231"/>
        <v>0.25</v>
      </c>
      <c r="AH607">
        <f t="shared" si="232"/>
        <v>0.25</v>
      </c>
      <c r="AI607">
        <f t="shared" si="233"/>
        <v>0.63888888888888884</v>
      </c>
      <c r="AJ607">
        <f t="shared" si="234"/>
        <v>0.86224489795918369</v>
      </c>
      <c r="AK607">
        <f t="shared" si="235"/>
        <v>0.63157894736842102</v>
      </c>
      <c r="AL607">
        <f t="shared" si="236"/>
        <v>1.6666666666666666E-2</v>
      </c>
      <c r="AM607" s="6">
        <v>0</v>
      </c>
      <c r="AN607" s="6">
        <v>0</v>
      </c>
      <c r="AP607" s="13">
        <v>-1.5221088826076594</v>
      </c>
      <c r="AQ607" s="3">
        <f t="shared" si="218"/>
        <v>0.17915118561887533</v>
      </c>
      <c r="AR607" s="3">
        <f t="shared" si="237"/>
        <v>-1.7195252172297668</v>
      </c>
      <c r="AS607" s="3">
        <f t="shared" si="238"/>
        <v>-0.19741633462210759</v>
      </c>
      <c r="AT607" s="3">
        <f t="shared" si="239"/>
        <v>-0.19741633462210759</v>
      </c>
      <c r="AU607">
        <f t="shared" si="240"/>
        <v>0</v>
      </c>
      <c r="AV607">
        <f t="shared" si="241"/>
        <v>0</v>
      </c>
    </row>
    <row r="608" spans="1:48" x14ac:dyDescent="0.25">
      <c r="A608">
        <v>28</v>
      </c>
      <c r="B608">
        <v>13</v>
      </c>
      <c r="C608">
        <v>10</v>
      </c>
      <c r="D608">
        <v>5</v>
      </c>
      <c r="E608">
        <v>4</v>
      </c>
      <c r="F608">
        <v>225</v>
      </c>
      <c r="G608" s="1">
        <v>26</v>
      </c>
      <c r="H608">
        <v>9</v>
      </c>
      <c r="I608">
        <v>28</v>
      </c>
      <c r="J608" s="2">
        <v>284853</v>
      </c>
      <c r="K608">
        <v>91</v>
      </c>
      <c r="L608">
        <v>0</v>
      </c>
      <c r="M608">
        <v>1</v>
      </c>
      <c r="N608">
        <v>1</v>
      </c>
      <c r="O608">
        <v>2</v>
      </c>
      <c r="P608">
        <v>69</v>
      </c>
      <c r="Q608">
        <v>169</v>
      </c>
      <c r="R608">
        <v>24</v>
      </c>
      <c r="S608">
        <v>1</v>
      </c>
      <c r="T608">
        <v>1</v>
      </c>
      <c r="U608">
        <f t="shared" si="219"/>
        <v>0.4642857142857143</v>
      </c>
      <c r="V608">
        <f t="shared" si="220"/>
        <v>0.83333333333333337</v>
      </c>
      <c r="W608">
        <f t="shared" si="221"/>
        <v>0.83333333333333337</v>
      </c>
      <c r="X608">
        <f t="shared" si="222"/>
        <v>1</v>
      </c>
      <c r="Y608">
        <f t="shared" si="223"/>
        <v>0.57989690721649489</v>
      </c>
      <c r="Z608">
        <f t="shared" si="224"/>
        <v>0.5</v>
      </c>
      <c r="AA608">
        <f t="shared" si="225"/>
        <v>0.31034482758620691</v>
      </c>
      <c r="AB608">
        <f t="shared" si="226"/>
        <v>0.48275862068965519</v>
      </c>
      <c r="AC608">
        <f t="shared" si="227"/>
        <v>0.7518211378680546</v>
      </c>
      <c r="AD608">
        <f t="shared" si="228"/>
        <v>0.91</v>
      </c>
      <c r="AE608">
        <f t="shared" si="229"/>
        <v>0</v>
      </c>
      <c r="AF608">
        <f t="shared" si="230"/>
        <v>0.25</v>
      </c>
      <c r="AG608">
        <f t="shared" si="231"/>
        <v>0.25</v>
      </c>
      <c r="AH608">
        <f t="shared" si="232"/>
        <v>0.25</v>
      </c>
      <c r="AI608">
        <f t="shared" si="233"/>
        <v>0.63888888888888884</v>
      </c>
      <c r="AJ608">
        <f t="shared" si="234"/>
        <v>0.86224489795918369</v>
      </c>
      <c r="AK608">
        <f t="shared" si="235"/>
        <v>0.63157894736842102</v>
      </c>
      <c r="AL608">
        <f t="shared" si="236"/>
        <v>8.3333333333333332E-3</v>
      </c>
      <c r="AM608" s="6">
        <v>0</v>
      </c>
      <c r="AN608" s="6">
        <v>0</v>
      </c>
      <c r="AP608" s="13">
        <v>-1.5274272611725488</v>
      </c>
      <c r="AQ608" s="3">
        <f t="shared" si="218"/>
        <v>0.17837042007200921</v>
      </c>
      <c r="AR608" s="3">
        <f t="shared" si="237"/>
        <v>-1.7238928793549393</v>
      </c>
      <c r="AS608" s="3">
        <f t="shared" si="238"/>
        <v>-0.19646561818239061</v>
      </c>
      <c r="AT608" s="3">
        <f t="shared" si="239"/>
        <v>-0.19646561818239061</v>
      </c>
      <c r="AU608">
        <f t="shared" si="240"/>
        <v>0</v>
      </c>
      <c r="AV608">
        <f t="shared" si="241"/>
        <v>0</v>
      </c>
    </row>
    <row r="609" spans="1:48" x14ac:dyDescent="0.25">
      <c r="A609">
        <v>3</v>
      </c>
      <c r="B609">
        <v>23</v>
      </c>
      <c r="C609">
        <v>9</v>
      </c>
      <c r="D609">
        <v>6</v>
      </c>
      <c r="E609">
        <v>1</v>
      </c>
      <c r="F609">
        <v>179</v>
      </c>
      <c r="G609" s="1">
        <v>51</v>
      </c>
      <c r="H609">
        <v>18</v>
      </c>
      <c r="I609">
        <v>38</v>
      </c>
      <c r="J609" s="2">
        <v>294217</v>
      </c>
      <c r="K609">
        <v>81</v>
      </c>
      <c r="L609">
        <v>0</v>
      </c>
      <c r="M609">
        <v>1</v>
      </c>
      <c r="N609">
        <v>0</v>
      </c>
      <c r="O609">
        <v>0</v>
      </c>
      <c r="P609">
        <v>89</v>
      </c>
      <c r="Q609">
        <v>170</v>
      </c>
      <c r="R609">
        <v>31</v>
      </c>
      <c r="S609">
        <v>3</v>
      </c>
      <c r="T609">
        <v>1</v>
      </c>
      <c r="U609">
        <f t="shared" si="219"/>
        <v>0.8214285714285714</v>
      </c>
      <c r="V609">
        <f t="shared" si="220"/>
        <v>0.75</v>
      </c>
      <c r="W609">
        <f t="shared" si="221"/>
        <v>1</v>
      </c>
      <c r="X609">
        <f t="shared" si="222"/>
        <v>0.25</v>
      </c>
      <c r="Y609">
        <f t="shared" si="223"/>
        <v>0.46134020618556704</v>
      </c>
      <c r="Z609">
        <f t="shared" si="224"/>
        <v>0.98076923076923073</v>
      </c>
      <c r="AA609">
        <f t="shared" si="225"/>
        <v>0.62068965517241381</v>
      </c>
      <c r="AB609">
        <f t="shared" si="226"/>
        <v>0.65517241379310343</v>
      </c>
      <c r="AC609">
        <f t="shared" si="227"/>
        <v>0.77653582626872608</v>
      </c>
      <c r="AD609">
        <f t="shared" si="228"/>
        <v>0.81</v>
      </c>
      <c r="AE609">
        <f t="shared" si="229"/>
        <v>0</v>
      </c>
      <c r="AF609">
        <f t="shared" si="230"/>
        <v>0.25</v>
      </c>
      <c r="AG609">
        <f t="shared" si="231"/>
        <v>0</v>
      </c>
      <c r="AH609">
        <f t="shared" si="232"/>
        <v>0</v>
      </c>
      <c r="AI609">
        <f t="shared" si="233"/>
        <v>0.82407407407407407</v>
      </c>
      <c r="AJ609">
        <f t="shared" si="234"/>
        <v>0.86734693877551017</v>
      </c>
      <c r="AK609">
        <f t="shared" si="235"/>
        <v>0.81578947368421051</v>
      </c>
      <c r="AL609">
        <f t="shared" si="236"/>
        <v>2.5000000000000001E-2</v>
      </c>
      <c r="AM609" s="6">
        <v>1</v>
      </c>
      <c r="AN609" s="6">
        <v>0</v>
      </c>
      <c r="AP609" s="13">
        <v>6.3225269400976893</v>
      </c>
      <c r="AQ609" s="3">
        <f t="shared" si="218"/>
        <v>0.99820781678867132</v>
      </c>
      <c r="AR609" s="3">
        <f t="shared" si="237"/>
        <v>-1.793791093026405E-3</v>
      </c>
      <c r="AS609" s="3">
        <f t="shared" si="238"/>
        <v>-6.3243207311907295</v>
      </c>
      <c r="AT609" s="3">
        <f t="shared" si="239"/>
        <v>-1.793791093026405E-3</v>
      </c>
      <c r="AU609">
        <f t="shared" si="240"/>
        <v>1</v>
      </c>
      <c r="AV609">
        <f t="shared" si="241"/>
        <v>0</v>
      </c>
    </row>
    <row r="610" spans="1:48" x14ac:dyDescent="0.25">
      <c r="A610">
        <v>28</v>
      </c>
      <c r="B610">
        <v>23</v>
      </c>
      <c r="C610">
        <v>3</v>
      </c>
      <c r="D610">
        <v>6</v>
      </c>
      <c r="E610">
        <v>2</v>
      </c>
      <c r="F610">
        <v>225</v>
      </c>
      <c r="G610" s="1">
        <v>26</v>
      </c>
      <c r="H610">
        <v>9</v>
      </c>
      <c r="I610">
        <v>28</v>
      </c>
      <c r="J610" s="2">
        <v>343253</v>
      </c>
      <c r="K610">
        <v>95</v>
      </c>
      <c r="L610">
        <v>0</v>
      </c>
      <c r="M610">
        <v>1</v>
      </c>
      <c r="N610">
        <v>1</v>
      </c>
      <c r="O610">
        <v>2</v>
      </c>
      <c r="P610">
        <v>69</v>
      </c>
      <c r="Q610">
        <v>169</v>
      </c>
      <c r="R610">
        <v>24</v>
      </c>
      <c r="S610">
        <v>1</v>
      </c>
      <c r="T610">
        <v>1</v>
      </c>
      <c r="U610">
        <f t="shared" si="219"/>
        <v>0.8214285714285714</v>
      </c>
      <c r="V610">
        <f t="shared" si="220"/>
        <v>0.25</v>
      </c>
      <c r="W610">
        <f t="shared" si="221"/>
        <v>1</v>
      </c>
      <c r="X610">
        <f t="shared" si="222"/>
        <v>0.5</v>
      </c>
      <c r="Y610">
        <f t="shared" si="223"/>
        <v>0.57989690721649489</v>
      </c>
      <c r="Z610">
        <f t="shared" si="224"/>
        <v>0.5</v>
      </c>
      <c r="AA610">
        <f t="shared" si="225"/>
        <v>0.31034482758620691</v>
      </c>
      <c r="AB610">
        <f t="shared" si="226"/>
        <v>0.48275862068965519</v>
      </c>
      <c r="AC610">
        <f t="shared" si="227"/>
        <v>0.90595802409180648</v>
      </c>
      <c r="AD610">
        <f t="shared" si="228"/>
        <v>0.95</v>
      </c>
      <c r="AE610">
        <f t="shared" si="229"/>
        <v>0</v>
      </c>
      <c r="AF610">
        <f t="shared" si="230"/>
        <v>0.25</v>
      </c>
      <c r="AG610">
        <f t="shared" si="231"/>
        <v>0.25</v>
      </c>
      <c r="AH610">
        <f t="shared" si="232"/>
        <v>0.25</v>
      </c>
      <c r="AI610">
        <f t="shared" si="233"/>
        <v>0.63888888888888884</v>
      </c>
      <c r="AJ610">
        <f t="shared" si="234"/>
        <v>0.86224489795918369</v>
      </c>
      <c r="AK610">
        <f t="shared" si="235"/>
        <v>0.63157894736842102</v>
      </c>
      <c r="AL610">
        <f t="shared" si="236"/>
        <v>8.3333333333333332E-3</v>
      </c>
      <c r="AM610" s="6">
        <v>0</v>
      </c>
      <c r="AN610" s="6">
        <v>0</v>
      </c>
      <c r="AP610" s="13">
        <v>-1.7755565701959997</v>
      </c>
      <c r="AQ610" s="3">
        <f t="shared" si="218"/>
        <v>0.14485267529899096</v>
      </c>
      <c r="AR610" s="3">
        <f t="shared" si="237"/>
        <v>-1.9320380854931454</v>
      </c>
      <c r="AS610" s="3">
        <f t="shared" si="238"/>
        <v>-0.15648151529714596</v>
      </c>
      <c r="AT610" s="3">
        <f t="shared" si="239"/>
        <v>-0.15648151529714596</v>
      </c>
      <c r="AU610">
        <f t="shared" si="240"/>
        <v>0</v>
      </c>
      <c r="AV610">
        <f t="shared" si="241"/>
        <v>0</v>
      </c>
    </row>
    <row r="611" spans="1:48" x14ac:dyDescent="0.25">
      <c r="A611">
        <v>27</v>
      </c>
      <c r="B611">
        <v>23</v>
      </c>
      <c r="C611">
        <v>2</v>
      </c>
      <c r="D611">
        <v>3</v>
      </c>
      <c r="E611">
        <v>2</v>
      </c>
      <c r="F611">
        <v>184</v>
      </c>
      <c r="G611" s="1">
        <v>42</v>
      </c>
      <c r="H611">
        <v>7</v>
      </c>
      <c r="I611">
        <v>27</v>
      </c>
      <c r="J611" s="2">
        <v>302585</v>
      </c>
      <c r="K611">
        <v>99</v>
      </c>
      <c r="L611">
        <v>0</v>
      </c>
      <c r="M611">
        <v>1</v>
      </c>
      <c r="N611">
        <v>0</v>
      </c>
      <c r="O611">
        <v>0</v>
      </c>
      <c r="P611">
        <v>58</v>
      </c>
      <c r="Q611">
        <v>167</v>
      </c>
      <c r="R611">
        <v>21</v>
      </c>
      <c r="S611">
        <v>8</v>
      </c>
      <c r="T611">
        <v>1</v>
      </c>
      <c r="U611">
        <f t="shared" si="219"/>
        <v>0.8214285714285714</v>
      </c>
      <c r="V611">
        <f t="shared" si="220"/>
        <v>0.16666666666666666</v>
      </c>
      <c r="W611">
        <f t="shared" si="221"/>
        <v>0.5</v>
      </c>
      <c r="X611">
        <f t="shared" si="222"/>
        <v>0.5</v>
      </c>
      <c r="Y611">
        <f t="shared" si="223"/>
        <v>0.47422680412371132</v>
      </c>
      <c r="Z611">
        <f t="shared" si="224"/>
        <v>0.80769230769230771</v>
      </c>
      <c r="AA611">
        <f t="shared" si="225"/>
        <v>0.2413793103448276</v>
      </c>
      <c r="AB611">
        <f t="shared" si="226"/>
        <v>0.46551724137931033</v>
      </c>
      <c r="AC611">
        <f t="shared" si="227"/>
        <v>0.79862174174681433</v>
      </c>
      <c r="AD611">
        <f t="shared" si="228"/>
        <v>0.99</v>
      </c>
      <c r="AE611">
        <f t="shared" si="229"/>
        <v>0</v>
      </c>
      <c r="AF611">
        <f t="shared" si="230"/>
        <v>0.25</v>
      </c>
      <c r="AG611">
        <f t="shared" si="231"/>
        <v>0</v>
      </c>
      <c r="AH611">
        <f t="shared" si="232"/>
        <v>0</v>
      </c>
      <c r="AI611">
        <f t="shared" si="233"/>
        <v>0.53703703703703709</v>
      </c>
      <c r="AJ611">
        <f t="shared" si="234"/>
        <v>0.85204081632653061</v>
      </c>
      <c r="AK611">
        <f t="shared" si="235"/>
        <v>0.55263157894736847</v>
      </c>
      <c r="AL611">
        <f t="shared" si="236"/>
        <v>6.6666666666666666E-2</v>
      </c>
      <c r="AM611" s="6">
        <v>0</v>
      </c>
      <c r="AN611" s="6">
        <v>0</v>
      </c>
      <c r="AP611" s="13">
        <v>-3.4310062567664947</v>
      </c>
      <c r="AQ611" s="3">
        <f t="shared" si="218"/>
        <v>3.1340369742912974E-2</v>
      </c>
      <c r="AR611" s="3">
        <f t="shared" si="237"/>
        <v>-3.462848244328292</v>
      </c>
      <c r="AS611" s="3">
        <f t="shared" si="238"/>
        <v>-3.1841987561796993E-2</v>
      </c>
      <c r="AT611" s="3">
        <f t="shared" si="239"/>
        <v>-3.1841987561796993E-2</v>
      </c>
      <c r="AU611">
        <f t="shared" si="240"/>
        <v>0</v>
      </c>
      <c r="AV611">
        <f t="shared" si="241"/>
        <v>0</v>
      </c>
    </row>
    <row r="612" spans="1:48" x14ac:dyDescent="0.25">
      <c r="A612">
        <v>24</v>
      </c>
      <c r="B612">
        <v>26</v>
      </c>
      <c r="C612">
        <v>10</v>
      </c>
      <c r="D612">
        <v>6</v>
      </c>
      <c r="E612">
        <v>4</v>
      </c>
      <c r="F612">
        <v>246</v>
      </c>
      <c r="G612" s="1">
        <v>25</v>
      </c>
      <c r="H612">
        <v>16</v>
      </c>
      <c r="I612">
        <v>41</v>
      </c>
      <c r="J612" s="2">
        <v>284853</v>
      </c>
      <c r="K612">
        <v>91</v>
      </c>
      <c r="L612">
        <v>0</v>
      </c>
      <c r="M612">
        <v>1</v>
      </c>
      <c r="N612">
        <v>0</v>
      </c>
      <c r="O612">
        <v>0</v>
      </c>
      <c r="P612">
        <v>67</v>
      </c>
      <c r="Q612">
        <v>170</v>
      </c>
      <c r="R612">
        <v>23</v>
      </c>
      <c r="S612">
        <v>8</v>
      </c>
      <c r="T612">
        <v>1</v>
      </c>
      <c r="U612">
        <f t="shared" si="219"/>
        <v>0.9285714285714286</v>
      </c>
      <c r="V612">
        <f t="shared" si="220"/>
        <v>0.83333333333333337</v>
      </c>
      <c r="W612">
        <f t="shared" si="221"/>
        <v>1</v>
      </c>
      <c r="X612">
        <f t="shared" si="222"/>
        <v>1</v>
      </c>
      <c r="Y612">
        <f t="shared" si="223"/>
        <v>0.634020618556701</v>
      </c>
      <c r="Z612">
        <f t="shared" si="224"/>
        <v>0.48076923076923078</v>
      </c>
      <c r="AA612">
        <f t="shared" si="225"/>
        <v>0.55172413793103448</v>
      </c>
      <c r="AB612">
        <f t="shared" si="226"/>
        <v>0.7068965517241379</v>
      </c>
      <c r="AC612">
        <f t="shared" si="227"/>
        <v>0.7518211378680546</v>
      </c>
      <c r="AD612">
        <f t="shared" si="228"/>
        <v>0.91</v>
      </c>
      <c r="AE612">
        <f t="shared" si="229"/>
        <v>0</v>
      </c>
      <c r="AF612">
        <f t="shared" si="230"/>
        <v>0.25</v>
      </c>
      <c r="AG612">
        <f t="shared" si="231"/>
        <v>0</v>
      </c>
      <c r="AH612">
        <f t="shared" si="232"/>
        <v>0</v>
      </c>
      <c r="AI612">
        <f t="shared" si="233"/>
        <v>0.62037037037037035</v>
      </c>
      <c r="AJ612">
        <f t="shared" si="234"/>
        <v>0.86734693877551017</v>
      </c>
      <c r="AK612">
        <f t="shared" si="235"/>
        <v>0.60526315789473684</v>
      </c>
      <c r="AL612">
        <f t="shared" si="236"/>
        <v>6.6666666666666666E-2</v>
      </c>
      <c r="AM612" s="6">
        <v>1</v>
      </c>
      <c r="AN612" s="6">
        <v>0</v>
      </c>
      <c r="AP612" s="13">
        <v>1.2378733409539706</v>
      </c>
      <c r="AQ612" s="3">
        <f t="shared" si="218"/>
        <v>0.77519362155886073</v>
      </c>
      <c r="AR612" s="3">
        <f t="shared" si="237"/>
        <v>-0.25464244656267643</v>
      </c>
      <c r="AS612" s="3">
        <f t="shared" si="238"/>
        <v>-1.4925157875166468</v>
      </c>
      <c r="AT612" s="3">
        <f t="shared" si="239"/>
        <v>-0.25464244656267643</v>
      </c>
      <c r="AU612">
        <f t="shared" si="240"/>
        <v>1</v>
      </c>
      <c r="AV612">
        <f t="shared" si="241"/>
        <v>0</v>
      </c>
    </row>
    <row r="613" spans="1:48" x14ac:dyDescent="0.25">
      <c r="A613">
        <v>3</v>
      </c>
      <c r="B613">
        <v>27</v>
      </c>
      <c r="C613">
        <v>3</v>
      </c>
      <c r="D613">
        <v>2</v>
      </c>
      <c r="E613">
        <v>2</v>
      </c>
      <c r="F613">
        <v>179</v>
      </c>
      <c r="G613" s="1">
        <v>51</v>
      </c>
      <c r="H613">
        <v>18</v>
      </c>
      <c r="I613">
        <v>38</v>
      </c>
      <c r="J613" s="2">
        <v>222196</v>
      </c>
      <c r="K613">
        <v>99</v>
      </c>
      <c r="L613">
        <v>0</v>
      </c>
      <c r="M613">
        <v>1</v>
      </c>
      <c r="N613">
        <v>0</v>
      </c>
      <c r="O613">
        <v>0</v>
      </c>
      <c r="P613">
        <v>89</v>
      </c>
      <c r="Q613">
        <v>170</v>
      </c>
      <c r="R613">
        <v>31</v>
      </c>
      <c r="S613">
        <v>3</v>
      </c>
      <c r="T613">
        <v>1</v>
      </c>
      <c r="U613">
        <f t="shared" si="219"/>
        <v>0.9642857142857143</v>
      </c>
      <c r="V613">
        <f t="shared" si="220"/>
        <v>0.25</v>
      </c>
      <c r="W613">
        <f t="shared" si="221"/>
        <v>0.33333333333333331</v>
      </c>
      <c r="X613">
        <f t="shared" si="222"/>
        <v>0.5</v>
      </c>
      <c r="Y613">
        <f t="shared" si="223"/>
        <v>0.46134020618556704</v>
      </c>
      <c r="Z613">
        <f t="shared" si="224"/>
        <v>0.98076923076923073</v>
      </c>
      <c r="AA613">
        <f t="shared" si="225"/>
        <v>0.62068965517241381</v>
      </c>
      <c r="AB613">
        <f t="shared" si="226"/>
        <v>0.65517241379310343</v>
      </c>
      <c r="AC613">
        <f t="shared" si="227"/>
        <v>0.58644862279747889</v>
      </c>
      <c r="AD613">
        <f t="shared" si="228"/>
        <v>0.99</v>
      </c>
      <c r="AE613">
        <f t="shared" si="229"/>
        <v>0</v>
      </c>
      <c r="AF613">
        <f t="shared" si="230"/>
        <v>0.25</v>
      </c>
      <c r="AG613">
        <f t="shared" si="231"/>
        <v>0</v>
      </c>
      <c r="AH613">
        <f t="shared" si="232"/>
        <v>0</v>
      </c>
      <c r="AI613">
        <f t="shared" si="233"/>
        <v>0.82407407407407407</v>
      </c>
      <c r="AJ613">
        <f t="shared" si="234"/>
        <v>0.86734693877551017</v>
      </c>
      <c r="AK613">
        <f t="shared" si="235"/>
        <v>0.81578947368421051</v>
      </c>
      <c r="AL613">
        <f t="shared" si="236"/>
        <v>2.5000000000000001E-2</v>
      </c>
      <c r="AM613" s="6">
        <v>1</v>
      </c>
      <c r="AN613" s="6">
        <v>0</v>
      </c>
      <c r="AP613" s="13">
        <v>4.6713984553537857</v>
      </c>
      <c r="AQ613" s="3">
        <f t="shared" si="218"/>
        <v>0.99072760990680497</v>
      </c>
      <c r="AR613" s="3">
        <f t="shared" si="237"/>
        <v>-9.3156463021525499E-3</v>
      </c>
      <c r="AS613" s="3">
        <f t="shared" si="238"/>
        <v>-4.6807141016559441</v>
      </c>
      <c r="AT613" s="3">
        <f t="shared" si="239"/>
        <v>-9.3156463021525499E-3</v>
      </c>
      <c r="AU613">
        <f t="shared" si="240"/>
        <v>1</v>
      </c>
      <c r="AV613">
        <f t="shared" si="241"/>
        <v>0</v>
      </c>
    </row>
    <row r="614" spans="1:48" x14ac:dyDescent="0.25">
      <c r="A614">
        <v>14</v>
      </c>
      <c r="B614">
        <v>18</v>
      </c>
      <c r="C614">
        <v>1</v>
      </c>
      <c r="D614">
        <v>3</v>
      </c>
      <c r="E614">
        <v>2</v>
      </c>
      <c r="F614">
        <v>155</v>
      </c>
      <c r="G614" s="1">
        <v>12</v>
      </c>
      <c r="H614">
        <v>14</v>
      </c>
      <c r="I614">
        <v>34</v>
      </c>
      <c r="J614" s="2">
        <v>308593</v>
      </c>
      <c r="K614">
        <v>95</v>
      </c>
      <c r="L614">
        <v>0</v>
      </c>
      <c r="M614">
        <v>1</v>
      </c>
      <c r="N614">
        <v>2</v>
      </c>
      <c r="O614">
        <v>0</v>
      </c>
      <c r="P614">
        <v>95</v>
      </c>
      <c r="Q614">
        <v>196</v>
      </c>
      <c r="R614">
        <v>25</v>
      </c>
      <c r="S614">
        <v>8</v>
      </c>
      <c r="T614">
        <v>1</v>
      </c>
      <c r="U614">
        <f t="shared" si="219"/>
        <v>0.6428571428571429</v>
      </c>
      <c r="V614">
        <f t="shared" si="220"/>
        <v>8.3333333333333329E-2</v>
      </c>
      <c r="W614">
        <f t="shared" si="221"/>
        <v>0.5</v>
      </c>
      <c r="X614">
        <f t="shared" si="222"/>
        <v>0.5</v>
      </c>
      <c r="Y614">
        <f t="shared" si="223"/>
        <v>0.39948453608247425</v>
      </c>
      <c r="Z614">
        <f t="shared" si="224"/>
        <v>0.23076923076923078</v>
      </c>
      <c r="AA614">
        <f t="shared" si="225"/>
        <v>0.48275862068965519</v>
      </c>
      <c r="AB614">
        <f t="shared" si="226"/>
        <v>0.58620689655172409</v>
      </c>
      <c r="AC614">
        <f t="shared" si="227"/>
        <v>0.81447883785010711</v>
      </c>
      <c r="AD614">
        <f t="shared" si="228"/>
        <v>0.95</v>
      </c>
      <c r="AE614">
        <f t="shared" si="229"/>
        <v>0</v>
      </c>
      <c r="AF614">
        <f t="shared" si="230"/>
        <v>0.25</v>
      </c>
      <c r="AG614">
        <f t="shared" si="231"/>
        <v>0.5</v>
      </c>
      <c r="AH614">
        <f t="shared" si="232"/>
        <v>0</v>
      </c>
      <c r="AI614">
        <f t="shared" si="233"/>
        <v>0.87962962962962965</v>
      </c>
      <c r="AJ614">
        <f t="shared" si="234"/>
        <v>1</v>
      </c>
      <c r="AK614">
        <f t="shared" si="235"/>
        <v>0.65789473684210531</v>
      </c>
      <c r="AL614">
        <f t="shared" si="236"/>
        <v>6.6666666666666666E-2</v>
      </c>
      <c r="AM614" s="6">
        <v>1</v>
      </c>
      <c r="AN614" s="6">
        <v>0</v>
      </c>
      <c r="AP614" s="13">
        <v>8.0584101749180945</v>
      </c>
      <c r="AQ614" s="3">
        <f t="shared" si="218"/>
        <v>0.99968367062280639</v>
      </c>
      <c r="AR614" s="3">
        <f t="shared" si="237"/>
        <v>-3.1637941988464538E-4</v>
      </c>
      <c r="AS614" s="3">
        <f t="shared" si="238"/>
        <v>-8.0587265543379178</v>
      </c>
      <c r="AT614" s="3">
        <f t="shared" si="239"/>
        <v>-3.1637941988464538E-4</v>
      </c>
      <c r="AU614">
        <f t="shared" si="240"/>
        <v>1</v>
      </c>
      <c r="AV614">
        <f t="shared" si="241"/>
        <v>0</v>
      </c>
    </row>
    <row r="615" spans="1:48" x14ac:dyDescent="0.25">
      <c r="A615">
        <v>11</v>
      </c>
      <c r="B615">
        <v>13</v>
      </c>
      <c r="C615">
        <v>5</v>
      </c>
      <c r="D615">
        <v>4</v>
      </c>
      <c r="E615">
        <v>3</v>
      </c>
      <c r="F615">
        <v>289</v>
      </c>
      <c r="G615" s="1">
        <v>36</v>
      </c>
      <c r="H615">
        <v>13</v>
      </c>
      <c r="I615">
        <v>33</v>
      </c>
      <c r="J615" s="2">
        <v>378884</v>
      </c>
      <c r="K615">
        <v>92</v>
      </c>
      <c r="L615">
        <v>0</v>
      </c>
      <c r="M615">
        <v>1</v>
      </c>
      <c r="N615">
        <v>2</v>
      </c>
      <c r="O615">
        <v>1</v>
      </c>
      <c r="P615">
        <v>90</v>
      </c>
      <c r="Q615">
        <v>172</v>
      </c>
      <c r="R615">
        <v>30</v>
      </c>
      <c r="S615">
        <v>24</v>
      </c>
      <c r="T615">
        <v>1</v>
      </c>
      <c r="U615">
        <f t="shared" si="219"/>
        <v>0.4642857142857143</v>
      </c>
      <c r="V615">
        <f t="shared" si="220"/>
        <v>0.41666666666666669</v>
      </c>
      <c r="W615">
        <f t="shared" si="221"/>
        <v>0.66666666666666663</v>
      </c>
      <c r="X615">
        <f t="shared" si="222"/>
        <v>0.75</v>
      </c>
      <c r="Y615">
        <f t="shared" si="223"/>
        <v>0.74484536082474229</v>
      </c>
      <c r="Z615">
        <f t="shared" si="224"/>
        <v>0.69230769230769229</v>
      </c>
      <c r="AA615">
        <f t="shared" si="225"/>
        <v>0.44827586206896552</v>
      </c>
      <c r="AB615">
        <f t="shared" si="226"/>
        <v>0.56896551724137934</v>
      </c>
      <c r="AC615">
        <f t="shared" si="227"/>
        <v>1</v>
      </c>
      <c r="AD615">
        <f t="shared" si="228"/>
        <v>0.92</v>
      </c>
      <c r="AE615">
        <f t="shared" si="229"/>
        <v>0</v>
      </c>
      <c r="AF615">
        <f t="shared" si="230"/>
        <v>0.25</v>
      </c>
      <c r="AG615">
        <f t="shared" si="231"/>
        <v>0.5</v>
      </c>
      <c r="AH615">
        <f t="shared" si="232"/>
        <v>0.125</v>
      </c>
      <c r="AI615">
        <f t="shared" si="233"/>
        <v>0.83333333333333337</v>
      </c>
      <c r="AJ615">
        <f t="shared" si="234"/>
        <v>0.87755102040816324</v>
      </c>
      <c r="AK615">
        <f t="shared" si="235"/>
        <v>0.78947368421052633</v>
      </c>
      <c r="AL615">
        <f t="shared" si="236"/>
        <v>0.2</v>
      </c>
      <c r="AM615" s="6">
        <v>1</v>
      </c>
      <c r="AN615" s="6">
        <v>0</v>
      </c>
      <c r="AP615" s="13">
        <v>4.7758405110888535</v>
      </c>
      <c r="AQ615" s="3">
        <f t="shared" si="218"/>
        <v>0.99163949262990903</v>
      </c>
      <c r="AR615" s="3">
        <f t="shared" si="237"/>
        <v>-8.3956524359766627E-3</v>
      </c>
      <c r="AS615" s="3">
        <f t="shared" si="238"/>
        <v>-4.7842361635248327</v>
      </c>
      <c r="AT615" s="3">
        <f t="shared" si="239"/>
        <v>-8.3956524359766627E-3</v>
      </c>
      <c r="AU615">
        <f t="shared" si="240"/>
        <v>1</v>
      </c>
      <c r="AV615">
        <f t="shared" si="241"/>
        <v>0</v>
      </c>
    </row>
    <row r="616" spans="1:48" x14ac:dyDescent="0.25">
      <c r="A616">
        <v>27</v>
      </c>
      <c r="B616">
        <v>6</v>
      </c>
      <c r="C616">
        <v>8</v>
      </c>
      <c r="D616">
        <v>4</v>
      </c>
      <c r="E616">
        <v>1</v>
      </c>
      <c r="F616">
        <v>184</v>
      </c>
      <c r="G616" s="1">
        <v>42</v>
      </c>
      <c r="H616">
        <v>7</v>
      </c>
      <c r="I616">
        <v>27</v>
      </c>
      <c r="J616" s="2">
        <v>265615</v>
      </c>
      <c r="K616">
        <v>94</v>
      </c>
      <c r="L616">
        <v>0</v>
      </c>
      <c r="M616">
        <v>1</v>
      </c>
      <c r="N616">
        <v>0</v>
      </c>
      <c r="O616">
        <v>0</v>
      </c>
      <c r="P616">
        <v>58</v>
      </c>
      <c r="Q616">
        <v>167</v>
      </c>
      <c r="R616">
        <v>21</v>
      </c>
      <c r="S616">
        <v>8</v>
      </c>
      <c r="T616">
        <v>1</v>
      </c>
      <c r="U616">
        <f t="shared" si="219"/>
        <v>0.21428571428571427</v>
      </c>
      <c r="V616">
        <f t="shared" si="220"/>
        <v>0.66666666666666663</v>
      </c>
      <c r="W616">
        <f t="shared" si="221"/>
        <v>0.66666666666666663</v>
      </c>
      <c r="X616">
        <f t="shared" si="222"/>
        <v>0.25</v>
      </c>
      <c r="Y616">
        <f t="shared" si="223"/>
        <v>0.47422680412371132</v>
      </c>
      <c r="Z616">
        <f t="shared" si="224"/>
        <v>0.80769230769230771</v>
      </c>
      <c r="AA616">
        <f t="shared" si="225"/>
        <v>0.2413793103448276</v>
      </c>
      <c r="AB616">
        <f t="shared" si="226"/>
        <v>0.46551724137931033</v>
      </c>
      <c r="AC616">
        <f t="shared" si="227"/>
        <v>0.70104570264249744</v>
      </c>
      <c r="AD616">
        <f t="shared" si="228"/>
        <v>0.94</v>
      </c>
      <c r="AE616">
        <f t="shared" si="229"/>
        <v>0</v>
      </c>
      <c r="AF616">
        <f t="shared" si="230"/>
        <v>0.25</v>
      </c>
      <c r="AG616">
        <f t="shared" si="231"/>
        <v>0</v>
      </c>
      <c r="AH616">
        <f t="shared" si="232"/>
        <v>0</v>
      </c>
      <c r="AI616">
        <f t="shared" si="233"/>
        <v>0.53703703703703709</v>
      </c>
      <c r="AJ616">
        <f t="shared" si="234"/>
        <v>0.85204081632653061</v>
      </c>
      <c r="AK616">
        <f t="shared" si="235"/>
        <v>0.55263157894736847</v>
      </c>
      <c r="AL616">
        <f t="shared" si="236"/>
        <v>6.6666666666666666E-2</v>
      </c>
      <c r="AM616" s="6">
        <v>0</v>
      </c>
      <c r="AN616" s="6">
        <v>0</v>
      </c>
      <c r="AP616" s="13">
        <v>-2.9453347187481396</v>
      </c>
      <c r="AQ616" s="3">
        <f t="shared" si="218"/>
        <v>4.9957469516020057E-2</v>
      </c>
      <c r="AR616" s="3">
        <f t="shared" si="237"/>
        <v>-2.9965832452072836</v>
      </c>
      <c r="AS616" s="3">
        <f t="shared" si="238"/>
        <v>-5.1248526459144031E-2</v>
      </c>
      <c r="AT616" s="3">
        <f t="shared" si="239"/>
        <v>-5.1248526459144031E-2</v>
      </c>
      <c r="AU616">
        <f t="shared" si="240"/>
        <v>0</v>
      </c>
      <c r="AV616">
        <f t="shared" si="241"/>
        <v>0</v>
      </c>
    </row>
    <row r="617" spans="1:48" x14ac:dyDescent="0.25">
      <c r="A617">
        <v>28</v>
      </c>
      <c r="B617">
        <v>18</v>
      </c>
      <c r="C617">
        <v>9</v>
      </c>
      <c r="D617">
        <v>4</v>
      </c>
      <c r="E617">
        <v>4</v>
      </c>
      <c r="F617">
        <v>225</v>
      </c>
      <c r="G617" s="1">
        <v>26</v>
      </c>
      <c r="H617">
        <v>9</v>
      </c>
      <c r="I617">
        <v>28</v>
      </c>
      <c r="J617" s="2">
        <v>241476</v>
      </c>
      <c r="K617">
        <v>92</v>
      </c>
      <c r="L617">
        <v>0</v>
      </c>
      <c r="M617">
        <v>1</v>
      </c>
      <c r="N617">
        <v>1</v>
      </c>
      <c r="O617">
        <v>2</v>
      </c>
      <c r="P617">
        <v>69</v>
      </c>
      <c r="Q617">
        <v>169</v>
      </c>
      <c r="R617">
        <v>24</v>
      </c>
      <c r="S617">
        <v>3</v>
      </c>
      <c r="T617">
        <v>1</v>
      </c>
      <c r="U617">
        <f t="shared" si="219"/>
        <v>0.6428571428571429</v>
      </c>
      <c r="V617">
        <f t="shared" si="220"/>
        <v>0.75</v>
      </c>
      <c r="W617">
        <f t="shared" si="221"/>
        <v>0.66666666666666663</v>
      </c>
      <c r="X617">
        <f t="shared" si="222"/>
        <v>1</v>
      </c>
      <c r="Y617">
        <f t="shared" si="223"/>
        <v>0.57989690721649489</v>
      </c>
      <c r="Z617">
        <f t="shared" si="224"/>
        <v>0.5</v>
      </c>
      <c r="AA617">
        <f t="shared" si="225"/>
        <v>0.31034482758620691</v>
      </c>
      <c r="AB617">
        <f t="shared" si="226"/>
        <v>0.48275862068965519</v>
      </c>
      <c r="AC617">
        <f t="shared" si="227"/>
        <v>0.63733490989326547</v>
      </c>
      <c r="AD617">
        <f t="shared" si="228"/>
        <v>0.92</v>
      </c>
      <c r="AE617">
        <f t="shared" si="229"/>
        <v>0</v>
      </c>
      <c r="AF617">
        <f t="shared" si="230"/>
        <v>0.25</v>
      </c>
      <c r="AG617">
        <f t="shared" si="231"/>
        <v>0.25</v>
      </c>
      <c r="AH617">
        <f t="shared" si="232"/>
        <v>0.25</v>
      </c>
      <c r="AI617">
        <f t="shared" si="233"/>
        <v>0.63888888888888884</v>
      </c>
      <c r="AJ617">
        <f t="shared" si="234"/>
        <v>0.86224489795918369</v>
      </c>
      <c r="AK617">
        <f t="shared" si="235"/>
        <v>0.63157894736842102</v>
      </c>
      <c r="AL617">
        <f t="shared" si="236"/>
        <v>2.5000000000000001E-2</v>
      </c>
      <c r="AM617" s="6">
        <v>0</v>
      </c>
      <c r="AN617" s="6">
        <v>0</v>
      </c>
      <c r="AP617" s="13">
        <v>-1.5348714910900789</v>
      </c>
      <c r="AQ617" s="3">
        <f t="shared" si="218"/>
        <v>0.17728204622669047</v>
      </c>
      <c r="AR617" s="3">
        <f t="shared" si="237"/>
        <v>-1.7300133331461343</v>
      </c>
      <c r="AS617" s="3">
        <f t="shared" si="238"/>
        <v>-0.19514184205605523</v>
      </c>
      <c r="AT617" s="3">
        <f t="shared" si="239"/>
        <v>-0.19514184205605523</v>
      </c>
      <c r="AU617">
        <f t="shared" si="240"/>
        <v>0</v>
      </c>
      <c r="AV617">
        <f t="shared" si="241"/>
        <v>0</v>
      </c>
    </row>
    <row r="618" spans="1:48" x14ac:dyDescent="0.25">
      <c r="A618">
        <v>17</v>
      </c>
      <c r="B618">
        <v>18</v>
      </c>
      <c r="C618">
        <v>1</v>
      </c>
      <c r="D618">
        <v>6</v>
      </c>
      <c r="E618">
        <v>2</v>
      </c>
      <c r="F618">
        <v>179</v>
      </c>
      <c r="G618" s="1">
        <v>22</v>
      </c>
      <c r="H618">
        <v>17</v>
      </c>
      <c r="I618">
        <v>40</v>
      </c>
      <c r="J618" s="2">
        <v>313532</v>
      </c>
      <c r="K618">
        <v>96</v>
      </c>
      <c r="L618">
        <v>0</v>
      </c>
      <c r="M618">
        <v>2</v>
      </c>
      <c r="N618">
        <v>2</v>
      </c>
      <c r="O618">
        <v>0</v>
      </c>
      <c r="P618">
        <v>63</v>
      </c>
      <c r="Q618">
        <v>170</v>
      </c>
      <c r="R618">
        <v>22</v>
      </c>
      <c r="S618">
        <v>3</v>
      </c>
      <c r="T618">
        <v>1</v>
      </c>
      <c r="U618">
        <f t="shared" si="219"/>
        <v>0.6428571428571429</v>
      </c>
      <c r="V618">
        <f t="shared" si="220"/>
        <v>8.3333333333333329E-2</v>
      </c>
      <c r="W618">
        <f t="shared" si="221"/>
        <v>1</v>
      </c>
      <c r="X618">
        <f t="shared" si="222"/>
        <v>0.5</v>
      </c>
      <c r="Y618">
        <f t="shared" si="223"/>
        <v>0.46134020618556704</v>
      </c>
      <c r="Z618">
        <f t="shared" si="224"/>
        <v>0.42307692307692307</v>
      </c>
      <c r="AA618">
        <f t="shared" si="225"/>
        <v>0.58620689655172409</v>
      </c>
      <c r="AB618">
        <f t="shared" si="226"/>
        <v>0.68965517241379315</v>
      </c>
      <c r="AC618">
        <f t="shared" si="227"/>
        <v>0.82751448992303711</v>
      </c>
      <c r="AD618">
        <f t="shared" si="228"/>
        <v>0.96</v>
      </c>
      <c r="AE618">
        <f t="shared" si="229"/>
        <v>0</v>
      </c>
      <c r="AF618">
        <f t="shared" si="230"/>
        <v>0.5</v>
      </c>
      <c r="AG618">
        <f t="shared" si="231"/>
        <v>0.5</v>
      </c>
      <c r="AH618">
        <f t="shared" si="232"/>
        <v>0</v>
      </c>
      <c r="AI618">
        <f t="shared" si="233"/>
        <v>0.58333333333333337</v>
      </c>
      <c r="AJ618">
        <f t="shared" si="234"/>
        <v>0.86734693877551017</v>
      </c>
      <c r="AK618">
        <f t="shared" si="235"/>
        <v>0.57894736842105265</v>
      </c>
      <c r="AL618">
        <f t="shared" si="236"/>
        <v>2.5000000000000001E-2</v>
      </c>
      <c r="AM618" s="6">
        <v>0</v>
      </c>
      <c r="AN618" s="6">
        <v>1</v>
      </c>
      <c r="AP618" s="13">
        <v>-1.9749139684068233</v>
      </c>
      <c r="AQ618" s="3">
        <f t="shared" si="218"/>
        <v>0.12186205685681327</v>
      </c>
      <c r="AR618" s="3">
        <f t="shared" si="237"/>
        <v>-2.1048655554529856</v>
      </c>
      <c r="AS618" s="3">
        <f t="shared" si="238"/>
        <v>-0.12995158704616194</v>
      </c>
      <c r="AT618" s="3">
        <f t="shared" si="239"/>
        <v>-0.12995158704616194</v>
      </c>
      <c r="AU618">
        <f t="shared" si="240"/>
        <v>0</v>
      </c>
      <c r="AV618">
        <f t="shared" si="241"/>
        <v>0</v>
      </c>
    </row>
    <row r="619" spans="1:48" x14ac:dyDescent="0.25">
      <c r="A619">
        <v>15</v>
      </c>
      <c r="B619">
        <v>23</v>
      </c>
      <c r="C619">
        <v>2</v>
      </c>
      <c r="D619">
        <v>3</v>
      </c>
      <c r="E619">
        <v>2</v>
      </c>
      <c r="F619">
        <v>291</v>
      </c>
      <c r="G619" s="1">
        <v>31</v>
      </c>
      <c r="H619">
        <v>12</v>
      </c>
      <c r="I619">
        <v>40</v>
      </c>
      <c r="J619" s="2">
        <v>251818</v>
      </c>
      <c r="K619">
        <v>96</v>
      </c>
      <c r="L619">
        <v>0</v>
      </c>
      <c r="M619">
        <v>1</v>
      </c>
      <c r="N619">
        <v>1</v>
      </c>
      <c r="O619">
        <v>1</v>
      </c>
      <c r="P619">
        <v>73</v>
      </c>
      <c r="Q619">
        <v>171</v>
      </c>
      <c r="R619">
        <v>25</v>
      </c>
      <c r="S619">
        <v>2</v>
      </c>
      <c r="T619">
        <v>1</v>
      </c>
      <c r="U619">
        <f t="shared" si="219"/>
        <v>0.8214285714285714</v>
      </c>
      <c r="V619">
        <f t="shared" si="220"/>
        <v>0.16666666666666666</v>
      </c>
      <c r="W619">
        <f t="shared" si="221"/>
        <v>0.5</v>
      </c>
      <c r="X619">
        <f t="shared" si="222"/>
        <v>0.5</v>
      </c>
      <c r="Y619">
        <f t="shared" si="223"/>
        <v>0.75</v>
      </c>
      <c r="Z619">
        <f t="shared" si="224"/>
        <v>0.59615384615384615</v>
      </c>
      <c r="AA619">
        <f t="shared" si="225"/>
        <v>0.41379310344827586</v>
      </c>
      <c r="AB619">
        <f t="shared" si="226"/>
        <v>0.68965517241379315</v>
      </c>
      <c r="AC619">
        <f t="shared" si="227"/>
        <v>0.66463086327213605</v>
      </c>
      <c r="AD619">
        <f t="shared" si="228"/>
        <v>0.96</v>
      </c>
      <c r="AE619">
        <f t="shared" si="229"/>
        <v>0</v>
      </c>
      <c r="AF619">
        <f t="shared" si="230"/>
        <v>0.25</v>
      </c>
      <c r="AG619">
        <f t="shared" si="231"/>
        <v>0.25</v>
      </c>
      <c r="AH619">
        <f t="shared" si="232"/>
        <v>0.125</v>
      </c>
      <c r="AI619">
        <f t="shared" si="233"/>
        <v>0.67592592592592593</v>
      </c>
      <c r="AJ619">
        <f t="shared" si="234"/>
        <v>0.87244897959183676</v>
      </c>
      <c r="AK619">
        <f t="shared" si="235"/>
        <v>0.65789473684210531</v>
      </c>
      <c r="AL619">
        <f t="shared" si="236"/>
        <v>1.6666666666666666E-2</v>
      </c>
      <c r="AM619" s="6">
        <v>1</v>
      </c>
      <c r="AN619" s="6">
        <v>0</v>
      </c>
      <c r="AP619" s="13">
        <v>0.76934186398271176</v>
      </c>
      <c r="AQ619" s="3">
        <f t="shared" si="218"/>
        <v>0.68337850850698478</v>
      </c>
      <c r="AR619" s="3">
        <f t="shared" si="237"/>
        <v>-0.38070638769274168</v>
      </c>
      <c r="AS619" s="3">
        <f t="shared" si="238"/>
        <v>-1.1500482516754535</v>
      </c>
      <c r="AT619" s="3">
        <f t="shared" si="239"/>
        <v>-0.38070638769274168</v>
      </c>
      <c r="AU619">
        <f t="shared" si="240"/>
        <v>1</v>
      </c>
      <c r="AV619">
        <f t="shared" si="241"/>
        <v>0</v>
      </c>
    </row>
    <row r="620" spans="1:48" x14ac:dyDescent="0.25">
      <c r="A620">
        <v>34</v>
      </c>
      <c r="B620">
        <v>25</v>
      </c>
      <c r="C620">
        <v>6</v>
      </c>
      <c r="D620">
        <v>2</v>
      </c>
      <c r="E620">
        <v>1</v>
      </c>
      <c r="F620">
        <v>118</v>
      </c>
      <c r="G620" s="1">
        <v>10</v>
      </c>
      <c r="H620">
        <v>10</v>
      </c>
      <c r="I620">
        <v>37</v>
      </c>
      <c r="J620" s="2">
        <v>275089</v>
      </c>
      <c r="K620">
        <v>96</v>
      </c>
      <c r="L620">
        <v>0</v>
      </c>
      <c r="M620">
        <v>1</v>
      </c>
      <c r="N620">
        <v>0</v>
      </c>
      <c r="O620">
        <v>0</v>
      </c>
      <c r="P620">
        <v>83</v>
      </c>
      <c r="Q620">
        <v>172</v>
      </c>
      <c r="R620">
        <v>28</v>
      </c>
      <c r="S620">
        <v>3</v>
      </c>
      <c r="T620">
        <v>1</v>
      </c>
      <c r="U620">
        <f t="shared" si="219"/>
        <v>0.8928571428571429</v>
      </c>
      <c r="V620">
        <f t="shared" si="220"/>
        <v>0.5</v>
      </c>
      <c r="W620">
        <f t="shared" si="221"/>
        <v>0.33333333333333331</v>
      </c>
      <c r="X620">
        <f t="shared" si="222"/>
        <v>0.25</v>
      </c>
      <c r="Y620">
        <f t="shared" si="223"/>
        <v>0.30412371134020616</v>
      </c>
      <c r="Z620">
        <f t="shared" si="224"/>
        <v>0.19230769230769232</v>
      </c>
      <c r="AA620">
        <f t="shared" si="225"/>
        <v>0.34482758620689657</v>
      </c>
      <c r="AB620">
        <f t="shared" si="226"/>
        <v>0.63793103448275867</v>
      </c>
      <c r="AC620">
        <f t="shared" si="227"/>
        <v>0.72605071736996019</v>
      </c>
      <c r="AD620">
        <f t="shared" si="228"/>
        <v>0.96</v>
      </c>
      <c r="AE620">
        <f t="shared" si="229"/>
        <v>0</v>
      </c>
      <c r="AF620">
        <f t="shared" si="230"/>
        <v>0.25</v>
      </c>
      <c r="AG620">
        <f t="shared" si="231"/>
        <v>0</v>
      </c>
      <c r="AH620">
        <f t="shared" si="232"/>
        <v>0</v>
      </c>
      <c r="AI620">
        <f t="shared" si="233"/>
        <v>0.76851851851851849</v>
      </c>
      <c r="AJ620">
        <f t="shared" si="234"/>
        <v>0.87755102040816324</v>
      </c>
      <c r="AK620">
        <f t="shared" si="235"/>
        <v>0.73684210526315785</v>
      </c>
      <c r="AL620">
        <f t="shared" si="236"/>
        <v>2.5000000000000001E-2</v>
      </c>
      <c r="AM620" s="6">
        <v>0</v>
      </c>
      <c r="AN620" s="6">
        <v>0</v>
      </c>
      <c r="AP620" s="13">
        <v>-3.0594892861508525</v>
      </c>
      <c r="AQ620" s="3">
        <f t="shared" si="218"/>
        <v>4.4809557369800468E-2</v>
      </c>
      <c r="AR620" s="3">
        <f t="shared" si="237"/>
        <v>-3.1053338281663589</v>
      </c>
      <c r="AS620" s="3">
        <f t="shared" si="238"/>
        <v>-4.5844542015506327E-2</v>
      </c>
      <c r="AT620" s="3">
        <f t="shared" si="239"/>
        <v>-4.5844542015506327E-2</v>
      </c>
      <c r="AU620">
        <f t="shared" si="240"/>
        <v>0</v>
      </c>
      <c r="AV620">
        <f t="shared" si="241"/>
        <v>0</v>
      </c>
    </row>
    <row r="621" spans="1:48" x14ac:dyDescent="0.25">
      <c r="A621">
        <v>20</v>
      </c>
      <c r="B621">
        <v>13</v>
      </c>
      <c r="C621">
        <v>3</v>
      </c>
      <c r="D621">
        <v>6</v>
      </c>
      <c r="E621">
        <v>2</v>
      </c>
      <c r="F621">
        <v>260</v>
      </c>
      <c r="G621" s="1">
        <v>50</v>
      </c>
      <c r="H621">
        <v>11</v>
      </c>
      <c r="I621">
        <v>36</v>
      </c>
      <c r="J621" s="2">
        <v>343253</v>
      </c>
      <c r="K621">
        <v>95</v>
      </c>
      <c r="L621">
        <v>0</v>
      </c>
      <c r="M621">
        <v>1</v>
      </c>
      <c r="N621">
        <v>4</v>
      </c>
      <c r="O621">
        <v>0</v>
      </c>
      <c r="P621">
        <v>65</v>
      </c>
      <c r="Q621">
        <v>168</v>
      </c>
      <c r="R621">
        <v>23</v>
      </c>
      <c r="S621">
        <v>40</v>
      </c>
      <c r="T621">
        <v>1</v>
      </c>
      <c r="U621">
        <f t="shared" si="219"/>
        <v>0.4642857142857143</v>
      </c>
      <c r="V621">
        <f t="shared" si="220"/>
        <v>0.25</v>
      </c>
      <c r="W621">
        <f t="shared" si="221"/>
        <v>1</v>
      </c>
      <c r="X621">
        <f t="shared" si="222"/>
        <v>0.5</v>
      </c>
      <c r="Y621">
        <f t="shared" si="223"/>
        <v>0.67010309278350511</v>
      </c>
      <c r="Z621">
        <f t="shared" si="224"/>
        <v>0.96153846153846156</v>
      </c>
      <c r="AA621">
        <f t="shared" si="225"/>
        <v>0.37931034482758619</v>
      </c>
      <c r="AB621">
        <f t="shared" si="226"/>
        <v>0.62068965517241381</v>
      </c>
      <c r="AC621">
        <f t="shared" si="227"/>
        <v>0.90595802409180648</v>
      </c>
      <c r="AD621">
        <f t="shared" si="228"/>
        <v>0.95</v>
      </c>
      <c r="AE621">
        <f t="shared" si="229"/>
        <v>0</v>
      </c>
      <c r="AF621">
        <f t="shared" si="230"/>
        <v>0.25</v>
      </c>
      <c r="AG621">
        <f t="shared" si="231"/>
        <v>1</v>
      </c>
      <c r="AH621">
        <f t="shared" si="232"/>
        <v>0</v>
      </c>
      <c r="AI621">
        <f t="shared" si="233"/>
        <v>0.60185185185185186</v>
      </c>
      <c r="AJ621">
        <f t="shared" si="234"/>
        <v>0.8571428571428571</v>
      </c>
      <c r="AK621">
        <f t="shared" si="235"/>
        <v>0.60526315789473684</v>
      </c>
      <c r="AL621">
        <f t="shared" si="236"/>
        <v>0.33333333333333331</v>
      </c>
      <c r="AM621" s="6">
        <v>1</v>
      </c>
      <c r="AN621" s="6">
        <v>0</v>
      </c>
      <c r="AP621" s="13">
        <v>2.7400322090128073</v>
      </c>
      <c r="AQ621" s="3">
        <f t="shared" si="218"/>
        <v>0.93934793176712028</v>
      </c>
      <c r="AR621" s="3">
        <f t="shared" si="237"/>
        <v>-6.2569334041498059E-2</v>
      </c>
      <c r="AS621" s="3">
        <f t="shared" si="238"/>
        <v>-2.8026015430543039</v>
      </c>
      <c r="AT621" s="3">
        <f t="shared" si="239"/>
        <v>-6.2569334041498059E-2</v>
      </c>
      <c r="AU621">
        <f t="shared" si="240"/>
        <v>1</v>
      </c>
      <c r="AV621">
        <f t="shared" si="241"/>
        <v>0</v>
      </c>
    </row>
    <row r="622" spans="1:48" x14ac:dyDescent="0.25">
      <c r="A622">
        <v>5</v>
      </c>
      <c r="B622">
        <v>26</v>
      </c>
      <c r="C622">
        <v>11</v>
      </c>
      <c r="D622">
        <v>2</v>
      </c>
      <c r="E622">
        <v>4</v>
      </c>
      <c r="F622">
        <v>235</v>
      </c>
      <c r="G622" s="1">
        <v>20</v>
      </c>
      <c r="H622">
        <v>13</v>
      </c>
      <c r="I622">
        <v>43</v>
      </c>
      <c r="J622" s="2">
        <v>284031</v>
      </c>
      <c r="K622">
        <v>97</v>
      </c>
      <c r="L622">
        <v>0</v>
      </c>
      <c r="M622">
        <v>1</v>
      </c>
      <c r="N622">
        <v>1</v>
      </c>
      <c r="O622">
        <v>0</v>
      </c>
      <c r="P622">
        <v>106</v>
      </c>
      <c r="Q622">
        <v>167</v>
      </c>
      <c r="R622">
        <v>38</v>
      </c>
      <c r="S622">
        <v>8</v>
      </c>
      <c r="T622">
        <v>1</v>
      </c>
      <c r="U622">
        <f t="shared" si="219"/>
        <v>0.9285714285714286</v>
      </c>
      <c r="V622">
        <f t="shared" si="220"/>
        <v>0.91666666666666663</v>
      </c>
      <c r="W622">
        <f t="shared" si="221"/>
        <v>0.33333333333333331</v>
      </c>
      <c r="X622">
        <f t="shared" si="222"/>
        <v>1</v>
      </c>
      <c r="Y622">
        <f t="shared" si="223"/>
        <v>0.60567010309278346</v>
      </c>
      <c r="Z622">
        <f t="shared" si="224"/>
        <v>0.38461538461538464</v>
      </c>
      <c r="AA622">
        <f t="shared" si="225"/>
        <v>0.44827586206896552</v>
      </c>
      <c r="AB622">
        <f t="shared" si="226"/>
        <v>0.74137931034482762</v>
      </c>
      <c r="AC622">
        <f t="shared" si="227"/>
        <v>0.74965160840785039</v>
      </c>
      <c r="AD622">
        <f t="shared" si="228"/>
        <v>0.97</v>
      </c>
      <c r="AE622">
        <f t="shared" si="229"/>
        <v>0</v>
      </c>
      <c r="AF622">
        <f t="shared" si="230"/>
        <v>0.25</v>
      </c>
      <c r="AG622">
        <f t="shared" si="231"/>
        <v>0.25</v>
      </c>
      <c r="AH622">
        <f t="shared" si="232"/>
        <v>0</v>
      </c>
      <c r="AI622">
        <f t="shared" si="233"/>
        <v>0.98148148148148151</v>
      </c>
      <c r="AJ622">
        <f t="shared" si="234"/>
        <v>0.85204081632653061</v>
      </c>
      <c r="AK622">
        <f t="shared" si="235"/>
        <v>1</v>
      </c>
      <c r="AL622">
        <f t="shared" si="236"/>
        <v>6.6666666666666666E-2</v>
      </c>
      <c r="AM622" s="6">
        <v>1</v>
      </c>
      <c r="AN622" s="6">
        <v>0</v>
      </c>
      <c r="AP622" s="13">
        <v>0.63305453461285965</v>
      </c>
      <c r="AQ622" s="3">
        <f t="shared" si="218"/>
        <v>0.6531817456493455</v>
      </c>
      <c r="AR622" s="3">
        <f t="shared" si="237"/>
        <v>-0.42589986431223181</v>
      </c>
      <c r="AS622" s="3">
        <f t="shared" si="238"/>
        <v>-1.0589543989250916</v>
      </c>
      <c r="AT622" s="3">
        <f t="shared" si="239"/>
        <v>-0.42589986431223181</v>
      </c>
      <c r="AU622">
        <f t="shared" si="240"/>
        <v>1</v>
      </c>
      <c r="AV622">
        <f t="shared" si="241"/>
        <v>0</v>
      </c>
    </row>
    <row r="623" spans="1:48" x14ac:dyDescent="0.25">
      <c r="A623">
        <v>15</v>
      </c>
      <c r="B623">
        <v>28</v>
      </c>
      <c r="C623">
        <v>5</v>
      </c>
      <c r="D623">
        <v>5</v>
      </c>
      <c r="E623">
        <v>3</v>
      </c>
      <c r="F623">
        <v>291</v>
      </c>
      <c r="G623" s="1">
        <v>31</v>
      </c>
      <c r="H623">
        <v>12</v>
      </c>
      <c r="I623">
        <v>40</v>
      </c>
      <c r="J623" s="2">
        <v>237656</v>
      </c>
      <c r="K623">
        <v>99</v>
      </c>
      <c r="L623">
        <v>0</v>
      </c>
      <c r="M623">
        <v>1</v>
      </c>
      <c r="N623">
        <v>1</v>
      </c>
      <c r="O623">
        <v>1</v>
      </c>
      <c r="P623">
        <v>73</v>
      </c>
      <c r="Q623">
        <v>171</v>
      </c>
      <c r="R623">
        <v>25</v>
      </c>
      <c r="S623">
        <v>2</v>
      </c>
      <c r="T623">
        <v>1</v>
      </c>
      <c r="U623">
        <f t="shared" si="219"/>
        <v>1</v>
      </c>
      <c r="V623">
        <f t="shared" si="220"/>
        <v>0.41666666666666669</v>
      </c>
      <c r="W623">
        <f t="shared" si="221"/>
        <v>0.83333333333333337</v>
      </c>
      <c r="X623">
        <f t="shared" si="222"/>
        <v>0.75</v>
      </c>
      <c r="Y623">
        <f t="shared" si="223"/>
        <v>0.75</v>
      </c>
      <c r="Z623">
        <f t="shared" si="224"/>
        <v>0.59615384615384615</v>
      </c>
      <c r="AA623">
        <f t="shared" si="225"/>
        <v>0.41379310344827586</v>
      </c>
      <c r="AB623">
        <f t="shared" si="226"/>
        <v>0.68965517241379315</v>
      </c>
      <c r="AC623">
        <f t="shared" si="227"/>
        <v>0.62725266836287619</v>
      </c>
      <c r="AD623">
        <f t="shared" si="228"/>
        <v>0.99</v>
      </c>
      <c r="AE623">
        <f t="shared" si="229"/>
        <v>0</v>
      </c>
      <c r="AF623">
        <f t="shared" si="230"/>
        <v>0.25</v>
      </c>
      <c r="AG623">
        <f t="shared" si="231"/>
        <v>0.25</v>
      </c>
      <c r="AH623">
        <f t="shared" si="232"/>
        <v>0.125</v>
      </c>
      <c r="AI623">
        <f t="shared" si="233"/>
        <v>0.67592592592592593</v>
      </c>
      <c r="AJ623">
        <f t="shared" si="234"/>
        <v>0.87244897959183676</v>
      </c>
      <c r="AK623">
        <f t="shared" si="235"/>
        <v>0.65789473684210531</v>
      </c>
      <c r="AL623">
        <f t="shared" si="236"/>
        <v>1.6666666666666666E-2</v>
      </c>
      <c r="AM623" s="6">
        <v>1</v>
      </c>
      <c r="AN623" s="6">
        <v>0</v>
      </c>
      <c r="AP623" s="13">
        <v>0.96766214880392265</v>
      </c>
      <c r="AQ623" s="3">
        <f t="shared" si="218"/>
        <v>0.72465326929482199</v>
      </c>
      <c r="AR623" s="3">
        <f t="shared" si="237"/>
        <v>-0.32206198777363071</v>
      </c>
      <c r="AS623" s="3">
        <f t="shared" si="238"/>
        <v>-1.2897241365775531</v>
      </c>
      <c r="AT623" s="3">
        <f t="shared" si="239"/>
        <v>-0.32206198777363071</v>
      </c>
      <c r="AU623">
        <f t="shared" si="240"/>
        <v>1</v>
      </c>
      <c r="AV623">
        <f t="shared" si="241"/>
        <v>0</v>
      </c>
    </row>
    <row r="624" spans="1:48" x14ac:dyDescent="0.25">
      <c r="A624">
        <v>14</v>
      </c>
      <c r="B624">
        <v>25</v>
      </c>
      <c r="C624">
        <v>7</v>
      </c>
      <c r="D624">
        <v>6</v>
      </c>
      <c r="E624">
        <v>1</v>
      </c>
      <c r="F624">
        <v>155</v>
      </c>
      <c r="G624" s="1">
        <v>12</v>
      </c>
      <c r="H624">
        <v>14</v>
      </c>
      <c r="I624">
        <v>34</v>
      </c>
      <c r="J624" s="2">
        <v>275312</v>
      </c>
      <c r="K624">
        <v>98</v>
      </c>
      <c r="L624">
        <v>0</v>
      </c>
      <c r="M624">
        <v>1</v>
      </c>
      <c r="N624">
        <v>2</v>
      </c>
      <c r="O624">
        <v>0</v>
      </c>
      <c r="P624">
        <v>95</v>
      </c>
      <c r="Q624">
        <v>196</v>
      </c>
      <c r="R624">
        <v>25</v>
      </c>
      <c r="S624">
        <v>2</v>
      </c>
      <c r="T624">
        <v>1</v>
      </c>
      <c r="U624">
        <f t="shared" si="219"/>
        <v>0.8928571428571429</v>
      </c>
      <c r="V624">
        <f t="shared" si="220"/>
        <v>0.58333333333333337</v>
      </c>
      <c r="W624">
        <f t="shared" si="221"/>
        <v>1</v>
      </c>
      <c r="X624">
        <f t="shared" si="222"/>
        <v>0.25</v>
      </c>
      <c r="Y624">
        <f t="shared" si="223"/>
        <v>0.39948453608247425</v>
      </c>
      <c r="Z624">
        <f t="shared" si="224"/>
        <v>0.23076923076923078</v>
      </c>
      <c r="AA624">
        <f t="shared" si="225"/>
        <v>0.48275862068965519</v>
      </c>
      <c r="AB624">
        <f t="shared" si="226"/>
        <v>0.58620689655172409</v>
      </c>
      <c r="AC624">
        <f t="shared" si="227"/>
        <v>0.72663928801427347</v>
      </c>
      <c r="AD624">
        <f t="shared" si="228"/>
        <v>0.98</v>
      </c>
      <c r="AE624">
        <f t="shared" si="229"/>
        <v>0</v>
      </c>
      <c r="AF624">
        <f t="shared" si="230"/>
        <v>0.25</v>
      </c>
      <c r="AG624">
        <f t="shared" si="231"/>
        <v>0.5</v>
      </c>
      <c r="AH624">
        <f t="shared" si="232"/>
        <v>0</v>
      </c>
      <c r="AI624">
        <f t="shared" si="233"/>
        <v>0.87962962962962965</v>
      </c>
      <c r="AJ624">
        <f t="shared" si="234"/>
        <v>1</v>
      </c>
      <c r="AK624">
        <f t="shared" si="235"/>
        <v>0.65789473684210531</v>
      </c>
      <c r="AL624">
        <f t="shared" si="236"/>
        <v>1.6666666666666666E-2</v>
      </c>
      <c r="AM624" s="6">
        <v>1</v>
      </c>
      <c r="AN624" s="6">
        <v>0</v>
      </c>
      <c r="AP624" s="13">
        <v>8.7178501364383454</v>
      </c>
      <c r="AQ624" s="3">
        <f t="shared" si="218"/>
        <v>0.99983638815949094</v>
      </c>
      <c r="AR624" s="3">
        <f t="shared" si="237"/>
        <v>-1.6362522638631516E-4</v>
      </c>
      <c r="AS624" s="3">
        <f t="shared" si="238"/>
        <v>-8.7180137616648032</v>
      </c>
      <c r="AT624" s="3">
        <f t="shared" si="239"/>
        <v>-1.6362522638631516E-4</v>
      </c>
      <c r="AU624">
        <f t="shared" si="240"/>
        <v>1</v>
      </c>
      <c r="AV624">
        <f t="shared" si="241"/>
        <v>0</v>
      </c>
    </row>
    <row r="625" spans="1:48" x14ac:dyDescent="0.25">
      <c r="A625">
        <v>34</v>
      </c>
      <c r="B625">
        <v>23</v>
      </c>
      <c r="C625">
        <v>6</v>
      </c>
      <c r="D625">
        <v>2</v>
      </c>
      <c r="E625">
        <v>3</v>
      </c>
      <c r="F625">
        <v>118</v>
      </c>
      <c r="G625" s="1">
        <v>10</v>
      </c>
      <c r="H625">
        <v>10</v>
      </c>
      <c r="I625">
        <v>37</v>
      </c>
      <c r="J625" s="2">
        <v>253957</v>
      </c>
      <c r="K625">
        <v>95</v>
      </c>
      <c r="L625">
        <v>0</v>
      </c>
      <c r="M625">
        <v>1</v>
      </c>
      <c r="N625">
        <v>0</v>
      </c>
      <c r="O625">
        <v>0</v>
      </c>
      <c r="P625">
        <v>83</v>
      </c>
      <c r="Q625">
        <v>172</v>
      </c>
      <c r="R625">
        <v>28</v>
      </c>
      <c r="S625">
        <v>3</v>
      </c>
      <c r="T625">
        <v>1</v>
      </c>
      <c r="U625">
        <f t="shared" si="219"/>
        <v>0.8214285714285714</v>
      </c>
      <c r="V625">
        <f t="shared" si="220"/>
        <v>0.5</v>
      </c>
      <c r="W625">
        <f t="shared" si="221"/>
        <v>0.33333333333333331</v>
      </c>
      <c r="X625">
        <f t="shared" si="222"/>
        <v>0.75</v>
      </c>
      <c r="Y625">
        <f t="shared" si="223"/>
        <v>0.30412371134020616</v>
      </c>
      <c r="Z625">
        <f t="shared" si="224"/>
        <v>0.19230769230769232</v>
      </c>
      <c r="AA625">
        <f t="shared" si="225"/>
        <v>0.34482758620689657</v>
      </c>
      <c r="AB625">
        <f t="shared" si="226"/>
        <v>0.63793103448275867</v>
      </c>
      <c r="AC625">
        <f t="shared" si="227"/>
        <v>0.67027639066310529</v>
      </c>
      <c r="AD625">
        <f t="shared" si="228"/>
        <v>0.95</v>
      </c>
      <c r="AE625">
        <f t="shared" si="229"/>
        <v>0</v>
      </c>
      <c r="AF625">
        <f t="shared" si="230"/>
        <v>0.25</v>
      </c>
      <c r="AG625">
        <f t="shared" si="231"/>
        <v>0</v>
      </c>
      <c r="AH625">
        <f t="shared" si="232"/>
        <v>0</v>
      </c>
      <c r="AI625">
        <f t="shared" si="233"/>
        <v>0.76851851851851849</v>
      </c>
      <c r="AJ625">
        <f t="shared" si="234"/>
        <v>0.87755102040816324</v>
      </c>
      <c r="AK625">
        <f t="shared" si="235"/>
        <v>0.73684210526315785</v>
      </c>
      <c r="AL625">
        <f t="shared" si="236"/>
        <v>2.5000000000000001E-2</v>
      </c>
      <c r="AM625" s="6">
        <v>0</v>
      </c>
      <c r="AN625" s="6">
        <v>0</v>
      </c>
      <c r="AP625" s="13">
        <v>-3.2159190992672739</v>
      </c>
      <c r="AQ625" s="3">
        <f t="shared" si="218"/>
        <v>3.8571034165249977E-2</v>
      </c>
      <c r="AR625" s="3">
        <f t="shared" si="237"/>
        <v>-3.2552536944367256</v>
      </c>
      <c r="AS625" s="3">
        <f t="shared" si="238"/>
        <v>-3.9334595169451932E-2</v>
      </c>
      <c r="AT625" s="3">
        <f t="shared" si="239"/>
        <v>-3.9334595169451932E-2</v>
      </c>
      <c r="AU625">
        <f t="shared" si="240"/>
        <v>0</v>
      </c>
      <c r="AV625">
        <f t="shared" si="241"/>
        <v>0</v>
      </c>
    </row>
    <row r="626" spans="1:48" x14ac:dyDescent="0.25">
      <c r="A626">
        <v>30</v>
      </c>
      <c r="B626">
        <v>28</v>
      </c>
      <c r="C626">
        <v>8</v>
      </c>
      <c r="D626">
        <v>4</v>
      </c>
      <c r="E626">
        <v>1</v>
      </c>
      <c r="F626">
        <v>157</v>
      </c>
      <c r="G626" s="1">
        <v>27</v>
      </c>
      <c r="H626">
        <v>6</v>
      </c>
      <c r="I626">
        <v>29</v>
      </c>
      <c r="J626" s="2">
        <v>205917</v>
      </c>
      <c r="K626">
        <v>92</v>
      </c>
      <c r="L626">
        <v>0</v>
      </c>
      <c r="M626">
        <v>1</v>
      </c>
      <c r="N626">
        <v>0</v>
      </c>
      <c r="O626">
        <v>0</v>
      </c>
      <c r="P626">
        <v>75</v>
      </c>
      <c r="Q626">
        <v>185</v>
      </c>
      <c r="R626">
        <v>22</v>
      </c>
      <c r="S626">
        <v>4</v>
      </c>
      <c r="T626">
        <v>1</v>
      </c>
      <c r="U626">
        <f t="shared" si="219"/>
        <v>1</v>
      </c>
      <c r="V626">
        <f t="shared" si="220"/>
        <v>0.66666666666666663</v>
      </c>
      <c r="W626">
        <f t="shared" si="221"/>
        <v>0.66666666666666663</v>
      </c>
      <c r="X626">
        <f t="shared" si="222"/>
        <v>0.25</v>
      </c>
      <c r="Y626">
        <f t="shared" si="223"/>
        <v>0.40463917525773196</v>
      </c>
      <c r="Z626">
        <f t="shared" si="224"/>
        <v>0.51923076923076927</v>
      </c>
      <c r="AA626">
        <f t="shared" si="225"/>
        <v>0.20689655172413793</v>
      </c>
      <c r="AB626">
        <f t="shared" si="226"/>
        <v>0.5</v>
      </c>
      <c r="AC626">
        <f t="shared" si="227"/>
        <v>0.54348296576260813</v>
      </c>
      <c r="AD626">
        <f t="shared" si="228"/>
        <v>0.92</v>
      </c>
      <c r="AE626">
        <f t="shared" si="229"/>
        <v>0</v>
      </c>
      <c r="AF626">
        <f t="shared" si="230"/>
        <v>0.25</v>
      </c>
      <c r="AG626">
        <f t="shared" si="231"/>
        <v>0</v>
      </c>
      <c r="AH626">
        <f t="shared" si="232"/>
        <v>0</v>
      </c>
      <c r="AI626">
        <f t="shared" si="233"/>
        <v>0.69444444444444442</v>
      </c>
      <c r="AJ626">
        <f t="shared" si="234"/>
        <v>0.94387755102040816</v>
      </c>
      <c r="AK626">
        <f t="shared" si="235"/>
        <v>0.57894736842105265</v>
      </c>
      <c r="AL626">
        <f t="shared" si="236"/>
        <v>3.3333333333333333E-2</v>
      </c>
      <c r="AM626" s="6">
        <v>1</v>
      </c>
      <c r="AN626" s="6">
        <v>1</v>
      </c>
      <c r="AP626" s="13">
        <v>1.6125250000083999</v>
      </c>
      <c r="AQ626" s="3">
        <f t="shared" si="218"/>
        <v>0.83376165440138594</v>
      </c>
      <c r="AR626" s="3">
        <f t="shared" si="237"/>
        <v>-0.18180770355748213</v>
      </c>
      <c r="AS626" s="3">
        <f t="shared" si="238"/>
        <v>-1.7943327035658818</v>
      </c>
      <c r="AT626" s="3">
        <f t="shared" si="239"/>
        <v>-0.18180770355748213</v>
      </c>
      <c r="AU626">
        <f t="shared" si="240"/>
        <v>1</v>
      </c>
      <c r="AV626">
        <f t="shared" si="241"/>
        <v>0</v>
      </c>
    </row>
    <row r="627" spans="1:48" x14ac:dyDescent="0.25">
      <c r="A627">
        <v>6</v>
      </c>
      <c r="B627">
        <v>23</v>
      </c>
      <c r="C627">
        <v>2</v>
      </c>
      <c r="D627">
        <v>5</v>
      </c>
      <c r="E627">
        <v>2</v>
      </c>
      <c r="F627">
        <v>189</v>
      </c>
      <c r="G627" s="1">
        <v>29</v>
      </c>
      <c r="H627">
        <v>13</v>
      </c>
      <c r="I627">
        <v>33</v>
      </c>
      <c r="J627" s="2">
        <v>302585</v>
      </c>
      <c r="K627">
        <v>99</v>
      </c>
      <c r="L627">
        <v>0</v>
      </c>
      <c r="M627">
        <v>1</v>
      </c>
      <c r="N627">
        <v>2</v>
      </c>
      <c r="O627">
        <v>2</v>
      </c>
      <c r="P627">
        <v>69</v>
      </c>
      <c r="Q627">
        <v>167</v>
      </c>
      <c r="R627">
        <v>25</v>
      </c>
      <c r="S627">
        <v>8</v>
      </c>
      <c r="T627">
        <v>1</v>
      </c>
      <c r="U627">
        <f t="shared" si="219"/>
        <v>0.8214285714285714</v>
      </c>
      <c r="V627">
        <f t="shared" si="220"/>
        <v>0.16666666666666666</v>
      </c>
      <c r="W627">
        <f t="shared" si="221"/>
        <v>0.83333333333333337</v>
      </c>
      <c r="X627">
        <f t="shared" si="222"/>
        <v>0.5</v>
      </c>
      <c r="Y627">
        <f t="shared" si="223"/>
        <v>0.48711340206185566</v>
      </c>
      <c r="Z627">
        <f t="shared" si="224"/>
        <v>0.55769230769230771</v>
      </c>
      <c r="AA627">
        <f t="shared" si="225"/>
        <v>0.44827586206896552</v>
      </c>
      <c r="AB627">
        <f t="shared" si="226"/>
        <v>0.56896551724137934</v>
      </c>
      <c r="AC627">
        <f t="shared" si="227"/>
        <v>0.79862174174681433</v>
      </c>
      <c r="AD627">
        <f t="shared" si="228"/>
        <v>0.99</v>
      </c>
      <c r="AE627">
        <f t="shared" si="229"/>
        <v>0</v>
      </c>
      <c r="AF627">
        <f t="shared" si="230"/>
        <v>0.25</v>
      </c>
      <c r="AG627">
        <f t="shared" si="231"/>
        <v>0.5</v>
      </c>
      <c r="AH627">
        <f t="shared" si="232"/>
        <v>0.25</v>
      </c>
      <c r="AI627">
        <f t="shared" si="233"/>
        <v>0.63888888888888884</v>
      </c>
      <c r="AJ627">
        <f t="shared" si="234"/>
        <v>0.85204081632653061</v>
      </c>
      <c r="AK627">
        <f t="shared" si="235"/>
        <v>0.65789473684210531</v>
      </c>
      <c r="AL627">
        <f t="shared" si="236"/>
        <v>6.6666666666666666E-2</v>
      </c>
      <c r="AM627" s="6">
        <v>0</v>
      </c>
      <c r="AN627" s="6">
        <v>0</v>
      </c>
      <c r="AP627" s="13">
        <v>-1.1683782651366534</v>
      </c>
      <c r="AQ627" s="3">
        <f t="shared" si="218"/>
        <v>0.23714824555838435</v>
      </c>
      <c r="AR627" s="3">
        <f t="shared" si="237"/>
        <v>-1.4390698247108566</v>
      </c>
      <c r="AS627" s="3">
        <f t="shared" si="238"/>
        <v>-0.2706915595742031</v>
      </c>
      <c r="AT627" s="3">
        <f t="shared" si="239"/>
        <v>-0.2706915595742031</v>
      </c>
      <c r="AU627">
        <f t="shared" si="240"/>
        <v>0</v>
      </c>
      <c r="AV627">
        <f t="shared" si="241"/>
        <v>0</v>
      </c>
    </row>
    <row r="628" spans="1:48" x14ac:dyDescent="0.25">
      <c r="A628">
        <v>3</v>
      </c>
      <c r="B628">
        <v>27</v>
      </c>
      <c r="C628">
        <v>2</v>
      </c>
      <c r="D628">
        <v>3</v>
      </c>
      <c r="E628">
        <v>2</v>
      </c>
      <c r="F628">
        <v>179</v>
      </c>
      <c r="G628" s="1">
        <v>51</v>
      </c>
      <c r="H628">
        <v>18</v>
      </c>
      <c r="I628">
        <v>38</v>
      </c>
      <c r="J628" s="2">
        <v>264249</v>
      </c>
      <c r="K628">
        <v>97</v>
      </c>
      <c r="L628">
        <v>0</v>
      </c>
      <c r="M628">
        <v>1</v>
      </c>
      <c r="N628">
        <v>0</v>
      </c>
      <c r="O628">
        <v>0</v>
      </c>
      <c r="P628">
        <v>89</v>
      </c>
      <c r="Q628">
        <v>170</v>
      </c>
      <c r="R628">
        <v>31</v>
      </c>
      <c r="S628">
        <v>2</v>
      </c>
      <c r="T628">
        <v>1</v>
      </c>
      <c r="U628">
        <f t="shared" si="219"/>
        <v>0.9642857142857143</v>
      </c>
      <c r="V628">
        <f t="shared" si="220"/>
        <v>0.16666666666666666</v>
      </c>
      <c r="W628">
        <f t="shared" si="221"/>
        <v>0.5</v>
      </c>
      <c r="X628">
        <f t="shared" si="222"/>
        <v>0.5</v>
      </c>
      <c r="Y628">
        <f t="shared" si="223"/>
        <v>0.46134020618556704</v>
      </c>
      <c r="Z628">
        <f t="shared" si="224"/>
        <v>0.98076923076923073</v>
      </c>
      <c r="AA628">
        <f t="shared" si="225"/>
        <v>0.62068965517241381</v>
      </c>
      <c r="AB628">
        <f t="shared" si="226"/>
        <v>0.65517241379310343</v>
      </c>
      <c r="AC628">
        <f t="shared" si="227"/>
        <v>0.69744037752979804</v>
      </c>
      <c r="AD628">
        <f t="shared" si="228"/>
        <v>0.97</v>
      </c>
      <c r="AE628">
        <f t="shared" si="229"/>
        <v>0</v>
      </c>
      <c r="AF628">
        <f t="shared" si="230"/>
        <v>0.25</v>
      </c>
      <c r="AG628">
        <f t="shared" si="231"/>
        <v>0</v>
      </c>
      <c r="AH628">
        <f t="shared" si="232"/>
        <v>0</v>
      </c>
      <c r="AI628">
        <f t="shared" si="233"/>
        <v>0.82407407407407407</v>
      </c>
      <c r="AJ628">
        <f t="shared" si="234"/>
        <v>0.86734693877551017</v>
      </c>
      <c r="AK628">
        <f t="shared" si="235"/>
        <v>0.81578947368421051</v>
      </c>
      <c r="AL628">
        <f t="shared" si="236"/>
        <v>1.6666666666666666E-2</v>
      </c>
      <c r="AM628" s="6">
        <v>1</v>
      </c>
      <c r="AN628" s="6">
        <v>0</v>
      </c>
      <c r="AP628" s="13">
        <v>4.7396576377640525</v>
      </c>
      <c r="AQ628" s="3">
        <f t="shared" si="218"/>
        <v>0.99133411554886663</v>
      </c>
      <c r="AR628" s="3">
        <f t="shared" si="237"/>
        <v>-8.7036515764563512E-3</v>
      </c>
      <c r="AS628" s="3">
        <f t="shared" si="238"/>
        <v>-4.7483612893405081</v>
      </c>
      <c r="AT628" s="3">
        <f t="shared" si="239"/>
        <v>-8.7036515764563512E-3</v>
      </c>
      <c r="AU628">
        <f t="shared" si="240"/>
        <v>1</v>
      </c>
      <c r="AV628">
        <f t="shared" si="241"/>
        <v>0</v>
      </c>
    </row>
    <row r="629" spans="1:48" x14ac:dyDescent="0.25">
      <c r="A629">
        <v>36</v>
      </c>
      <c r="B629">
        <v>0</v>
      </c>
      <c r="C629">
        <v>7</v>
      </c>
      <c r="D629">
        <v>3</v>
      </c>
      <c r="E629">
        <v>1</v>
      </c>
      <c r="F629">
        <v>118</v>
      </c>
      <c r="G629" s="1">
        <v>13</v>
      </c>
      <c r="H629">
        <v>18</v>
      </c>
      <c r="I629">
        <v>50</v>
      </c>
      <c r="J629" s="2">
        <v>239554</v>
      </c>
      <c r="K629">
        <v>97</v>
      </c>
      <c r="L629">
        <v>1</v>
      </c>
      <c r="M629">
        <v>1</v>
      </c>
      <c r="N629">
        <v>1</v>
      </c>
      <c r="O629">
        <v>0</v>
      </c>
      <c r="P629">
        <v>98</v>
      </c>
      <c r="Q629">
        <v>178</v>
      </c>
      <c r="R629">
        <v>31</v>
      </c>
      <c r="S629">
        <v>0</v>
      </c>
      <c r="T629">
        <v>1</v>
      </c>
      <c r="U629">
        <f t="shared" si="219"/>
        <v>0</v>
      </c>
      <c r="V629">
        <f t="shared" si="220"/>
        <v>0.58333333333333337</v>
      </c>
      <c r="W629">
        <f t="shared" si="221"/>
        <v>0.5</v>
      </c>
      <c r="X629">
        <f t="shared" si="222"/>
        <v>0.25</v>
      </c>
      <c r="Y629">
        <f t="shared" si="223"/>
        <v>0.30412371134020616</v>
      </c>
      <c r="Z629">
        <f t="shared" si="224"/>
        <v>0.25</v>
      </c>
      <c r="AA629">
        <f t="shared" si="225"/>
        <v>0.62068965517241381</v>
      </c>
      <c r="AB629">
        <f t="shared" si="226"/>
        <v>0.86206896551724133</v>
      </c>
      <c r="AC629">
        <f t="shared" si="227"/>
        <v>0.63226211716514813</v>
      </c>
      <c r="AD629">
        <f t="shared" si="228"/>
        <v>0.97</v>
      </c>
      <c r="AE629">
        <f t="shared" si="229"/>
        <v>1</v>
      </c>
      <c r="AF629">
        <f t="shared" si="230"/>
        <v>0.25</v>
      </c>
      <c r="AG629">
        <f t="shared" si="231"/>
        <v>0.25</v>
      </c>
      <c r="AH629">
        <f t="shared" si="232"/>
        <v>0</v>
      </c>
      <c r="AI629">
        <f t="shared" si="233"/>
        <v>0.90740740740740744</v>
      </c>
      <c r="AJ629">
        <f t="shared" si="234"/>
        <v>0.90816326530612246</v>
      </c>
      <c r="AK629">
        <f t="shared" si="235"/>
        <v>0.81578947368421051</v>
      </c>
      <c r="AL629">
        <f t="shared" si="236"/>
        <v>0</v>
      </c>
      <c r="AM629" s="6">
        <v>1</v>
      </c>
      <c r="AN629" s="6">
        <v>0</v>
      </c>
      <c r="AP629" s="13">
        <v>3.5526670364514459</v>
      </c>
      <c r="AQ629" s="3">
        <f t="shared" si="218"/>
        <v>0.97214972625732177</v>
      </c>
      <c r="AR629" s="3">
        <f t="shared" si="237"/>
        <v>-2.8245447025157348E-2</v>
      </c>
      <c r="AS629" s="3">
        <f t="shared" si="238"/>
        <v>-3.5809124834766033</v>
      </c>
      <c r="AT629" s="3">
        <f t="shared" si="239"/>
        <v>-2.8245447025157348E-2</v>
      </c>
      <c r="AU629">
        <f t="shared" si="240"/>
        <v>1</v>
      </c>
      <c r="AV629">
        <f t="shared" si="241"/>
        <v>0</v>
      </c>
    </row>
    <row r="630" spans="1:48" x14ac:dyDescent="0.25">
      <c r="A630">
        <v>18</v>
      </c>
      <c r="B630">
        <v>26</v>
      </c>
      <c r="C630">
        <v>4</v>
      </c>
      <c r="D630">
        <v>6</v>
      </c>
      <c r="E630">
        <v>3</v>
      </c>
      <c r="F630">
        <v>330</v>
      </c>
      <c r="G630" s="1">
        <v>16</v>
      </c>
      <c r="H630">
        <v>4</v>
      </c>
      <c r="I630">
        <v>28</v>
      </c>
      <c r="J630" s="2">
        <v>239409</v>
      </c>
      <c r="K630">
        <v>98</v>
      </c>
      <c r="L630">
        <v>0</v>
      </c>
      <c r="M630">
        <v>2</v>
      </c>
      <c r="N630">
        <v>0</v>
      </c>
      <c r="O630">
        <v>0</v>
      </c>
      <c r="P630">
        <v>84</v>
      </c>
      <c r="Q630">
        <v>182</v>
      </c>
      <c r="R630">
        <v>25</v>
      </c>
      <c r="S630">
        <v>4</v>
      </c>
      <c r="T630">
        <v>1</v>
      </c>
      <c r="U630">
        <f t="shared" si="219"/>
        <v>0.9285714285714286</v>
      </c>
      <c r="V630">
        <f t="shared" si="220"/>
        <v>0.33333333333333331</v>
      </c>
      <c r="W630">
        <f t="shared" si="221"/>
        <v>1</v>
      </c>
      <c r="X630">
        <f t="shared" si="222"/>
        <v>0.75</v>
      </c>
      <c r="Y630">
        <f t="shared" si="223"/>
        <v>0.85051546391752575</v>
      </c>
      <c r="Z630">
        <f t="shared" si="224"/>
        <v>0.30769230769230771</v>
      </c>
      <c r="AA630">
        <f t="shared" si="225"/>
        <v>0.13793103448275862</v>
      </c>
      <c r="AB630">
        <f t="shared" si="226"/>
        <v>0.48275862068965519</v>
      </c>
      <c r="AC630">
        <f t="shared" si="227"/>
        <v>0.6318794142798323</v>
      </c>
      <c r="AD630">
        <f t="shared" si="228"/>
        <v>0.98</v>
      </c>
      <c r="AE630">
        <f t="shared" si="229"/>
        <v>0</v>
      </c>
      <c r="AF630">
        <f t="shared" si="230"/>
        <v>0.5</v>
      </c>
      <c r="AG630">
        <f t="shared" si="231"/>
        <v>0</v>
      </c>
      <c r="AH630">
        <f t="shared" si="232"/>
        <v>0</v>
      </c>
      <c r="AI630">
        <f t="shared" si="233"/>
        <v>0.77777777777777779</v>
      </c>
      <c r="AJ630">
        <f t="shared" si="234"/>
        <v>0.9285714285714286</v>
      </c>
      <c r="AK630">
        <f t="shared" si="235"/>
        <v>0.65789473684210531</v>
      </c>
      <c r="AL630">
        <f t="shared" si="236"/>
        <v>3.3333333333333333E-2</v>
      </c>
      <c r="AM630" s="6">
        <v>0</v>
      </c>
      <c r="AN630" s="6">
        <v>0</v>
      </c>
      <c r="AP630" s="13">
        <v>-0.58750404220414187</v>
      </c>
      <c r="AQ630" s="3">
        <f t="shared" si="218"/>
        <v>0.35720774762668867</v>
      </c>
      <c r="AR630" s="3">
        <f t="shared" si="237"/>
        <v>-1.0294377403306685</v>
      </c>
      <c r="AS630" s="3">
        <f t="shared" si="238"/>
        <v>-0.44193369812652661</v>
      </c>
      <c r="AT630" s="3">
        <f t="shared" si="239"/>
        <v>-0.44193369812652661</v>
      </c>
      <c r="AU630">
        <f t="shared" si="240"/>
        <v>0</v>
      </c>
      <c r="AV630">
        <f t="shared" si="241"/>
        <v>0</v>
      </c>
    </row>
    <row r="631" spans="1:48" x14ac:dyDescent="0.25">
      <c r="A631">
        <v>11</v>
      </c>
      <c r="B631">
        <v>22</v>
      </c>
      <c r="C631">
        <v>1</v>
      </c>
      <c r="D631">
        <v>5</v>
      </c>
      <c r="E631">
        <v>2</v>
      </c>
      <c r="F631">
        <v>289</v>
      </c>
      <c r="G631" s="1">
        <v>36</v>
      </c>
      <c r="H631">
        <v>13</v>
      </c>
      <c r="I631">
        <v>33</v>
      </c>
      <c r="J631" s="2">
        <v>308593</v>
      </c>
      <c r="K631">
        <v>95</v>
      </c>
      <c r="L631">
        <v>0</v>
      </c>
      <c r="M631">
        <v>1</v>
      </c>
      <c r="N631">
        <v>2</v>
      </c>
      <c r="O631">
        <v>1</v>
      </c>
      <c r="P631">
        <v>90</v>
      </c>
      <c r="Q631">
        <v>172</v>
      </c>
      <c r="R631">
        <v>30</v>
      </c>
      <c r="S631">
        <v>3</v>
      </c>
      <c r="T631">
        <v>1</v>
      </c>
      <c r="U631">
        <f t="shared" si="219"/>
        <v>0.7857142857142857</v>
      </c>
      <c r="V631">
        <f t="shared" si="220"/>
        <v>8.3333333333333329E-2</v>
      </c>
      <c r="W631">
        <f t="shared" si="221"/>
        <v>0.83333333333333337</v>
      </c>
      <c r="X631">
        <f t="shared" si="222"/>
        <v>0.5</v>
      </c>
      <c r="Y631">
        <f t="shared" si="223"/>
        <v>0.74484536082474229</v>
      </c>
      <c r="Z631">
        <f t="shared" si="224"/>
        <v>0.69230769230769229</v>
      </c>
      <c r="AA631">
        <f t="shared" si="225"/>
        <v>0.44827586206896552</v>
      </c>
      <c r="AB631">
        <f t="shared" si="226"/>
        <v>0.56896551724137934</v>
      </c>
      <c r="AC631">
        <f t="shared" si="227"/>
        <v>0.81447883785010711</v>
      </c>
      <c r="AD631">
        <f t="shared" si="228"/>
        <v>0.95</v>
      </c>
      <c r="AE631">
        <f t="shared" si="229"/>
        <v>0</v>
      </c>
      <c r="AF631">
        <f t="shared" si="230"/>
        <v>0.25</v>
      </c>
      <c r="AG631">
        <f t="shared" si="231"/>
        <v>0.5</v>
      </c>
      <c r="AH631">
        <f t="shared" si="232"/>
        <v>0.125</v>
      </c>
      <c r="AI631">
        <f t="shared" si="233"/>
        <v>0.83333333333333337</v>
      </c>
      <c r="AJ631">
        <f t="shared" si="234"/>
        <v>0.87755102040816324</v>
      </c>
      <c r="AK631">
        <f t="shared" si="235"/>
        <v>0.78947368421052633</v>
      </c>
      <c r="AL631">
        <f t="shared" si="236"/>
        <v>2.5000000000000001E-2</v>
      </c>
      <c r="AM631" s="6">
        <v>1</v>
      </c>
      <c r="AN631" s="6">
        <v>0</v>
      </c>
      <c r="AP631" s="13">
        <v>4.5814920798771981</v>
      </c>
      <c r="AQ631" s="3">
        <f t="shared" si="218"/>
        <v>0.98986418022530265</v>
      </c>
      <c r="AR631" s="3">
        <f t="shared" si="237"/>
        <v>-1.0187536956755861E-2</v>
      </c>
      <c r="AS631" s="3">
        <f t="shared" si="238"/>
        <v>-4.591679616833952</v>
      </c>
      <c r="AT631" s="3">
        <f t="shared" si="239"/>
        <v>-1.0187536956755861E-2</v>
      </c>
      <c r="AU631">
        <f t="shared" si="240"/>
        <v>1</v>
      </c>
      <c r="AV631">
        <f t="shared" si="241"/>
        <v>0</v>
      </c>
    </row>
    <row r="632" spans="1:48" x14ac:dyDescent="0.25">
      <c r="A632">
        <v>34</v>
      </c>
      <c r="B632">
        <v>28</v>
      </c>
      <c r="C632">
        <v>2</v>
      </c>
      <c r="D632">
        <v>3</v>
      </c>
      <c r="E632">
        <v>2</v>
      </c>
      <c r="F632">
        <v>118</v>
      </c>
      <c r="G632" s="1">
        <v>10</v>
      </c>
      <c r="H632">
        <v>10</v>
      </c>
      <c r="I632">
        <v>37</v>
      </c>
      <c r="J632" s="2">
        <v>251818</v>
      </c>
      <c r="K632">
        <v>96</v>
      </c>
      <c r="L632">
        <v>0</v>
      </c>
      <c r="M632">
        <v>1</v>
      </c>
      <c r="N632">
        <v>0</v>
      </c>
      <c r="O632">
        <v>0</v>
      </c>
      <c r="P632">
        <v>83</v>
      </c>
      <c r="Q632">
        <v>172</v>
      </c>
      <c r="R632">
        <v>28</v>
      </c>
      <c r="S632">
        <v>2</v>
      </c>
      <c r="T632">
        <v>1</v>
      </c>
      <c r="U632">
        <f t="shared" si="219"/>
        <v>1</v>
      </c>
      <c r="V632">
        <f t="shared" si="220"/>
        <v>0.16666666666666666</v>
      </c>
      <c r="W632">
        <f t="shared" si="221"/>
        <v>0.5</v>
      </c>
      <c r="X632">
        <f t="shared" si="222"/>
        <v>0.5</v>
      </c>
      <c r="Y632">
        <f t="shared" si="223"/>
        <v>0.30412371134020616</v>
      </c>
      <c r="Z632">
        <f t="shared" si="224"/>
        <v>0.19230769230769232</v>
      </c>
      <c r="AA632">
        <f t="shared" si="225"/>
        <v>0.34482758620689657</v>
      </c>
      <c r="AB632">
        <f t="shared" si="226"/>
        <v>0.63793103448275867</v>
      </c>
      <c r="AC632">
        <f t="shared" si="227"/>
        <v>0.66463086327213605</v>
      </c>
      <c r="AD632">
        <f t="shared" si="228"/>
        <v>0.96</v>
      </c>
      <c r="AE632">
        <f t="shared" si="229"/>
        <v>0</v>
      </c>
      <c r="AF632">
        <f t="shared" si="230"/>
        <v>0.25</v>
      </c>
      <c r="AG632">
        <f t="shared" si="231"/>
        <v>0</v>
      </c>
      <c r="AH632">
        <f t="shared" si="232"/>
        <v>0</v>
      </c>
      <c r="AI632">
        <f t="shared" si="233"/>
        <v>0.76851851851851849</v>
      </c>
      <c r="AJ632">
        <f t="shared" si="234"/>
        <v>0.87755102040816324</v>
      </c>
      <c r="AK632">
        <f t="shared" si="235"/>
        <v>0.73684210526315785</v>
      </c>
      <c r="AL632">
        <f t="shared" si="236"/>
        <v>1.6666666666666666E-2</v>
      </c>
      <c r="AM632" s="6">
        <v>0</v>
      </c>
      <c r="AN632" s="6">
        <v>0</v>
      </c>
      <c r="AP632" s="13">
        <v>-3.2526112470728226</v>
      </c>
      <c r="AQ632" s="3">
        <f t="shared" si="218"/>
        <v>3.7233169139529204E-2</v>
      </c>
      <c r="AR632" s="3">
        <f t="shared" si="237"/>
        <v>-3.2905552714452662</v>
      </c>
      <c r="AS632" s="3">
        <f t="shared" si="238"/>
        <v>-3.794402437244377E-2</v>
      </c>
      <c r="AT632" s="3">
        <f t="shared" si="239"/>
        <v>-3.794402437244377E-2</v>
      </c>
      <c r="AU632">
        <f t="shared" si="240"/>
        <v>0</v>
      </c>
      <c r="AV632">
        <f t="shared" si="241"/>
        <v>0</v>
      </c>
    </row>
    <row r="633" spans="1:48" x14ac:dyDescent="0.25">
      <c r="A633">
        <v>26</v>
      </c>
      <c r="B633">
        <v>19</v>
      </c>
      <c r="C633">
        <v>5</v>
      </c>
      <c r="D633">
        <v>6</v>
      </c>
      <c r="E633">
        <v>3</v>
      </c>
      <c r="F633">
        <v>300</v>
      </c>
      <c r="G633" s="1">
        <v>26</v>
      </c>
      <c r="H633">
        <v>13</v>
      </c>
      <c r="I633">
        <v>43</v>
      </c>
      <c r="J633" s="2">
        <v>237656</v>
      </c>
      <c r="K633">
        <v>99</v>
      </c>
      <c r="L633">
        <v>0</v>
      </c>
      <c r="M633">
        <v>1</v>
      </c>
      <c r="N633">
        <v>2</v>
      </c>
      <c r="O633">
        <v>1</v>
      </c>
      <c r="P633">
        <v>77</v>
      </c>
      <c r="Q633">
        <v>175</v>
      </c>
      <c r="R633">
        <v>25</v>
      </c>
      <c r="S633">
        <v>64</v>
      </c>
      <c r="T633">
        <v>1</v>
      </c>
      <c r="U633">
        <f t="shared" si="219"/>
        <v>0.6785714285714286</v>
      </c>
      <c r="V633">
        <f t="shared" si="220"/>
        <v>0.41666666666666669</v>
      </c>
      <c r="W633">
        <f t="shared" si="221"/>
        <v>1</v>
      </c>
      <c r="X633">
        <f t="shared" si="222"/>
        <v>0.75</v>
      </c>
      <c r="Y633">
        <f t="shared" si="223"/>
        <v>0.77319587628865982</v>
      </c>
      <c r="Z633">
        <f t="shared" si="224"/>
        <v>0.5</v>
      </c>
      <c r="AA633">
        <f t="shared" si="225"/>
        <v>0.44827586206896552</v>
      </c>
      <c r="AB633">
        <f t="shared" si="226"/>
        <v>0.74137931034482762</v>
      </c>
      <c r="AC633">
        <f t="shared" si="227"/>
        <v>0.62725266836287619</v>
      </c>
      <c r="AD633">
        <f t="shared" si="228"/>
        <v>0.99</v>
      </c>
      <c r="AE633">
        <f t="shared" si="229"/>
        <v>0</v>
      </c>
      <c r="AF633">
        <f t="shared" si="230"/>
        <v>0.25</v>
      </c>
      <c r="AG633">
        <f t="shared" si="231"/>
        <v>0.5</v>
      </c>
      <c r="AH633">
        <f t="shared" si="232"/>
        <v>0.125</v>
      </c>
      <c r="AI633">
        <f t="shared" si="233"/>
        <v>0.71296296296296291</v>
      </c>
      <c r="AJ633">
        <f t="shared" si="234"/>
        <v>0.8928571428571429</v>
      </c>
      <c r="AK633">
        <f t="shared" si="235"/>
        <v>0.65789473684210531</v>
      </c>
      <c r="AL633">
        <f t="shared" si="236"/>
        <v>0.53333333333333333</v>
      </c>
      <c r="AM633" s="6">
        <v>1</v>
      </c>
      <c r="AN633" s="6">
        <v>1</v>
      </c>
      <c r="AP633" s="13">
        <v>3.3657135031197738</v>
      </c>
      <c r="AQ633" s="3">
        <f t="shared" si="218"/>
        <v>0.9666156429124656</v>
      </c>
      <c r="AR633" s="3">
        <f t="shared" si="237"/>
        <v>-3.3954336262764256E-2</v>
      </c>
      <c r="AS633" s="3">
        <f t="shared" si="238"/>
        <v>-3.3996678393825381</v>
      </c>
      <c r="AT633" s="3">
        <f t="shared" si="239"/>
        <v>-3.3954336262764256E-2</v>
      </c>
      <c r="AU633">
        <f t="shared" si="240"/>
        <v>1</v>
      </c>
      <c r="AV633">
        <f t="shared" si="241"/>
        <v>0</v>
      </c>
    </row>
    <row r="634" spans="1:48" x14ac:dyDescent="0.25">
      <c r="A634">
        <v>36</v>
      </c>
      <c r="B634">
        <v>13</v>
      </c>
      <c r="C634">
        <v>6</v>
      </c>
      <c r="D634">
        <v>4</v>
      </c>
      <c r="E634">
        <v>3</v>
      </c>
      <c r="F634">
        <v>118</v>
      </c>
      <c r="G634" s="1">
        <v>13</v>
      </c>
      <c r="H634">
        <v>18</v>
      </c>
      <c r="I634">
        <v>50</v>
      </c>
      <c r="J634" s="2">
        <v>377550</v>
      </c>
      <c r="K634">
        <v>94</v>
      </c>
      <c r="L634">
        <v>0</v>
      </c>
      <c r="M634">
        <v>1</v>
      </c>
      <c r="N634">
        <v>1</v>
      </c>
      <c r="O634">
        <v>0</v>
      </c>
      <c r="P634">
        <v>98</v>
      </c>
      <c r="Q634">
        <v>178</v>
      </c>
      <c r="R634">
        <v>31</v>
      </c>
      <c r="S634">
        <v>80</v>
      </c>
      <c r="T634">
        <v>1</v>
      </c>
      <c r="U634">
        <f t="shared" si="219"/>
        <v>0.4642857142857143</v>
      </c>
      <c r="V634">
        <f t="shared" si="220"/>
        <v>0.5</v>
      </c>
      <c r="W634">
        <f t="shared" si="221"/>
        <v>0.66666666666666663</v>
      </c>
      <c r="X634">
        <f t="shared" si="222"/>
        <v>0.75</v>
      </c>
      <c r="Y634">
        <f t="shared" si="223"/>
        <v>0.30412371134020616</v>
      </c>
      <c r="Z634">
        <f t="shared" si="224"/>
        <v>0.25</v>
      </c>
      <c r="AA634">
        <f t="shared" si="225"/>
        <v>0.62068965517241381</v>
      </c>
      <c r="AB634">
        <f t="shared" si="226"/>
        <v>0.86206896551724133</v>
      </c>
      <c r="AC634">
        <f t="shared" si="227"/>
        <v>0.99647913345509442</v>
      </c>
      <c r="AD634">
        <f t="shared" si="228"/>
        <v>0.94</v>
      </c>
      <c r="AE634">
        <f t="shared" si="229"/>
        <v>0</v>
      </c>
      <c r="AF634">
        <f t="shared" si="230"/>
        <v>0.25</v>
      </c>
      <c r="AG634">
        <f t="shared" si="231"/>
        <v>0.25</v>
      </c>
      <c r="AH634">
        <f t="shared" si="232"/>
        <v>0</v>
      </c>
      <c r="AI634">
        <f t="shared" si="233"/>
        <v>0.90740740740740744</v>
      </c>
      <c r="AJ634">
        <f t="shared" si="234"/>
        <v>0.90816326530612246</v>
      </c>
      <c r="AK634">
        <f t="shared" si="235"/>
        <v>0.81578947368421051</v>
      </c>
      <c r="AL634">
        <f t="shared" si="236"/>
        <v>0.66666666666666663</v>
      </c>
      <c r="AM634" s="6">
        <v>1</v>
      </c>
      <c r="AN634" s="6">
        <v>0</v>
      </c>
      <c r="AP634" s="13">
        <v>3.971147283234481</v>
      </c>
      <c r="AQ634" s="3">
        <f t="shared" si="218"/>
        <v>0.98149702192293531</v>
      </c>
      <c r="AR634" s="3">
        <f t="shared" si="237"/>
        <v>-1.8676299480173263E-2</v>
      </c>
      <c r="AS634" s="3">
        <f t="shared" si="238"/>
        <v>-3.9898235827146551</v>
      </c>
      <c r="AT634" s="3">
        <f t="shared" si="239"/>
        <v>-1.8676299480173263E-2</v>
      </c>
      <c r="AU634">
        <f t="shared" si="240"/>
        <v>1</v>
      </c>
      <c r="AV634">
        <f t="shared" si="241"/>
        <v>0</v>
      </c>
    </row>
    <row r="635" spans="1:48" x14ac:dyDescent="0.25">
      <c r="A635">
        <v>15</v>
      </c>
      <c r="B635">
        <v>14</v>
      </c>
      <c r="C635">
        <v>9</v>
      </c>
      <c r="D635">
        <v>2</v>
      </c>
      <c r="E635">
        <v>4</v>
      </c>
      <c r="F635">
        <v>291</v>
      </c>
      <c r="G635" s="1">
        <v>31</v>
      </c>
      <c r="H635">
        <v>12</v>
      </c>
      <c r="I635">
        <v>40</v>
      </c>
      <c r="J635" s="2">
        <v>241476</v>
      </c>
      <c r="K635">
        <v>92</v>
      </c>
      <c r="L635">
        <v>0</v>
      </c>
      <c r="M635">
        <v>1</v>
      </c>
      <c r="N635">
        <v>1</v>
      </c>
      <c r="O635">
        <v>1</v>
      </c>
      <c r="P635">
        <v>73</v>
      </c>
      <c r="Q635">
        <v>171</v>
      </c>
      <c r="R635">
        <v>25</v>
      </c>
      <c r="S635">
        <v>32</v>
      </c>
      <c r="T635">
        <v>1</v>
      </c>
      <c r="U635">
        <f t="shared" si="219"/>
        <v>0.5</v>
      </c>
      <c r="V635">
        <f t="shared" si="220"/>
        <v>0.75</v>
      </c>
      <c r="W635">
        <f t="shared" si="221"/>
        <v>0.33333333333333331</v>
      </c>
      <c r="X635">
        <f t="shared" si="222"/>
        <v>1</v>
      </c>
      <c r="Y635">
        <f t="shared" si="223"/>
        <v>0.75</v>
      </c>
      <c r="Z635">
        <f t="shared" si="224"/>
        <v>0.59615384615384615</v>
      </c>
      <c r="AA635">
        <f t="shared" si="225"/>
        <v>0.41379310344827586</v>
      </c>
      <c r="AB635">
        <f t="shared" si="226"/>
        <v>0.68965517241379315</v>
      </c>
      <c r="AC635">
        <f t="shared" si="227"/>
        <v>0.63733490989326547</v>
      </c>
      <c r="AD635">
        <f t="shared" si="228"/>
        <v>0.92</v>
      </c>
      <c r="AE635">
        <f t="shared" si="229"/>
        <v>0</v>
      </c>
      <c r="AF635">
        <f t="shared" si="230"/>
        <v>0.25</v>
      </c>
      <c r="AG635">
        <f t="shared" si="231"/>
        <v>0.25</v>
      </c>
      <c r="AH635">
        <f t="shared" si="232"/>
        <v>0.125</v>
      </c>
      <c r="AI635">
        <f t="shared" si="233"/>
        <v>0.67592592592592593</v>
      </c>
      <c r="AJ635">
        <f t="shared" si="234"/>
        <v>0.87244897959183676</v>
      </c>
      <c r="AK635">
        <f t="shared" si="235"/>
        <v>0.65789473684210531</v>
      </c>
      <c r="AL635">
        <f t="shared" si="236"/>
        <v>0.26666666666666666</v>
      </c>
      <c r="AM635" s="6">
        <v>1</v>
      </c>
      <c r="AN635" s="6">
        <v>0</v>
      </c>
      <c r="AP635" s="13">
        <v>1.3034843221469337</v>
      </c>
      <c r="AQ635" s="3">
        <f t="shared" si="218"/>
        <v>0.78642080471760212</v>
      </c>
      <c r="AR635" s="3">
        <f t="shared" si="237"/>
        <v>-0.2402632548561921</v>
      </c>
      <c r="AS635" s="3">
        <f t="shared" si="238"/>
        <v>-1.5437475770031266</v>
      </c>
      <c r="AT635" s="3">
        <f t="shared" si="239"/>
        <v>-0.2402632548561921</v>
      </c>
      <c r="AU635">
        <f t="shared" si="240"/>
        <v>1</v>
      </c>
      <c r="AV635">
        <f t="shared" si="241"/>
        <v>0</v>
      </c>
    </row>
    <row r="636" spans="1:48" x14ac:dyDescent="0.25">
      <c r="A636">
        <v>31</v>
      </c>
      <c r="B636">
        <v>0</v>
      </c>
      <c r="C636">
        <v>5</v>
      </c>
      <c r="D636">
        <v>4</v>
      </c>
      <c r="E636">
        <v>3</v>
      </c>
      <c r="F636">
        <v>388</v>
      </c>
      <c r="G636" s="1">
        <v>15</v>
      </c>
      <c r="H636">
        <v>9</v>
      </c>
      <c r="I636">
        <v>50</v>
      </c>
      <c r="J636" s="2">
        <v>378884</v>
      </c>
      <c r="K636">
        <v>92</v>
      </c>
      <c r="L636">
        <v>1</v>
      </c>
      <c r="M636">
        <v>1</v>
      </c>
      <c r="N636">
        <v>0</v>
      </c>
      <c r="O636">
        <v>0</v>
      </c>
      <c r="P636">
        <v>76</v>
      </c>
      <c r="Q636">
        <v>178</v>
      </c>
      <c r="R636">
        <v>24</v>
      </c>
      <c r="S636">
        <v>0</v>
      </c>
      <c r="T636">
        <v>1</v>
      </c>
      <c r="U636">
        <f t="shared" si="219"/>
        <v>0</v>
      </c>
      <c r="V636">
        <f t="shared" si="220"/>
        <v>0.41666666666666669</v>
      </c>
      <c r="W636">
        <f t="shared" si="221"/>
        <v>0.66666666666666663</v>
      </c>
      <c r="X636">
        <f t="shared" si="222"/>
        <v>0.75</v>
      </c>
      <c r="Y636">
        <f t="shared" si="223"/>
        <v>1</v>
      </c>
      <c r="Z636">
        <f t="shared" si="224"/>
        <v>0.28846153846153844</v>
      </c>
      <c r="AA636">
        <f t="shared" si="225"/>
        <v>0.31034482758620691</v>
      </c>
      <c r="AB636">
        <f t="shared" si="226"/>
        <v>0.86206896551724133</v>
      </c>
      <c r="AC636">
        <f t="shared" si="227"/>
        <v>1</v>
      </c>
      <c r="AD636">
        <f t="shared" si="228"/>
        <v>0.92</v>
      </c>
      <c r="AE636">
        <f t="shared" si="229"/>
        <v>1</v>
      </c>
      <c r="AF636">
        <f t="shared" si="230"/>
        <v>0.25</v>
      </c>
      <c r="AG636">
        <f t="shared" si="231"/>
        <v>0</v>
      </c>
      <c r="AH636">
        <f t="shared" si="232"/>
        <v>0</v>
      </c>
      <c r="AI636">
        <f t="shared" si="233"/>
        <v>0.70370370370370372</v>
      </c>
      <c r="AJ636">
        <f t="shared" si="234"/>
        <v>0.90816326530612246</v>
      </c>
      <c r="AK636">
        <f t="shared" si="235"/>
        <v>0.63157894736842102</v>
      </c>
      <c r="AL636">
        <f t="shared" si="236"/>
        <v>0</v>
      </c>
      <c r="AM636" s="6">
        <v>0</v>
      </c>
      <c r="AN636" s="6">
        <v>0</v>
      </c>
      <c r="AP636" s="13">
        <v>0.59813538089633056</v>
      </c>
      <c r="AQ636" s="3">
        <f t="shared" si="218"/>
        <v>0.64522959499204335</v>
      </c>
      <c r="AR636" s="3">
        <f t="shared" si="237"/>
        <v>-0.43814906429755784</v>
      </c>
      <c r="AS636" s="3">
        <f t="shared" si="238"/>
        <v>-1.0362844451938886</v>
      </c>
      <c r="AT636" s="3">
        <f t="shared" si="239"/>
        <v>-1.0362844451938886</v>
      </c>
      <c r="AU636">
        <f t="shared" si="240"/>
        <v>1</v>
      </c>
      <c r="AV636">
        <f t="shared" si="241"/>
        <v>1</v>
      </c>
    </row>
    <row r="637" spans="1:48" x14ac:dyDescent="0.25">
      <c r="A637">
        <v>20</v>
      </c>
      <c r="B637">
        <v>1</v>
      </c>
      <c r="C637">
        <v>7</v>
      </c>
      <c r="D637">
        <v>3</v>
      </c>
      <c r="E637">
        <v>1</v>
      </c>
      <c r="F637">
        <v>260</v>
      </c>
      <c r="G637" s="1">
        <v>50</v>
      </c>
      <c r="H637">
        <v>11</v>
      </c>
      <c r="I637">
        <v>36</v>
      </c>
      <c r="J637" s="2">
        <v>239554</v>
      </c>
      <c r="K637">
        <v>97</v>
      </c>
      <c r="L637">
        <v>0</v>
      </c>
      <c r="M637">
        <v>1</v>
      </c>
      <c r="N637">
        <v>4</v>
      </c>
      <c r="O637">
        <v>0</v>
      </c>
      <c r="P637">
        <v>65</v>
      </c>
      <c r="Q637">
        <v>168</v>
      </c>
      <c r="R637">
        <v>23</v>
      </c>
      <c r="S637">
        <v>8</v>
      </c>
      <c r="T637">
        <v>1</v>
      </c>
      <c r="U637">
        <f t="shared" si="219"/>
        <v>3.5714285714285712E-2</v>
      </c>
      <c r="V637">
        <f t="shared" si="220"/>
        <v>0.58333333333333337</v>
      </c>
      <c r="W637">
        <f t="shared" si="221"/>
        <v>0.5</v>
      </c>
      <c r="X637">
        <f t="shared" si="222"/>
        <v>0.25</v>
      </c>
      <c r="Y637">
        <f t="shared" si="223"/>
        <v>0.67010309278350511</v>
      </c>
      <c r="Z637">
        <f t="shared" si="224"/>
        <v>0.96153846153846156</v>
      </c>
      <c r="AA637">
        <f t="shared" si="225"/>
        <v>0.37931034482758619</v>
      </c>
      <c r="AB637">
        <f t="shared" si="226"/>
        <v>0.62068965517241381</v>
      </c>
      <c r="AC637">
        <f t="shared" si="227"/>
        <v>0.63226211716514813</v>
      </c>
      <c r="AD637">
        <f t="shared" si="228"/>
        <v>0.97</v>
      </c>
      <c r="AE637">
        <f t="shared" si="229"/>
        <v>0</v>
      </c>
      <c r="AF637">
        <f t="shared" si="230"/>
        <v>0.25</v>
      </c>
      <c r="AG637">
        <f t="shared" si="231"/>
        <v>1</v>
      </c>
      <c r="AH637">
        <f t="shared" si="232"/>
        <v>0</v>
      </c>
      <c r="AI637">
        <f t="shared" si="233"/>
        <v>0.60185185185185186</v>
      </c>
      <c r="AJ637">
        <f t="shared" si="234"/>
        <v>0.8571428571428571</v>
      </c>
      <c r="AK637">
        <f t="shared" si="235"/>
        <v>0.60526315789473684</v>
      </c>
      <c r="AL637">
        <f t="shared" si="236"/>
        <v>6.6666666666666666E-2</v>
      </c>
      <c r="AM637" s="6">
        <v>1</v>
      </c>
      <c r="AN637" s="6">
        <v>0</v>
      </c>
      <c r="AP637" s="13">
        <v>2.2528516006200934</v>
      </c>
      <c r="AQ637" s="3">
        <f t="shared" si="218"/>
        <v>0.9048962246406812</v>
      </c>
      <c r="AR637" s="3">
        <f t="shared" si="237"/>
        <v>-9.9935010762517124E-2</v>
      </c>
      <c r="AS637" s="3">
        <f t="shared" si="238"/>
        <v>-2.3527866113826104</v>
      </c>
      <c r="AT637" s="3">
        <f t="shared" si="239"/>
        <v>-9.9935010762517124E-2</v>
      </c>
      <c r="AU637">
        <f t="shared" si="240"/>
        <v>1</v>
      </c>
      <c r="AV637">
        <f t="shared" si="241"/>
        <v>0</v>
      </c>
    </row>
    <row r="638" spans="1:48" x14ac:dyDescent="0.25">
      <c r="A638">
        <v>11</v>
      </c>
      <c r="B638">
        <v>19</v>
      </c>
      <c r="C638">
        <v>12</v>
      </c>
      <c r="D638">
        <v>2</v>
      </c>
      <c r="E638">
        <v>2</v>
      </c>
      <c r="F638">
        <v>289</v>
      </c>
      <c r="G638" s="1">
        <v>36</v>
      </c>
      <c r="H638">
        <v>13</v>
      </c>
      <c r="I638">
        <v>33</v>
      </c>
      <c r="J638" s="2">
        <v>236629</v>
      </c>
      <c r="K638">
        <v>93</v>
      </c>
      <c r="L638">
        <v>0</v>
      </c>
      <c r="M638">
        <v>1</v>
      </c>
      <c r="N638">
        <v>2</v>
      </c>
      <c r="O638">
        <v>1</v>
      </c>
      <c r="P638">
        <v>90</v>
      </c>
      <c r="Q638">
        <v>172</v>
      </c>
      <c r="R638">
        <v>30</v>
      </c>
      <c r="S638">
        <v>8</v>
      </c>
      <c r="T638">
        <v>1</v>
      </c>
      <c r="U638">
        <f t="shared" si="219"/>
        <v>0.6785714285714286</v>
      </c>
      <c r="V638">
        <f t="shared" si="220"/>
        <v>1</v>
      </c>
      <c r="W638">
        <f t="shared" si="221"/>
        <v>0.33333333333333331</v>
      </c>
      <c r="X638">
        <f t="shared" si="222"/>
        <v>0.5</v>
      </c>
      <c r="Y638">
        <f t="shared" si="223"/>
        <v>0.74484536082474229</v>
      </c>
      <c r="Z638">
        <f t="shared" si="224"/>
        <v>0.69230769230769229</v>
      </c>
      <c r="AA638">
        <f t="shared" si="225"/>
        <v>0.44827586206896552</v>
      </c>
      <c r="AB638">
        <f t="shared" si="226"/>
        <v>0.56896551724137934</v>
      </c>
      <c r="AC638">
        <f t="shared" si="227"/>
        <v>0.62454207620274282</v>
      </c>
      <c r="AD638">
        <f t="shared" si="228"/>
        <v>0.93</v>
      </c>
      <c r="AE638">
        <f t="shared" si="229"/>
        <v>0</v>
      </c>
      <c r="AF638">
        <f t="shared" si="230"/>
        <v>0.25</v>
      </c>
      <c r="AG638">
        <f t="shared" si="231"/>
        <v>0.5</v>
      </c>
      <c r="AH638">
        <f t="shared" si="232"/>
        <v>0.125</v>
      </c>
      <c r="AI638">
        <f t="shared" si="233"/>
        <v>0.83333333333333337</v>
      </c>
      <c r="AJ638">
        <f t="shared" si="234"/>
        <v>0.87755102040816324</v>
      </c>
      <c r="AK638">
        <f t="shared" si="235"/>
        <v>0.78947368421052633</v>
      </c>
      <c r="AL638">
        <f t="shared" si="236"/>
        <v>6.6666666666666666E-2</v>
      </c>
      <c r="AM638" s="6">
        <v>1</v>
      </c>
      <c r="AN638" s="6">
        <v>0</v>
      </c>
      <c r="AP638" s="13">
        <v>5.2480935566402023</v>
      </c>
      <c r="AQ638" s="3">
        <f t="shared" si="218"/>
        <v>0.99476996503839676</v>
      </c>
      <c r="AR638" s="3">
        <f t="shared" si="237"/>
        <v>-5.2437594684680089E-3</v>
      </c>
      <c r="AS638" s="3">
        <f t="shared" si="238"/>
        <v>-5.2533373161086745</v>
      </c>
      <c r="AT638" s="3">
        <f t="shared" si="239"/>
        <v>-5.2437594684680089E-3</v>
      </c>
      <c r="AU638">
        <f t="shared" si="240"/>
        <v>1</v>
      </c>
      <c r="AV638">
        <f t="shared" si="241"/>
        <v>0</v>
      </c>
    </row>
    <row r="639" spans="1:48" x14ac:dyDescent="0.25">
      <c r="A639">
        <v>22</v>
      </c>
      <c r="B639">
        <v>13</v>
      </c>
      <c r="C639">
        <v>3</v>
      </c>
      <c r="D639">
        <v>2</v>
      </c>
      <c r="E639">
        <v>3</v>
      </c>
      <c r="F639">
        <v>179</v>
      </c>
      <c r="G639" s="1">
        <v>26</v>
      </c>
      <c r="H639">
        <v>9</v>
      </c>
      <c r="I639">
        <v>30</v>
      </c>
      <c r="J639" s="2">
        <v>343253</v>
      </c>
      <c r="K639">
        <v>95</v>
      </c>
      <c r="L639">
        <v>0</v>
      </c>
      <c r="M639">
        <v>3</v>
      </c>
      <c r="N639">
        <v>0</v>
      </c>
      <c r="O639">
        <v>0</v>
      </c>
      <c r="P639">
        <v>56</v>
      </c>
      <c r="Q639">
        <v>171</v>
      </c>
      <c r="R639">
        <v>19</v>
      </c>
      <c r="S639">
        <v>1</v>
      </c>
      <c r="T639">
        <v>1</v>
      </c>
      <c r="U639">
        <f t="shared" si="219"/>
        <v>0.4642857142857143</v>
      </c>
      <c r="V639">
        <f t="shared" si="220"/>
        <v>0.25</v>
      </c>
      <c r="W639">
        <f t="shared" si="221"/>
        <v>0.33333333333333331</v>
      </c>
      <c r="X639">
        <f t="shared" si="222"/>
        <v>0.75</v>
      </c>
      <c r="Y639">
        <f t="shared" si="223"/>
        <v>0.46134020618556704</v>
      </c>
      <c r="Z639">
        <f t="shared" si="224"/>
        <v>0.5</v>
      </c>
      <c r="AA639">
        <f t="shared" si="225"/>
        <v>0.31034482758620691</v>
      </c>
      <c r="AB639">
        <f t="shared" si="226"/>
        <v>0.51724137931034486</v>
      </c>
      <c r="AC639">
        <f t="shared" si="227"/>
        <v>0.90595802409180648</v>
      </c>
      <c r="AD639">
        <f t="shared" si="228"/>
        <v>0.95</v>
      </c>
      <c r="AE639">
        <f t="shared" si="229"/>
        <v>0</v>
      </c>
      <c r="AF639">
        <f t="shared" si="230"/>
        <v>0.75</v>
      </c>
      <c r="AG639">
        <f t="shared" si="231"/>
        <v>0</v>
      </c>
      <c r="AH639">
        <f t="shared" si="232"/>
        <v>0</v>
      </c>
      <c r="AI639">
        <f t="shared" si="233"/>
        <v>0.51851851851851849</v>
      </c>
      <c r="AJ639">
        <f t="shared" si="234"/>
        <v>0.87244897959183676</v>
      </c>
      <c r="AK639">
        <f t="shared" si="235"/>
        <v>0.5</v>
      </c>
      <c r="AL639">
        <f t="shared" si="236"/>
        <v>8.3333333333333332E-3</v>
      </c>
      <c r="AM639" s="6">
        <v>0</v>
      </c>
      <c r="AN639" s="6">
        <v>0</v>
      </c>
      <c r="AP639" s="13">
        <v>-7.5795354246486673</v>
      </c>
      <c r="AQ639" s="3">
        <f t="shared" si="218"/>
        <v>5.1053769040749239E-4</v>
      </c>
      <c r="AR639" s="3">
        <f t="shared" si="237"/>
        <v>-7.5800460927078159</v>
      </c>
      <c r="AS639" s="3">
        <f t="shared" si="238"/>
        <v>-5.1066805914819755E-4</v>
      </c>
      <c r="AT639" s="3">
        <f t="shared" si="239"/>
        <v>-5.1066805914819755E-4</v>
      </c>
      <c r="AU639">
        <f t="shared" si="240"/>
        <v>0</v>
      </c>
      <c r="AV639">
        <f t="shared" si="241"/>
        <v>0</v>
      </c>
    </row>
    <row r="640" spans="1:48" x14ac:dyDescent="0.25">
      <c r="A640">
        <v>20</v>
      </c>
      <c r="B640">
        <v>26</v>
      </c>
      <c r="C640">
        <v>12</v>
      </c>
      <c r="D640">
        <v>4</v>
      </c>
      <c r="E640">
        <v>2</v>
      </c>
      <c r="F640">
        <v>260</v>
      </c>
      <c r="G640" s="1">
        <v>50</v>
      </c>
      <c r="H640">
        <v>11</v>
      </c>
      <c r="I640">
        <v>36</v>
      </c>
      <c r="J640" s="2">
        <v>236629</v>
      </c>
      <c r="K640">
        <v>93</v>
      </c>
      <c r="L640">
        <v>0</v>
      </c>
      <c r="M640">
        <v>1</v>
      </c>
      <c r="N640">
        <v>4</v>
      </c>
      <c r="O640">
        <v>0</v>
      </c>
      <c r="P640">
        <v>65</v>
      </c>
      <c r="Q640">
        <v>168</v>
      </c>
      <c r="R640">
        <v>23</v>
      </c>
      <c r="S640">
        <v>8</v>
      </c>
      <c r="T640">
        <v>1</v>
      </c>
      <c r="U640">
        <f t="shared" si="219"/>
        <v>0.9285714285714286</v>
      </c>
      <c r="V640">
        <f t="shared" si="220"/>
        <v>1</v>
      </c>
      <c r="W640">
        <f t="shared" si="221"/>
        <v>0.66666666666666663</v>
      </c>
      <c r="X640">
        <f t="shared" si="222"/>
        <v>0.5</v>
      </c>
      <c r="Y640">
        <f t="shared" si="223"/>
        <v>0.67010309278350511</v>
      </c>
      <c r="Z640">
        <f t="shared" si="224"/>
        <v>0.96153846153846156</v>
      </c>
      <c r="AA640">
        <f t="shared" si="225"/>
        <v>0.37931034482758619</v>
      </c>
      <c r="AB640">
        <f t="shared" si="226"/>
        <v>0.62068965517241381</v>
      </c>
      <c r="AC640">
        <f t="shared" si="227"/>
        <v>0.62454207620274282</v>
      </c>
      <c r="AD640">
        <f t="shared" si="228"/>
        <v>0.93</v>
      </c>
      <c r="AE640">
        <f t="shared" si="229"/>
        <v>0</v>
      </c>
      <c r="AF640">
        <f t="shared" si="230"/>
        <v>0.25</v>
      </c>
      <c r="AG640">
        <f t="shared" si="231"/>
        <v>1</v>
      </c>
      <c r="AH640">
        <f t="shared" si="232"/>
        <v>0</v>
      </c>
      <c r="AI640">
        <f t="shared" si="233"/>
        <v>0.60185185185185186</v>
      </c>
      <c r="AJ640">
        <f t="shared" si="234"/>
        <v>0.8571428571428571</v>
      </c>
      <c r="AK640">
        <f t="shared" si="235"/>
        <v>0.60526315789473684</v>
      </c>
      <c r="AL640">
        <f t="shared" si="236"/>
        <v>6.6666666666666666E-2</v>
      </c>
      <c r="AM640" s="6">
        <v>1</v>
      </c>
      <c r="AN640" s="6">
        <v>0</v>
      </c>
      <c r="AP640" s="13">
        <v>3.3774539380850466</v>
      </c>
      <c r="AQ640" s="3">
        <f t="shared" si="218"/>
        <v>0.96699243638669541</v>
      </c>
      <c r="AR640" s="3">
        <f t="shared" si="237"/>
        <v>-3.3564605289840677E-2</v>
      </c>
      <c r="AS640" s="3">
        <f t="shared" si="238"/>
        <v>-3.4110185433748867</v>
      </c>
      <c r="AT640" s="3">
        <f t="shared" si="239"/>
        <v>-3.3564605289840677E-2</v>
      </c>
      <c r="AU640">
        <f t="shared" si="240"/>
        <v>1</v>
      </c>
      <c r="AV640">
        <f t="shared" si="241"/>
        <v>0</v>
      </c>
    </row>
    <row r="641" spans="1:48" x14ac:dyDescent="0.25">
      <c r="A641">
        <v>11</v>
      </c>
      <c r="B641">
        <v>0</v>
      </c>
      <c r="C641">
        <v>11</v>
      </c>
      <c r="D641">
        <v>4</v>
      </c>
      <c r="E641">
        <v>4</v>
      </c>
      <c r="F641">
        <v>289</v>
      </c>
      <c r="G641" s="1">
        <v>36</v>
      </c>
      <c r="H641">
        <v>13</v>
      </c>
      <c r="I641">
        <v>33</v>
      </c>
      <c r="J641" s="2">
        <v>268519</v>
      </c>
      <c r="K641">
        <v>93</v>
      </c>
      <c r="L641">
        <v>1</v>
      </c>
      <c r="M641">
        <v>1</v>
      </c>
      <c r="N641">
        <v>2</v>
      </c>
      <c r="O641">
        <v>1</v>
      </c>
      <c r="P641">
        <v>90</v>
      </c>
      <c r="Q641">
        <v>172</v>
      </c>
      <c r="R641">
        <v>30</v>
      </c>
      <c r="S641">
        <v>0</v>
      </c>
      <c r="T641">
        <v>1</v>
      </c>
      <c r="U641">
        <f t="shared" si="219"/>
        <v>0</v>
      </c>
      <c r="V641">
        <f t="shared" si="220"/>
        <v>0.91666666666666663</v>
      </c>
      <c r="W641">
        <f t="shared" si="221"/>
        <v>0.66666666666666663</v>
      </c>
      <c r="X641">
        <f t="shared" si="222"/>
        <v>1</v>
      </c>
      <c r="Y641">
        <f t="shared" si="223"/>
        <v>0.74484536082474229</v>
      </c>
      <c r="Z641">
        <f t="shared" si="224"/>
        <v>0.69230769230769229</v>
      </c>
      <c r="AA641">
        <f t="shared" si="225"/>
        <v>0.44827586206896552</v>
      </c>
      <c r="AB641">
        <f t="shared" si="226"/>
        <v>0.56896551724137934</v>
      </c>
      <c r="AC641">
        <f t="shared" si="227"/>
        <v>0.70871031766978809</v>
      </c>
      <c r="AD641">
        <f t="shared" si="228"/>
        <v>0.93</v>
      </c>
      <c r="AE641">
        <f t="shared" si="229"/>
        <v>1</v>
      </c>
      <c r="AF641">
        <f t="shared" si="230"/>
        <v>0.25</v>
      </c>
      <c r="AG641">
        <f t="shared" si="231"/>
        <v>0.5</v>
      </c>
      <c r="AH641">
        <f t="shared" si="232"/>
        <v>0.125</v>
      </c>
      <c r="AI641">
        <f t="shared" si="233"/>
        <v>0.83333333333333337</v>
      </c>
      <c r="AJ641">
        <f t="shared" si="234"/>
        <v>0.87755102040816324</v>
      </c>
      <c r="AK641">
        <f t="shared" si="235"/>
        <v>0.78947368421052633</v>
      </c>
      <c r="AL641">
        <f t="shared" si="236"/>
        <v>0</v>
      </c>
      <c r="AM641" s="6">
        <v>1</v>
      </c>
      <c r="AN641" s="6">
        <v>0</v>
      </c>
      <c r="AP641" s="13">
        <v>5.1388124949381044</v>
      </c>
      <c r="AQ641" s="3">
        <f t="shared" si="218"/>
        <v>0.99416954370350663</v>
      </c>
      <c r="AR641" s="3">
        <f t="shared" si="237"/>
        <v>-5.847519764334474E-3</v>
      </c>
      <c r="AS641" s="3">
        <f t="shared" si="238"/>
        <v>-5.1446600147024419</v>
      </c>
      <c r="AT641" s="3">
        <f t="shared" si="239"/>
        <v>-5.847519764334474E-3</v>
      </c>
      <c r="AU641">
        <f t="shared" si="240"/>
        <v>1</v>
      </c>
      <c r="AV641">
        <f t="shared" si="241"/>
        <v>0</v>
      </c>
    </row>
    <row r="642" spans="1:48" x14ac:dyDescent="0.25">
      <c r="A642">
        <v>2</v>
      </c>
      <c r="B642">
        <v>23</v>
      </c>
      <c r="C642">
        <v>7</v>
      </c>
      <c r="D642">
        <v>2</v>
      </c>
      <c r="E642">
        <v>1</v>
      </c>
      <c r="F642">
        <v>235</v>
      </c>
      <c r="G642" s="1">
        <v>29</v>
      </c>
      <c r="H642">
        <v>12</v>
      </c>
      <c r="I642">
        <v>48</v>
      </c>
      <c r="J642" s="2">
        <v>230290</v>
      </c>
      <c r="K642">
        <v>92</v>
      </c>
      <c r="L642">
        <v>0</v>
      </c>
      <c r="M642">
        <v>1</v>
      </c>
      <c r="N642">
        <v>1</v>
      </c>
      <c r="O642">
        <v>5</v>
      </c>
      <c r="P642">
        <v>88</v>
      </c>
      <c r="Q642">
        <v>163</v>
      </c>
      <c r="R642">
        <v>33</v>
      </c>
      <c r="S642">
        <v>1</v>
      </c>
      <c r="T642">
        <v>1</v>
      </c>
      <c r="U642">
        <f t="shared" si="219"/>
        <v>0.8214285714285714</v>
      </c>
      <c r="V642">
        <f t="shared" si="220"/>
        <v>0.58333333333333337</v>
      </c>
      <c r="W642">
        <f t="shared" si="221"/>
        <v>0.33333333333333331</v>
      </c>
      <c r="X642">
        <f t="shared" si="222"/>
        <v>0.25</v>
      </c>
      <c r="Y642">
        <f t="shared" si="223"/>
        <v>0.60567010309278346</v>
      </c>
      <c r="Z642">
        <f t="shared" si="224"/>
        <v>0.55769230769230771</v>
      </c>
      <c r="AA642">
        <f t="shared" si="225"/>
        <v>0.41379310344827586</v>
      </c>
      <c r="AB642">
        <f t="shared" si="226"/>
        <v>0.82758620689655171</v>
      </c>
      <c r="AC642">
        <f t="shared" si="227"/>
        <v>0.60781136178883244</v>
      </c>
      <c r="AD642">
        <f t="shared" si="228"/>
        <v>0.92</v>
      </c>
      <c r="AE642">
        <f t="shared" si="229"/>
        <v>0</v>
      </c>
      <c r="AF642">
        <f t="shared" si="230"/>
        <v>0.25</v>
      </c>
      <c r="AG642">
        <f t="shared" si="231"/>
        <v>0.25</v>
      </c>
      <c r="AH642">
        <f t="shared" si="232"/>
        <v>0.625</v>
      </c>
      <c r="AI642">
        <f t="shared" si="233"/>
        <v>0.81481481481481477</v>
      </c>
      <c r="AJ642">
        <f t="shared" si="234"/>
        <v>0.83163265306122447</v>
      </c>
      <c r="AK642">
        <f t="shared" si="235"/>
        <v>0.86842105263157898</v>
      </c>
      <c r="AL642">
        <f t="shared" si="236"/>
        <v>8.3333333333333332E-3</v>
      </c>
      <c r="AM642" s="6">
        <v>0</v>
      </c>
      <c r="AN642" s="6">
        <v>1</v>
      </c>
      <c r="AP642" s="13">
        <v>-2.1630879720610894</v>
      </c>
      <c r="AQ642" s="3">
        <f t="shared" si="218"/>
        <v>0.10311451968442592</v>
      </c>
      <c r="AR642" s="3">
        <f t="shared" si="237"/>
        <v>-2.2719150667942327</v>
      </c>
      <c r="AS642" s="3">
        <f t="shared" si="238"/>
        <v>-0.10882709473314325</v>
      </c>
      <c r="AT642" s="3">
        <f t="shared" si="239"/>
        <v>-0.10882709473314325</v>
      </c>
      <c r="AU642">
        <f t="shared" si="240"/>
        <v>0</v>
      </c>
      <c r="AV642">
        <f t="shared" si="241"/>
        <v>0</v>
      </c>
    </row>
    <row r="643" spans="1:48" x14ac:dyDescent="0.25">
      <c r="A643">
        <v>20</v>
      </c>
      <c r="B643">
        <v>28</v>
      </c>
      <c r="C643">
        <v>9</v>
      </c>
      <c r="D643">
        <v>6</v>
      </c>
      <c r="E643">
        <v>1</v>
      </c>
      <c r="F643">
        <v>260</v>
      </c>
      <c r="G643" s="1">
        <v>50</v>
      </c>
      <c r="H643">
        <v>11</v>
      </c>
      <c r="I643">
        <v>36</v>
      </c>
      <c r="J643" s="2">
        <v>294217</v>
      </c>
      <c r="K643">
        <v>81</v>
      </c>
      <c r="L643">
        <v>0</v>
      </c>
      <c r="M643">
        <v>1</v>
      </c>
      <c r="N643">
        <v>4</v>
      </c>
      <c r="O643">
        <v>0</v>
      </c>
      <c r="P643">
        <v>65</v>
      </c>
      <c r="Q643">
        <v>168</v>
      </c>
      <c r="R643">
        <v>23</v>
      </c>
      <c r="S643">
        <v>4</v>
      </c>
      <c r="T643">
        <v>1</v>
      </c>
      <c r="U643">
        <f t="shared" si="219"/>
        <v>1</v>
      </c>
      <c r="V643">
        <f t="shared" si="220"/>
        <v>0.75</v>
      </c>
      <c r="W643">
        <f t="shared" si="221"/>
        <v>1</v>
      </c>
      <c r="X643">
        <f t="shared" si="222"/>
        <v>0.25</v>
      </c>
      <c r="Y643">
        <f t="shared" si="223"/>
        <v>0.67010309278350511</v>
      </c>
      <c r="Z643">
        <f t="shared" si="224"/>
        <v>0.96153846153846156</v>
      </c>
      <c r="AA643">
        <f t="shared" si="225"/>
        <v>0.37931034482758619</v>
      </c>
      <c r="AB643">
        <f t="shared" si="226"/>
        <v>0.62068965517241381</v>
      </c>
      <c r="AC643">
        <f t="shared" si="227"/>
        <v>0.77653582626872608</v>
      </c>
      <c r="AD643">
        <f t="shared" si="228"/>
        <v>0.81</v>
      </c>
      <c r="AE643">
        <f t="shared" si="229"/>
        <v>0</v>
      </c>
      <c r="AF643">
        <f t="shared" si="230"/>
        <v>0.25</v>
      </c>
      <c r="AG643">
        <f t="shared" si="231"/>
        <v>1</v>
      </c>
      <c r="AH643">
        <f t="shared" si="232"/>
        <v>0</v>
      </c>
      <c r="AI643">
        <f t="shared" si="233"/>
        <v>0.60185185185185186</v>
      </c>
      <c r="AJ643">
        <f t="shared" si="234"/>
        <v>0.8571428571428571</v>
      </c>
      <c r="AK643">
        <f t="shared" si="235"/>
        <v>0.60526315789473684</v>
      </c>
      <c r="AL643">
        <f t="shared" si="236"/>
        <v>3.3333333333333333E-2</v>
      </c>
      <c r="AM643" s="6">
        <v>1</v>
      </c>
      <c r="AN643" s="6">
        <v>0</v>
      </c>
      <c r="AP643" s="13">
        <v>4.0714352999974288</v>
      </c>
      <c r="AQ643" s="3">
        <f t="shared" si="218"/>
        <v>0.983233030455824</v>
      </c>
      <c r="AR643" s="3">
        <f t="shared" si="237"/>
        <v>-1.6909126445314192E-2</v>
      </c>
      <c r="AS643" s="3">
        <f t="shared" si="238"/>
        <v>-4.08834442644274</v>
      </c>
      <c r="AT643" s="3">
        <f t="shared" si="239"/>
        <v>-1.6909126445314192E-2</v>
      </c>
      <c r="AU643">
        <f t="shared" si="240"/>
        <v>1</v>
      </c>
      <c r="AV643">
        <f t="shared" si="241"/>
        <v>0</v>
      </c>
    </row>
    <row r="644" spans="1:48" x14ac:dyDescent="0.25">
      <c r="A644">
        <v>8</v>
      </c>
      <c r="B644">
        <v>0</v>
      </c>
      <c r="C644">
        <v>9</v>
      </c>
      <c r="D644">
        <v>3</v>
      </c>
      <c r="E644">
        <v>1</v>
      </c>
      <c r="F644">
        <v>231</v>
      </c>
      <c r="G644" s="1">
        <v>35</v>
      </c>
      <c r="H644">
        <v>14</v>
      </c>
      <c r="I644">
        <v>39</v>
      </c>
      <c r="J644" s="2">
        <v>294217</v>
      </c>
      <c r="K644">
        <v>81</v>
      </c>
      <c r="L644">
        <v>1</v>
      </c>
      <c r="M644">
        <v>1</v>
      </c>
      <c r="N644">
        <v>2</v>
      </c>
      <c r="O644">
        <v>2</v>
      </c>
      <c r="P644">
        <v>100</v>
      </c>
      <c r="Q644">
        <v>170</v>
      </c>
      <c r="R644">
        <v>35</v>
      </c>
      <c r="S644">
        <v>0</v>
      </c>
      <c r="T644">
        <v>1</v>
      </c>
      <c r="U644">
        <f t="shared" si="219"/>
        <v>0</v>
      </c>
      <c r="V644">
        <f t="shared" si="220"/>
        <v>0.75</v>
      </c>
      <c r="W644">
        <f t="shared" si="221"/>
        <v>0.5</v>
      </c>
      <c r="X644">
        <f t="shared" si="222"/>
        <v>0.25</v>
      </c>
      <c r="Y644">
        <f t="shared" si="223"/>
        <v>0.59536082474226804</v>
      </c>
      <c r="Z644">
        <f t="shared" si="224"/>
        <v>0.67307692307692313</v>
      </c>
      <c r="AA644">
        <f t="shared" si="225"/>
        <v>0.48275862068965519</v>
      </c>
      <c r="AB644">
        <f t="shared" si="226"/>
        <v>0.67241379310344829</v>
      </c>
      <c r="AC644">
        <f t="shared" si="227"/>
        <v>0.77653582626872608</v>
      </c>
      <c r="AD644">
        <f t="shared" si="228"/>
        <v>0.81</v>
      </c>
      <c r="AE644">
        <f t="shared" si="229"/>
        <v>1</v>
      </c>
      <c r="AF644">
        <f t="shared" si="230"/>
        <v>0.25</v>
      </c>
      <c r="AG644">
        <f t="shared" si="231"/>
        <v>0.5</v>
      </c>
      <c r="AH644">
        <f t="shared" si="232"/>
        <v>0.25</v>
      </c>
      <c r="AI644">
        <f t="shared" si="233"/>
        <v>0.92592592592592593</v>
      </c>
      <c r="AJ644">
        <f t="shared" si="234"/>
        <v>0.86734693877551017</v>
      </c>
      <c r="AK644">
        <f t="shared" si="235"/>
        <v>0.92105263157894735</v>
      </c>
      <c r="AL644">
        <f t="shared" si="236"/>
        <v>0</v>
      </c>
      <c r="AM644" s="6">
        <v>1</v>
      </c>
      <c r="AN644" s="6">
        <v>0</v>
      </c>
      <c r="AP644" s="13">
        <v>4.5386622558137866</v>
      </c>
      <c r="AQ644" s="3">
        <f t="shared" si="218"/>
        <v>0.98942532450433618</v>
      </c>
      <c r="AR644" s="3">
        <f t="shared" si="237"/>
        <v>-1.0630984696067764E-2</v>
      </c>
      <c r="AS644" s="3">
        <f t="shared" si="238"/>
        <v>-4.549293240509857</v>
      </c>
      <c r="AT644" s="3">
        <f t="shared" si="239"/>
        <v>-1.0630984696067764E-2</v>
      </c>
      <c r="AU644">
        <f t="shared" si="240"/>
        <v>1</v>
      </c>
      <c r="AV644">
        <f t="shared" si="241"/>
        <v>0</v>
      </c>
    </row>
    <row r="645" spans="1:48" x14ac:dyDescent="0.25">
      <c r="A645">
        <v>22</v>
      </c>
      <c r="B645">
        <v>13</v>
      </c>
      <c r="C645">
        <v>3</v>
      </c>
      <c r="D645">
        <v>2</v>
      </c>
      <c r="E645">
        <v>3</v>
      </c>
      <c r="F645">
        <v>179</v>
      </c>
      <c r="G645" s="1">
        <v>26</v>
      </c>
      <c r="H645">
        <v>9</v>
      </c>
      <c r="I645">
        <v>30</v>
      </c>
      <c r="J645" s="2">
        <v>222196</v>
      </c>
      <c r="K645">
        <v>99</v>
      </c>
      <c r="L645">
        <v>0</v>
      </c>
      <c r="M645">
        <v>3</v>
      </c>
      <c r="N645">
        <v>0</v>
      </c>
      <c r="O645">
        <v>0</v>
      </c>
      <c r="P645">
        <v>56</v>
      </c>
      <c r="Q645">
        <v>171</v>
      </c>
      <c r="R645">
        <v>19</v>
      </c>
      <c r="S645">
        <v>2</v>
      </c>
      <c r="T645">
        <v>1</v>
      </c>
      <c r="U645">
        <f t="shared" si="219"/>
        <v>0.4642857142857143</v>
      </c>
      <c r="V645">
        <f t="shared" si="220"/>
        <v>0.25</v>
      </c>
      <c r="W645">
        <f t="shared" si="221"/>
        <v>0.33333333333333331</v>
      </c>
      <c r="X645">
        <f t="shared" si="222"/>
        <v>0.75</v>
      </c>
      <c r="Y645">
        <f t="shared" si="223"/>
        <v>0.46134020618556704</v>
      </c>
      <c r="Z645">
        <f t="shared" si="224"/>
        <v>0.5</v>
      </c>
      <c r="AA645">
        <f t="shared" si="225"/>
        <v>0.31034482758620691</v>
      </c>
      <c r="AB645">
        <f t="shared" si="226"/>
        <v>0.51724137931034486</v>
      </c>
      <c r="AC645">
        <f t="shared" si="227"/>
        <v>0.58644862279747889</v>
      </c>
      <c r="AD645">
        <f t="shared" si="228"/>
        <v>0.99</v>
      </c>
      <c r="AE645">
        <f t="shared" si="229"/>
        <v>0</v>
      </c>
      <c r="AF645">
        <f t="shared" si="230"/>
        <v>0.75</v>
      </c>
      <c r="AG645">
        <f t="shared" si="231"/>
        <v>0</v>
      </c>
      <c r="AH645">
        <f t="shared" si="232"/>
        <v>0</v>
      </c>
      <c r="AI645">
        <f t="shared" si="233"/>
        <v>0.51851851851851849</v>
      </c>
      <c r="AJ645">
        <f t="shared" si="234"/>
        <v>0.87244897959183676</v>
      </c>
      <c r="AK645">
        <f t="shared" si="235"/>
        <v>0.5</v>
      </c>
      <c r="AL645">
        <f t="shared" si="236"/>
        <v>1.6666666666666666E-2</v>
      </c>
      <c r="AM645" s="6">
        <v>0</v>
      </c>
      <c r="AN645" s="6">
        <v>0</v>
      </c>
      <c r="AP645" s="13">
        <v>-7.6686776652373609</v>
      </c>
      <c r="AQ645" s="3">
        <f t="shared" ref="AQ645:AQ708" si="242">EXP(AP645)/(1+EXP(AP645))</f>
        <v>4.6701704997762855E-4</v>
      </c>
      <c r="AR645" s="3">
        <f t="shared" si="237"/>
        <v>-7.6691447913737658</v>
      </c>
      <c r="AS645" s="3">
        <f t="shared" si="238"/>
        <v>-4.6712613640493514E-4</v>
      </c>
      <c r="AT645" s="3">
        <f t="shared" si="239"/>
        <v>-4.6712613640493514E-4</v>
      </c>
      <c r="AU645">
        <f t="shared" si="240"/>
        <v>0</v>
      </c>
      <c r="AV645">
        <f t="shared" si="241"/>
        <v>0</v>
      </c>
    </row>
    <row r="646" spans="1:48" x14ac:dyDescent="0.25">
      <c r="A646">
        <v>29</v>
      </c>
      <c r="B646">
        <v>22</v>
      </c>
      <c r="C646">
        <v>5</v>
      </c>
      <c r="D646">
        <v>6</v>
      </c>
      <c r="E646">
        <v>3</v>
      </c>
      <c r="F646">
        <v>225</v>
      </c>
      <c r="G646" s="1">
        <v>15</v>
      </c>
      <c r="H646">
        <v>15</v>
      </c>
      <c r="I646">
        <v>41</v>
      </c>
      <c r="J646" s="2">
        <v>237656</v>
      </c>
      <c r="K646">
        <v>99</v>
      </c>
      <c r="L646">
        <v>0</v>
      </c>
      <c r="M646">
        <v>4</v>
      </c>
      <c r="N646">
        <v>2</v>
      </c>
      <c r="O646">
        <v>2</v>
      </c>
      <c r="P646">
        <v>94</v>
      </c>
      <c r="Q646">
        <v>182</v>
      </c>
      <c r="R646">
        <v>28</v>
      </c>
      <c r="S646">
        <v>8</v>
      </c>
      <c r="T646">
        <v>1</v>
      </c>
      <c r="U646">
        <f t="shared" ref="U646:U709" si="243">B646/U$2</f>
        <v>0.7857142857142857</v>
      </c>
      <c r="V646">
        <f t="shared" ref="V646:V709" si="244">C646/V$2</f>
        <v>0.41666666666666669</v>
      </c>
      <c r="W646">
        <f t="shared" ref="W646:W709" si="245">D646/W$2</f>
        <v>1</v>
      </c>
      <c r="X646">
        <f t="shared" ref="X646:X709" si="246">E646/X$2</f>
        <v>0.75</v>
      </c>
      <c r="Y646">
        <f t="shared" ref="Y646:Y709" si="247">F646/Y$2</f>
        <v>0.57989690721649489</v>
      </c>
      <c r="Z646">
        <f t="shared" ref="Z646:Z709" si="248">G646/Z$2</f>
        <v>0.28846153846153844</v>
      </c>
      <c r="AA646">
        <f t="shared" ref="AA646:AA709" si="249">H646/AA$2</f>
        <v>0.51724137931034486</v>
      </c>
      <c r="AB646">
        <f t="shared" ref="AB646:AB709" si="250">I646/AB$2</f>
        <v>0.7068965517241379</v>
      </c>
      <c r="AC646">
        <f t="shared" ref="AC646:AC709" si="251">J646/AC$2</f>
        <v>0.62725266836287619</v>
      </c>
      <c r="AD646">
        <f t="shared" ref="AD646:AD709" si="252">K646/AD$2</f>
        <v>0.99</v>
      </c>
      <c r="AE646">
        <f t="shared" ref="AE646:AE709" si="253">L646/AE$2</f>
        <v>0</v>
      </c>
      <c r="AF646">
        <f t="shared" ref="AF646:AF709" si="254">M646/AF$2</f>
        <v>1</v>
      </c>
      <c r="AG646">
        <f t="shared" ref="AG646:AG709" si="255">N646/AG$2</f>
        <v>0.5</v>
      </c>
      <c r="AH646">
        <f t="shared" ref="AH646:AH709" si="256">O646/AH$2</f>
        <v>0.25</v>
      </c>
      <c r="AI646">
        <f t="shared" ref="AI646:AI709" si="257">P646/AI$2</f>
        <v>0.87037037037037035</v>
      </c>
      <c r="AJ646">
        <f t="shared" ref="AJ646:AJ709" si="258">Q646/AJ$2</f>
        <v>0.9285714285714286</v>
      </c>
      <c r="AK646">
        <f t="shared" ref="AK646:AK709" si="259">R646/AK$2</f>
        <v>0.73684210526315785</v>
      </c>
      <c r="AL646">
        <f t="shared" ref="AL646:AL709" si="260">S646/AL$2</f>
        <v>6.6666666666666666E-2</v>
      </c>
      <c r="AM646" s="6">
        <v>1</v>
      </c>
      <c r="AN646" s="6">
        <v>0</v>
      </c>
      <c r="AP646" s="13">
        <v>-0.42349788750539175</v>
      </c>
      <c r="AQ646" s="3">
        <f t="shared" si="242"/>
        <v>0.39568004009654661</v>
      </c>
      <c r="AR646" s="3">
        <f t="shared" ref="AR646:AR709" si="261">LN(AQ646)</f>
        <v>-0.92714937387324303</v>
      </c>
      <c r="AS646" s="3">
        <f t="shared" ref="AS646:AS709" si="262">LN(1-AQ646)</f>
        <v>-0.50365148636785118</v>
      </c>
      <c r="AT646" s="3">
        <f t="shared" ref="AT646:AT709" si="263">AM646*AR646+(1-AM646)*AS646</f>
        <v>-0.92714937387324303</v>
      </c>
      <c r="AU646">
        <f t="shared" ref="AU646:AU709" si="264">IF(AQ646&gt;0.5,1,0)</f>
        <v>0</v>
      </c>
      <c r="AV646">
        <f t="shared" ref="AV646:AV709" si="265">ABS(AU646-AM646)</f>
        <v>1</v>
      </c>
    </row>
    <row r="647" spans="1:48" x14ac:dyDescent="0.25">
      <c r="A647">
        <v>15</v>
      </c>
      <c r="B647">
        <v>28</v>
      </c>
      <c r="C647">
        <v>6</v>
      </c>
      <c r="D647">
        <v>5</v>
      </c>
      <c r="E647">
        <v>3</v>
      </c>
      <c r="F647">
        <v>291</v>
      </c>
      <c r="G647" s="1">
        <v>31</v>
      </c>
      <c r="H647">
        <v>12</v>
      </c>
      <c r="I647">
        <v>40</v>
      </c>
      <c r="J647" s="2">
        <v>275089</v>
      </c>
      <c r="K647">
        <v>96</v>
      </c>
      <c r="L647">
        <v>0</v>
      </c>
      <c r="M647">
        <v>1</v>
      </c>
      <c r="N647">
        <v>1</v>
      </c>
      <c r="O647">
        <v>1</v>
      </c>
      <c r="P647">
        <v>73</v>
      </c>
      <c r="Q647">
        <v>171</v>
      </c>
      <c r="R647">
        <v>25</v>
      </c>
      <c r="S647">
        <v>2</v>
      </c>
      <c r="T647">
        <v>1</v>
      </c>
      <c r="U647">
        <f t="shared" si="243"/>
        <v>1</v>
      </c>
      <c r="V647">
        <f t="shared" si="244"/>
        <v>0.5</v>
      </c>
      <c r="W647">
        <f t="shared" si="245"/>
        <v>0.83333333333333337</v>
      </c>
      <c r="X647">
        <f t="shared" si="246"/>
        <v>0.75</v>
      </c>
      <c r="Y647">
        <f t="shared" si="247"/>
        <v>0.75</v>
      </c>
      <c r="Z647">
        <f t="shared" si="248"/>
        <v>0.59615384615384615</v>
      </c>
      <c r="AA647">
        <f t="shared" si="249"/>
        <v>0.41379310344827586</v>
      </c>
      <c r="AB647">
        <f t="shared" si="250"/>
        <v>0.68965517241379315</v>
      </c>
      <c r="AC647">
        <f t="shared" si="251"/>
        <v>0.72605071736996019</v>
      </c>
      <c r="AD647">
        <f t="shared" si="252"/>
        <v>0.96</v>
      </c>
      <c r="AE647">
        <f t="shared" si="253"/>
        <v>0</v>
      </c>
      <c r="AF647">
        <f t="shared" si="254"/>
        <v>0.25</v>
      </c>
      <c r="AG647">
        <f t="shared" si="255"/>
        <v>0.25</v>
      </c>
      <c r="AH647">
        <f t="shared" si="256"/>
        <v>0.125</v>
      </c>
      <c r="AI647">
        <f t="shared" si="257"/>
        <v>0.67592592592592593</v>
      </c>
      <c r="AJ647">
        <f t="shared" si="258"/>
        <v>0.87244897959183676</v>
      </c>
      <c r="AK647">
        <f t="shared" si="259"/>
        <v>0.65789473684210531</v>
      </c>
      <c r="AL647">
        <f t="shared" si="260"/>
        <v>1.6666666666666666E-2</v>
      </c>
      <c r="AM647" s="6">
        <v>1</v>
      </c>
      <c r="AN647" s="6">
        <v>0</v>
      </c>
      <c r="AP647" s="13">
        <v>1.166015966795827</v>
      </c>
      <c r="AQ647" s="3">
        <f t="shared" si="242"/>
        <v>0.76242412818800642</v>
      </c>
      <c r="AR647" s="3">
        <f t="shared" si="261"/>
        <v>-0.27125227946715263</v>
      </c>
      <c r="AS647" s="3">
        <f t="shared" si="262"/>
        <v>-1.4372682462629798</v>
      </c>
      <c r="AT647" s="3">
        <f t="shared" si="263"/>
        <v>-0.27125227946715263</v>
      </c>
      <c r="AU647">
        <f t="shared" si="264"/>
        <v>1</v>
      </c>
      <c r="AV647">
        <f t="shared" si="265"/>
        <v>0</v>
      </c>
    </row>
    <row r="648" spans="1:48" x14ac:dyDescent="0.25">
      <c r="A648">
        <v>3</v>
      </c>
      <c r="B648">
        <v>28</v>
      </c>
      <c r="C648">
        <v>11</v>
      </c>
      <c r="D648">
        <v>5</v>
      </c>
      <c r="E648">
        <v>4</v>
      </c>
      <c r="F648">
        <v>179</v>
      </c>
      <c r="G648" s="1">
        <v>51</v>
      </c>
      <c r="H648">
        <v>18</v>
      </c>
      <c r="I648">
        <v>38</v>
      </c>
      <c r="J648" s="2">
        <v>284031</v>
      </c>
      <c r="K648">
        <v>97</v>
      </c>
      <c r="L648">
        <v>0</v>
      </c>
      <c r="M648">
        <v>1</v>
      </c>
      <c r="N648">
        <v>0</v>
      </c>
      <c r="O648">
        <v>0</v>
      </c>
      <c r="P648">
        <v>89</v>
      </c>
      <c r="Q648">
        <v>170</v>
      </c>
      <c r="R648">
        <v>31</v>
      </c>
      <c r="S648">
        <v>3</v>
      </c>
      <c r="T648">
        <v>1</v>
      </c>
      <c r="U648">
        <f t="shared" si="243"/>
        <v>1</v>
      </c>
      <c r="V648">
        <f t="shared" si="244"/>
        <v>0.91666666666666663</v>
      </c>
      <c r="W648">
        <f t="shared" si="245"/>
        <v>0.83333333333333337</v>
      </c>
      <c r="X648">
        <f t="shared" si="246"/>
        <v>1</v>
      </c>
      <c r="Y648">
        <f t="shared" si="247"/>
        <v>0.46134020618556704</v>
      </c>
      <c r="Z648">
        <f t="shared" si="248"/>
        <v>0.98076923076923073</v>
      </c>
      <c r="AA648">
        <f t="shared" si="249"/>
        <v>0.62068965517241381</v>
      </c>
      <c r="AB648">
        <f t="shared" si="250"/>
        <v>0.65517241379310343</v>
      </c>
      <c r="AC648">
        <f t="shared" si="251"/>
        <v>0.74965160840785039</v>
      </c>
      <c r="AD648">
        <f t="shared" si="252"/>
        <v>0.97</v>
      </c>
      <c r="AE648">
        <f t="shared" si="253"/>
        <v>0</v>
      </c>
      <c r="AF648">
        <f t="shared" si="254"/>
        <v>0.25</v>
      </c>
      <c r="AG648">
        <f t="shared" si="255"/>
        <v>0</v>
      </c>
      <c r="AH648">
        <f t="shared" si="256"/>
        <v>0</v>
      </c>
      <c r="AI648">
        <f t="shared" si="257"/>
        <v>0.82407407407407407</v>
      </c>
      <c r="AJ648">
        <f t="shared" si="258"/>
        <v>0.86734693877551017</v>
      </c>
      <c r="AK648">
        <f t="shared" si="259"/>
        <v>0.81578947368421051</v>
      </c>
      <c r="AL648">
        <f t="shared" si="260"/>
        <v>2.5000000000000001E-2</v>
      </c>
      <c r="AM648" s="6">
        <v>1</v>
      </c>
      <c r="AN648" s="6">
        <v>0</v>
      </c>
      <c r="AP648" s="13">
        <v>5.2804344017587157</v>
      </c>
      <c r="AQ648" s="3">
        <f t="shared" si="242"/>
        <v>0.99493555999707517</v>
      </c>
      <c r="AR648" s="3">
        <f t="shared" si="261"/>
        <v>-5.0773077428461618E-3</v>
      </c>
      <c r="AS648" s="3">
        <f t="shared" si="262"/>
        <v>-5.2855117095015656</v>
      </c>
      <c r="AT648" s="3">
        <f t="shared" si="263"/>
        <v>-5.0773077428461618E-3</v>
      </c>
      <c r="AU648">
        <f t="shared" si="264"/>
        <v>1</v>
      </c>
      <c r="AV648">
        <f t="shared" si="265"/>
        <v>0</v>
      </c>
    </row>
    <row r="649" spans="1:48" x14ac:dyDescent="0.25">
      <c r="A649">
        <v>3</v>
      </c>
      <c r="B649">
        <v>27</v>
      </c>
      <c r="C649">
        <v>2</v>
      </c>
      <c r="D649">
        <v>5</v>
      </c>
      <c r="E649">
        <v>2</v>
      </c>
      <c r="F649">
        <v>179</v>
      </c>
      <c r="G649" s="1">
        <v>51</v>
      </c>
      <c r="H649">
        <v>18</v>
      </c>
      <c r="I649">
        <v>38</v>
      </c>
      <c r="J649" s="2">
        <v>264249</v>
      </c>
      <c r="K649">
        <v>97</v>
      </c>
      <c r="L649">
        <v>0</v>
      </c>
      <c r="M649">
        <v>1</v>
      </c>
      <c r="N649">
        <v>0</v>
      </c>
      <c r="O649">
        <v>0</v>
      </c>
      <c r="P649">
        <v>89</v>
      </c>
      <c r="Q649">
        <v>170</v>
      </c>
      <c r="R649">
        <v>31</v>
      </c>
      <c r="S649">
        <v>2</v>
      </c>
      <c r="T649">
        <v>1</v>
      </c>
      <c r="U649">
        <f t="shared" si="243"/>
        <v>0.9642857142857143</v>
      </c>
      <c r="V649">
        <f t="shared" si="244"/>
        <v>0.16666666666666666</v>
      </c>
      <c r="W649">
        <f t="shared" si="245"/>
        <v>0.83333333333333337</v>
      </c>
      <c r="X649">
        <f t="shared" si="246"/>
        <v>0.5</v>
      </c>
      <c r="Y649">
        <f t="shared" si="247"/>
        <v>0.46134020618556704</v>
      </c>
      <c r="Z649">
        <f t="shared" si="248"/>
        <v>0.98076923076923073</v>
      </c>
      <c r="AA649">
        <f t="shared" si="249"/>
        <v>0.62068965517241381</v>
      </c>
      <c r="AB649">
        <f t="shared" si="250"/>
        <v>0.65517241379310343</v>
      </c>
      <c r="AC649">
        <f t="shared" si="251"/>
        <v>0.69744037752979804</v>
      </c>
      <c r="AD649">
        <f t="shared" si="252"/>
        <v>0.97</v>
      </c>
      <c r="AE649">
        <f t="shared" si="253"/>
        <v>0</v>
      </c>
      <c r="AF649">
        <f t="shared" si="254"/>
        <v>0.25</v>
      </c>
      <c r="AG649">
        <f t="shared" si="255"/>
        <v>0</v>
      </c>
      <c r="AH649">
        <f t="shared" si="256"/>
        <v>0</v>
      </c>
      <c r="AI649">
        <f t="shared" si="257"/>
        <v>0.82407407407407407</v>
      </c>
      <c r="AJ649">
        <f t="shared" si="258"/>
        <v>0.86734693877551017</v>
      </c>
      <c r="AK649">
        <f t="shared" si="259"/>
        <v>0.81578947368421051</v>
      </c>
      <c r="AL649">
        <f t="shared" si="260"/>
        <v>1.6666666666666666E-2</v>
      </c>
      <c r="AM649" s="6">
        <v>1</v>
      </c>
      <c r="AN649" s="6">
        <v>0</v>
      </c>
      <c r="AP649" s="13">
        <v>4.884227030178641</v>
      </c>
      <c r="AQ649" s="3">
        <f t="shared" si="242"/>
        <v>0.99249183007728847</v>
      </c>
      <c r="AR649" s="3">
        <f t="shared" si="261"/>
        <v>-7.5364981148346218E-3</v>
      </c>
      <c r="AS649" s="3">
        <f t="shared" si="262"/>
        <v>-4.8917635282934775</v>
      </c>
      <c r="AT649" s="3">
        <f t="shared" si="263"/>
        <v>-7.5364981148346218E-3</v>
      </c>
      <c r="AU649">
        <f t="shared" si="264"/>
        <v>1</v>
      </c>
      <c r="AV649">
        <f t="shared" si="265"/>
        <v>0</v>
      </c>
    </row>
    <row r="650" spans="1:48" x14ac:dyDescent="0.25">
      <c r="A650">
        <v>3</v>
      </c>
      <c r="B650">
        <v>27</v>
      </c>
      <c r="C650">
        <v>3</v>
      </c>
      <c r="D650">
        <v>5</v>
      </c>
      <c r="E650">
        <v>3</v>
      </c>
      <c r="F650">
        <v>179</v>
      </c>
      <c r="G650" s="1">
        <v>51</v>
      </c>
      <c r="H650">
        <v>18</v>
      </c>
      <c r="I650">
        <v>38</v>
      </c>
      <c r="J650" s="2">
        <v>222196</v>
      </c>
      <c r="K650">
        <v>99</v>
      </c>
      <c r="L650">
        <v>0</v>
      </c>
      <c r="M650">
        <v>1</v>
      </c>
      <c r="N650">
        <v>0</v>
      </c>
      <c r="O650">
        <v>0</v>
      </c>
      <c r="P650">
        <v>89</v>
      </c>
      <c r="Q650">
        <v>170</v>
      </c>
      <c r="R650">
        <v>31</v>
      </c>
      <c r="S650">
        <v>3</v>
      </c>
      <c r="T650">
        <v>1</v>
      </c>
      <c r="U650">
        <f t="shared" si="243"/>
        <v>0.9642857142857143</v>
      </c>
      <c r="V650">
        <f t="shared" si="244"/>
        <v>0.25</v>
      </c>
      <c r="W650">
        <f t="shared" si="245"/>
        <v>0.83333333333333337</v>
      </c>
      <c r="X650">
        <f t="shared" si="246"/>
        <v>0.75</v>
      </c>
      <c r="Y650">
        <f t="shared" si="247"/>
        <v>0.46134020618556704</v>
      </c>
      <c r="Z650">
        <f t="shared" si="248"/>
        <v>0.98076923076923073</v>
      </c>
      <c r="AA650">
        <f t="shared" si="249"/>
        <v>0.62068965517241381</v>
      </c>
      <c r="AB650">
        <f t="shared" si="250"/>
        <v>0.65517241379310343</v>
      </c>
      <c r="AC650">
        <f t="shared" si="251"/>
        <v>0.58644862279747889</v>
      </c>
      <c r="AD650">
        <f t="shared" si="252"/>
        <v>0.99</v>
      </c>
      <c r="AE650">
        <f t="shared" si="253"/>
        <v>0</v>
      </c>
      <c r="AF650">
        <f t="shared" si="254"/>
        <v>0.25</v>
      </c>
      <c r="AG650">
        <f t="shared" si="255"/>
        <v>0</v>
      </c>
      <c r="AH650">
        <f t="shared" si="256"/>
        <v>0</v>
      </c>
      <c r="AI650">
        <f t="shared" si="257"/>
        <v>0.82407407407407407</v>
      </c>
      <c r="AJ650">
        <f t="shared" si="258"/>
        <v>0.86734693877551017</v>
      </c>
      <c r="AK650">
        <f t="shared" si="259"/>
        <v>0.81578947368421051</v>
      </c>
      <c r="AL650">
        <f t="shared" si="260"/>
        <v>2.5000000000000001E-2</v>
      </c>
      <c r="AM650" s="6">
        <v>1</v>
      </c>
      <c r="AN650" s="6">
        <v>0</v>
      </c>
      <c r="AP650" s="13">
        <v>4.7924648351506329</v>
      </c>
      <c r="AQ650" s="3">
        <f t="shared" si="242"/>
        <v>0.99177619794063243</v>
      </c>
      <c r="AR650" s="3">
        <f t="shared" si="261"/>
        <v>-8.2578040650176151E-3</v>
      </c>
      <c r="AS650" s="3">
        <f t="shared" si="262"/>
        <v>-4.8007226392156497</v>
      </c>
      <c r="AT650" s="3">
        <f t="shared" si="263"/>
        <v>-8.2578040650176151E-3</v>
      </c>
      <c r="AU650">
        <f t="shared" si="264"/>
        <v>1</v>
      </c>
      <c r="AV650">
        <f t="shared" si="265"/>
        <v>0</v>
      </c>
    </row>
    <row r="651" spans="1:48" x14ac:dyDescent="0.25">
      <c r="A651">
        <v>11</v>
      </c>
      <c r="B651">
        <v>22</v>
      </c>
      <c r="C651">
        <v>7</v>
      </c>
      <c r="D651">
        <v>2</v>
      </c>
      <c r="E651">
        <v>1</v>
      </c>
      <c r="F651">
        <v>289</v>
      </c>
      <c r="G651" s="1">
        <v>36</v>
      </c>
      <c r="H651">
        <v>13</v>
      </c>
      <c r="I651">
        <v>33</v>
      </c>
      <c r="J651" s="2">
        <v>230290</v>
      </c>
      <c r="K651">
        <v>92</v>
      </c>
      <c r="L651">
        <v>0</v>
      </c>
      <c r="M651">
        <v>1</v>
      </c>
      <c r="N651">
        <v>2</v>
      </c>
      <c r="O651">
        <v>1</v>
      </c>
      <c r="P651">
        <v>90</v>
      </c>
      <c r="Q651">
        <v>172</v>
      </c>
      <c r="R651">
        <v>30</v>
      </c>
      <c r="S651">
        <v>8</v>
      </c>
      <c r="T651">
        <v>1</v>
      </c>
      <c r="U651">
        <f t="shared" si="243"/>
        <v>0.7857142857142857</v>
      </c>
      <c r="V651">
        <f t="shared" si="244"/>
        <v>0.58333333333333337</v>
      </c>
      <c r="W651">
        <f t="shared" si="245"/>
        <v>0.33333333333333331</v>
      </c>
      <c r="X651">
        <f t="shared" si="246"/>
        <v>0.25</v>
      </c>
      <c r="Y651">
        <f t="shared" si="247"/>
        <v>0.74484536082474229</v>
      </c>
      <c r="Z651">
        <f t="shared" si="248"/>
        <v>0.69230769230769229</v>
      </c>
      <c r="AA651">
        <f t="shared" si="249"/>
        <v>0.44827586206896552</v>
      </c>
      <c r="AB651">
        <f t="shared" si="250"/>
        <v>0.56896551724137934</v>
      </c>
      <c r="AC651">
        <f t="shared" si="251"/>
        <v>0.60781136178883244</v>
      </c>
      <c r="AD651">
        <f t="shared" si="252"/>
        <v>0.92</v>
      </c>
      <c r="AE651">
        <f t="shared" si="253"/>
        <v>0</v>
      </c>
      <c r="AF651">
        <f t="shared" si="254"/>
        <v>0.25</v>
      </c>
      <c r="AG651">
        <f t="shared" si="255"/>
        <v>0.5</v>
      </c>
      <c r="AH651">
        <f t="shared" si="256"/>
        <v>0.125</v>
      </c>
      <c r="AI651">
        <f t="shared" si="257"/>
        <v>0.83333333333333337</v>
      </c>
      <c r="AJ651">
        <f t="shared" si="258"/>
        <v>0.87755102040816324</v>
      </c>
      <c r="AK651">
        <f t="shared" si="259"/>
        <v>0.78947368421052633</v>
      </c>
      <c r="AL651">
        <f t="shared" si="260"/>
        <v>6.6666666666666666E-2</v>
      </c>
      <c r="AM651" s="6">
        <v>1</v>
      </c>
      <c r="AN651" s="6">
        <v>0</v>
      </c>
      <c r="AP651" s="13">
        <v>5.1606441135210899</v>
      </c>
      <c r="AQ651" s="3">
        <f t="shared" si="242"/>
        <v>0.99429473425942083</v>
      </c>
      <c r="AR651" s="3">
        <f t="shared" si="261"/>
        <v>-5.7216029374977757E-3</v>
      </c>
      <c r="AS651" s="3">
        <f t="shared" si="262"/>
        <v>-5.1663657164585937</v>
      </c>
      <c r="AT651" s="3">
        <f t="shared" si="263"/>
        <v>-5.7216029374977757E-3</v>
      </c>
      <c r="AU651">
        <f t="shared" si="264"/>
        <v>1</v>
      </c>
      <c r="AV651">
        <f t="shared" si="265"/>
        <v>0</v>
      </c>
    </row>
    <row r="652" spans="1:48" x14ac:dyDescent="0.25">
      <c r="A652">
        <v>15</v>
      </c>
      <c r="B652">
        <v>0</v>
      </c>
      <c r="C652">
        <v>10</v>
      </c>
      <c r="D652">
        <v>3</v>
      </c>
      <c r="E652">
        <v>4</v>
      </c>
      <c r="F652">
        <v>291</v>
      </c>
      <c r="G652" s="1">
        <v>31</v>
      </c>
      <c r="H652">
        <v>12</v>
      </c>
      <c r="I652">
        <v>40</v>
      </c>
      <c r="J652" s="2">
        <v>265017</v>
      </c>
      <c r="K652">
        <v>88</v>
      </c>
      <c r="L652">
        <v>1</v>
      </c>
      <c r="M652">
        <v>1</v>
      </c>
      <c r="N652">
        <v>1</v>
      </c>
      <c r="O652">
        <v>1</v>
      </c>
      <c r="P652">
        <v>73</v>
      </c>
      <c r="Q652">
        <v>171</v>
      </c>
      <c r="R652">
        <v>25</v>
      </c>
      <c r="S652">
        <v>0</v>
      </c>
      <c r="T652">
        <v>1</v>
      </c>
      <c r="U652">
        <f t="shared" si="243"/>
        <v>0</v>
      </c>
      <c r="V652">
        <f t="shared" si="244"/>
        <v>0.83333333333333337</v>
      </c>
      <c r="W652">
        <f t="shared" si="245"/>
        <v>0.5</v>
      </c>
      <c r="X652">
        <f t="shared" si="246"/>
        <v>1</v>
      </c>
      <c r="Y652">
        <f t="shared" si="247"/>
        <v>0.75</v>
      </c>
      <c r="Z652">
        <f t="shared" si="248"/>
        <v>0.59615384615384615</v>
      </c>
      <c r="AA652">
        <f t="shared" si="249"/>
        <v>0.41379310344827586</v>
      </c>
      <c r="AB652">
        <f t="shared" si="250"/>
        <v>0.68965517241379315</v>
      </c>
      <c r="AC652">
        <f t="shared" si="251"/>
        <v>0.69946738315685009</v>
      </c>
      <c r="AD652">
        <f t="shared" si="252"/>
        <v>0.88</v>
      </c>
      <c r="AE652">
        <f t="shared" si="253"/>
        <v>1</v>
      </c>
      <c r="AF652">
        <f t="shared" si="254"/>
        <v>0.25</v>
      </c>
      <c r="AG652">
        <f t="shared" si="255"/>
        <v>0.25</v>
      </c>
      <c r="AH652">
        <f t="shared" si="256"/>
        <v>0.125</v>
      </c>
      <c r="AI652">
        <f t="shared" si="257"/>
        <v>0.67592592592592593</v>
      </c>
      <c r="AJ652">
        <f t="shared" si="258"/>
        <v>0.87244897959183676</v>
      </c>
      <c r="AK652">
        <f t="shared" si="259"/>
        <v>0.65789473684210531</v>
      </c>
      <c r="AL652">
        <f t="shared" si="260"/>
        <v>0</v>
      </c>
      <c r="AM652" s="6">
        <v>1</v>
      </c>
      <c r="AN652" s="6">
        <v>0</v>
      </c>
      <c r="AP652" s="13">
        <v>1.5508294979119626</v>
      </c>
      <c r="AQ652" s="3">
        <f t="shared" si="242"/>
        <v>0.8250335048168328</v>
      </c>
      <c r="AR652" s="3">
        <f t="shared" si="261"/>
        <v>-0.19233128157290566</v>
      </c>
      <c r="AS652" s="3">
        <f t="shared" si="262"/>
        <v>-1.7431607794848685</v>
      </c>
      <c r="AT652" s="3">
        <f t="shared" si="263"/>
        <v>-0.19233128157290566</v>
      </c>
      <c r="AU652">
        <f t="shared" si="264"/>
        <v>1</v>
      </c>
      <c r="AV652">
        <f t="shared" si="265"/>
        <v>0</v>
      </c>
    </row>
    <row r="653" spans="1:48" x14ac:dyDescent="0.25">
      <c r="A653">
        <v>3</v>
      </c>
      <c r="B653">
        <v>23</v>
      </c>
      <c r="C653">
        <v>8</v>
      </c>
      <c r="D653">
        <v>6</v>
      </c>
      <c r="E653">
        <v>1</v>
      </c>
      <c r="F653">
        <v>179</v>
      </c>
      <c r="G653" s="1">
        <v>51</v>
      </c>
      <c r="H653">
        <v>18</v>
      </c>
      <c r="I653">
        <v>38</v>
      </c>
      <c r="J653" s="2">
        <v>205917</v>
      </c>
      <c r="K653">
        <v>92</v>
      </c>
      <c r="L653">
        <v>0</v>
      </c>
      <c r="M653">
        <v>1</v>
      </c>
      <c r="N653">
        <v>0</v>
      </c>
      <c r="O653">
        <v>0</v>
      </c>
      <c r="P653">
        <v>89</v>
      </c>
      <c r="Q653">
        <v>170</v>
      </c>
      <c r="R653">
        <v>31</v>
      </c>
      <c r="S653">
        <v>2</v>
      </c>
      <c r="T653">
        <v>1</v>
      </c>
      <c r="U653">
        <f t="shared" si="243"/>
        <v>0.8214285714285714</v>
      </c>
      <c r="V653">
        <f t="shared" si="244"/>
        <v>0.66666666666666663</v>
      </c>
      <c r="W653">
        <f t="shared" si="245"/>
        <v>1</v>
      </c>
      <c r="X653">
        <f t="shared" si="246"/>
        <v>0.25</v>
      </c>
      <c r="Y653">
        <f t="shared" si="247"/>
        <v>0.46134020618556704</v>
      </c>
      <c r="Z653">
        <f t="shared" si="248"/>
        <v>0.98076923076923073</v>
      </c>
      <c r="AA653">
        <f t="shared" si="249"/>
        <v>0.62068965517241381</v>
      </c>
      <c r="AB653">
        <f t="shared" si="250"/>
        <v>0.65517241379310343</v>
      </c>
      <c r="AC653">
        <f t="shared" si="251"/>
        <v>0.54348296576260813</v>
      </c>
      <c r="AD653">
        <f t="shared" si="252"/>
        <v>0.92</v>
      </c>
      <c r="AE653">
        <f t="shared" si="253"/>
        <v>0</v>
      </c>
      <c r="AF653">
        <f t="shared" si="254"/>
        <v>0.25</v>
      </c>
      <c r="AG653">
        <f t="shared" si="255"/>
        <v>0</v>
      </c>
      <c r="AH653">
        <f t="shared" si="256"/>
        <v>0</v>
      </c>
      <c r="AI653">
        <f t="shared" si="257"/>
        <v>0.82407407407407407</v>
      </c>
      <c r="AJ653">
        <f t="shared" si="258"/>
        <v>0.86734693877551017</v>
      </c>
      <c r="AK653">
        <f t="shared" si="259"/>
        <v>0.81578947368421051</v>
      </c>
      <c r="AL653">
        <f t="shared" si="260"/>
        <v>1.6666666666666666E-2</v>
      </c>
      <c r="AM653" s="6">
        <v>1</v>
      </c>
      <c r="AN653" s="6">
        <v>0</v>
      </c>
      <c r="AP653" s="13">
        <v>5.7005847628217428</v>
      </c>
      <c r="AQ653" s="3">
        <f t="shared" si="242"/>
        <v>0.99666713569644105</v>
      </c>
      <c r="AR653" s="3">
        <f t="shared" si="261"/>
        <v>-3.3384306671895244E-3</v>
      </c>
      <c r="AS653" s="3">
        <f t="shared" si="262"/>
        <v>-5.7039231934889472</v>
      </c>
      <c r="AT653" s="3">
        <f t="shared" si="263"/>
        <v>-3.3384306671895244E-3</v>
      </c>
      <c r="AU653">
        <f t="shared" si="264"/>
        <v>1</v>
      </c>
      <c r="AV653">
        <f t="shared" si="265"/>
        <v>0</v>
      </c>
    </row>
    <row r="654" spans="1:48" x14ac:dyDescent="0.25">
      <c r="A654">
        <v>22</v>
      </c>
      <c r="B654">
        <v>27</v>
      </c>
      <c r="C654">
        <v>4</v>
      </c>
      <c r="D654">
        <v>6</v>
      </c>
      <c r="E654">
        <v>3</v>
      </c>
      <c r="F654">
        <v>179</v>
      </c>
      <c r="G654" s="1">
        <v>26</v>
      </c>
      <c r="H654">
        <v>9</v>
      </c>
      <c r="I654">
        <v>30</v>
      </c>
      <c r="J654" s="2">
        <v>246288</v>
      </c>
      <c r="K654">
        <v>91</v>
      </c>
      <c r="L654">
        <v>0</v>
      </c>
      <c r="M654">
        <v>3</v>
      </c>
      <c r="N654">
        <v>0</v>
      </c>
      <c r="O654">
        <v>0</v>
      </c>
      <c r="P654">
        <v>56</v>
      </c>
      <c r="Q654">
        <v>171</v>
      </c>
      <c r="R654">
        <v>19</v>
      </c>
      <c r="S654">
        <v>2</v>
      </c>
      <c r="T654">
        <v>1</v>
      </c>
      <c r="U654">
        <f t="shared" si="243"/>
        <v>0.9642857142857143</v>
      </c>
      <c r="V654">
        <f t="shared" si="244"/>
        <v>0.33333333333333331</v>
      </c>
      <c r="W654">
        <f t="shared" si="245"/>
        <v>1</v>
      </c>
      <c r="X654">
        <f t="shared" si="246"/>
        <v>0.75</v>
      </c>
      <c r="Y654">
        <f t="shared" si="247"/>
        <v>0.46134020618556704</v>
      </c>
      <c r="Z654">
        <f t="shared" si="248"/>
        <v>0.5</v>
      </c>
      <c r="AA654">
        <f t="shared" si="249"/>
        <v>0.31034482758620691</v>
      </c>
      <c r="AB654">
        <f t="shared" si="250"/>
        <v>0.51724137931034486</v>
      </c>
      <c r="AC654">
        <f t="shared" si="251"/>
        <v>0.65003536702526366</v>
      </c>
      <c r="AD654">
        <f t="shared" si="252"/>
        <v>0.91</v>
      </c>
      <c r="AE654">
        <f t="shared" si="253"/>
        <v>0</v>
      </c>
      <c r="AF654">
        <f t="shared" si="254"/>
        <v>0.75</v>
      </c>
      <c r="AG654">
        <f t="shared" si="255"/>
        <v>0</v>
      </c>
      <c r="AH654">
        <f t="shared" si="256"/>
        <v>0</v>
      </c>
      <c r="AI654">
        <f t="shared" si="257"/>
        <v>0.51851851851851849</v>
      </c>
      <c r="AJ654">
        <f t="shared" si="258"/>
        <v>0.87244897959183676</v>
      </c>
      <c r="AK654">
        <f t="shared" si="259"/>
        <v>0.5</v>
      </c>
      <c r="AL654">
        <f t="shared" si="260"/>
        <v>1.6666666666666666E-2</v>
      </c>
      <c r="AM654" s="6">
        <v>0</v>
      </c>
      <c r="AN654" s="6">
        <v>0</v>
      </c>
      <c r="AP654" s="13">
        <v>-6.5421796999775417</v>
      </c>
      <c r="AQ654" s="3">
        <f t="shared" si="242"/>
        <v>1.4392688957389477E-3</v>
      </c>
      <c r="AR654" s="3">
        <f t="shared" si="261"/>
        <v>-6.5436200056156446</v>
      </c>
      <c r="AS654" s="3">
        <f t="shared" si="262"/>
        <v>-1.4403056381028588E-3</v>
      </c>
      <c r="AT654" s="3">
        <f t="shared" si="263"/>
        <v>-1.4403056381028588E-3</v>
      </c>
      <c r="AU654">
        <f t="shared" si="264"/>
        <v>0</v>
      </c>
      <c r="AV654">
        <f t="shared" si="265"/>
        <v>0</v>
      </c>
    </row>
    <row r="655" spans="1:48" x14ac:dyDescent="0.25">
      <c r="A655">
        <v>18</v>
      </c>
      <c r="B655">
        <v>0</v>
      </c>
      <c r="C655">
        <v>11</v>
      </c>
      <c r="D655">
        <v>3</v>
      </c>
      <c r="E655">
        <v>4</v>
      </c>
      <c r="F655">
        <v>330</v>
      </c>
      <c r="G655" s="1">
        <v>16</v>
      </c>
      <c r="H655">
        <v>4</v>
      </c>
      <c r="I655">
        <v>28</v>
      </c>
      <c r="J655" s="2">
        <v>284031</v>
      </c>
      <c r="K655">
        <v>97</v>
      </c>
      <c r="L655">
        <v>1</v>
      </c>
      <c r="M655">
        <v>2</v>
      </c>
      <c r="N655">
        <v>0</v>
      </c>
      <c r="O655">
        <v>0</v>
      </c>
      <c r="P655">
        <v>84</v>
      </c>
      <c r="Q655">
        <v>182</v>
      </c>
      <c r="R655">
        <v>25</v>
      </c>
      <c r="S655">
        <v>0</v>
      </c>
      <c r="T655">
        <v>1</v>
      </c>
      <c r="U655">
        <f t="shared" si="243"/>
        <v>0</v>
      </c>
      <c r="V655">
        <f t="shared" si="244"/>
        <v>0.91666666666666663</v>
      </c>
      <c r="W655">
        <f t="shared" si="245"/>
        <v>0.5</v>
      </c>
      <c r="X655">
        <f t="shared" si="246"/>
        <v>1</v>
      </c>
      <c r="Y655">
        <f t="shared" si="247"/>
        <v>0.85051546391752575</v>
      </c>
      <c r="Z655">
        <f t="shared" si="248"/>
        <v>0.30769230769230771</v>
      </c>
      <c r="AA655">
        <f t="shared" si="249"/>
        <v>0.13793103448275862</v>
      </c>
      <c r="AB655">
        <f t="shared" si="250"/>
        <v>0.48275862068965519</v>
      </c>
      <c r="AC655">
        <f t="shared" si="251"/>
        <v>0.74965160840785039</v>
      </c>
      <c r="AD655">
        <f t="shared" si="252"/>
        <v>0.97</v>
      </c>
      <c r="AE655">
        <f t="shared" si="253"/>
        <v>1</v>
      </c>
      <c r="AF655">
        <f t="shared" si="254"/>
        <v>0.5</v>
      </c>
      <c r="AG655">
        <f t="shared" si="255"/>
        <v>0</v>
      </c>
      <c r="AH655">
        <f t="shared" si="256"/>
        <v>0</v>
      </c>
      <c r="AI655">
        <f t="shared" si="257"/>
        <v>0.77777777777777779</v>
      </c>
      <c r="AJ655">
        <f t="shared" si="258"/>
        <v>0.9285714285714286</v>
      </c>
      <c r="AK655">
        <f t="shared" si="259"/>
        <v>0.65789473684210531</v>
      </c>
      <c r="AL655">
        <f t="shared" si="260"/>
        <v>0</v>
      </c>
      <c r="AM655" s="6">
        <v>0</v>
      </c>
      <c r="AN655" s="6">
        <v>0</v>
      </c>
      <c r="AP655" s="13">
        <v>-0.52919608793782302</v>
      </c>
      <c r="AQ655" s="3">
        <f t="shared" si="242"/>
        <v>0.3707044072673184</v>
      </c>
      <c r="AR655" s="3">
        <f t="shared" si="261"/>
        <v>-0.99235027985561097</v>
      </c>
      <c r="AS655" s="3">
        <f t="shared" si="262"/>
        <v>-0.46315419191778812</v>
      </c>
      <c r="AT655" s="3">
        <f t="shared" si="263"/>
        <v>-0.46315419191778812</v>
      </c>
      <c r="AU655">
        <f t="shared" si="264"/>
        <v>0</v>
      </c>
      <c r="AV655">
        <f t="shared" si="265"/>
        <v>0</v>
      </c>
    </row>
    <row r="656" spans="1:48" x14ac:dyDescent="0.25">
      <c r="A656">
        <v>3</v>
      </c>
      <c r="B656">
        <v>13</v>
      </c>
      <c r="C656">
        <v>3</v>
      </c>
      <c r="D656">
        <v>4</v>
      </c>
      <c r="E656">
        <v>3</v>
      </c>
      <c r="F656">
        <v>179</v>
      </c>
      <c r="G656" s="1">
        <v>51</v>
      </c>
      <c r="H656">
        <v>18</v>
      </c>
      <c r="I656">
        <v>38</v>
      </c>
      <c r="J656" s="2">
        <v>343253</v>
      </c>
      <c r="K656">
        <v>95</v>
      </c>
      <c r="L656">
        <v>0</v>
      </c>
      <c r="M656">
        <v>1</v>
      </c>
      <c r="N656">
        <v>0</v>
      </c>
      <c r="O656">
        <v>0</v>
      </c>
      <c r="P656">
        <v>89</v>
      </c>
      <c r="Q656">
        <v>170</v>
      </c>
      <c r="R656">
        <v>31</v>
      </c>
      <c r="S656">
        <v>3</v>
      </c>
      <c r="T656">
        <v>1</v>
      </c>
      <c r="U656">
        <f t="shared" si="243"/>
        <v>0.4642857142857143</v>
      </c>
      <c r="V656">
        <f t="shared" si="244"/>
        <v>0.25</v>
      </c>
      <c r="W656">
        <f t="shared" si="245"/>
        <v>0.66666666666666663</v>
      </c>
      <c r="X656">
        <f t="shared" si="246"/>
        <v>0.75</v>
      </c>
      <c r="Y656">
        <f t="shared" si="247"/>
        <v>0.46134020618556704</v>
      </c>
      <c r="Z656">
        <f t="shared" si="248"/>
        <v>0.98076923076923073</v>
      </c>
      <c r="AA656">
        <f t="shared" si="249"/>
        <v>0.62068965517241381</v>
      </c>
      <c r="AB656">
        <f t="shared" si="250"/>
        <v>0.65517241379310343</v>
      </c>
      <c r="AC656">
        <f t="shared" si="251"/>
        <v>0.90595802409180648</v>
      </c>
      <c r="AD656">
        <f t="shared" si="252"/>
        <v>0.95</v>
      </c>
      <c r="AE656">
        <f t="shared" si="253"/>
        <v>0</v>
      </c>
      <c r="AF656">
        <f t="shared" si="254"/>
        <v>0.25</v>
      </c>
      <c r="AG656">
        <f t="shared" si="255"/>
        <v>0</v>
      </c>
      <c r="AH656">
        <f t="shared" si="256"/>
        <v>0</v>
      </c>
      <c r="AI656">
        <f t="shared" si="257"/>
        <v>0.82407407407407407</v>
      </c>
      <c r="AJ656">
        <f t="shared" si="258"/>
        <v>0.86734693877551017</v>
      </c>
      <c r="AK656">
        <f t="shared" si="259"/>
        <v>0.81578947368421051</v>
      </c>
      <c r="AL656">
        <f t="shared" si="260"/>
        <v>2.5000000000000001E-2</v>
      </c>
      <c r="AM656" s="6">
        <v>1</v>
      </c>
      <c r="AN656" s="6">
        <v>0</v>
      </c>
      <c r="AP656" s="13">
        <v>4.4894410502945137</v>
      </c>
      <c r="AQ656" s="3">
        <f t="shared" si="242"/>
        <v>0.98889772696337708</v>
      </c>
      <c r="AR656" s="3">
        <f t="shared" si="261"/>
        <v>-1.1164363259367439E-2</v>
      </c>
      <c r="AS656" s="3">
        <f t="shared" si="262"/>
        <v>-4.5006054135538793</v>
      </c>
      <c r="AT656" s="3">
        <f t="shared" si="263"/>
        <v>-1.1164363259367439E-2</v>
      </c>
      <c r="AU656">
        <f t="shared" si="264"/>
        <v>1</v>
      </c>
      <c r="AV656">
        <f t="shared" si="265"/>
        <v>0</v>
      </c>
    </row>
    <row r="657" spans="1:48" x14ac:dyDescent="0.25">
      <c r="A657">
        <v>33</v>
      </c>
      <c r="B657">
        <v>23</v>
      </c>
      <c r="C657">
        <v>2</v>
      </c>
      <c r="D657">
        <v>3</v>
      </c>
      <c r="E657">
        <v>2</v>
      </c>
      <c r="F657">
        <v>248</v>
      </c>
      <c r="G657" s="1">
        <v>25</v>
      </c>
      <c r="H657">
        <v>14</v>
      </c>
      <c r="I657">
        <v>47</v>
      </c>
      <c r="J657" s="2">
        <v>264249</v>
      </c>
      <c r="K657">
        <v>97</v>
      </c>
      <c r="L657">
        <v>0</v>
      </c>
      <c r="M657">
        <v>1</v>
      </c>
      <c r="N657">
        <v>2</v>
      </c>
      <c r="O657">
        <v>1</v>
      </c>
      <c r="P657">
        <v>86</v>
      </c>
      <c r="Q657">
        <v>165</v>
      </c>
      <c r="R657">
        <v>32</v>
      </c>
      <c r="S657">
        <v>2</v>
      </c>
      <c r="T657">
        <v>1</v>
      </c>
      <c r="U657">
        <f t="shared" si="243"/>
        <v>0.8214285714285714</v>
      </c>
      <c r="V657">
        <f t="shared" si="244"/>
        <v>0.16666666666666666</v>
      </c>
      <c r="W657">
        <f t="shared" si="245"/>
        <v>0.5</v>
      </c>
      <c r="X657">
        <f t="shared" si="246"/>
        <v>0.5</v>
      </c>
      <c r="Y657">
        <f t="shared" si="247"/>
        <v>0.63917525773195871</v>
      </c>
      <c r="Z657">
        <f t="shared" si="248"/>
        <v>0.48076923076923078</v>
      </c>
      <c r="AA657">
        <f t="shared" si="249"/>
        <v>0.48275862068965519</v>
      </c>
      <c r="AB657">
        <f t="shared" si="250"/>
        <v>0.81034482758620685</v>
      </c>
      <c r="AC657">
        <f t="shared" si="251"/>
        <v>0.69744037752979804</v>
      </c>
      <c r="AD657">
        <f t="shared" si="252"/>
        <v>0.97</v>
      </c>
      <c r="AE657">
        <f t="shared" si="253"/>
        <v>0</v>
      </c>
      <c r="AF657">
        <f t="shared" si="254"/>
        <v>0.25</v>
      </c>
      <c r="AG657">
        <f t="shared" si="255"/>
        <v>0.5</v>
      </c>
      <c r="AH657">
        <f t="shared" si="256"/>
        <v>0.125</v>
      </c>
      <c r="AI657">
        <f t="shared" si="257"/>
        <v>0.79629629629629628</v>
      </c>
      <c r="AJ657">
        <f t="shared" si="258"/>
        <v>0.84183673469387754</v>
      </c>
      <c r="AK657">
        <f t="shared" si="259"/>
        <v>0.84210526315789469</v>
      </c>
      <c r="AL657">
        <f t="shared" si="260"/>
        <v>1.6666666666666666E-2</v>
      </c>
      <c r="AM657" s="6">
        <v>0</v>
      </c>
      <c r="AN657" s="6">
        <v>0</v>
      </c>
      <c r="AP657" s="13">
        <v>-0.91067620070713506</v>
      </c>
      <c r="AQ657" s="3">
        <f t="shared" si="242"/>
        <v>0.2868614855998779</v>
      </c>
      <c r="AR657" s="3">
        <f t="shared" si="261"/>
        <v>-1.2487558082970256</v>
      </c>
      <c r="AS657" s="3">
        <f t="shared" si="262"/>
        <v>-0.33807960758989047</v>
      </c>
      <c r="AT657" s="3">
        <f t="shared" si="263"/>
        <v>-0.33807960758989047</v>
      </c>
      <c r="AU657">
        <f t="shared" si="264"/>
        <v>0</v>
      </c>
      <c r="AV657">
        <f t="shared" si="265"/>
        <v>0</v>
      </c>
    </row>
    <row r="658" spans="1:48" x14ac:dyDescent="0.25">
      <c r="A658">
        <v>14</v>
      </c>
      <c r="B658">
        <v>28</v>
      </c>
      <c r="C658">
        <v>5</v>
      </c>
      <c r="D658">
        <v>2</v>
      </c>
      <c r="E658">
        <v>3</v>
      </c>
      <c r="F658">
        <v>155</v>
      </c>
      <c r="G658" s="1">
        <v>12</v>
      </c>
      <c r="H658">
        <v>14</v>
      </c>
      <c r="I658">
        <v>34</v>
      </c>
      <c r="J658" s="2">
        <v>378884</v>
      </c>
      <c r="K658">
        <v>92</v>
      </c>
      <c r="L658">
        <v>0</v>
      </c>
      <c r="M658">
        <v>1</v>
      </c>
      <c r="N658">
        <v>2</v>
      </c>
      <c r="O658">
        <v>0</v>
      </c>
      <c r="P658">
        <v>95</v>
      </c>
      <c r="Q658">
        <v>196</v>
      </c>
      <c r="R658">
        <v>25</v>
      </c>
      <c r="S658">
        <v>2</v>
      </c>
      <c r="T658">
        <v>1</v>
      </c>
      <c r="U658">
        <f t="shared" si="243"/>
        <v>1</v>
      </c>
      <c r="V658">
        <f t="shared" si="244"/>
        <v>0.41666666666666669</v>
      </c>
      <c r="W658">
        <f t="shared" si="245"/>
        <v>0.33333333333333331</v>
      </c>
      <c r="X658">
        <f t="shared" si="246"/>
        <v>0.75</v>
      </c>
      <c r="Y658">
        <f t="shared" si="247"/>
        <v>0.39948453608247425</v>
      </c>
      <c r="Z658">
        <f t="shared" si="248"/>
        <v>0.23076923076923078</v>
      </c>
      <c r="AA658">
        <f t="shared" si="249"/>
        <v>0.48275862068965519</v>
      </c>
      <c r="AB658">
        <f t="shared" si="250"/>
        <v>0.58620689655172409</v>
      </c>
      <c r="AC658">
        <f t="shared" si="251"/>
        <v>1</v>
      </c>
      <c r="AD658">
        <f t="shared" si="252"/>
        <v>0.92</v>
      </c>
      <c r="AE658">
        <f t="shared" si="253"/>
        <v>0</v>
      </c>
      <c r="AF658">
        <f t="shared" si="254"/>
        <v>0.25</v>
      </c>
      <c r="AG658">
        <f t="shared" si="255"/>
        <v>0.5</v>
      </c>
      <c r="AH658">
        <f t="shared" si="256"/>
        <v>0</v>
      </c>
      <c r="AI658">
        <f t="shared" si="257"/>
        <v>0.87962962962962965</v>
      </c>
      <c r="AJ658">
        <f t="shared" si="258"/>
        <v>1</v>
      </c>
      <c r="AK658">
        <f t="shared" si="259"/>
        <v>0.65789473684210531</v>
      </c>
      <c r="AL658">
        <f t="shared" si="260"/>
        <v>1.6666666666666666E-2</v>
      </c>
      <c r="AM658" s="6">
        <v>1</v>
      </c>
      <c r="AN658" s="6">
        <v>0</v>
      </c>
      <c r="AP658" s="13">
        <v>8.4166843061709553</v>
      </c>
      <c r="AQ658" s="3">
        <f t="shared" si="242"/>
        <v>0.99977890220177223</v>
      </c>
      <c r="AR658" s="3">
        <f t="shared" si="261"/>
        <v>-2.2112224394928555E-4</v>
      </c>
      <c r="AS658" s="3">
        <f t="shared" si="262"/>
        <v>-8.4169054284147489</v>
      </c>
      <c r="AT658" s="3">
        <f t="shared" si="263"/>
        <v>-2.2112224394928555E-4</v>
      </c>
      <c r="AU658">
        <f t="shared" si="264"/>
        <v>1</v>
      </c>
      <c r="AV658">
        <f t="shared" si="265"/>
        <v>0</v>
      </c>
    </row>
    <row r="659" spans="1:48" x14ac:dyDescent="0.25">
      <c r="A659">
        <v>36</v>
      </c>
      <c r="B659">
        <v>0</v>
      </c>
      <c r="C659">
        <v>3</v>
      </c>
      <c r="D659">
        <v>5</v>
      </c>
      <c r="E659">
        <v>3</v>
      </c>
      <c r="F659">
        <v>118</v>
      </c>
      <c r="G659" s="1">
        <v>13</v>
      </c>
      <c r="H659">
        <v>18</v>
      </c>
      <c r="I659">
        <v>50</v>
      </c>
      <c r="J659" s="2">
        <v>244387</v>
      </c>
      <c r="K659">
        <v>98</v>
      </c>
      <c r="L659">
        <v>1</v>
      </c>
      <c r="M659">
        <v>1</v>
      </c>
      <c r="N659">
        <v>1</v>
      </c>
      <c r="O659">
        <v>0</v>
      </c>
      <c r="P659">
        <v>98</v>
      </c>
      <c r="Q659">
        <v>178</v>
      </c>
      <c r="R659">
        <v>31</v>
      </c>
      <c r="S659">
        <v>0</v>
      </c>
      <c r="T659">
        <v>1</v>
      </c>
      <c r="U659">
        <f t="shared" si="243"/>
        <v>0</v>
      </c>
      <c r="V659">
        <f t="shared" si="244"/>
        <v>0.25</v>
      </c>
      <c r="W659">
        <f t="shared" si="245"/>
        <v>0.83333333333333337</v>
      </c>
      <c r="X659">
        <f t="shared" si="246"/>
        <v>0.75</v>
      </c>
      <c r="Y659">
        <f t="shared" si="247"/>
        <v>0.30412371134020616</v>
      </c>
      <c r="Z659">
        <f t="shared" si="248"/>
        <v>0.25</v>
      </c>
      <c r="AA659">
        <f t="shared" si="249"/>
        <v>0.62068965517241381</v>
      </c>
      <c r="AB659">
        <f t="shared" si="250"/>
        <v>0.86206896551724133</v>
      </c>
      <c r="AC659">
        <f t="shared" si="251"/>
        <v>0.64501800023226108</v>
      </c>
      <c r="AD659">
        <f t="shared" si="252"/>
        <v>0.98</v>
      </c>
      <c r="AE659">
        <f t="shared" si="253"/>
        <v>1</v>
      </c>
      <c r="AF659">
        <f t="shared" si="254"/>
        <v>0.25</v>
      </c>
      <c r="AG659">
        <f t="shared" si="255"/>
        <v>0.25</v>
      </c>
      <c r="AH659">
        <f t="shared" si="256"/>
        <v>0</v>
      </c>
      <c r="AI659">
        <f t="shared" si="257"/>
        <v>0.90740740740740744</v>
      </c>
      <c r="AJ659">
        <f t="shared" si="258"/>
        <v>0.90816326530612246</v>
      </c>
      <c r="AK659">
        <f t="shared" si="259"/>
        <v>0.81578947368421051</v>
      </c>
      <c r="AL659">
        <f t="shared" si="260"/>
        <v>0</v>
      </c>
      <c r="AM659" s="6">
        <v>1</v>
      </c>
      <c r="AN659" s="6">
        <v>0</v>
      </c>
      <c r="AP659" s="13">
        <v>3.1856366422442406</v>
      </c>
      <c r="AQ659" s="3">
        <f t="shared" si="242"/>
        <v>0.96029016645873089</v>
      </c>
      <c r="AR659" s="3">
        <f t="shared" si="261"/>
        <v>-4.0519783462772671E-2</v>
      </c>
      <c r="AS659" s="3">
        <f t="shared" si="262"/>
        <v>-3.2261564257070146</v>
      </c>
      <c r="AT659" s="3">
        <f t="shared" si="263"/>
        <v>-4.0519783462772671E-2</v>
      </c>
      <c r="AU659">
        <f t="shared" si="264"/>
        <v>1</v>
      </c>
      <c r="AV659">
        <f t="shared" si="265"/>
        <v>0</v>
      </c>
    </row>
    <row r="660" spans="1:48" x14ac:dyDescent="0.25">
      <c r="A660">
        <v>28</v>
      </c>
      <c r="B660">
        <v>9</v>
      </c>
      <c r="C660">
        <v>7</v>
      </c>
      <c r="D660">
        <v>3</v>
      </c>
      <c r="E660">
        <v>1</v>
      </c>
      <c r="F660">
        <v>225</v>
      </c>
      <c r="G660" s="1">
        <v>26</v>
      </c>
      <c r="H660">
        <v>9</v>
      </c>
      <c r="I660">
        <v>28</v>
      </c>
      <c r="J660" s="2">
        <v>230290</v>
      </c>
      <c r="K660">
        <v>92</v>
      </c>
      <c r="L660">
        <v>0</v>
      </c>
      <c r="M660">
        <v>1</v>
      </c>
      <c r="N660">
        <v>1</v>
      </c>
      <c r="O660">
        <v>2</v>
      </c>
      <c r="P660">
        <v>69</v>
      </c>
      <c r="Q660">
        <v>169</v>
      </c>
      <c r="R660">
        <v>24</v>
      </c>
      <c r="S660">
        <v>112</v>
      </c>
      <c r="T660">
        <v>1</v>
      </c>
      <c r="U660">
        <f t="shared" si="243"/>
        <v>0.32142857142857145</v>
      </c>
      <c r="V660">
        <f t="shared" si="244"/>
        <v>0.58333333333333337</v>
      </c>
      <c r="W660">
        <f t="shared" si="245"/>
        <v>0.5</v>
      </c>
      <c r="X660">
        <f t="shared" si="246"/>
        <v>0.25</v>
      </c>
      <c r="Y660">
        <f t="shared" si="247"/>
        <v>0.57989690721649489</v>
      </c>
      <c r="Z660">
        <f t="shared" si="248"/>
        <v>0.5</v>
      </c>
      <c r="AA660">
        <f t="shared" si="249"/>
        <v>0.31034482758620691</v>
      </c>
      <c r="AB660">
        <f t="shared" si="250"/>
        <v>0.48275862068965519</v>
      </c>
      <c r="AC660">
        <f t="shared" si="251"/>
        <v>0.60781136178883244</v>
      </c>
      <c r="AD660">
        <f t="shared" si="252"/>
        <v>0.92</v>
      </c>
      <c r="AE660">
        <f t="shared" si="253"/>
        <v>0</v>
      </c>
      <c r="AF660">
        <f t="shared" si="254"/>
        <v>0.25</v>
      </c>
      <c r="AG660">
        <f t="shared" si="255"/>
        <v>0.25</v>
      </c>
      <c r="AH660">
        <f t="shared" si="256"/>
        <v>0.25</v>
      </c>
      <c r="AI660">
        <f t="shared" si="257"/>
        <v>0.63888888888888884</v>
      </c>
      <c r="AJ660">
        <f t="shared" si="258"/>
        <v>0.86224489795918369</v>
      </c>
      <c r="AK660">
        <f t="shared" si="259"/>
        <v>0.63157894736842102</v>
      </c>
      <c r="AL660">
        <f t="shared" si="260"/>
        <v>0.93333333333333335</v>
      </c>
      <c r="AM660" s="6">
        <v>0</v>
      </c>
      <c r="AN660" s="6">
        <v>0</v>
      </c>
      <c r="AP660" s="13">
        <v>-0.4991162941697036</v>
      </c>
      <c r="AQ660" s="3">
        <f t="shared" si="242"/>
        <v>0.37774836541176016</v>
      </c>
      <c r="AR660" s="3">
        <f t="shared" si="261"/>
        <v>-0.97352700500804767</v>
      </c>
      <c r="AS660" s="3">
        <f t="shared" si="262"/>
        <v>-0.47441071083834424</v>
      </c>
      <c r="AT660" s="3">
        <f t="shared" si="263"/>
        <v>-0.47441071083834424</v>
      </c>
      <c r="AU660">
        <f t="shared" si="264"/>
        <v>0</v>
      </c>
      <c r="AV660">
        <f t="shared" si="265"/>
        <v>0</v>
      </c>
    </row>
    <row r="661" spans="1:48" x14ac:dyDescent="0.25">
      <c r="A661">
        <v>36</v>
      </c>
      <c r="B661">
        <v>19</v>
      </c>
      <c r="C661">
        <v>6</v>
      </c>
      <c r="D661">
        <v>5</v>
      </c>
      <c r="E661">
        <v>3</v>
      </c>
      <c r="F661">
        <v>118</v>
      </c>
      <c r="G661" s="1">
        <v>13</v>
      </c>
      <c r="H661">
        <v>18</v>
      </c>
      <c r="I661">
        <v>50</v>
      </c>
      <c r="J661" s="2">
        <v>275089</v>
      </c>
      <c r="K661">
        <v>96</v>
      </c>
      <c r="L661">
        <v>0</v>
      </c>
      <c r="M661">
        <v>1</v>
      </c>
      <c r="N661">
        <v>1</v>
      </c>
      <c r="O661">
        <v>0</v>
      </c>
      <c r="P661">
        <v>98</v>
      </c>
      <c r="Q661">
        <v>178</v>
      </c>
      <c r="R661">
        <v>31</v>
      </c>
      <c r="S661">
        <v>3</v>
      </c>
      <c r="T661">
        <v>1</v>
      </c>
      <c r="U661">
        <f t="shared" si="243"/>
        <v>0.6785714285714286</v>
      </c>
      <c r="V661">
        <f t="shared" si="244"/>
        <v>0.5</v>
      </c>
      <c r="W661">
        <f t="shared" si="245"/>
        <v>0.83333333333333337</v>
      </c>
      <c r="X661">
        <f t="shared" si="246"/>
        <v>0.75</v>
      </c>
      <c r="Y661">
        <f t="shared" si="247"/>
        <v>0.30412371134020616</v>
      </c>
      <c r="Z661">
        <f t="shared" si="248"/>
        <v>0.25</v>
      </c>
      <c r="AA661">
        <f t="shared" si="249"/>
        <v>0.62068965517241381</v>
      </c>
      <c r="AB661">
        <f t="shared" si="250"/>
        <v>0.86206896551724133</v>
      </c>
      <c r="AC661">
        <f t="shared" si="251"/>
        <v>0.72605071736996019</v>
      </c>
      <c r="AD661">
        <f t="shared" si="252"/>
        <v>0.96</v>
      </c>
      <c r="AE661">
        <f t="shared" si="253"/>
        <v>0</v>
      </c>
      <c r="AF661">
        <f t="shared" si="254"/>
        <v>0.25</v>
      </c>
      <c r="AG661">
        <f t="shared" si="255"/>
        <v>0.25</v>
      </c>
      <c r="AH661">
        <f t="shared" si="256"/>
        <v>0</v>
      </c>
      <c r="AI661">
        <f t="shared" si="257"/>
        <v>0.90740740740740744</v>
      </c>
      <c r="AJ661">
        <f t="shared" si="258"/>
        <v>0.90816326530612246</v>
      </c>
      <c r="AK661">
        <f t="shared" si="259"/>
        <v>0.81578947368421051</v>
      </c>
      <c r="AL661">
        <f t="shared" si="260"/>
        <v>2.5000000000000001E-2</v>
      </c>
      <c r="AM661" s="6">
        <v>1</v>
      </c>
      <c r="AN661" s="6">
        <v>0</v>
      </c>
      <c r="AP661" s="13">
        <v>3.370704629005151</v>
      </c>
      <c r="AQ661" s="3">
        <f t="shared" si="242"/>
        <v>0.9667763311886195</v>
      </c>
      <c r="AR661" s="3">
        <f t="shared" si="261"/>
        <v>-3.3788112053006067E-2</v>
      </c>
      <c r="AS661" s="3">
        <f t="shared" si="262"/>
        <v>-3.4044927410581578</v>
      </c>
      <c r="AT661" s="3">
        <f t="shared" si="263"/>
        <v>-3.3788112053006067E-2</v>
      </c>
      <c r="AU661">
        <f t="shared" si="264"/>
        <v>1</v>
      </c>
      <c r="AV661">
        <f t="shared" si="265"/>
        <v>0</v>
      </c>
    </row>
    <row r="662" spans="1:48" x14ac:dyDescent="0.25">
      <c r="A662">
        <v>22</v>
      </c>
      <c r="B662">
        <v>7</v>
      </c>
      <c r="C662">
        <v>10</v>
      </c>
      <c r="D662">
        <v>4</v>
      </c>
      <c r="E662">
        <v>4</v>
      </c>
      <c r="F662">
        <v>179</v>
      </c>
      <c r="G662" s="1">
        <v>26</v>
      </c>
      <c r="H662">
        <v>9</v>
      </c>
      <c r="I662">
        <v>30</v>
      </c>
      <c r="J662" s="2">
        <v>265017</v>
      </c>
      <c r="K662">
        <v>88</v>
      </c>
      <c r="L662">
        <v>0</v>
      </c>
      <c r="M662">
        <v>3</v>
      </c>
      <c r="N662">
        <v>0</v>
      </c>
      <c r="O662">
        <v>0</v>
      </c>
      <c r="P662">
        <v>56</v>
      </c>
      <c r="Q662">
        <v>171</v>
      </c>
      <c r="R662">
        <v>19</v>
      </c>
      <c r="S662">
        <v>5</v>
      </c>
      <c r="T662">
        <v>1</v>
      </c>
      <c r="U662">
        <f t="shared" si="243"/>
        <v>0.25</v>
      </c>
      <c r="V662">
        <f t="shared" si="244"/>
        <v>0.83333333333333337</v>
      </c>
      <c r="W662">
        <f t="shared" si="245"/>
        <v>0.66666666666666663</v>
      </c>
      <c r="X662">
        <f t="shared" si="246"/>
        <v>1</v>
      </c>
      <c r="Y662">
        <f t="shared" si="247"/>
        <v>0.46134020618556704</v>
      </c>
      <c r="Z662">
        <f t="shared" si="248"/>
        <v>0.5</v>
      </c>
      <c r="AA662">
        <f t="shared" si="249"/>
        <v>0.31034482758620691</v>
      </c>
      <c r="AB662">
        <f t="shared" si="250"/>
        <v>0.51724137931034486</v>
      </c>
      <c r="AC662">
        <f t="shared" si="251"/>
        <v>0.69946738315685009</v>
      </c>
      <c r="AD662">
        <f t="shared" si="252"/>
        <v>0.88</v>
      </c>
      <c r="AE662">
        <f t="shared" si="253"/>
        <v>0</v>
      </c>
      <c r="AF662">
        <f t="shared" si="254"/>
        <v>0.75</v>
      </c>
      <c r="AG662">
        <f t="shared" si="255"/>
        <v>0</v>
      </c>
      <c r="AH662">
        <f t="shared" si="256"/>
        <v>0</v>
      </c>
      <c r="AI662">
        <f t="shared" si="257"/>
        <v>0.51851851851851849</v>
      </c>
      <c r="AJ662">
        <f t="shared" si="258"/>
        <v>0.87244897959183676</v>
      </c>
      <c r="AK662">
        <f t="shared" si="259"/>
        <v>0.5</v>
      </c>
      <c r="AL662">
        <f t="shared" si="260"/>
        <v>4.1666666666666664E-2</v>
      </c>
      <c r="AM662" s="6">
        <v>0</v>
      </c>
      <c r="AN662" s="6">
        <v>0</v>
      </c>
      <c r="AP662" s="13">
        <v>-6.6838388343753889</v>
      </c>
      <c r="AQ662" s="3">
        <f t="shared" si="242"/>
        <v>1.2494035281181606E-3</v>
      </c>
      <c r="AR662" s="3">
        <f t="shared" si="261"/>
        <v>-6.6850890190588155</v>
      </c>
      <c r="AS662" s="3">
        <f t="shared" si="262"/>
        <v>-1.250184683426156E-3</v>
      </c>
      <c r="AT662" s="3">
        <f t="shared" si="263"/>
        <v>-1.250184683426156E-3</v>
      </c>
      <c r="AU662">
        <f t="shared" si="264"/>
        <v>0</v>
      </c>
      <c r="AV662">
        <f t="shared" si="265"/>
        <v>0</v>
      </c>
    </row>
    <row r="663" spans="1:48" x14ac:dyDescent="0.25">
      <c r="A663">
        <v>30</v>
      </c>
      <c r="B663">
        <v>28</v>
      </c>
      <c r="C663">
        <v>12</v>
      </c>
      <c r="D663">
        <v>2</v>
      </c>
      <c r="E663">
        <v>2</v>
      </c>
      <c r="F663">
        <v>157</v>
      </c>
      <c r="G663" s="1">
        <v>27</v>
      </c>
      <c r="H663">
        <v>6</v>
      </c>
      <c r="I663">
        <v>29</v>
      </c>
      <c r="J663" s="2">
        <v>236629</v>
      </c>
      <c r="K663">
        <v>93</v>
      </c>
      <c r="L663">
        <v>0</v>
      </c>
      <c r="M663">
        <v>1</v>
      </c>
      <c r="N663">
        <v>0</v>
      </c>
      <c r="O663">
        <v>0</v>
      </c>
      <c r="P663">
        <v>75</v>
      </c>
      <c r="Q663">
        <v>185</v>
      </c>
      <c r="R663">
        <v>22</v>
      </c>
      <c r="S663">
        <v>2</v>
      </c>
      <c r="T663">
        <v>1</v>
      </c>
      <c r="U663">
        <f t="shared" si="243"/>
        <v>1</v>
      </c>
      <c r="V663">
        <f t="shared" si="244"/>
        <v>1</v>
      </c>
      <c r="W663">
        <f t="shared" si="245"/>
        <v>0.33333333333333331</v>
      </c>
      <c r="X663">
        <f t="shared" si="246"/>
        <v>0.5</v>
      </c>
      <c r="Y663">
        <f t="shared" si="247"/>
        <v>0.40463917525773196</v>
      </c>
      <c r="Z663">
        <f t="shared" si="248"/>
        <v>0.51923076923076927</v>
      </c>
      <c r="AA663">
        <f t="shared" si="249"/>
        <v>0.20689655172413793</v>
      </c>
      <c r="AB663">
        <f t="shared" si="250"/>
        <v>0.5</v>
      </c>
      <c r="AC663">
        <f t="shared" si="251"/>
        <v>0.62454207620274282</v>
      </c>
      <c r="AD663">
        <f t="shared" si="252"/>
        <v>0.93</v>
      </c>
      <c r="AE663">
        <f t="shared" si="253"/>
        <v>0</v>
      </c>
      <c r="AF663">
        <f t="shared" si="254"/>
        <v>0.25</v>
      </c>
      <c r="AG663">
        <f t="shared" si="255"/>
        <v>0</v>
      </c>
      <c r="AH663">
        <f t="shared" si="256"/>
        <v>0</v>
      </c>
      <c r="AI663">
        <f t="shared" si="257"/>
        <v>0.69444444444444442</v>
      </c>
      <c r="AJ663">
        <f t="shared" si="258"/>
        <v>0.94387755102040816</v>
      </c>
      <c r="AK663">
        <f t="shared" si="259"/>
        <v>0.57894736842105265</v>
      </c>
      <c r="AL663">
        <f t="shared" si="260"/>
        <v>1.6666666666666666E-2</v>
      </c>
      <c r="AM663" s="6">
        <v>1</v>
      </c>
      <c r="AN663" s="6">
        <v>1</v>
      </c>
      <c r="AP663" s="13">
        <v>1.5139293869435357</v>
      </c>
      <c r="AQ663" s="3">
        <f t="shared" si="242"/>
        <v>0.81964281186658516</v>
      </c>
      <c r="AR663" s="3">
        <f t="shared" si="261"/>
        <v>-0.19888662890767592</v>
      </c>
      <c r="AS663" s="3">
        <f t="shared" si="262"/>
        <v>-1.7128160158512113</v>
      </c>
      <c r="AT663" s="3">
        <f t="shared" si="263"/>
        <v>-0.19888662890767592</v>
      </c>
      <c r="AU663">
        <f t="shared" si="264"/>
        <v>1</v>
      </c>
      <c r="AV663">
        <f t="shared" si="265"/>
        <v>0</v>
      </c>
    </row>
    <row r="664" spans="1:48" x14ac:dyDescent="0.25">
      <c r="A664">
        <v>36</v>
      </c>
      <c r="B664">
        <v>23</v>
      </c>
      <c r="C664">
        <v>4</v>
      </c>
      <c r="D664">
        <v>2</v>
      </c>
      <c r="E664">
        <v>3</v>
      </c>
      <c r="F664">
        <v>118</v>
      </c>
      <c r="G664" s="1">
        <v>13</v>
      </c>
      <c r="H664">
        <v>18</v>
      </c>
      <c r="I664">
        <v>50</v>
      </c>
      <c r="J664" s="2">
        <v>239409</v>
      </c>
      <c r="K664">
        <v>98</v>
      </c>
      <c r="L664">
        <v>0</v>
      </c>
      <c r="M664">
        <v>1</v>
      </c>
      <c r="N664">
        <v>1</v>
      </c>
      <c r="O664">
        <v>0</v>
      </c>
      <c r="P664">
        <v>98</v>
      </c>
      <c r="Q664">
        <v>178</v>
      </c>
      <c r="R664">
        <v>31</v>
      </c>
      <c r="S664">
        <v>1</v>
      </c>
      <c r="T664">
        <v>1</v>
      </c>
      <c r="U664">
        <f t="shared" si="243"/>
        <v>0.8214285714285714</v>
      </c>
      <c r="V664">
        <f t="shared" si="244"/>
        <v>0.33333333333333331</v>
      </c>
      <c r="W664">
        <f t="shared" si="245"/>
        <v>0.33333333333333331</v>
      </c>
      <c r="X664">
        <f t="shared" si="246"/>
        <v>0.75</v>
      </c>
      <c r="Y664">
        <f t="shared" si="247"/>
        <v>0.30412371134020616</v>
      </c>
      <c r="Z664">
        <f t="shared" si="248"/>
        <v>0.25</v>
      </c>
      <c r="AA664">
        <f t="shared" si="249"/>
        <v>0.62068965517241381</v>
      </c>
      <c r="AB664">
        <f t="shared" si="250"/>
        <v>0.86206896551724133</v>
      </c>
      <c r="AC664">
        <f t="shared" si="251"/>
        <v>0.6318794142798323</v>
      </c>
      <c r="AD664">
        <f t="shared" si="252"/>
        <v>0.98</v>
      </c>
      <c r="AE664">
        <f t="shared" si="253"/>
        <v>0</v>
      </c>
      <c r="AF664">
        <f t="shared" si="254"/>
        <v>0.25</v>
      </c>
      <c r="AG664">
        <f t="shared" si="255"/>
        <v>0.25</v>
      </c>
      <c r="AH664">
        <f t="shared" si="256"/>
        <v>0</v>
      </c>
      <c r="AI664">
        <f t="shared" si="257"/>
        <v>0.90740740740740744</v>
      </c>
      <c r="AJ664">
        <f t="shared" si="258"/>
        <v>0.90816326530612246</v>
      </c>
      <c r="AK664">
        <f t="shared" si="259"/>
        <v>0.81578947368421051</v>
      </c>
      <c r="AL664">
        <f t="shared" si="260"/>
        <v>8.3333333333333332E-3</v>
      </c>
      <c r="AM664" s="6">
        <v>1</v>
      </c>
      <c r="AN664" s="6">
        <v>0</v>
      </c>
      <c r="AP664" s="13">
        <v>3.0216332326285267</v>
      </c>
      <c r="AQ664" s="3">
        <f t="shared" si="242"/>
        <v>0.95354193084586392</v>
      </c>
      <c r="AR664" s="3">
        <f t="shared" si="261"/>
        <v>-4.7571879191876776E-2</v>
      </c>
      <c r="AS664" s="3">
        <f t="shared" si="262"/>
        <v>-3.0692051118204025</v>
      </c>
      <c r="AT664" s="3">
        <f t="shared" si="263"/>
        <v>-4.7571879191876776E-2</v>
      </c>
      <c r="AU664">
        <f t="shared" si="264"/>
        <v>1</v>
      </c>
      <c r="AV664">
        <f t="shared" si="265"/>
        <v>0</v>
      </c>
    </row>
    <row r="665" spans="1:48" x14ac:dyDescent="0.25">
      <c r="A665">
        <v>36</v>
      </c>
      <c r="B665">
        <v>23</v>
      </c>
      <c r="C665">
        <v>4</v>
      </c>
      <c r="D665">
        <v>5</v>
      </c>
      <c r="E665">
        <v>3</v>
      </c>
      <c r="F665">
        <v>118</v>
      </c>
      <c r="G665" s="1">
        <v>13</v>
      </c>
      <c r="H665">
        <v>18</v>
      </c>
      <c r="I665">
        <v>50</v>
      </c>
      <c r="J665" s="2">
        <v>326452</v>
      </c>
      <c r="K665">
        <v>96</v>
      </c>
      <c r="L665">
        <v>0</v>
      </c>
      <c r="M665">
        <v>1</v>
      </c>
      <c r="N665">
        <v>1</v>
      </c>
      <c r="O665">
        <v>0</v>
      </c>
      <c r="P665">
        <v>98</v>
      </c>
      <c r="Q665">
        <v>178</v>
      </c>
      <c r="R665">
        <v>31</v>
      </c>
      <c r="S665">
        <v>1</v>
      </c>
      <c r="T665">
        <v>1</v>
      </c>
      <c r="U665">
        <f t="shared" si="243"/>
        <v>0.8214285714285714</v>
      </c>
      <c r="V665">
        <f t="shared" si="244"/>
        <v>0.33333333333333331</v>
      </c>
      <c r="W665">
        <f t="shared" si="245"/>
        <v>0.83333333333333337</v>
      </c>
      <c r="X665">
        <f t="shared" si="246"/>
        <v>0.75</v>
      </c>
      <c r="Y665">
        <f t="shared" si="247"/>
        <v>0.30412371134020616</v>
      </c>
      <c r="Z665">
        <f t="shared" si="248"/>
        <v>0.25</v>
      </c>
      <c r="AA665">
        <f t="shared" si="249"/>
        <v>0.62068965517241381</v>
      </c>
      <c r="AB665">
        <f t="shared" si="250"/>
        <v>0.86206896551724133</v>
      </c>
      <c r="AC665">
        <f t="shared" si="251"/>
        <v>0.86161463666979865</v>
      </c>
      <c r="AD665">
        <f t="shared" si="252"/>
        <v>0.96</v>
      </c>
      <c r="AE665">
        <f t="shared" si="253"/>
        <v>0</v>
      </c>
      <c r="AF665">
        <f t="shared" si="254"/>
        <v>0.25</v>
      </c>
      <c r="AG665">
        <f t="shared" si="255"/>
        <v>0.25</v>
      </c>
      <c r="AH665">
        <f t="shared" si="256"/>
        <v>0</v>
      </c>
      <c r="AI665">
        <f t="shared" si="257"/>
        <v>0.90740740740740744</v>
      </c>
      <c r="AJ665">
        <f t="shared" si="258"/>
        <v>0.90816326530612246</v>
      </c>
      <c r="AK665">
        <f t="shared" si="259"/>
        <v>0.81578947368421051</v>
      </c>
      <c r="AL665">
        <f t="shared" si="260"/>
        <v>8.3333333333333332E-3</v>
      </c>
      <c r="AM665" s="6">
        <v>1</v>
      </c>
      <c r="AN665" s="6">
        <v>0</v>
      </c>
      <c r="AP665" s="13">
        <v>3.2587005493988874</v>
      </c>
      <c r="AQ665" s="3">
        <f t="shared" si="242"/>
        <v>0.96298449918394224</v>
      </c>
      <c r="AR665" s="3">
        <f t="shared" si="261"/>
        <v>-3.771796369575877E-2</v>
      </c>
      <c r="AS665" s="3">
        <f t="shared" si="262"/>
        <v>-3.2964185130946468</v>
      </c>
      <c r="AT665" s="3">
        <f t="shared" si="263"/>
        <v>-3.771796369575877E-2</v>
      </c>
      <c r="AU665">
        <f t="shared" si="264"/>
        <v>1</v>
      </c>
      <c r="AV665">
        <f t="shared" si="265"/>
        <v>0</v>
      </c>
    </row>
    <row r="666" spans="1:48" x14ac:dyDescent="0.25">
      <c r="A666">
        <v>10</v>
      </c>
      <c r="B666">
        <v>14</v>
      </c>
      <c r="C666">
        <v>12</v>
      </c>
      <c r="D666">
        <v>5</v>
      </c>
      <c r="E666">
        <v>4</v>
      </c>
      <c r="F666">
        <v>361</v>
      </c>
      <c r="G666" s="1">
        <v>52</v>
      </c>
      <c r="H666">
        <v>3</v>
      </c>
      <c r="I666">
        <v>28</v>
      </c>
      <c r="J666" s="2">
        <v>280549</v>
      </c>
      <c r="K666">
        <v>98</v>
      </c>
      <c r="L666">
        <v>0</v>
      </c>
      <c r="M666">
        <v>1</v>
      </c>
      <c r="N666">
        <v>1</v>
      </c>
      <c r="O666">
        <v>4</v>
      </c>
      <c r="P666">
        <v>80</v>
      </c>
      <c r="Q666">
        <v>172</v>
      </c>
      <c r="R666">
        <v>27</v>
      </c>
      <c r="S666">
        <v>4</v>
      </c>
      <c r="T666">
        <v>1</v>
      </c>
      <c r="U666">
        <f t="shared" si="243"/>
        <v>0.5</v>
      </c>
      <c r="V666">
        <f t="shared" si="244"/>
        <v>1</v>
      </c>
      <c r="W666">
        <f t="shared" si="245"/>
        <v>0.83333333333333337</v>
      </c>
      <c r="X666">
        <f t="shared" si="246"/>
        <v>1</v>
      </c>
      <c r="Y666">
        <f t="shared" si="247"/>
        <v>0.93041237113402064</v>
      </c>
      <c r="Z666">
        <f t="shared" si="248"/>
        <v>1</v>
      </c>
      <c r="AA666">
        <f t="shared" si="249"/>
        <v>0.10344827586206896</v>
      </c>
      <c r="AB666">
        <f t="shared" si="250"/>
        <v>0.48275862068965519</v>
      </c>
      <c r="AC666">
        <f t="shared" si="251"/>
        <v>0.74046146049978356</v>
      </c>
      <c r="AD666">
        <f t="shared" si="252"/>
        <v>0.98</v>
      </c>
      <c r="AE666">
        <f t="shared" si="253"/>
        <v>0</v>
      </c>
      <c r="AF666">
        <f t="shared" si="254"/>
        <v>0.25</v>
      </c>
      <c r="AG666">
        <f t="shared" si="255"/>
        <v>0.25</v>
      </c>
      <c r="AH666">
        <f t="shared" si="256"/>
        <v>0.5</v>
      </c>
      <c r="AI666">
        <f t="shared" si="257"/>
        <v>0.7407407407407407</v>
      </c>
      <c r="AJ666">
        <f t="shared" si="258"/>
        <v>0.87755102040816324</v>
      </c>
      <c r="AK666">
        <f t="shared" si="259"/>
        <v>0.71052631578947367</v>
      </c>
      <c r="AL666">
        <f t="shared" si="260"/>
        <v>3.3333333333333333E-2</v>
      </c>
      <c r="AM666" s="6">
        <v>1</v>
      </c>
      <c r="AN666" s="6">
        <v>0</v>
      </c>
      <c r="AP666" s="13">
        <v>1.5165113004736985</v>
      </c>
      <c r="AQ666" s="3">
        <f t="shared" si="242"/>
        <v>0.82002417725177323</v>
      </c>
      <c r="AR666" s="3">
        <f t="shared" si="261"/>
        <v>-0.19842145470511421</v>
      </c>
      <c r="AS666" s="3">
        <f t="shared" si="262"/>
        <v>-1.7149327551788127</v>
      </c>
      <c r="AT666" s="3">
        <f t="shared" si="263"/>
        <v>-0.19842145470511421</v>
      </c>
      <c r="AU666">
        <f t="shared" si="264"/>
        <v>1</v>
      </c>
      <c r="AV666">
        <f t="shared" si="265"/>
        <v>0</v>
      </c>
    </row>
    <row r="667" spans="1:48" x14ac:dyDescent="0.25">
      <c r="A667">
        <v>7</v>
      </c>
      <c r="B667">
        <v>14</v>
      </c>
      <c r="C667">
        <v>3</v>
      </c>
      <c r="D667">
        <v>2</v>
      </c>
      <c r="E667">
        <v>2</v>
      </c>
      <c r="F667">
        <v>279</v>
      </c>
      <c r="G667" s="1">
        <v>5</v>
      </c>
      <c r="H667">
        <v>14</v>
      </c>
      <c r="I667">
        <v>39</v>
      </c>
      <c r="J667" s="2">
        <v>343253</v>
      </c>
      <c r="K667">
        <v>95</v>
      </c>
      <c r="L667">
        <v>0</v>
      </c>
      <c r="M667">
        <v>1</v>
      </c>
      <c r="N667">
        <v>2</v>
      </c>
      <c r="O667">
        <v>0</v>
      </c>
      <c r="P667">
        <v>68</v>
      </c>
      <c r="Q667">
        <v>168</v>
      </c>
      <c r="R667">
        <v>24</v>
      </c>
      <c r="S667">
        <v>8</v>
      </c>
      <c r="T667">
        <v>1</v>
      </c>
      <c r="U667">
        <f t="shared" si="243"/>
        <v>0.5</v>
      </c>
      <c r="V667">
        <f t="shared" si="244"/>
        <v>0.25</v>
      </c>
      <c r="W667">
        <f t="shared" si="245"/>
        <v>0.33333333333333331</v>
      </c>
      <c r="X667">
        <f t="shared" si="246"/>
        <v>0.5</v>
      </c>
      <c r="Y667">
        <f t="shared" si="247"/>
        <v>0.71907216494845361</v>
      </c>
      <c r="Z667">
        <f t="shared" si="248"/>
        <v>9.6153846153846159E-2</v>
      </c>
      <c r="AA667">
        <f t="shared" si="249"/>
        <v>0.48275862068965519</v>
      </c>
      <c r="AB667">
        <f t="shared" si="250"/>
        <v>0.67241379310344829</v>
      </c>
      <c r="AC667">
        <f t="shared" si="251"/>
        <v>0.90595802409180648</v>
      </c>
      <c r="AD667">
        <f t="shared" si="252"/>
        <v>0.95</v>
      </c>
      <c r="AE667">
        <f t="shared" si="253"/>
        <v>0</v>
      </c>
      <c r="AF667">
        <f t="shared" si="254"/>
        <v>0.25</v>
      </c>
      <c r="AG667">
        <f t="shared" si="255"/>
        <v>0.5</v>
      </c>
      <c r="AH667">
        <f t="shared" si="256"/>
        <v>0</v>
      </c>
      <c r="AI667">
        <f t="shared" si="257"/>
        <v>0.62962962962962965</v>
      </c>
      <c r="AJ667">
        <f t="shared" si="258"/>
        <v>0.8571428571428571</v>
      </c>
      <c r="AK667">
        <f t="shared" si="259"/>
        <v>0.63157894736842102</v>
      </c>
      <c r="AL667">
        <f t="shared" si="260"/>
        <v>6.6666666666666666E-2</v>
      </c>
      <c r="AM667" s="6">
        <v>1</v>
      </c>
      <c r="AN667" s="6">
        <v>1</v>
      </c>
      <c r="AP667" s="13">
        <v>-2.0540221502631479</v>
      </c>
      <c r="AQ667" s="3">
        <f t="shared" si="242"/>
        <v>0.11364659584028335</v>
      </c>
      <c r="AR667" s="3">
        <f t="shared" si="261"/>
        <v>-2.1746616821433307</v>
      </c>
      <c r="AS667" s="3">
        <f t="shared" si="262"/>
        <v>-0.12063953188018257</v>
      </c>
      <c r="AT667" s="3">
        <f t="shared" si="263"/>
        <v>-2.1746616821433307</v>
      </c>
      <c r="AU667">
        <f t="shared" si="264"/>
        <v>0</v>
      </c>
      <c r="AV667">
        <f t="shared" si="265"/>
        <v>1</v>
      </c>
    </row>
    <row r="668" spans="1:48" x14ac:dyDescent="0.25">
      <c r="A668">
        <v>36</v>
      </c>
      <c r="B668">
        <v>28</v>
      </c>
      <c r="C668">
        <v>10</v>
      </c>
      <c r="D668">
        <v>5</v>
      </c>
      <c r="E668">
        <v>4</v>
      </c>
      <c r="F668">
        <v>118</v>
      </c>
      <c r="G668" s="1">
        <v>13</v>
      </c>
      <c r="H668">
        <v>18</v>
      </c>
      <c r="I668">
        <v>50</v>
      </c>
      <c r="J668" s="2">
        <v>265017</v>
      </c>
      <c r="K668">
        <v>88</v>
      </c>
      <c r="L668">
        <v>0</v>
      </c>
      <c r="M668">
        <v>1</v>
      </c>
      <c r="N668">
        <v>1</v>
      </c>
      <c r="O668">
        <v>0</v>
      </c>
      <c r="P668">
        <v>98</v>
      </c>
      <c r="Q668">
        <v>178</v>
      </c>
      <c r="R668">
        <v>31</v>
      </c>
      <c r="S668">
        <v>1</v>
      </c>
      <c r="T668">
        <v>1</v>
      </c>
      <c r="U668">
        <f t="shared" si="243"/>
        <v>1</v>
      </c>
      <c r="V668">
        <f t="shared" si="244"/>
        <v>0.83333333333333337</v>
      </c>
      <c r="W668">
        <f t="shared" si="245"/>
        <v>0.83333333333333337</v>
      </c>
      <c r="X668">
        <f t="shared" si="246"/>
        <v>1</v>
      </c>
      <c r="Y668">
        <f t="shared" si="247"/>
        <v>0.30412371134020616</v>
      </c>
      <c r="Z668">
        <f t="shared" si="248"/>
        <v>0.25</v>
      </c>
      <c r="AA668">
        <f t="shared" si="249"/>
        <v>0.62068965517241381</v>
      </c>
      <c r="AB668">
        <f t="shared" si="250"/>
        <v>0.86206896551724133</v>
      </c>
      <c r="AC668">
        <f t="shared" si="251"/>
        <v>0.69946738315685009</v>
      </c>
      <c r="AD668">
        <f t="shared" si="252"/>
        <v>0.88</v>
      </c>
      <c r="AE668">
        <f t="shared" si="253"/>
        <v>0</v>
      </c>
      <c r="AF668">
        <f t="shared" si="254"/>
        <v>0.25</v>
      </c>
      <c r="AG668">
        <f t="shared" si="255"/>
        <v>0.25</v>
      </c>
      <c r="AH668">
        <f t="shared" si="256"/>
        <v>0</v>
      </c>
      <c r="AI668">
        <f t="shared" si="257"/>
        <v>0.90740740740740744</v>
      </c>
      <c r="AJ668">
        <f t="shared" si="258"/>
        <v>0.90816326530612246</v>
      </c>
      <c r="AK668">
        <f t="shared" si="259"/>
        <v>0.81578947368421051</v>
      </c>
      <c r="AL668">
        <f t="shared" si="260"/>
        <v>8.3333333333333332E-3</v>
      </c>
      <c r="AM668" s="6">
        <v>1</v>
      </c>
      <c r="AN668" s="6">
        <v>0</v>
      </c>
      <c r="AP668" s="13">
        <v>4.2032852912631524</v>
      </c>
      <c r="AQ668" s="3">
        <f t="shared" si="242"/>
        <v>0.98527371206515524</v>
      </c>
      <c r="AR668" s="3">
        <f t="shared" si="261"/>
        <v>-1.4835796142426128E-2</v>
      </c>
      <c r="AS668" s="3">
        <f t="shared" si="262"/>
        <v>-4.2181210874055814</v>
      </c>
      <c r="AT668" s="3">
        <f t="shared" si="263"/>
        <v>-1.4835796142426128E-2</v>
      </c>
      <c r="AU668">
        <f t="shared" si="264"/>
        <v>1</v>
      </c>
      <c r="AV668">
        <f t="shared" si="265"/>
        <v>0</v>
      </c>
    </row>
    <row r="669" spans="1:48" x14ac:dyDescent="0.25">
      <c r="A669">
        <v>28</v>
      </c>
      <c r="B669">
        <v>7</v>
      </c>
      <c r="C669">
        <v>2</v>
      </c>
      <c r="D669">
        <v>4</v>
      </c>
      <c r="E669">
        <v>2</v>
      </c>
      <c r="F669">
        <v>225</v>
      </c>
      <c r="G669" s="1">
        <v>26</v>
      </c>
      <c r="H669">
        <v>9</v>
      </c>
      <c r="I669">
        <v>28</v>
      </c>
      <c r="J669" s="2">
        <v>251818</v>
      </c>
      <c r="K669">
        <v>96</v>
      </c>
      <c r="L669">
        <v>0</v>
      </c>
      <c r="M669">
        <v>1</v>
      </c>
      <c r="N669">
        <v>1</v>
      </c>
      <c r="O669">
        <v>2</v>
      </c>
      <c r="P669">
        <v>69</v>
      </c>
      <c r="Q669">
        <v>169</v>
      </c>
      <c r="R669">
        <v>24</v>
      </c>
      <c r="S669">
        <v>1</v>
      </c>
      <c r="T669">
        <v>1</v>
      </c>
      <c r="U669">
        <f t="shared" si="243"/>
        <v>0.25</v>
      </c>
      <c r="V669">
        <f t="shared" si="244"/>
        <v>0.16666666666666666</v>
      </c>
      <c r="W669">
        <f t="shared" si="245"/>
        <v>0.66666666666666663</v>
      </c>
      <c r="X669">
        <f t="shared" si="246"/>
        <v>0.5</v>
      </c>
      <c r="Y669">
        <f t="shared" si="247"/>
        <v>0.57989690721649489</v>
      </c>
      <c r="Z669">
        <f t="shared" si="248"/>
        <v>0.5</v>
      </c>
      <c r="AA669">
        <f t="shared" si="249"/>
        <v>0.31034482758620691</v>
      </c>
      <c r="AB669">
        <f t="shared" si="250"/>
        <v>0.48275862068965519</v>
      </c>
      <c r="AC669">
        <f t="shared" si="251"/>
        <v>0.66463086327213605</v>
      </c>
      <c r="AD669">
        <f t="shared" si="252"/>
        <v>0.96</v>
      </c>
      <c r="AE669">
        <f t="shared" si="253"/>
        <v>0</v>
      </c>
      <c r="AF669">
        <f t="shared" si="254"/>
        <v>0.25</v>
      </c>
      <c r="AG669">
        <f t="shared" si="255"/>
        <v>0.25</v>
      </c>
      <c r="AH669">
        <f t="shared" si="256"/>
        <v>0.25</v>
      </c>
      <c r="AI669">
        <f t="shared" si="257"/>
        <v>0.63888888888888884</v>
      </c>
      <c r="AJ669">
        <f t="shared" si="258"/>
        <v>0.86224489795918369</v>
      </c>
      <c r="AK669">
        <f t="shared" si="259"/>
        <v>0.63157894736842102</v>
      </c>
      <c r="AL669">
        <f t="shared" si="260"/>
        <v>8.3333333333333332E-3</v>
      </c>
      <c r="AM669" s="6">
        <v>0</v>
      </c>
      <c r="AN669" s="6">
        <v>0</v>
      </c>
      <c r="AP669" s="13">
        <v>-2.3182886483842369</v>
      </c>
      <c r="AQ669" s="3">
        <f t="shared" si="242"/>
        <v>8.9619586921394337E-2</v>
      </c>
      <c r="AR669" s="3">
        <f t="shared" si="261"/>
        <v>-2.4121813788582136</v>
      </c>
      <c r="AS669" s="3">
        <f t="shared" si="262"/>
        <v>-9.3892730473976671E-2</v>
      </c>
      <c r="AT669" s="3">
        <f t="shared" si="263"/>
        <v>-9.3892730473976671E-2</v>
      </c>
      <c r="AU669">
        <f t="shared" si="264"/>
        <v>0</v>
      </c>
      <c r="AV669">
        <f t="shared" si="265"/>
        <v>0</v>
      </c>
    </row>
    <row r="670" spans="1:48" x14ac:dyDescent="0.25">
      <c r="A670">
        <v>13</v>
      </c>
      <c r="B670">
        <v>22</v>
      </c>
      <c r="C670">
        <v>10</v>
      </c>
      <c r="D670">
        <v>2</v>
      </c>
      <c r="E670">
        <v>4</v>
      </c>
      <c r="F670">
        <v>369</v>
      </c>
      <c r="G670" s="1">
        <v>17</v>
      </c>
      <c r="H670">
        <v>12</v>
      </c>
      <c r="I670">
        <v>31</v>
      </c>
      <c r="J670" s="2">
        <v>265017</v>
      </c>
      <c r="K670">
        <v>88</v>
      </c>
      <c r="L670">
        <v>0</v>
      </c>
      <c r="M670">
        <v>1</v>
      </c>
      <c r="N670">
        <v>3</v>
      </c>
      <c r="O670">
        <v>0</v>
      </c>
      <c r="P670">
        <v>70</v>
      </c>
      <c r="Q670">
        <v>169</v>
      </c>
      <c r="R670">
        <v>25</v>
      </c>
      <c r="S670">
        <v>8</v>
      </c>
      <c r="T670">
        <v>1</v>
      </c>
      <c r="U670">
        <f t="shared" si="243"/>
        <v>0.7857142857142857</v>
      </c>
      <c r="V670">
        <f t="shared" si="244"/>
        <v>0.83333333333333337</v>
      </c>
      <c r="W670">
        <f t="shared" si="245"/>
        <v>0.33333333333333331</v>
      </c>
      <c r="X670">
        <f t="shared" si="246"/>
        <v>1</v>
      </c>
      <c r="Y670">
        <f t="shared" si="247"/>
        <v>0.9510309278350515</v>
      </c>
      <c r="Z670">
        <f t="shared" si="248"/>
        <v>0.32692307692307693</v>
      </c>
      <c r="AA670">
        <f t="shared" si="249"/>
        <v>0.41379310344827586</v>
      </c>
      <c r="AB670">
        <f t="shared" si="250"/>
        <v>0.53448275862068961</v>
      </c>
      <c r="AC670">
        <f t="shared" si="251"/>
        <v>0.69946738315685009</v>
      </c>
      <c r="AD670">
        <f t="shared" si="252"/>
        <v>0.88</v>
      </c>
      <c r="AE670">
        <f t="shared" si="253"/>
        <v>0</v>
      </c>
      <c r="AF670">
        <f t="shared" si="254"/>
        <v>0.25</v>
      </c>
      <c r="AG670">
        <f t="shared" si="255"/>
        <v>0.75</v>
      </c>
      <c r="AH670">
        <f t="shared" si="256"/>
        <v>0</v>
      </c>
      <c r="AI670">
        <f t="shared" si="257"/>
        <v>0.64814814814814814</v>
      </c>
      <c r="AJ670">
        <f t="shared" si="258"/>
        <v>0.86224489795918369</v>
      </c>
      <c r="AK670">
        <f t="shared" si="259"/>
        <v>0.65789473684210531</v>
      </c>
      <c r="AL670">
        <f t="shared" si="260"/>
        <v>6.6666666666666666E-2</v>
      </c>
      <c r="AM670" s="6">
        <v>1</v>
      </c>
      <c r="AN670" s="6">
        <v>0</v>
      </c>
      <c r="AP670" s="13">
        <v>1.3931796022698848</v>
      </c>
      <c r="AQ670" s="3">
        <f t="shared" si="242"/>
        <v>0.80109936342622701</v>
      </c>
      <c r="AR670" s="3">
        <f t="shared" si="261"/>
        <v>-0.22177029038598906</v>
      </c>
      <c r="AS670" s="3">
        <f t="shared" si="262"/>
        <v>-1.6149498926558741</v>
      </c>
      <c r="AT670" s="3">
        <f t="shared" si="263"/>
        <v>-0.22177029038598906</v>
      </c>
      <c r="AU670">
        <f t="shared" si="264"/>
        <v>1</v>
      </c>
      <c r="AV670">
        <f t="shared" si="265"/>
        <v>0</v>
      </c>
    </row>
    <row r="671" spans="1:48" x14ac:dyDescent="0.25">
      <c r="A671">
        <v>23</v>
      </c>
      <c r="B671">
        <v>1</v>
      </c>
      <c r="C671">
        <v>11</v>
      </c>
      <c r="D671">
        <v>2</v>
      </c>
      <c r="E671">
        <v>4</v>
      </c>
      <c r="F671">
        <v>378</v>
      </c>
      <c r="G671" s="1">
        <v>49</v>
      </c>
      <c r="H671">
        <v>11</v>
      </c>
      <c r="I671">
        <v>36</v>
      </c>
      <c r="J671" s="2">
        <v>284031</v>
      </c>
      <c r="K671">
        <v>97</v>
      </c>
      <c r="L671">
        <v>0</v>
      </c>
      <c r="M671">
        <v>1</v>
      </c>
      <c r="N671">
        <v>2</v>
      </c>
      <c r="O671">
        <v>4</v>
      </c>
      <c r="P671">
        <v>65</v>
      </c>
      <c r="Q671">
        <v>174</v>
      </c>
      <c r="R671">
        <v>21</v>
      </c>
      <c r="S671">
        <v>8</v>
      </c>
      <c r="T671">
        <v>1</v>
      </c>
      <c r="U671">
        <f t="shared" si="243"/>
        <v>3.5714285714285712E-2</v>
      </c>
      <c r="V671">
        <f t="shared" si="244"/>
        <v>0.91666666666666663</v>
      </c>
      <c r="W671">
        <f t="shared" si="245"/>
        <v>0.33333333333333331</v>
      </c>
      <c r="X671">
        <f t="shared" si="246"/>
        <v>1</v>
      </c>
      <c r="Y671">
        <f t="shared" si="247"/>
        <v>0.97422680412371132</v>
      </c>
      <c r="Z671">
        <f t="shared" si="248"/>
        <v>0.94230769230769229</v>
      </c>
      <c r="AA671">
        <f t="shared" si="249"/>
        <v>0.37931034482758619</v>
      </c>
      <c r="AB671">
        <f t="shared" si="250"/>
        <v>0.62068965517241381</v>
      </c>
      <c r="AC671">
        <f t="shared" si="251"/>
        <v>0.74965160840785039</v>
      </c>
      <c r="AD671">
        <f t="shared" si="252"/>
        <v>0.97</v>
      </c>
      <c r="AE671">
        <f t="shared" si="253"/>
        <v>0</v>
      </c>
      <c r="AF671">
        <f t="shared" si="254"/>
        <v>0.25</v>
      </c>
      <c r="AG671">
        <f t="shared" si="255"/>
        <v>0.5</v>
      </c>
      <c r="AH671">
        <f t="shared" si="256"/>
        <v>0.5</v>
      </c>
      <c r="AI671">
        <f t="shared" si="257"/>
        <v>0.60185185185185186</v>
      </c>
      <c r="AJ671">
        <f t="shared" si="258"/>
        <v>0.88775510204081631</v>
      </c>
      <c r="AK671">
        <f t="shared" si="259"/>
        <v>0.55263157894736847</v>
      </c>
      <c r="AL671">
        <f t="shared" si="260"/>
        <v>6.6666666666666666E-2</v>
      </c>
      <c r="AM671" s="6">
        <v>0</v>
      </c>
      <c r="AN671" s="6">
        <v>1</v>
      </c>
      <c r="AP671" s="13">
        <v>3.875938264766368</v>
      </c>
      <c r="AQ671" s="3">
        <f t="shared" si="242"/>
        <v>0.97968632749635653</v>
      </c>
      <c r="AR671" s="3">
        <f t="shared" si="261"/>
        <v>-2.0522832535439371E-2</v>
      </c>
      <c r="AS671" s="3">
        <f t="shared" si="262"/>
        <v>-3.8964610973018101</v>
      </c>
      <c r="AT671" s="3">
        <f t="shared" si="263"/>
        <v>-3.8964610973018101</v>
      </c>
      <c r="AU671">
        <f t="shared" si="264"/>
        <v>1</v>
      </c>
      <c r="AV671">
        <f t="shared" si="265"/>
        <v>1</v>
      </c>
    </row>
    <row r="672" spans="1:48" x14ac:dyDescent="0.25">
      <c r="A672">
        <v>28</v>
      </c>
      <c r="B672">
        <v>28</v>
      </c>
      <c r="C672">
        <v>10</v>
      </c>
      <c r="D672">
        <v>3</v>
      </c>
      <c r="E672">
        <v>4</v>
      </c>
      <c r="F672">
        <v>225</v>
      </c>
      <c r="G672" s="1">
        <v>26</v>
      </c>
      <c r="H672">
        <v>9</v>
      </c>
      <c r="I672">
        <v>28</v>
      </c>
      <c r="J672" s="2">
        <v>253465</v>
      </c>
      <c r="K672">
        <v>93</v>
      </c>
      <c r="L672">
        <v>0</v>
      </c>
      <c r="M672">
        <v>1</v>
      </c>
      <c r="N672">
        <v>1</v>
      </c>
      <c r="O672">
        <v>2</v>
      </c>
      <c r="P672">
        <v>69</v>
      </c>
      <c r="Q672">
        <v>169</v>
      </c>
      <c r="R672">
        <v>24</v>
      </c>
      <c r="S672">
        <v>2</v>
      </c>
      <c r="T672">
        <v>1</v>
      </c>
      <c r="U672">
        <f t="shared" si="243"/>
        <v>1</v>
      </c>
      <c r="V672">
        <f t="shared" si="244"/>
        <v>0.83333333333333337</v>
      </c>
      <c r="W672">
        <f t="shared" si="245"/>
        <v>0.5</v>
      </c>
      <c r="X672">
        <f t="shared" si="246"/>
        <v>1</v>
      </c>
      <c r="Y672">
        <f t="shared" si="247"/>
        <v>0.57989690721649489</v>
      </c>
      <c r="Z672">
        <f t="shared" si="248"/>
        <v>0.5</v>
      </c>
      <c r="AA672">
        <f t="shared" si="249"/>
        <v>0.31034482758620691</v>
      </c>
      <c r="AB672">
        <f t="shared" si="250"/>
        <v>0.48275862068965519</v>
      </c>
      <c r="AC672">
        <f t="shared" si="251"/>
        <v>0.66897784018327511</v>
      </c>
      <c r="AD672">
        <f t="shared" si="252"/>
        <v>0.93</v>
      </c>
      <c r="AE672">
        <f t="shared" si="253"/>
        <v>0</v>
      </c>
      <c r="AF672">
        <f t="shared" si="254"/>
        <v>0.25</v>
      </c>
      <c r="AG672">
        <f t="shared" si="255"/>
        <v>0.25</v>
      </c>
      <c r="AH672">
        <f t="shared" si="256"/>
        <v>0.25</v>
      </c>
      <c r="AI672">
        <f t="shared" si="257"/>
        <v>0.63888888888888884</v>
      </c>
      <c r="AJ672">
        <f t="shared" si="258"/>
        <v>0.86224489795918369</v>
      </c>
      <c r="AK672">
        <f t="shared" si="259"/>
        <v>0.63157894736842102</v>
      </c>
      <c r="AL672">
        <f t="shared" si="260"/>
        <v>1.6666666666666666E-2</v>
      </c>
      <c r="AM672" s="6">
        <v>0</v>
      </c>
      <c r="AN672" s="6">
        <v>0</v>
      </c>
      <c r="AP672" s="13">
        <v>-1.3898402228287081</v>
      </c>
      <c r="AQ672" s="3">
        <f t="shared" si="242"/>
        <v>0.19943326558894561</v>
      </c>
      <c r="AR672" s="3">
        <f t="shared" si="261"/>
        <v>-1.6122756069386961</v>
      </c>
      <c r="AS672" s="3">
        <f t="shared" si="262"/>
        <v>-0.22243538410998787</v>
      </c>
      <c r="AT672" s="3">
        <f t="shared" si="263"/>
        <v>-0.22243538410998787</v>
      </c>
      <c r="AU672">
        <f t="shared" si="264"/>
        <v>0</v>
      </c>
      <c r="AV672">
        <f t="shared" si="265"/>
        <v>0</v>
      </c>
    </row>
    <row r="673" spans="1:48" x14ac:dyDescent="0.25">
      <c r="A673">
        <v>17</v>
      </c>
      <c r="B673">
        <v>8</v>
      </c>
      <c r="C673">
        <v>3</v>
      </c>
      <c r="D673">
        <v>5</v>
      </c>
      <c r="E673">
        <v>2</v>
      </c>
      <c r="F673">
        <v>179</v>
      </c>
      <c r="G673" s="1">
        <v>22</v>
      </c>
      <c r="H673">
        <v>17</v>
      </c>
      <c r="I673">
        <v>40</v>
      </c>
      <c r="J673" s="2">
        <v>343253</v>
      </c>
      <c r="K673">
        <v>95</v>
      </c>
      <c r="L673">
        <v>0</v>
      </c>
      <c r="M673">
        <v>2</v>
      </c>
      <c r="N673">
        <v>2</v>
      </c>
      <c r="O673">
        <v>0</v>
      </c>
      <c r="P673">
        <v>63</v>
      </c>
      <c r="Q673">
        <v>170</v>
      </c>
      <c r="R673">
        <v>22</v>
      </c>
      <c r="S673">
        <v>8</v>
      </c>
      <c r="T673">
        <v>1</v>
      </c>
      <c r="U673">
        <f t="shared" si="243"/>
        <v>0.2857142857142857</v>
      </c>
      <c r="V673">
        <f t="shared" si="244"/>
        <v>0.25</v>
      </c>
      <c r="W673">
        <f t="shared" si="245"/>
        <v>0.83333333333333337</v>
      </c>
      <c r="X673">
        <f t="shared" si="246"/>
        <v>0.5</v>
      </c>
      <c r="Y673">
        <f t="shared" si="247"/>
        <v>0.46134020618556704</v>
      </c>
      <c r="Z673">
        <f t="shared" si="248"/>
        <v>0.42307692307692307</v>
      </c>
      <c r="AA673">
        <f t="shared" si="249"/>
        <v>0.58620689655172409</v>
      </c>
      <c r="AB673">
        <f t="shared" si="250"/>
        <v>0.68965517241379315</v>
      </c>
      <c r="AC673">
        <f t="shared" si="251"/>
        <v>0.90595802409180648</v>
      </c>
      <c r="AD673">
        <f t="shared" si="252"/>
        <v>0.95</v>
      </c>
      <c r="AE673">
        <f t="shared" si="253"/>
        <v>0</v>
      </c>
      <c r="AF673">
        <f t="shared" si="254"/>
        <v>0.5</v>
      </c>
      <c r="AG673">
        <f t="shared" si="255"/>
        <v>0.5</v>
      </c>
      <c r="AH673">
        <f t="shared" si="256"/>
        <v>0</v>
      </c>
      <c r="AI673">
        <f t="shared" si="257"/>
        <v>0.58333333333333337</v>
      </c>
      <c r="AJ673">
        <f t="shared" si="258"/>
        <v>0.86734693877551017</v>
      </c>
      <c r="AK673">
        <f t="shared" si="259"/>
        <v>0.57894736842105265</v>
      </c>
      <c r="AL673">
        <f t="shared" si="260"/>
        <v>6.6666666666666666E-2</v>
      </c>
      <c r="AM673" s="6">
        <v>0</v>
      </c>
      <c r="AN673" s="6">
        <v>1</v>
      </c>
      <c r="AP673" s="13">
        <v>-2.0770558616858001</v>
      </c>
      <c r="AQ673" s="3">
        <f t="shared" si="242"/>
        <v>0.11134695251998758</v>
      </c>
      <c r="AR673" s="3">
        <f t="shared" si="261"/>
        <v>-2.1951042541311683</v>
      </c>
      <c r="AS673" s="3">
        <f t="shared" si="262"/>
        <v>-0.1180483924453683</v>
      </c>
      <c r="AT673" s="3">
        <f t="shared" si="263"/>
        <v>-0.1180483924453683</v>
      </c>
      <c r="AU673">
        <f t="shared" si="264"/>
        <v>0</v>
      </c>
      <c r="AV673">
        <f t="shared" si="265"/>
        <v>0</v>
      </c>
    </row>
    <row r="674" spans="1:48" x14ac:dyDescent="0.25">
      <c r="A674">
        <v>28</v>
      </c>
      <c r="B674">
        <v>28</v>
      </c>
      <c r="C674">
        <v>4</v>
      </c>
      <c r="D674">
        <v>6</v>
      </c>
      <c r="E674">
        <v>3</v>
      </c>
      <c r="F674">
        <v>225</v>
      </c>
      <c r="G674" s="1">
        <v>26</v>
      </c>
      <c r="H674">
        <v>9</v>
      </c>
      <c r="I674">
        <v>28</v>
      </c>
      <c r="J674" s="2">
        <v>326452</v>
      </c>
      <c r="K674">
        <v>96</v>
      </c>
      <c r="L674">
        <v>0</v>
      </c>
      <c r="M674">
        <v>1</v>
      </c>
      <c r="N674">
        <v>1</v>
      </c>
      <c r="O674">
        <v>2</v>
      </c>
      <c r="P674">
        <v>69</v>
      </c>
      <c r="Q674">
        <v>169</v>
      </c>
      <c r="R674">
        <v>24</v>
      </c>
      <c r="S674">
        <v>2</v>
      </c>
      <c r="T674">
        <v>1</v>
      </c>
      <c r="U674">
        <f t="shared" si="243"/>
        <v>1</v>
      </c>
      <c r="V674">
        <f t="shared" si="244"/>
        <v>0.33333333333333331</v>
      </c>
      <c r="W674">
        <f t="shared" si="245"/>
        <v>1</v>
      </c>
      <c r="X674">
        <f t="shared" si="246"/>
        <v>0.75</v>
      </c>
      <c r="Y674">
        <f t="shared" si="247"/>
        <v>0.57989690721649489</v>
      </c>
      <c r="Z674">
        <f t="shared" si="248"/>
        <v>0.5</v>
      </c>
      <c r="AA674">
        <f t="shared" si="249"/>
        <v>0.31034482758620691</v>
      </c>
      <c r="AB674">
        <f t="shared" si="250"/>
        <v>0.48275862068965519</v>
      </c>
      <c r="AC674">
        <f t="shared" si="251"/>
        <v>0.86161463666979865</v>
      </c>
      <c r="AD674">
        <f t="shared" si="252"/>
        <v>0.96</v>
      </c>
      <c r="AE674">
        <f t="shared" si="253"/>
        <v>0</v>
      </c>
      <c r="AF674">
        <f t="shared" si="254"/>
        <v>0.25</v>
      </c>
      <c r="AG674">
        <f t="shared" si="255"/>
        <v>0.25</v>
      </c>
      <c r="AH674">
        <f t="shared" si="256"/>
        <v>0.25</v>
      </c>
      <c r="AI674">
        <f t="shared" si="257"/>
        <v>0.63888888888888884</v>
      </c>
      <c r="AJ674">
        <f t="shared" si="258"/>
        <v>0.86224489795918369</v>
      </c>
      <c r="AK674">
        <f t="shared" si="259"/>
        <v>0.63157894736842102</v>
      </c>
      <c r="AL674">
        <f t="shared" si="260"/>
        <v>1.6666666666666666E-2</v>
      </c>
      <c r="AM674" s="6">
        <v>0</v>
      </c>
      <c r="AN674" s="6">
        <v>0</v>
      </c>
      <c r="AP674" s="13">
        <v>-1.7187918880262123</v>
      </c>
      <c r="AQ674" s="3">
        <f t="shared" si="242"/>
        <v>0.15202684156192708</v>
      </c>
      <c r="AR674" s="3">
        <f t="shared" si="261"/>
        <v>-1.8836981845026977</v>
      </c>
      <c r="AS674" s="3">
        <f t="shared" si="262"/>
        <v>-0.16490629647648528</v>
      </c>
      <c r="AT674" s="3">
        <f t="shared" si="263"/>
        <v>-0.16490629647648528</v>
      </c>
      <c r="AU674">
        <f t="shared" si="264"/>
        <v>0</v>
      </c>
      <c r="AV674">
        <f t="shared" si="265"/>
        <v>0</v>
      </c>
    </row>
    <row r="675" spans="1:48" x14ac:dyDescent="0.25">
      <c r="A675">
        <v>5</v>
      </c>
      <c r="B675">
        <v>26</v>
      </c>
      <c r="C675">
        <v>6</v>
      </c>
      <c r="D675">
        <v>3</v>
      </c>
      <c r="E675">
        <v>3</v>
      </c>
      <c r="F675">
        <v>235</v>
      </c>
      <c r="G675" s="1">
        <v>20</v>
      </c>
      <c r="H675">
        <v>13</v>
      </c>
      <c r="I675">
        <v>43</v>
      </c>
      <c r="J675" s="2">
        <v>253957</v>
      </c>
      <c r="K675">
        <v>95</v>
      </c>
      <c r="L675">
        <v>0</v>
      </c>
      <c r="M675">
        <v>1</v>
      </c>
      <c r="N675">
        <v>1</v>
      </c>
      <c r="O675">
        <v>0</v>
      </c>
      <c r="P675">
        <v>106</v>
      </c>
      <c r="Q675">
        <v>167</v>
      </c>
      <c r="R675">
        <v>38</v>
      </c>
      <c r="S675">
        <v>8</v>
      </c>
      <c r="T675">
        <v>1</v>
      </c>
      <c r="U675">
        <f t="shared" si="243"/>
        <v>0.9285714285714286</v>
      </c>
      <c r="V675">
        <f t="shared" si="244"/>
        <v>0.5</v>
      </c>
      <c r="W675">
        <f t="shared" si="245"/>
        <v>0.5</v>
      </c>
      <c r="X675">
        <f t="shared" si="246"/>
        <v>0.75</v>
      </c>
      <c r="Y675">
        <f t="shared" si="247"/>
        <v>0.60567010309278346</v>
      </c>
      <c r="Z675">
        <f t="shared" si="248"/>
        <v>0.38461538461538464</v>
      </c>
      <c r="AA675">
        <f t="shared" si="249"/>
        <v>0.44827586206896552</v>
      </c>
      <c r="AB675">
        <f t="shared" si="250"/>
        <v>0.74137931034482762</v>
      </c>
      <c r="AC675">
        <f t="shared" si="251"/>
        <v>0.67027639066310529</v>
      </c>
      <c r="AD675">
        <f t="shared" si="252"/>
        <v>0.95</v>
      </c>
      <c r="AE675">
        <f t="shared" si="253"/>
        <v>0</v>
      </c>
      <c r="AF675">
        <f t="shared" si="254"/>
        <v>0.25</v>
      </c>
      <c r="AG675">
        <f t="shared" si="255"/>
        <v>0.25</v>
      </c>
      <c r="AH675">
        <f t="shared" si="256"/>
        <v>0</v>
      </c>
      <c r="AI675">
        <f t="shared" si="257"/>
        <v>0.98148148148148151</v>
      </c>
      <c r="AJ675">
        <f t="shared" si="258"/>
        <v>0.85204081632653061</v>
      </c>
      <c r="AK675">
        <f t="shared" si="259"/>
        <v>1</v>
      </c>
      <c r="AL675">
        <f t="shared" si="260"/>
        <v>6.6666666666666666E-2</v>
      </c>
      <c r="AM675" s="6">
        <v>1</v>
      </c>
      <c r="AN675" s="6">
        <v>0</v>
      </c>
      <c r="AP675" s="13">
        <v>0.63234258569836344</v>
      </c>
      <c r="AQ675" s="3">
        <f t="shared" si="242"/>
        <v>0.65302044646673973</v>
      </c>
      <c r="AR675" s="3">
        <f t="shared" si="261"/>
        <v>-0.42614683860824698</v>
      </c>
      <c r="AS675" s="3">
        <f t="shared" si="262"/>
        <v>-1.0584894243066105</v>
      </c>
      <c r="AT675" s="3">
        <f t="shared" si="263"/>
        <v>-0.42614683860824698</v>
      </c>
      <c r="AU675">
        <f t="shared" si="264"/>
        <v>1</v>
      </c>
      <c r="AV675">
        <f t="shared" si="265"/>
        <v>0</v>
      </c>
    </row>
    <row r="676" spans="1:48" x14ac:dyDescent="0.25">
      <c r="A676">
        <v>11</v>
      </c>
      <c r="B676">
        <v>26</v>
      </c>
      <c r="C676">
        <v>7</v>
      </c>
      <c r="D676">
        <v>4</v>
      </c>
      <c r="E676">
        <v>1</v>
      </c>
      <c r="F676">
        <v>289</v>
      </c>
      <c r="G676" s="1">
        <v>36</v>
      </c>
      <c r="H676">
        <v>13</v>
      </c>
      <c r="I676">
        <v>33</v>
      </c>
      <c r="J676" s="2">
        <v>275312</v>
      </c>
      <c r="K676">
        <v>98</v>
      </c>
      <c r="L676">
        <v>0</v>
      </c>
      <c r="M676">
        <v>1</v>
      </c>
      <c r="N676">
        <v>2</v>
      </c>
      <c r="O676">
        <v>1</v>
      </c>
      <c r="P676">
        <v>90</v>
      </c>
      <c r="Q676">
        <v>172</v>
      </c>
      <c r="R676">
        <v>30</v>
      </c>
      <c r="S676">
        <v>8</v>
      </c>
      <c r="T676">
        <v>1</v>
      </c>
      <c r="U676">
        <f t="shared" si="243"/>
        <v>0.9285714285714286</v>
      </c>
      <c r="V676">
        <f t="shared" si="244"/>
        <v>0.58333333333333337</v>
      </c>
      <c r="W676">
        <f t="shared" si="245"/>
        <v>0.66666666666666663</v>
      </c>
      <c r="X676">
        <f t="shared" si="246"/>
        <v>0.25</v>
      </c>
      <c r="Y676">
        <f t="shared" si="247"/>
        <v>0.74484536082474229</v>
      </c>
      <c r="Z676">
        <f t="shared" si="248"/>
        <v>0.69230769230769229</v>
      </c>
      <c r="AA676">
        <f t="shared" si="249"/>
        <v>0.44827586206896552</v>
      </c>
      <c r="AB676">
        <f t="shared" si="250"/>
        <v>0.56896551724137934</v>
      </c>
      <c r="AC676">
        <f t="shared" si="251"/>
        <v>0.72663928801427347</v>
      </c>
      <c r="AD676">
        <f t="shared" si="252"/>
        <v>0.98</v>
      </c>
      <c r="AE676">
        <f t="shared" si="253"/>
        <v>0</v>
      </c>
      <c r="AF676">
        <f t="shared" si="254"/>
        <v>0.25</v>
      </c>
      <c r="AG676">
        <f t="shared" si="255"/>
        <v>0.5</v>
      </c>
      <c r="AH676">
        <f t="shared" si="256"/>
        <v>0.125</v>
      </c>
      <c r="AI676">
        <f t="shared" si="257"/>
        <v>0.83333333333333337</v>
      </c>
      <c r="AJ676">
        <f t="shared" si="258"/>
        <v>0.87755102040816324</v>
      </c>
      <c r="AK676">
        <f t="shared" si="259"/>
        <v>0.78947368421052633</v>
      </c>
      <c r="AL676">
        <f t="shared" si="260"/>
        <v>6.6666666666666666E-2</v>
      </c>
      <c r="AM676" s="6">
        <v>1</v>
      </c>
      <c r="AN676" s="6">
        <v>0</v>
      </c>
      <c r="AP676" s="13">
        <v>4.996896402630056</v>
      </c>
      <c r="AQ676" s="3">
        <f t="shared" si="242"/>
        <v>0.9932864845631818</v>
      </c>
      <c r="AR676" s="3">
        <f t="shared" si="261"/>
        <v>-6.7361524544426064E-3</v>
      </c>
      <c r="AS676" s="3">
        <f t="shared" si="262"/>
        <v>-5.0036325550844971</v>
      </c>
      <c r="AT676" s="3">
        <f t="shared" si="263"/>
        <v>-6.7361524544426064E-3</v>
      </c>
      <c r="AU676">
        <f t="shared" si="264"/>
        <v>1</v>
      </c>
      <c r="AV676">
        <f t="shared" si="265"/>
        <v>0</v>
      </c>
    </row>
    <row r="677" spans="1:48" x14ac:dyDescent="0.25">
      <c r="A677">
        <v>22</v>
      </c>
      <c r="B677">
        <v>23</v>
      </c>
      <c r="C677">
        <v>10</v>
      </c>
      <c r="D677">
        <v>5</v>
      </c>
      <c r="E677">
        <v>4</v>
      </c>
      <c r="F677">
        <v>179</v>
      </c>
      <c r="G677" s="1">
        <v>26</v>
      </c>
      <c r="H677">
        <v>9</v>
      </c>
      <c r="I677">
        <v>30</v>
      </c>
      <c r="J677" s="2">
        <v>265017</v>
      </c>
      <c r="K677">
        <v>88</v>
      </c>
      <c r="L677">
        <v>0</v>
      </c>
      <c r="M677">
        <v>3</v>
      </c>
      <c r="N677">
        <v>0</v>
      </c>
      <c r="O677">
        <v>0</v>
      </c>
      <c r="P677">
        <v>56</v>
      </c>
      <c r="Q677">
        <v>171</v>
      </c>
      <c r="R677">
        <v>19</v>
      </c>
      <c r="S677">
        <v>16</v>
      </c>
      <c r="T677">
        <v>1</v>
      </c>
      <c r="U677">
        <f t="shared" si="243"/>
        <v>0.8214285714285714</v>
      </c>
      <c r="V677">
        <f t="shared" si="244"/>
        <v>0.83333333333333337</v>
      </c>
      <c r="W677">
        <f t="shared" si="245"/>
        <v>0.83333333333333337</v>
      </c>
      <c r="X677">
        <f t="shared" si="246"/>
        <v>1</v>
      </c>
      <c r="Y677">
        <f t="shared" si="247"/>
        <v>0.46134020618556704</v>
      </c>
      <c r="Z677">
        <f t="shared" si="248"/>
        <v>0.5</v>
      </c>
      <c r="AA677">
        <f t="shared" si="249"/>
        <v>0.31034482758620691</v>
      </c>
      <c r="AB677">
        <f t="shared" si="250"/>
        <v>0.51724137931034486</v>
      </c>
      <c r="AC677">
        <f t="shared" si="251"/>
        <v>0.69946738315685009</v>
      </c>
      <c r="AD677">
        <f t="shared" si="252"/>
        <v>0.88</v>
      </c>
      <c r="AE677">
        <f t="shared" si="253"/>
        <v>0</v>
      </c>
      <c r="AF677">
        <f t="shared" si="254"/>
        <v>0.75</v>
      </c>
      <c r="AG677">
        <f t="shared" si="255"/>
        <v>0</v>
      </c>
      <c r="AH677">
        <f t="shared" si="256"/>
        <v>0</v>
      </c>
      <c r="AI677">
        <f t="shared" si="257"/>
        <v>0.51851851851851849</v>
      </c>
      <c r="AJ677">
        <f t="shared" si="258"/>
        <v>0.87244897959183676</v>
      </c>
      <c r="AK677">
        <f t="shared" si="259"/>
        <v>0.5</v>
      </c>
      <c r="AL677">
        <f t="shared" si="260"/>
        <v>0.13333333333333333</v>
      </c>
      <c r="AM677" s="6">
        <v>0</v>
      </c>
      <c r="AN677" s="6">
        <v>0</v>
      </c>
      <c r="AP677" s="13">
        <v>-6.1180261074320361</v>
      </c>
      <c r="AQ677" s="3">
        <f t="shared" si="242"/>
        <v>2.1979581030254374E-3</v>
      </c>
      <c r="AR677" s="3">
        <f t="shared" si="261"/>
        <v>-6.1202264845902778</v>
      </c>
      <c r="AS677" s="3">
        <f t="shared" si="262"/>
        <v>-2.2003771582414927E-3</v>
      </c>
      <c r="AT677" s="3">
        <f t="shared" si="263"/>
        <v>-2.2003771582414927E-3</v>
      </c>
      <c r="AU677">
        <f t="shared" si="264"/>
        <v>0</v>
      </c>
      <c r="AV677">
        <f t="shared" si="265"/>
        <v>0</v>
      </c>
    </row>
    <row r="678" spans="1:48" x14ac:dyDescent="0.25">
      <c r="A678">
        <v>22</v>
      </c>
      <c r="B678">
        <v>27</v>
      </c>
      <c r="C678">
        <v>5</v>
      </c>
      <c r="D678">
        <v>4</v>
      </c>
      <c r="E678">
        <v>3</v>
      </c>
      <c r="F678">
        <v>179</v>
      </c>
      <c r="G678" s="1">
        <v>26</v>
      </c>
      <c r="H678">
        <v>9</v>
      </c>
      <c r="I678">
        <v>30</v>
      </c>
      <c r="J678" s="2">
        <v>237656</v>
      </c>
      <c r="K678">
        <v>99</v>
      </c>
      <c r="L678">
        <v>0</v>
      </c>
      <c r="M678">
        <v>3</v>
      </c>
      <c r="N678">
        <v>0</v>
      </c>
      <c r="O678">
        <v>0</v>
      </c>
      <c r="P678">
        <v>56</v>
      </c>
      <c r="Q678">
        <v>171</v>
      </c>
      <c r="R678">
        <v>19</v>
      </c>
      <c r="S678">
        <v>2</v>
      </c>
      <c r="T678">
        <v>1</v>
      </c>
      <c r="U678">
        <f t="shared" si="243"/>
        <v>0.9642857142857143</v>
      </c>
      <c r="V678">
        <f t="shared" si="244"/>
        <v>0.41666666666666669</v>
      </c>
      <c r="W678">
        <f t="shared" si="245"/>
        <v>0.66666666666666663</v>
      </c>
      <c r="X678">
        <f t="shared" si="246"/>
        <v>0.75</v>
      </c>
      <c r="Y678">
        <f t="shared" si="247"/>
        <v>0.46134020618556704</v>
      </c>
      <c r="Z678">
        <f t="shared" si="248"/>
        <v>0.5</v>
      </c>
      <c r="AA678">
        <f t="shared" si="249"/>
        <v>0.31034482758620691</v>
      </c>
      <c r="AB678">
        <f t="shared" si="250"/>
        <v>0.51724137931034486</v>
      </c>
      <c r="AC678">
        <f t="shared" si="251"/>
        <v>0.62725266836287619</v>
      </c>
      <c r="AD678">
        <f t="shared" si="252"/>
        <v>0.99</v>
      </c>
      <c r="AE678">
        <f t="shared" si="253"/>
        <v>0</v>
      </c>
      <c r="AF678">
        <f t="shared" si="254"/>
        <v>0.75</v>
      </c>
      <c r="AG678">
        <f t="shared" si="255"/>
        <v>0</v>
      </c>
      <c r="AH678">
        <f t="shared" si="256"/>
        <v>0</v>
      </c>
      <c r="AI678">
        <f t="shared" si="257"/>
        <v>0.51851851851851849</v>
      </c>
      <c r="AJ678">
        <f t="shared" si="258"/>
        <v>0.87244897959183676</v>
      </c>
      <c r="AK678">
        <f t="shared" si="259"/>
        <v>0.5</v>
      </c>
      <c r="AL678">
        <f t="shared" si="260"/>
        <v>1.6666666666666666E-2</v>
      </c>
      <c r="AM678" s="6">
        <v>0</v>
      </c>
      <c r="AN678" s="6">
        <v>0</v>
      </c>
      <c r="AP678" s="13">
        <v>-7.0830203669453411</v>
      </c>
      <c r="AQ678" s="3">
        <f t="shared" si="242"/>
        <v>8.3853079631916012E-4</v>
      </c>
      <c r="AR678" s="3">
        <f t="shared" si="261"/>
        <v>-7.0838592495052657</v>
      </c>
      <c r="AS678" s="3">
        <f t="shared" si="262"/>
        <v>-8.3888255992413787E-4</v>
      </c>
      <c r="AT678" s="3">
        <f t="shared" si="263"/>
        <v>-8.3888255992413787E-4</v>
      </c>
      <c r="AU678">
        <f t="shared" si="264"/>
        <v>0</v>
      </c>
      <c r="AV678">
        <f t="shared" si="265"/>
        <v>0</v>
      </c>
    </row>
    <row r="679" spans="1:48" x14ac:dyDescent="0.25">
      <c r="A679">
        <v>33</v>
      </c>
      <c r="B679">
        <v>25</v>
      </c>
      <c r="C679">
        <v>3</v>
      </c>
      <c r="D679">
        <v>3</v>
      </c>
      <c r="E679">
        <v>2</v>
      </c>
      <c r="F679">
        <v>248</v>
      </c>
      <c r="G679" s="1">
        <v>25</v>
      </c>
      <c r="H679">
        <v>14</v>
      </c>
      <c r="I679">
        <v>47</v>
      </c>
      <c r="J679" s="2">
        <v>222196</v>
      </c>
      <c r="K679">
        <v>99</v>
      </c>
      <c r="L679">
        <v>0</v>
      </c>
      <c r="M679">
        <v>1</v>
      </c>
      <c r="N679">
        <v>2</v>
      </c>
      <c r="O679">
        <v>1</v>
      </c>
      <c r="P679">
        <v>86</v>
      </c>
      <c r="Q679">
        <v>165</v>
      </c>
      <c r="R679">
        <v>32</v>
      </c>
      <c r="S679">
        <v>3</v>
      </c>
      <c r="T679">
        <v>1</v>
      </c>
      <c r="U679">
        <f t="shared" si="243"/>
        <v>0.8928571428571429</v>
      </c>
      <c r="V679">
        <f t="shared" si="244"/>
        <v>0.25</v>
      </c>
      <c r="W679">
        <f t="shared" si="245"/>
        <v>0.5</v>
      </c>
      <c r="X679">
        <f t="shared" si="246"/>
        <v>0.5</v>
      </c>
      <c r="Y679">
        <f t="shared" si="247"/>
        <v>0.63917525773195871</v>
      </c>
      <c r="Z679">
        <f t="shared" si="248"/>
        <v>0.48076923076923078</v>
      </c>
      <c r="AA679">
        <f t="shared" si="249"/>
        <v>0.48275862068965519</v>
      </c>
      <c r="AB679">
        <f t="shared" si="250"/>
        <v>0.81034482758620685</v>
      </c>
      <c r="AC679">
        <f t="shared" si="251"/>
        <v>0.58644862279747889</v>
      </c>
      <c r="AD679">
        <f t="shared" si="252"/>
        <v>0.99</v>
      </c>
      <c r="AE679">
        <f t="shared" si="253"/>
        <v>0</v>
      </c>
      <c r="AF679">
        <f t="shared" si="254"/>
        <v>0.25</v>
      </c>
      <c r="AG679">
        <f t="shared" si="255"/>
        <v>0.5</v>
      </c>
      <c r="AH679">
        <f t="shared" si="256"/>
        <v>0.125</v>
      </c>
      <c r="AI679">
        <f t="shared" si="257"/>
        <v>0.79629629629629628</v>
      </c>
      <c r="AJ679">
        <f t="shared" si="258"/>
        <v>0.84183673469387754</v>
      </c>
      <c r="AK679">
        <f t="shared" si="259"/>
        <v>0.84210526315789469</v>
      </c>
      <c r="AL679">
        <f t="shared" si="260"/>
        <v>2.5000000000000001E-2</v>
      </c>
      <c r="AM679" s="6">
        <v>0</v>
      </c>
      <c r="AN679" s="6">
        <v>0</v>
      </c>
      <c r="AP679" s="13">
        <v>-0.859448067470715</v>
      </c>
      <c r="AQ679" s="3">
        <f t="shared" si="242"/>
        <v>0.29745467307559198</v>
      </c>
      <c r="AR679" s="3">
        <f t="shared" si="261"/>
        <v>-1.2124934250141013</v>
      </c>
      <c r="AS679" s="3">
        <f t="shared" si="262"/>
        <v>-0.35304535754338656</v>
      </c>
      <c r="AT679" s="3">
        <f t="shared" si="263"/>
        <v>-0.35304535754338656</v>
      </c>
      <c r="AU679">
        <f t="shared" si="264"/>
        <v>0</v>
      </c>
      <c r="AV679">
        <f t="shared" si="265"/>
        <v>0</v>
      </c>
    </row>
    <row r="680" spans="1:48" x14ac:dyDescent="0.25">
      <c r="A680">
        <v>14</v>
      </c>
      <c r="B680">
        <v>28</v>
      </c>
      <c r="C680">
        <v>2</v>
      </c>
      <c r="D680">
        <v>5</v>
      </c>
      <c r="E680">
        <v>2</v>
      </c>
      <c r="F680">
        <v>155</v>
      </c>
      <c r="G680" s="1">
        <v>12</v>
      </c>
      <c r="H680">
        <v>14</v>
      </c>
      <c r="I680">
        <v>34</v>
      </c>
      <c r="J680" s="2">
        <v>302585</v>
      </c>
      <c r="K680">
        <v>99</v>
      </c>
      <c r="L680">
        <v>0</v>
      </c>
      <c r="M680">
        <v>1</v>
      </c>
      <c r="N680">
        <v>2</v>
      </c>
      <c r="O680">
        <v>0</v>
      </c>
      <c r="P680">
        <v>95</v>
      </c>
      <c r="Q680">
        <v>196</v>
      </c>
      <c r="R680">
        <v>25</v>
      </c>
      <c r="S680">
        <v>2</v>
      </c>
      <c r="T680">
        <v>1</v>
      </c>
      <c r="U680">
        <f t="shared" si="243"/>
        <v>1</v>
      </c>
      <c r="V680">
        <f t="shared" si="244"/>
        <v>0.16666666666666666</v>
      </c>
      <c r="W680">
        <f t="shared" si="245"/>
        <v>0.83333333333333337</v>
      </c>
      <c r="X680">
        <f t="shared" si="246"/>
        <v>0.5</v>
      </c>
      <c r="Y680">
        <f t="shared" si="247"/>
        <v>0.39948453608247425</v>
      </c>
      <c r="Z680">
        <f t="shared" si="248"/>
        <v>0.23076923076923078</v>
      </c>
      <c r="AA680">
        <f t="shared" si="249"/>
        <v>0.48275862068965519</v>
      </c>
      <c r="AB680">
        <f t="shared" si="250"/>
        <v>0.58620689655172409</v>
      </c>
      <c r="AC680">
        <f t="shared" si="251"/>
        <v>0.79862174174681433</v>
      </c>
      <c r="AD680">
        <f t="shared" si="252"/>
        <v>0.99</v>
      </c>
      <c r="AE680">
        <f t="shared" si="253"/>
        <v>0</v>
      </c>
      <c r="AF680">
        <f t="shared" si="254"/>
        <v>0.25</v>
      </c>
      <c r="AG680">
        <f t="shared" si="255"/>
        <v>0.5</v>
      </c>
      <c r="AH680">
        <f t="shared" si="256"/>
        <v>0</v>
      </c>
      <c r="AI680">
        <f t="shared" si="257"/>
        <v>0.87962962962962965</v>
      </c>
      <c r="AJ680">
        <f t="shared" si="258"/>
        <v>1</v>
      </c>
      <c r="AK680">
        <f t="shared" si="259"/>
        <v>0.65789473684210531</v>
      </c>
      <c r="AL680">
        <f t="shared" si="260"/>
        <v>1.6666666666666666E-2</v>
      </c>
      <c r="AM680" s="6">
        <v>1</v>
      </c>
      <c r="AN680" s="6">
        <v>0</v>
      </c>
      <c r="AP680" s="13">
        <v>8.2115115804372731</v>
      </c>
      <c r="AQ680" s="3">
        <f t="shared" si="242"/>
        <v>0.99972856369592866</v>
      </c>
      <c r="AR680" s="3">
        <f t="shared" si="261"/>
        <v>-2.7147314957254336E-4</v>
      </c>
      <c r="AS680" s="3">
        <f t="shared" si="262"/>
        <v>-8.2117830535869754</v>
      </c>
      <c r="AT680" s="3">
        <f t="shared" si="263"/>
        <v>-2.7147314957254336E-4</v>
      </c>
      <c r="AU680">
        <f t="shared" si="264"/>
        <v>1</v>
      </c>
      <c r="AV680">
        <f t="shared" si="265"/>
        <v>0</v>
      </c>
    </row>
    <row r="681" spans="1:48" x14ac:dyDescent="0.25">
      <c r="A681">
        <v>22</v>
      </c>
      <c r="B681">
        <v>23</v>
      </c>
      <c r="C681">
        <v>5</v>
      </c>
      <c r="D681">
        <v>4</v>
      </c>
      <c r="E681">
        <v>3</v>
      </c>
      <c r="F681">
        <v>179</v>
      </c>
      <c r="G681" s="1">
        <v>26</v>
      </c>
      <c r="H681">
        <v>9</v>
      </c>
      <c r="I681">
        <v>30</v>
      </c>
      <c r="J681" s="2">
        <v>246074</v>
      </c>
      <c r="K681">
        <v>99</v>
      </c>
      <c r="L681">
        <v>0</v>
      </c>
      <c r="M681">
        <v>3</v>
      </c>
      <c r="N681">
        <v>0</v>
      </c>
      <c r="O681">
        <v>0</v>
      </c>
      <c r="P681">
        <v>56</v>
      </c>
      <c r="Q681">
        <v>171</v>
      </c>
      <c r="R681">
        <v>19</v>
      </c>
      <c r="S681">
        <v>3</v>
      </c>
      <c r="T681">
        <v>1</v>
      </c>
      <c r="U681">
        <f t="shared" si="243"/>
        <v>0.8214285714285714</v>
      </c>
      <c r="V681">
        <f t="shared" si="244"/>
        <v>0.41666666666666669</v>
      </c>
      <c r="W681">
        <f t="shared" si="245"/>
        <v>0.66666666666666663</v>
      </c>
      <c r="X681">
        <f t="shared" si="246"/>
        <v>0.75</v>
      </c>
      <c r="Y681">
        <f t="shared" si="247"/>
        <v>0.46134020618556704</v>
      </c>
      <c r="Z681">
        <f t="shared" si="248"/>
        <v>0.5</v>
      </c>
      <c r="AA681">
        <f t="shared" si="249"/>
        <v>0.31034482758620691</v>
      </c>
      <c r="AB681">
        <f t="shared" si="250"/>
        <v>0.51724137931034486</v>
      </c>
      <c r="AC681">
        <f t="shared" si="251"/>
        <v>0.64947055035314238</v>
      </c>
      <c r="AD681">
        <f t="shared" si="252"/>
        <v>0.99</v>
      </c>
      <c r="AE681">
        <f t="shared" si="253"/>
        <v>0</v>
      </c>
      <c r="AF681">
        <f t="shared" si="254"/>
        <v>0.75</v>
      </c>
      <c r="AG681">
        <f t="shared" si="255"/>
        <v>0</v>
      </c>
      <c r="AH681">
        <f t="shared" si="256"/>
        <v>0</v>
      </c>
      <c r="AI681">
        <f t="shared" si="257"/>
        <v>0.51851851851851849</v>
      </c>
      <c r="AJ681">
        <f t="shared" si="258"/>
        <v>0.87244897959183676</v>
      </c>
      <c r="AK681">
        <f t="shared" si="259"/>
        <v>0.5</v>
      </c>
      <c r="AL681">
        <f t="shared" si="260"/>
        <v>2.5000000000000001E-2</v>
      </c>
      <c r="AM681" s="6">
        <v>0</v>
      </c>
      <c r="AN681" s="6">
        <v>0</v>
      </c>
      <c r="AP681" s="13">
        <v>-7.17629458430961</v>
      </c>
      <c r="AQ681" s="3">
        <f t="shared" si="242"/>
        <v>7.6391136677265482E-4</v>
      </c>
      <c r="AR681" s="3">
        <f t="shared" si="261"/>
        <v>-7.1770587876053522</v>
      </c>
      <c r="AS681" s="3">
        <f t="shared" si="262"/>
        <v>-7.6420329574218961E-4</v>
      </c>
      <c r="AT681" s="3">
        <f t="shared" si="263"/>
        <v>-7.6420329574218961E-4</v>
      </c>
      <c r="AU681">
        <f t="shared" si="264"/>
        <v>0</v>
      </c>
      <c r="AV681">
        <f t="shared" si="265"/>
        <v>0</v>
      </c>
    </row>
    <row r="682" spans="1:48" x14ac:dyDescent="0.25">
      <c r="A682">
        <v>36</v>
      </c>
      <c r="B682">
        <v>1</v>
      </c>
      <c r="C682">
        <v>7</v>
      </c>
      <c r="D682">
        <v>4</v>
      </c>
      <c r="E682">
        <v>1</v>
      </c>
      <c r="F682">
        <v>118</v>
      </c>
      <c r="G682" s="1">
        <v>13</v>
      </c>
      <c r="H682">
        <v>18</v>
      </c>
      <c r="I682">
        <v>50</v>
      </c>
      <c r="J682" s="2">
        <v>275312</v>
      </c>
      <c r="K682">
        <v>98</v>
      </c>
      <c r="L682">
        <v>0</v>
      </c>
      <c r="M682">
        <v>1</v>
      </c>
      <c r="N682">
        <v>1</v>
      </c>
      <c r="O682">
        <v>0</v>
      </c>
      <c r="P682">
        <v>98</v>
      </c>
      <c r="Q682">
        <v>178</v>
      </c>
      <c r="R682">
        <v>31</v>
      </c>
      <c r="S682">
        <v>8</v>
      </c>
      <c r="T682">
        <v>1</v>
      </c>
      <c r="U682">
        <f t="shared" si="243"/>
        <v>3.5714285714285712E-2</v>
      </c>
      <c r="V682">
        <f t="shared" si="244"/>
        <v>0.58333333333333337</v>
      </c>
      <c r="W682">
        <f t="shared" si="245"/>
        <v>0.66666666666666663</v>
      </c>
      <c r="X682">
        <f t="shared" si="246"/>
        <v>0.25</v>
      </c>
      <c r="Y682">
        <f t="shared" si="247"/>
        <v>0.30412371134020616</v>
      </c>
      <c r="Z682">
        <f t="shared" si="248"/>
        <v>0.25</v>
      </c>
      <c r="AA682">
        <f t="shared" si="249"/>
        <v>0.62068965517241381</v>
      </c>
      <c r="AB682">
        <f t="shared" si="250"/>
        <v>0.86206896551724133</v>
      </c>
      <c r="AC682">
        <f t="shared" si="251"/>
        <v>0.72663928801427347</v>
      </c>
      <c r="AD682">
        <f t="shared" si="252"/>
        <v>0.98</v>
      </c>
      <c r="AE682">
        <f t="shared" si="253"/>
        <v>0</v>
      </c>
      <c r="AF682">
        <f t="shared" si="254"/>
        <v>0.25</v>
      </c>
      <c r="AG682">
        <f t="shared" si="255"/>
        <v>0.25</v>
      </c>
      <c r="AH682">
        <f t="shared" si="256"/>
        <v>0</v>
      </c>
      <c r="AI682">
        <f t="shared" si="257"/>
        <v>0.90740740740740744</v>
      </c>
      <c r="AJ682">
        <f t="shared" si="258"/>
        <v>0.90816326530612246</v>
      </c>
      <c r="AK682">
        <f t="shared" si="259"/>
        <v>0.81578947368421051</v>
      </c>
      <c r="AL682">
        <f t="shared" si="260"/>
        <v>6.6666666666666666E-2</v>
      </c>
      <c r="AM682" s="6">
        <v>1</v>
      </c>
      <c r="AN682" s="6">
        <v>0</v>
      </c>
      <c r="AP682" s="13">
        <v>3.0641075599855188</v>
      </c>
      <c r="AQ682" s="3">
        <f t="shared" si="242"/>
        <v>0.95538769740257468</v>
      </c>
      <c r="AR682" s="3">
        <f t="shared" si="261"/>
        <v>-4.5638055016683485E-2</v>
      </c>
      <c r="AS682" s="3">
        <f t="shared" si="262"/>
        <v>-3.1097456150022027</v>
      </c>
      <c r="AT682" s="3">
        <f t="shared" si="263"/>
        <v>-4.5638055016683485E-2</v>
      </c>
      <c r="AU682">
        <f t="shared" si="264"/>
        <v>1</v>
      </c>
      <c r="AV682">
        <f t="shared" si="265"/>
        <v>0</v>
      </c>
    </row>
    <row r="683" spans="1:48" x14ac:dyDescent="0.25">
      <c r="A683">
        <v>25</v>
      </c>
      <c r="B683">
        <v>10</v>
      </c>
      <c r="C683">
        <v>5</v>
      </c>
      <c r="D683">
        <v>2</v>
      </c>
      <c r="E683">
        <v>3</v>
      </c>
      <c r="F683">
        <v>235</v>
      </c>
      <c r="G683" s="1">
        <v>16</v>
      </c>
      <c r="H683">
        <v>8</v>
      </c>
      <c r="I683">
        <v>32</v>
      </c>
      <c r="J683" s="2">
        <v>237656</v>
      </c>
      <c r="K683">
        <v>99</v>
      </c>
      <c r="L683">
        <v>0</v>
      </c>
      <c r="M683">
        <v>3</v>
      </c>
      <c r="N683">
        <v>0</v>
      </c>
      <c r="O683">
        <v>0</v>
      </c>
      <c r="P683">
        <v>75</v>
      </c>
      <c r="Q683">
        <v>178</v>
      </c>
      <c r="R683">
        <v>25</v>
      </c>
      <c r="S683">
        <v>8</v>
      </c>
      <c r="T683">
        <v>1</v>
      </c>
      <c r="U683">
        <f t="shared" si="243"/>
        <v>0.35714285714285715</v>
      </c>
      <c r="V683">
        <f t="shared" si="244"/>
        <v>0.41666666666666669</v>
      </c>
      <c r="W683">
        <f t="shared" si="245"/>
        <v>0.33333333333333331</v>
      </c>
      <c r="X683">
        <f t="shared" si="246"/>
        <v>0.75</v>
      </c>
      <c r="Y683">
        <f t="shared" si="247"/>
        <v>0.60567010309278346</v>
      </c>
      <c r="Z683">
        <f t="shared" si="248"/>
        <v>0.30769230769230771</v>
      </c>
      <c r="AA683">
        <f t="shared" si="249"/>
        <v>0.27586206896551724</v>
      </c>
      <c r="AB683">
        <f t="shared" si="250"/>
        <v>0.55172413793103448</v>
      </c>
      <c r="AC683">
        <f t="shared" si="251"/>
        <v>0.62725266836287619</v>
      </c>
      <c r="AD683">
        <f t="shared" si="252"/>
        <v>0.99</v>
      </c>
      <c r="AE683">
        <f t="shared" si="253"/>
        <v>0</v>
      </c>
      <c r="AF683">
        <f t="shared" si="254"/>
        <v>0.75</v>
      </c>
      <c r="AG683">
        <f t="shared" si="255"/>
        <v>0</v>
      </c>
      <c r="AH683">
        <f t="shared" si="256"/>
        <v>0</v>
      </c>
      <c r="AI683">
        <f t="shared" si="257"/>
        <v>0.69444444444444442</v>
      </c>
      <c r="AJ683">
        <f t="shared" si="258"/>
        <v>0.90816326530612246</v>
      </c>
      <c r="AK683">
        <f t="shared" si="259"/>
        <v>0.65789473684210531</v>
      </c>
      <c r="AL683">
        <f t="shared" si="260"/>
        <v>6.6666666666666666E-2</v>
      </c>
      <c r="AM683" s="6">
        <v>0</v>
      </c>
      <c r="AN683" s="6">
        <v>0</v>
      </c>
      <c r="AP683" s="13">
        <v>-5.9905173207354006</v>
      </c>
      <c r="AQ683" s="3">
        <f t="shared" si="242"/>
        <v>2.4961229666321657E-3</v>
      </c>
      <c r="AR683" s="3">
        <f t="shared" si="261"/>
        <v>-5.9930165642108291</v>
      </c>
      <c r="AS683" s="3">
        <f t="shared" si="262"/>
        <v>-2.4992434754284687E-3</v>
      </c>
      <c r="AT683" s="3">
        <f t="shared" si="263"/>
        <v>-2.4992434754284687E-3</v>
      </c>
      <c r="AU683">
        <f t="shared" si="264"/>
        <v>0</v>
      </c>
      <c r="AV683">
        <f t="shared" si="265"/>
        <v>0</v>
      </c>
    </row>
    <row r="684" spans="1:48" x14ac:dyDescent="0.25">
      <c r="A684">
        <v>28</v>
      </c>
      <c r="B684">
        <v>23</v>
      </c>
      <c r="C684">
        <v>11</v>
      </c>
      <c r="D684">
        <v>6</v>
      </c>
      <c r="E684">
        <v>4</v>
      </c>
      <c r="F684">
        <v>225</v>
      </c>
      <c r="G684" s="1">
        <v>26</v>
      </c>
      <c r="H684">
        <v>9</v>
      </c>
      <c r="I684">
        <v>28</v>
      </c>
      <c r="J684" s="2">
        <v>268519</v>
      </c>
      <c r="K684">
        <v>93</v>
      </c>
      <c r="L684">
        <v>0</v>
      </c>
      <c r="M684">
        <v>1</v>
      </c>
      <c r="N684">
        <v>1</v>
      </c>
      <c r="O684">
        <v>2</v>
      </c>
      <c r="P684">
        <v>69</v>
      </c>
      <c r="Q684">
        <v>169</v>
      </c>
      <c r="R684">
        <v>24</v>
      </c>
      <c r="S684">
        <v>2</v>
      </c>
      <c r="T684">
        <v>1</v>
      </c>
      <c r="U684">
        <f t="shared" si="243"/>
        <v>0.8214285714285714</v>
      </c>
      <c r="V684">
        <f t="shared" si="244"/>
        <v>0.91666666666666663</v>
      </c>
      <c r="W684">
        <f t="shared" si="245"/>
        <v>1</v>
      </c>
      <c r="X684">
        <f t="shared" si="246"/>
        <v>1</v>
      </c>
      <c r="Y684">
        <f t="shared" si="247"/>
        <v>0.57989690721649489</v>
      </c>
      <c r="Z684">
        <f t="shared" si="248"/>
        <v>0.5</v>
      </c>
      <c r="AA684">
        <f t="shared" si="249"/>
        <v>0.31034482758620691</v>
      </c>
      <c r="AB684">
        <f t="shared" si="250"/>
        <v>0.48275862068965519</v>
      </c>
      <c r="AC684">
        <f t="shared" si="251"/>
        <v>0.70871031766978809</v>
      </c>
      <c r="AD684">
        <f t="shared" si="252"/>
        <v>0.93</v>
      </c>
      <c r="AE684">
        <f t="shared" si="253"/>
        <v>0</v>
      </c>
      <c r="AF684">
        <f t="shared" si="254"/>
        <v>0.25</v>
      </c>
      <c r="AG684">
        <f t="shared" si="255"/>
        <v>0.25</v>
      </c>
      <c r="AH684">
        <f t="shared" si="256"/>
        <v>0.25</v>
      </c>
      <c r="AI684">
        <f t="shared" si="257"/>
        <v>0.63888888888888884</v>
      </c>
      <c r="AJ684">
        <f t="shared" si="258"/>
        <v>0.86224489795918369</v>
      </c>
      <c r="AK684">
        <f t="shared" si="259"/>
        <v>0.63157894736842102</v>
      </c>
      <c r="AL684">
        <f t="shared" si="260"/>
        <v>1.6666666666666666E-2</v>
      </c>
      <c r="AM684" s="6">
        <v>0</v>
      </c>
      <c r="AN684" s="6">
        <v>0</v>
      </c>
      <c r="AP684" s="13">
        <v>-1.2438414850405108</v>
      </c>
      <c r="AQ684" s="3">
        <f t="shared" si="242"/>
        <v>0.22376802756308281</v>
      </c>
      <c r="AR684" s="3">
        <f t="shared" si="261"/>
        <v>-1.497145354958433</v>
      </c>
      <c r="AS684" s="3">
        <f t="shared" si="262"/>
        <v>-0.25330386991792203</v>
      </c>
      <c r="AT684" s="3">
        <f t="shared" si="263"/>
        <v>-0.25330386991792203</v>
      </c>
      <c r="AU684">
        <f t="shared" si="264"/>
        <v>0</v>
      </c>
      <c r="AV684">
        <f t="shared" si="265"/>
        <v>0</v>
      </c>
    </row>
    <row r="685" spans="1:48" x14ac:dyDescent="0.25">
      <c r="A685">
        <v>34</v>
      </c>
      <c r="B685">
        <v>26</v>
      </c>
      <c r="C685">
        <v>7</v>
      </c>
      <c r="D685">
        <v>6</v>
      </c>
      <c r="E685">
        <v>1</v>
      </c>
      <c r="F685">
        <v>118</v>
      </c>
      <c r="G685" s="1">
        <v>10</v>
      </c>
      <c r="H685">
        <v>10</v>
      </c>
      <c r="I685">
        <v>37</v>
      </c>
      <c r="J685" s="2">
        <v>230290</v>
      </c>
      <c r="K685">
        <v>92</v>
      </c>
      <c r="L685">
        <v>0</v>
      </c>
      <c r="M685">
        <v>1</v>
      </c>
      <c r="N685">
        <v>0</v>
      </c>
      <c r="O685">
        <v>0</v>
      </c>
      <c r="P685">
        <v>83</v>
      </c>
      <c r="Q685">
        <v>172</v>
      </c>
      <c r="R685">
        <v>28</v>
      </c>
      <c r="S685">
        <v>8</v>
      </c>
      <c r="T685">
        <v>1</v>
      </c>
      <c r="U685">
        <f t="shared" si="243"/>
        <v>0.9285714285714286</v>
      </c>
      <c r="V685">
        <f t="shared" si="244"/>
        <v>0.58333333333333337</v>
      </c>
      <c r="W685">
        <f t="shared" si="245"/>
        <v>1</v>
      </c>
      <c r="X685">
        <f t="shared" si="246"/>
        <v>0.25</v>
      </c>
      <c r="Y685">
        <f t="shared" si="247"/>
        <v>0.30412371134020616</v>
      </c>
      <c r="Z685">
        <f t="shared" si="248"/>
        <v>0.19230769230769232</v>
      </c>
      <c r="AA685">
        <f t="shared" si="249"/>
        <v>0.34482758620689657</v>
      </c>
      <c r="AB685">
        <f t="shared" si="250"/>
        <v>0.63793103448275867</v>
      </c>
      <c r="AC685">
        <f t="shared" si="251"/>
        <v>0.60781136178883244</v>
      </c>
      <c r="AD685">
        <f t="shared" si="252"/>
        <v>0.92</v>
      </c>
      <c r="AE685">
        <f t="shared" si="253"/>
        <v>0</v>
      </c>
      <c r="AF685">
        <f t="shared" si="254"/>
        <v>0.25</v>
      </c>
      <c r="AG685">
        <f t="shared" si="255"/>
        <v>0</v>
      </c>
      <c r="AH685">
        <f t="shared" si="256"/>
        <v>0</v>
      </c>
      <c r="AI685">
        <f t="shared" si="257"/>
        <v>0.76851851851851849</v>
      </c>
      <c r="AJ685">
        <f t="shared" si="258"/>
        <v>0.87755102040816324</v>
      </c>
      <c r="AK685">
        <f t="shared" si="259"/>
        <v>0.73684210526315785</v>
      </c>
      <c r="AL685">
        <f t="shared" si="260"/>
        <v>6.6666666666666666E-2</v>
      </c>
      <c r="AM685" s="6">
        <v>0</v>
      </c>
      <c r="AN685" s="6">
        <v>0</v>
      </c>
      <c r="AP685" s="13">
        <v>-2.3450910649253776</v>
      </c>
      <c r="AQ685" s="3">
        <f t="shared" si="242"/>
        <v>8.7456752491488016E-2</v>
      </c>
      <c r="AR685" s="3">
        <f t="shared" si="261"/>
        <v>-2.4366108650440772</v>
      </c>
      <c r="AS685" s="3">
        <f t="shared" si="262"/>
        <v>-9.1519800118699549E-2</v>
      </c>
      <c r="AT685" s="3">
        <f t="shared" si="263"/>
        <v>-9.1519800118699549E-2</v>
      </c>
      <c r="AU685">
        <f t="shared" si="264"/>
        <v>0</v>
      </c>
      <c r="AV685">
        <f t="shared" si="265"/>
        <v>0</v>
      </c>
    </row>
    <row r="686" spans="1:48" x14ac:dyDescent="0.25">
      <c r="A686">
        <v>24</v>
      </c>
      <c r="B686">
        <v>14</v>
      </c>
      <c r="C686">
        <v>7</v>
      </c>
      <c r="D686">
        <v>6</v>
      </c>
      <c r="E686">
        <v>1</v>
      </c>
      <c r="F686">
        <v>246</v>
      </c>
      <c r="G686" s="1">
        <v>25</v>
      </c>
      <c r="H686">
        <v>16</v>
      </c>
      <c r="I686">
        <v>41</v>
      </c>
      <c r="J686" s="2">
        <v>239554</v>
      </c>
      <c r="K686">
        <v>97</v>
      </c>
      <c r="L686">
        <v>0</v>
      </c>
      <c r="M686">
        <v>1</v>
      </c>
      <c r="N686">
        <v>0</v>
      </c>
      <c r="O686">
        <v>0</v>
      </c>
      <c r="P686">
        <v>67</v>
      </c>
      <c r="Q686">
        <v>170</v>
      </c>
      <c r="R686">
        <v>23</v>
      </c>
      <c r="S686">
        <v>8</v>
      </c>
      <c r="T686">
        <v>1</v>
      </c>
      <c r="U686">
        <f t="shared" si="243"/>
        <v>0.5</v>
      </c>
      <c r="V686">
        <f t="shared" si="244"/>
        <v>0.58333333333333337</v>
      </c>
      <c r="W686">
        <f t="shared" si="245"/>
        <v>1</v>
      </c>
      <c r="X686">
        <f t="shared" si="246"/>
        <v>0.25</v>
      </c>
      <c r="Y686">
        <f t="shared" si="247"/>
        <v>0.634020618556701</v>
      </c>
      <c r="Z686">
        <f t="shared" si="248"/>
        <v>0.48076923076923078</v>
      </c>
      <c r="AA686">
        <f t="shared" si="249"/>
        <v>0.55172413793103448</v>
      </c>
      <c r="AB686">
        <f t="shared" si="250"/>
        <v>0.7068965517241379</v>
      </c>
      <c r="AC686">
        <f t="shared" si="251"/>
        <v>0.63226211716514813</v>
      </c>
      <c r="AD686">
        <f t="shared" si="252"/>
        <v>0.97</v>
      </c>
      <c r="AE686">
        <f t="shared" si="253"/>
        <v>0</v>
      </c>
      <c r="AF686">
        <f t="shared" si="254"/>
        <v>0.25</v>
      </c>
      <c r="AG686">
        <f t="shared" si="255"/>
        <v>0</v>
      </c>
      <c r="AH686">
        <f t="shared" si="256"/>
        <v>0</v>
      </c>
      <c r="AI686">
        <f t="shared" si="257"/>
        <v>0.62037037037037035</v>
      </c>
      <c r="AJ686">
        <f t="shared" si="258"/>
        <v>0.86734693877551017</v>
      </c>
      <c r="AK686">
        <f t="shared" si="259"/>
        <v>0.60526315789473684</v>
      </c>
      <c r="AL686">
        <f t="shared" si="260"/>
        <v>6.6666666666666666E-2</v>
      </c>
      <c r="AM686" s="6">
        <v>1</v>
      </c>
      <c r="AN686" s="6">
        <v>0</v>
      </c>
      <c r="AP686" s="13">
        <v>0.74830393757978741</v>
      </c>
      <c r="AQ686" s="3">
        <f t="shared" si="242"/>
        <v>0.67880902340971805</v>
      </c>
      <c r="AR686" s="3">
        <f t="shared" si="261"/>
        <v>-0.38741545253169501</v>
      </c>
      <c r="AS686" s="3">
        <f t="shared" si="262"/>
        <v>-1.1357193901114822</v>
      </c>
      <c r="AT686" s="3">
        <f t="shared" si="263"/>
        <v>-0.38741545253169501</v>
      </c>
      <c r="AU686">
        <f t="shared" si="264"/>
        <v>1</v>
      </c>
      <c r="AV686">
        <f t="shared" si="265"/>
        <v>0</v>
      </c>
    </row>
    <row r="687" spans="1:48" x14ac:dyDescent="0.25">
      <c r="A687">
        <v>34</v>
      </c>
      <c r="B687">
        <v>23</v>
      </c>
      <c r="C687">
        <v>9</v>
      </c>
      <c r="D687">
        <v>3</v>
      </c>
      <c r="E687">
        <v>4</v>
      </c>
      <c r="F687">
        <v>118</v>
      </c>
      <c r="G687" s="1">
        <v>10</v>
      </c>
      <c r="H687">
        <v>10</v>
      </c>
      <c r="I687">
        <v>37</v>
      </c>
      <c r="J687" s="2">
        <v>241476</v>
      </c>
      <c r="K687">
        <v>92</v>
      </c>
      <c r="L687">
        <v>0</v>
      </c>
      <c r="M687">
        <v>1</v>
      </c>
      <c r="N687">
        <v>0</v>
      </c>
      <c r="O687">
        <v>0</v>
      </c>
      <c r="P687">
        <v>83</v>
      </c>
      <c r="Q687">
        <v>172</v>
      </c>
      <c r="R687">
        <v>28</v>
      </c>
      <c r="S687">
        <v>2</v>
      </c>
      <c r="T687">
        <v>1</v>
      </c>
      <c r="U687">
        <f t="shared" si="243"/>
        <v>0.8214285714285714</v>
      </c>
      <c r="V687">
        <f t="shared" si="244"/>
        <v>0.75</v>
      </c>
      <c r="W687">
        <f t="shared" si="245"/>
        <v>0.5</v>
      </c>
      <c r="X687">
        <f t="shared" si="246"/>
        <v>1</v>
      </c>
      <c r="Y687">
        <f t="shared" si="247"/>
        <v>0.30412371134020616</v>
      </c>
      <c r="Z687">
        <f t="shared" si="248"/>
        <v>0.19230769230769232</v>
      </c>
      <c r="AA687">
        <f t="shared" si="249"/>
        <v>0.34482758620689657</v>
      </c>
      <c r="AB687">
        <f t="shared" si="250"/>
        <v>0.63793103448275867</v>
      </c>
      <c r="AC687">
        <f t="shared" si="251"/>
        <v>0.63733490989326547</v>
      </c>
      <c r="AD687">
        <f t="shared" si="252"/>
        <v>0.92</v>
      </c>
      <c r="AE687">
        <f t="shared" si="253"/>
        <v>0</v>
      </c>
      <c r="AF687">
        <f t="shared" si="254"/>
        <v>0.25</v>
      </c>
      <c r="AG687">
        <f t="shared" si="255"/>
        <v>0</v>
      </c>
      <c r="AH687">
        <f t="shared" si="256"/>
        <v>0</v>
      </c>
      <c r="AI687">
        <f t="shared" si="257"/>
        <v>0.76851851851851849</v>
      </c>
      <c r="AJ687">
        <f t="shared" si="258"/>
        <v>0.87755102040816324</v>
      </c>
      <c r="AK687">
        <f t="shared" si="259"/>
        <v>0.73684210526315785</v>
      </c>
      <c r="AL687">
        <f t="shared" si="260"/>
        <v>1.6666666666666666E-2</v>
      </c>
      <c r="AM687" s="6">
        <v>0</v>
      </c>
      <c r="AN687" s="6">
        <v>0</v>
      </c>
      <c r="AP687" s="13">
        <v>-2.8678890589703645</v>
      </c>
      <c r="AQ687" s="3">
        <f t="shared" si="242"/>
        <v>5.3763941608448301E-2</v>
      </c>
      <c r="AR687" s="3">
        <f t="shared" si="261"/>
        <v>-2.9231522668453915</v>
      </c>
      <c r="AS687" s="3">
        <f t="shared" si="262"/>
        <v>-5.5263207875026928E-2</v>
      </c>
      <c r="AT687" s="3">
        <f t="shared" si="263"/>
        <v>-5.5263207875026928E-2</v>
      </c>
      <c r="AU687">
        <f t="shared" si="264"/>
        <v>0</v>
      </c>
      <c r="AV687">
        <f t="shared" si="265"/>
        <v>0</v>
      </c>
    </row>
    <row r="688" spans="1:48" x14ac:dyDescent="0.25">
      <c r="A688">
        <v>11</v>
      </c>
      <c r="B688">
        <v>26</v>
      </c>
      <c r="C688">
        <v>1</v>
      </c>
      <c r="D688">
        <v>2</v>
      </c>
      <c r="E688">
        <v>2</v>
      </c>
      <c r="F688">
        <v>289</v>
      </c>
      <c r="G688" s="1">
        <v>36</v>
      </c>
      <c r="H688">
        <v>13</v>
      </c>
      <c r="I688">
        <v>33</v>
      </c>
      <c r="J688" s="2">
        <v>330061</v>
      </c>
      <c r="K688">
        <v>100</v>
      </c>
      <c r="L688">
        <v>0</v>
      </c>
      <c r="M688">
        <v>1</v>
      </c>
      <c r="N688">
        <v>2</v>
      </c>
      <c r="O688">
        <v>1</v>
      </c>
      <c r="P688">
        <v>90</v>
      </c>
      <c r="Q688">
        <v>172</v>
      </c>
      <c r="R688">
        <v>30</v>
      </c>
      <c r="S688">
        <v>8</v>
      </c>
      <c r="T688">
        <v>1</v>
      </c>
      <c r="U688">
        <f t="shared" si="243"/>
        <v>0.9285714285714286</v>
      </c>
      <c r="V688">
        <f t="shared" si="244"/>
        <v>8.3333333333333329E-2</v>
      </c>
      <c r="W688">
        <f t="shared" si="245"/>
        <v>0.33333333333333331</v>
      </c>
      <c r="X688">
        <f t="shared" si="246"/>
        <v>0.5</v>
      </c>
      <c r="Y688">
        <f t="shared" si="247"/>
        <v>0.74484536082474229</v>
      </c>
      <c r="Z688">
        <f t="shared" si="248"/>
        <v>0.69230769230769229</v>
      </c>
      <c r="AA688">
        <f t="shared" si="249"/>
        <v>0.44827586206896552</v>
      </c>
      <c r="AB688">
        <f t="shared" si="250"/>
        <v>0.56896551724137934</v>
      </c>
      <c r="AC688">
        <f t="shared" si="251"/>
        <v>0.87113997951879729</v>
      </c>
      <c r="AD688">
        <f t="shared" si="252"/>
        <v>1</v>
      </c>
      <c r="AE688">
        <f t="shared" si="253"/>
        <v>0</v>
      </c>
      <c r="AF688">
        <f t="shared" si="254"/>
        <v>0.25</v>
      </c>
      <c r="AG688">
        <f t="shared" si="255"/>
        <v>0.5</v>
      </c>
      <c r="AH688">
        <f t="shared" si="256"/>
        <v>0.125</v>
      </c>
      <c r="AI688">
        <f t="shared" si="257"/>
        <v>0.83333333333333337</v>
      </c>
      <c r="AJ688">
        <f t="shared" si="258"/>
        <v>0.87755102040816324</v>
      </c>
      <c r="AK688">
        <f t="shared" si="259"/>
        <v>0.78947368421052633</v>
      </c>
      <c r="AL688">
        <f t="shared" si="260"/>
        <v>6.6666666666666666E-2</v>
      </c>
      <c r="AM688" s="6">
        <v>1</v>
      </c>
      <c r="AN688" s="6">
        <v>0</v>
      </c>
      <c r="AP688" s="13">
        <v>4.1940604060872024</v>
      </c>
      <c r="AQ688" s="3">
        <f t="shared" si="242"/>
        <v>0.98513926337249402</v>
      </c>
      <c r="AR688" s="3">
        <f t="shared" si="261"/>
        <v>-1.4972263669331253E-2</v>
      </c>
      <c r="AS688" s="3">
        <f t="shared" si="262"/>
        <v>-4.2090326697565317</v>
      </c>
      <c r="AT688" s="3">
        <f t="shared" si="263"/>
        <v>-1.4972263669331253E-2</v>
      </c>
      <c r="AU688">
        <f t="shared" si="264"/>
        <v>1</v>
      </c>
      <c r="AV688">
        <f t="shared" si="265"/>
        <v>0</v>
      </c>
    </row>
    <row r="689" spans="1:48" x14ac:dyDescent="0.25">
      <c r="A689">
        <v>3</v>
      </c>
      <c r="B689">
        <v>27</v>
      </c>
      <c r="C689">
        <v>2</v>
      </c>
      <c r="D689">
        <v>4</v>
      </c>
      <c r="E689">
        <v>2</v>
      </c>
      <c r="F689">
        <v>179</v>
      </c>
      <c r="G689" s="1">
        <v>51</v>
      </c>
      <c r="H689">
        <v>18</v>
      </c>
      <c r="I689">
        <v>38</v>
      </c>
      <c r="J689" s="2">
        <v>251818</v>
      </c>
      <c r="K689">
        <v>96</v>
      </c>
      <c r="L689">
        <v>0</v>
      </c>
      <c r="M689">
        <v>1</v>
      </c>
      <c r="N689">
        <v>0</v>
      </c>
      <c r="O689">
        <v>0</v>
      </c>
      <c r="P689">
        <v>89</v>
      </c>
      <c r="Q689">
        <v>170</v>
      </c>
      <c r="R689">
        <v>31</v>
      </c>
      <c r="S689">
        <v>3</v>
      </c>
      <c r="T689">
        <v>1</v>
      </c>
      <c r="U689">
        <f t="shared" si="243"/>
        <v>0.9642857142857143</v>
      </c>
      <c r="V689">
        <f t="shared" si="244"/>
        <v>0.16666666666666666</v>
      </c>
      <c r="W689">
        <f t="shared" si="245"/>
        <v>0.66666666666666663</v>
      </c>
      <c r="X689">
        <f t="shared" si="246"/>
        <v>0.5</v>
      </c>
      <c r="Y689">
        <f t="shared" si="247"/>
        <v>0.46134020618556704</v>
      </c>
      <c r="Z689">
        <f t="shared" si="248"/>
        <v>0.98076923076923073</v>
      </c>
      <c r="AA689">
        <f t="shared" si="249"/>
        <v>0.62068965517241381</v>
      </c>
      <c r="AB689">
        <f t="shared" si="250"/>
        <v>0.65517241379310343</v>
      </c>
      <c r="AC689">
        <f t="shared" si="251"/>
        <v>0.66463086327213605</v>
      </c>
      <c r="AD689">
        <f t="shared" si="252"/>
        <v>0.96</v>
      </c>
      <c r="AE689">
        <f t="shared" si="253"/>
        <v>0</v>
      </c>
      <c r="AF689">
        <f t="shared" si="254"/>
        <v>0.25</v>
      </c>
      <c r="AG689">
        <f t="shared" si="255"/>
        <v>0</v>
      </c>
      <c r="AH689">
        <f t="shared" si="256"/>
        <v>0</v>
      </c>
      <c r="AI689">
        <f t="shared" si="257"/>
        <v>0.82407407407407407</v>
      </c>
      <c r="AJ689">
        <f t="shared" si="258"/>
        <v>0.86734693877551017</v>
      </c>
      <c r="AK689">
        <f t="shared" si="259"/>
        <v>0.81578947368421051</v>
      </c>
      <c r="AL689">
        <f t="shared" si="260"/>
        <v>2.5000000000000001E-2</v>
      </c>
      <c r="AM689" s="6">
        <v>1</v>
      </c>
      <c r="AN689" s="6">
        <v>0</v>
      </c>
      <c r="AP689" s="13">
        <v>4.8951053649368612</v>
      </c>
      <c r="AQ689" s="3">
        <f t="shared" si="242"/>
        <v>0.9925724604513072</v>
      </c>
      <c r="AR689" s="3">
        <f t="shared" si="261"/>
        <v>-7.4552610743540814E-3</v>
      </c>
      <c r="AS689" s="3">
        <f t="shared" si="262"/>
        <v>-4.90256062601122</v>
      </c>
      <c r="AT689" s="3">
        <f t="shared" si="263"/>
        <v>-7.4552610743540814E-3</v>
      </c>
      <c r="AU689">
        <f t="shared" si="264"/>
        <v>1</v>
      </c>
      <c r="AV689">
        <f t="shared" si="265"/>
        <v>0</v>
      </c>
    </row>
    <row r="690" spans="1:48" x14ac:dyDescent="0.25">
      <c r="A690">
        <v>25</v>
      </c>
      <c r="B690">
        <v>25</v>
      </c>
      <c r="C690">
        <v>2</v>
      </c>
      <c r="D690">
        <v>6</v>
      </c>
      <c r="E690">
        <v>2</v>
      </c>
      <c r="F690">
        <v>235</v>
      </c>
      <c r="G690" s="1">
        <v>16</v>
      </c>
      <c r="H690">
        <v>8</v>
      </c>
      <c r="I690">
        <v>32</v>
      </c>
      <c r="J690" s="2">
        <v>264249</v>
      </c>
      <c r="K690">
        <v>97</v>
      </c>
      <c r="L690">
        <v>0</v>
      </c>
      <c r="M690">
        <v>3</v>
      </c>
      <c r="N690">
        <v>0</v>
      </c>
      <c r="O690">
        <v>0</v>
      </c>
      <c r="P690">
        <v>75</v>
      </c>
      <c r="Q690">
        <v>178</v>
      </c>
      <c r="R690">
        <v>25</v>
      </c>
      <c r="S690">
        <v>2</v>
      </c>
      <c r="T690">
        <v>1</v>
      </c>
      <c r="U690">
        <f t="shared" si="243"/>
        <v>0.8928571428571429</v>
      </c>
      <c r="V690">
        <f t="shared" si="244"/>
        <v>0.16666666666666666</v>
      </c>
      <c r="W690">
        <f t="shared" si="245"/>
        <v>1</v>
      </c>
      <c r="X690">
        <f t="shared" si="246"/>
        <v>0.5</v>
      </c>
      <c r="Y690">
        <f t="shared" si="247"/>
        <v>0.60567010309278346</v>
      </c>
      <c r="Z690">
        <f t="shared" si="248"/>
        <v>0.30769230769230771</v>
      </c>
      <c r="AA690">
        <f t="shared" si="249"/>
        <v>0.27586206896551724</v>
      </c>
      <c r="AB690">
        <f t="shared" si="250"/>
        <v>0.55172413793103448</v>
      </c>
      <c r="AC690">
        <f t="shared" si="251"/>
        <v>0.69744037752979804</v>
      </c>
      <c r="AD690">
        <f t="shared" si="252"/>
        <v>0.97</v>
      </c>
      <c r="AE690">
        <f t="shared" si="253"/>
        <v>0</v>
      </c>
      <c r="AF690">
        <f t="shared" si="254"/>
        <v>0.75</v>
      </c>
      <c r="AG690">
        <f t="shared" si="255"/>
        <v>0</v>
      </c>
      <c r="AH690">
        <f t="shared" si="256"/>
        <v>0</v>
      </c>
      <c r="AI690">
        <f t="shared" si="257"/>
        <v>0.69444444444444442</v>
      </c>
      <c r="AJ690">
        <f t="shared" si="258"/>
        <v>0.90816326530612246</v>
      </c>
      <c r="AK690">
        <f t="shared" si="259"/>
        <v>0.65789473684210531</v>
      </c>
      <c r="AL690">
        <f t="shared" si="260"/>
        <v>1.6666666666666666E-2</v>
      </c>
      <c r="AM690" s="6">
        <v>0</v>
      </c>
      <c r="AN690" s="6">
        <v>0</v>
      </c>
      <c r="AP690" s="13">
        <v>-5.4189512990756956</v>
      </c>
      <c r="AQ690" s="3">
        <f t="shared" si="242"/>
        <v>4.4122377168025612E-3</v>
      </c>
      <c r="AR690" s="3">
        <f t="shared" si="261"/>
        <v>-5.4233732994406658</v>
      </c>
      <c r="AS690" s="3">
        <f t="shared" si="262"/>
        <v>-4.422000364970655E-3</v>
      </c>
      <c r="AT690" s="3">
        <f t="shared" si="263"/>
        <v>-4.422000364970655E-3</v>
      </c>
      <c r="AU690">
        <f t="shared" si="264"/>
        <v>0</v>
      </c>
      <c r="AV690">
        <f t="shared" si="265"/>
        <v>0</v>
      </c>
    </row>
    <row r="691" spans="1:48" x14ac:dyDescent="0.25">
      <c r="A691">
        <v>18</v>
      </c>
      <c r="B691">
        <v>18</v>
      </c>
      <c r="C691">
        <v>2</v>
      </c>
      <c r="D691">
        <v>2</v>
      </c>
      <c r="E691">
        <v>2</v>
      </c>
      <c r="F691">
        <v>330</v>
      </c>
      <c r="G691" s="1">
        <v>16</v>
      </c>
      <c r="H691">
        <v>4</v>
      </c>
      <c r="I691">
        <v>28</v>
      </c>
      <c r="J691" s="2">
        <v>302585</v>
      </c>
      <c r="K691">
        <v>99</v>
      </c>
      <c r="L691">
        <v>0</v>
      </c>
      <c r="M691">
        <v>2</v>
      </c>
      <c r="N691">
        <v>0</v>
      </c>
      <c r="O691">
        <v>0</v>
      </c>
      <c r="P691">
        <v>84</v>
      </c>
      <c r="Q691">
        <v>182</v>
      </c>
      <c r="R691">
        <v>25</v>
      </c>
      <c r="S691">
        <v>8</v>
      </c>
      <c r="T691">
        <v>1</v>
      </c>
      <c r="U691">
        <f t="shared" si="243"/>
        <v>0.6428571428571429</v>
      </c>
      <c r="V691">
        <f t="shared" si="244"/>
        <v>0.16666666666666666</v>
      </c>
      <c r="W691">
        <f t="shared" si="245"/>
        <v>0.33333333333333331</v>
      </c>
      <c r="X691">
        <f t="shared" si="246"/>
        <v>0.5</v>
      </c>
      <c r="Y691">
        <f t="shared" si="247"/>
        <v>0.85051546391752575</v>
      </c>
      <c r="Z691">
        <f t="shared" si="248"/>
        <v>0.30769230769230771</v>
      </c>
      <c r="AA691">
        <f t="shared" si="249"/>
        <v>0.13793103448275862</v>
      </c>
      <c r="AB691">
        <f t="shared" si="250"/>
        <v>0.48275862068965519</v>
      </c>
      <c r="AC691">
        <f t="shared" si="251"/>
        <v>0.79862174174681433</v>
      </c>
      <c r="AD691">
        <f t="shared" si="252"/>
        <v>0.99</v>
      </c>
      <c r="AE691">
        <f t="shared" si="253"/>
        <v>0</v>
      </c>
      <c r="AF691">
        <f t="shared" si="254"/>
        <v>0.5</v>
      </c>
      <c r="AG691">
        <f t="shared" si="255"/>
        <v>0</v>
      </c>
      <c r="AH691">
        <f t="shared" si="256"/>
        <v>0</v>
      </c>
      <c r="AI691">
        <f t="shared" si="257"/>
        <v>0.77777777777777779</v>
      </c>
      <c r="AJ691">
        <f t="shared" si="258"/>
        <v>0.9285714285714286</v>
      </c>
      <c r="AK691">
        <f t="shared" si="259"/>
        <v>0.65789473684210531</v>
      </c>
      <c r="AL691">
        <f t="shared" si="260"/>
        <v>6.6666666666666666E-2</v>
      </c>
      <c r="AM691" s="6">
        <v>0</v>
      </c>
      <c r="AN691" s="6">
        <v>0</v>
      </c>
      <c r="AP691" s="13">
        <v>-1.1847883654827924</v>
      </c>
      <c r="AQ691" s="3">
        <f t="shared" si="242"/>
        <v>0.23419232790869846</v>
      </c>
      <c r="AR691" s="3">
        <f t="shared" si="261"/>
        <v>-1.4516125870711598</v>
      </c>
      <c r="AS691" s="3">
        <f t="shared" si="262"/>
        <v>-0.26682422158836738</v>
      </c>
      <c r="AT691" s="3">
        <f t="shared" si="263"/>
        <v>-0.26682422158836738</v>
      </c>
      <c r="AU691">
        <f t="shared" si="264"/>
        <v>0</v>
      </c>
      <c r="AV691">
        <f t="shared" si="265"/>
        <v>0</v>
      </c>
    </row>
    <row r="692" spans="1:48" x14ac:dyDescent="0.25">
      <c r="A692">
        <v>34</v>
      </c>
      <c r="B692">
        <v>28</v>
      </c>
      <c r="C692">
        <v>7</v>
      </c>
      <c r="D692">
        <v>3</v>
      </c>
      <c r="E692">
        <v>1</v>
      </c>
      <c r="F692">
        <v>118</v>
      </c>
      <c r="G692" s="1">
        <v>10</v>
      </c>
      <c r="H692">
        <v>10</v>
      </c>
      <c r="I692">
        <v>37</v>
      </c>
      <c r="J692" s="2">
        <v>230290</v>
      </c>
      <c r="K692">
        <v>92</v>
      </c>
      <c r="L692">
        <v>0</v>
      </c>
      <c r="M692">
        <v>1</v>
      </c>
      <c r="N692">
        <v>0</v>
      </c>
      <c r="O692">
        <v>0</v>
      </c>
      <c r="P692">
        <v>83</v>
      </c>
      <c r="Q692">
        <v>172</v>
      </c>
      <c r="R692">
        <v>28</v>
      </c>
      <c r="S692">
        <v>8</v>
      </c>
      <c r="T692">
        <v>1</v>
      </c>
      <c r="U692">
        <f t="shared" si="243"/>
        <v>1</v>
      </c>
      <c r="V692">
        <f t="shared" si="244"/>
        <v>0.58333333333333337</v>
      </c>
      <c r="W692">
        <f t="shared" si="245"/>
        <v>0.5</v>
      </c>
      <c r="X692">
        <f t="shared" si="246"/>
        <v>0.25</v>
      </c>
      <c r="Y692">
        <f t="shared" si="247"/>
        <v>0.30412371134020616</v>
      </c>
      <c r="Z692">
        <f t="shared" si="248"/>
        <v>0.19230769230769232</v>
      </c>
      <c r="AA692">
        <f t="shared" si="249"/>
        <v>0.34482758620689657</v>
      </c>
      <c r="AB692">
        <f t="shared" si="250"/>
        <v>0.63793103448275867</v>
      </c>
      <c r="AC692">
        <f t="shared" si="251"/>
        <v>0.60781136178883244</v>
      </c>
      <c r="AD692">
        <f t="shared" si="252"/>
        <v>0.92</v>
      </c>
      <c r="AE692">
        <f t="shared" si="253"/>
        <v>0</v>
      </c>
      <c r="AF692">
        <f t="shared" si="254"/>
        <v>0.25</v>
      </c>
      <c r="AG692">
        <f t="shared" si="255"/>
        <v>0</v>
      </c>
      <c r="AH692">
        <f t="shared" si="256"/>
        <v>0</v>
      </c>
      <c r="AI692">
        <f t="shared" si="257"/>
        <v>0.76851851851851849</v>
      </c>
      <c r="AJ692">
        <f t="shared" si="258"/>
        <v>0.87755102040816324</v>
      </c>
      <c r="AK692">
        <f t="shared" si="259"/>
        <v>0.73684210526315785</v>
      </c>
      <c r="AL692">
        <f t="shared" si="260"/>
        <v>6.6666666666666666E-2</v>
      </c>
      <c r="AM692" s="6">
        <v>0</v>
      </c>
      <c r="AN692" s="6">
        <v>0</v>
      </c>
      <c r="AP692" s="13">
        <v>-2.5147425341078677</v>
      </c>
      <c r="AQ692" s="3">
        <f t="shared" si="242"/>
        <v>7.4831114355820738E-2</v>
      </c>
      <c r="AR692" s="3">
        <f t="shared" si="261"/>
        <v>-2.5925215131683221</v>
      </c>
      <c r="AS692" s="3">
        <f t="shared" si="262"/>
        <v>-7.7778979060454195E-2</v>
      </c>
      <c r="AT692" s="3">
        <f t="shared" si="263"/>
        <v>-7.7778979060454195E-2</v>
      </c>
      <c r="AU692">
        <f t="shared" si="264"/>
        <v>0</v>
      </c>
      <c r="AV692">
        <f t="shared" si="265"/>
        <v>0</v>
      </c>
    </row>
    <row r="693" spans="1:48" x14ac:dyDescent="0.25">
      <c r="A693">
        <v>34</v>
      </c>
      <c r="B693">
        <v>28</v>
      </c>
      <c r="C693">
        <v>9</v>
      </c>
      <c r="D693">
        <v>3</v>
      </c>
      <c r="E693">
        <v>1</v>
      </c>
      <c r="F693">
        <v>118</v>
      </c>
      <c r="G693" s="1">
        <v>10</v>
      </c>
      <c r="H693">
        <v>10</v>
      </c>
      <c r="I693">
        <v>37</v>
      </c>
      <c r="J693" s="2">
        <v>261756</v>
      </c>
      <c r="K693">
        <v>87</v>
      </c>
      <c r="L693">
        <v>0</v>
      </c>
      <c r="M693">
        <v>1</v>
      </c>
      <c r="N693">
        <v>0</v>
      </c>
      <c r="O693">
        <v>0</v>
      </c>
      <c r="P693">
        <v>83</v>
      </c>
      <c r="Q693">
        <v>172</v>
      </c>
      <c r="R693">
        <v>28</v>
      </c>
      <c r="S693">
        <v>3</v>
      </c>
      <c r="T693">
        <v>1</v>
      </c>
      <c r="U693">
        <f t="shared" si="243"/>
        <v>1</v>
      </c>
      <c r="V693">
        <f t="shared" si="244"/>
        <v>0.75</v>
      </c>
      <c r="W693">
        <f t="shared" si="245"/>
        <v>0.5</v>
      </c>
      <c r="X693">
        <f t="shared" si="246"/>
        <v>0.25</v>
      </c>
      <c r="Y693">
        <f t="shared" si="247"/>
        <v>0.30412371134020616</v>
      </c>
      <c r="Z693">
        <f t="shared" si="248"/>
        <v>0.19230769230769232</v>
      </c>
      <c r="AA693">
        <f t="shared" si="249"/>
        <v>0.34482758620689657</v>
      </c>
      <c r="AB693">
        <f t="shared" si="250"/>
        <v>0.63793103448275867</v>
      </c>
      <c r="AC693">
        <f t="shared" si="251"/>
        <v>0.69086052723260949</v>
      </c>
      <c r="AD693">
        <f t="shared" si="252"/>
        <v>0.87</v>
      </c>
      <c r="AE693">
        <f t="shared" si="253"/>
        <v>0</v>
      </c>
      <c r="AF693">
        <f t="shared" si="254"/>
        <v>0.25</v>
      </c>
      <c r="AG693">
        <f t="shared" si="255"/>
        <v>0</v>
      </c>
      <c r="AH693">
        <f t="shared" si="256"/>
        <v>0</v>
      </c>
      <c r="AI693">
        <f t="shared" si="257"/>
        <v>0.76851851851851849</v>
      </c>
      <c r="AJ693">
        <f t="shared" si="258"/>
        <v>0.87755102040816324</v>
      </c>
      <c r="AK693">
        <f t="shared" si="259"/>
        <v>0.73684210526315785</v>
      </c>
      <c r="AL693">
        <f t="shared" si="260"/>
        <v>2.5000000000000001E-2</v>
      </c>
      <c r="AM693" s="6">
        <v>0</v>
      </c>
      <c r="AN693" s="6">
        <v>0</v>
      </c>
      <c r="AP693" s="13">
        <v>-2.1809623063345809</v>
      </c>
      <c r="AQ693" s="3">
        <f t="shared" si="242"/>
        <v>0.10147315466036377</v>
      </c>
      <c r="AR693" s="3">
        <f t="shared" si="261"/>
        <v>-2.2879610015877039</v>
      </c>
      <c r="AS693" s="3">
        <f t="shared" si="262"/>
        <v>-0.10699869525312283</v>
      </c>
      <c r="AT693" s="3">
        <f t="shared" si="263"/>
        <v>-0.10699869525312283</v>
      </c>
      <c r="AU693">
        <f t="shared" si="264"/>
        <v>0</v>
      </c>
      <c r="AV693">
        <f t="shared" si="265"/>
        <v>0</v>
      </c>
    </row>
    <row r="694" spans="1:48" x14ac:dyDescent="0.25">
      <c r="A694">
        <v>7</v>
      </c>
      <c r="B694">
        <v>0</v>
      </c>
      <c r="C694">
        <v>5</v>
      </c>
      <c r="D694">
        <v>4</v>
      </c>
      <c r="E694">
        <v>3</v>
      </c>
      <c r="F694">
        <v>279</v>
      </c>
      <c r="G694" s="1">
        <v>5</v>
      </c>
      <c r="H694">
        <v>14</v>
      </c>
      <c r="I694">
        <v>39</v>
      </c>
      <c r="J694" s="2">
        <v>378884</v>
      </c>
      <c r="K694">
        <v>92</v>
      </c>
      <c r="L694">
        <v>1</v>
      </c>
      <c r="M694">
        <v>1</v>
      </c>
      <c r="N694">
        <v>2</v>
      </c>
      <c r="O694">
        <v>0</v>
      </c>
      <c r="P694">
        <v>68</v>
      </c>
      <c r="Q694">
        <v>168</v>
      </c>
      <c r="R694">
        <v>24</v>
      </c>
      <c r="S694">
        <v>0</v>
      </c>
      <c r="T694">
        <v>1</v>
      </c>
      <c r="U694">
        <f t="shared" si="243"/>
        <v>0</v>
      </c>
      <c r="V694">
        <f t="shared" si="244"/>
        <v>0.41666666666666669</v>
      </c>
      <c r="W694">
        <f t="shared" si="245"/>
        <v>0.66666666666666663</v>
      </c>
      <c r="X694">
        <f t="shared" si="246"/>
        <v>0.75</v>
      </c>
      <c r="Y694">
        <f t="shared" si="247"/>
        <v>0.71907216494845361</v>
      </c>
      <c r="Z694">
        <f t="shared" si="248"/>
        <v>9.6153846153846159E-2</v>
      </c>
      <c r="AA694">
        <f t="shared" si="249"/>
        <v>0.48275862068965519</v>
      </c>
      <c r="AB694">
        <f t="shared" si="250"/>
        <v>0.67241379310344829</v>
      </c>
      <c r="AC694">
        <f t="shared" si="251"/>
        <v>1</v>
      </c>
      <c r="AD694">
        <f t="shared" si="252"/>
        <v>0.92</v>
      </c>
      <c r="AE694">
        <f t="shared" si="253"/>
        <v>1</v>
      </c>
      <c r="AF694">
        <f t="shared" si="254"/>
        <v>0.25</v>
      </c>
      <c r="AG694">
        <f t="shared" si="255"/>
        <v>0.5</v>
      </c>
      <c r="AH694">
        <f t="shared" si="256"/>
        <v>0</v>
      </c>
      <c r="AI694">
        <f t="shared" si="257"/>
        <v>0.62962962962962965</v>
      </c>
      <c r="AJ694">
        <f t="shared" si="258"/>
        <v>0.8571428571428571</v>
      </c>
      <c r="AK694">
        <f t="shared" si="259"/>
        <v>0.63157894736842102</v>
      </c>
      <c r="AL694">
        <f t="shared" si="260"/>
        <v>0</v>
      </c>
      <c r="AM694" s="6">
        <v>1</v>
      </c>
      <c r="AN694" s="6">
        <v>1</v>
      </c>
      <c r="AP694" s="13">
        <v>-1.5855648028336731</v>
      </c>
      <c r="AQ694" s="3">
        <f t="shared" si="242"/>
        <v>0.17000881341559673</v>
      </c>
      <c r="AR694" s="3">
        <f t="shared" si="261"/>
        <v>-1.7719049996545522</v>
      </c>
      <c r="AS694" s="3">
        <f t="shared" si="262"/>
        <v>-0.18634019682087896</v>
      </c>
      <c r="AT694" s="3">
        <f t="shared" si="263"/>
        <v>-1.7719049996545522</v>
      </c>
      <c r="AU694">
        <f t="shared" si="264"/>
        <v>0</v>
      </c>
      <c r="AV694">
        <f t="shared" si="265"/>
        <v>1</v>
      </c>
    </row>
    <row r="695" spans="1:48" x14ac:dyDescent="0.25">
      <c r="A695">
        <v>27</v>
      </c>
      <c r="B695">
        <v>23</v>
      </c>
      <c r="C695">
        <v>1</v>
      </c>
      <c r="D695">
        <v>5</v>
      </c>
      <c r="E695">
        <v>2</v>
      </c>
      <c r="F695">
        <v>184</v>
      </c>
      <c r="G695" s="1">
        <v>42</v>
      </c>
      <c r="H695">
        <v>7</v>
      </c>
      <c r="I695">
        <v>27</v>
      </c>
      <c r="J695" s="2">
        <v>308593</v>
      </c>
      <c r="K695">
        <v>95</v>
      </c>
      <c r="L695">
        <v>0</v>
      </c>
      <c r="M695">
        <v>1</v>
      </c>
      <c r="N695">
        <v>0</v>
      </c>
      <c r="O695">
        <v>0</v>
      </c>
      <c r="P695">
        <v>58</v>
      </c>
      <c r="Q695">
        <v>167</v>
      </c>
      <c r="R695">
        <v>21</v>
      </c>
      <c r="S695">
        <v>2</v>
      </c>
      <c r="T695">
        <v>1</v>
      </c>
      <c r="U695">
        <f t="shared" si="243"/>
        <v>0.8214285714285714</v>
      </c>
      <c r="V695">
        <f t="shared" si="244"/>
        <v>8.3333333333333329E-2</v>
      </c>
      <c r="W695">
        <f t="shared" si="245"/>
        <v>0.83333333333333337</v>
      </c>
      <c r="X695">
        <f t="shared" si="246"/>
        <v>0.5</v>
      </c>
      <c r="Y695">
        <f t="shared" si="247"/>
        <v>0.47422680412371132</v>
      </c>
      <c r="Z695">
        <f t="shared" si="248"/>
        <v>0.80769230769230771</v>
      </c>
      <c r="AA695">
        <f t="shared" si="249"/>
        <v>0.2413793103448276</v>
      </c>
      <c r="AB695">
        <f t="shared" si="250"/>
        <v>0.46551724137931033</v>
      </c>
      <c r="AC695">
        <f t="shared" si="251"/>
        <v>0.81447883785010711</v>
      </c>
      <c r="AD695">
        <f t="shared" si="252"/>
        <v>0.95</v>
      </c>
      <c r="AE695">
        <f t="shared" si="253"/>
        <v>0</v>
      </c>
      <c r="AF695">
        <f t="shared" si="254"/>
        <v>0.25</v>
      </c>
      <c r="AG695">
        <f t="shared" si="255"/>
        <v>0</v>
      </c>
      <c r="AH695">
        <f t="shared" si="256"/>
        <v>0</v>
      </c>
      <c r="AI695">
        <f t="shared" si="257"/>
        <v>0.53703703703703709</v>
      </c>
      <c r="AJ695">
        <f t="shared" si="258"/>
        <v>0.85204081632653061</v>
      </c>
      <c r="AK695">
        <f t="shared" si="259"/>
        <v>0.55263157894736847</v>
      </c>
      <c r="AL695">
        <f t="shared" si="260"/>
        <v>1.6666666666666666E-2</v>
      </c>
      <c r="AM695" s="6">
        <v>0</v>
      </c>
      <c r="AN695" s="6">
        <v>0</v>
      </c>
      <c r="AP695" s="13">
        <v>-3.1853998623186488</v>
      </c>
      <c r="AQ695" s="3">
        <f t="shared" si="242"/>
        <v>3.9718863645456758E-2</v>
      </c>
      <c r="AR695" s="3">
        <f t="shared" si="261"/>
        <v>-3.2259290493418873</v>
      </c>
      <c r="AS695" s="3">
        <f t="shared" si="262"/>
        <v>-4.0529187023238725E-2</v>
      </c>
      <c r="AT695" s="3">
        <f t="shared" si="263"/>
        <v>-4.0529187023238725E-2</v>
      </c>
      <c r="AU695">
        <f t="shared" si="264"/>
        <v>0</v>
      </c>
      <c r="AV695">
        <f t="shared" si="265"/>
        <v>0</v>
      </c>
    </row>
    <row r="696" spans="1:48" x14ac:dyDescent="0.25">
      <c r="A696">
        <v>28</v>
      </c>
      <c r="B696">
        <v>23</v>
      </c>
      <c r="C696">
        <v>10</v>
      </c>
      <c r="D696">
        <v>3</v>
      </c>
      <c r="E696">
        <v>4</v>
      </c>
      <c r="F696">
        <v>225</v>
      </c>
      <c r="G696" s="1">
        <v>26</v>
      </c>
      <c r="H696">
        <v>9</v>
      </c>
      <c r="I696">
        <v>28</v>
      </c>
      <c r="J696" s="2">
        <v>284853</v>
      </c>
      <c r="K696">
        <v>91</v>
      </c>
      <c r="L696">
        <v>0</v>
      </c>
      <c r="M696">
        <v>1</v>
      </c>
      <c r="N696">
        <v>1</v>
      </c>
      <c r="O696">
        <v>2</v>
      </c>
      <c r="P696">
        <v>69</v>
      </c>
      <c r="Q696">
        <v>169</v>
      </c>
      <c r="R696">
        <v>24</v>
      </c>
      <c r="S696">
        <v>2</v>
      </c>
      <c r="T696">
        <v>1</v>
      </c>
      <c r="U696">
        <f t="shared" si="243"/>
        <v>0.8214285714285714</v>
      </c>
      <c r="V696">
        <f t="shared" si="244"/>
        <v>0.83333333333333337</v>
      </c>
      <c r="W696">
        <f t="shared" si="245"/>
        <v>0.5</v>
      </c>
      <c r="X696">
        <f t="shared" si="246"/>
        <v>1</v>
      </c>
      <c r="Y696">
        <f t="shared" si="247"/>
        <v>0.57989690721649489</v>
      </c>
      <c r="Z696">
        <f t="shared" si="248"/>
        <v>0.5</v>
      </c>
      <c r="AA696">
        <f t="shared" si="249"/>
        <v>0.31034482758620691</v>
      </c>
      <c r="AB696">
        <f t="shared" si="250"/>
        <v>0.48275862068965519</v>
      </c>
      <c r="AC696">
        <f t="shared" si="251"/>
        <v>0.7518211378680546</v>
      </c>
      <c r="AD696">
        <f t="shared" si="252"/>
        <v>0.91</v>
      </c>
      <c r="AE696">
        <f t="shared" si="253"/>
        <v>0</v>
      </c>
      <c r="AF696">
        <f t="shared" si="254"/>
        <v>0.25</v>
      </c>
      <c r="AG696">
        <f t="shared" si="255"/>
        <v>0.25</v>
      </c>
      <c r="AH696">
        <f t="shared" si="256"/>
        <v>0.25</v>
      </c>
      <c r="AI696">
        <f t="shared" si="257"/>
        <v>0.63888888888888884</v>
      </c>
      <c r="AJ696">
        <f t="shared" si="258"/>
        <v>0.86224489795918369</v>
      </c>
      <c r="AK696">
        <f t="shared" si="259"/>
        <v>0.63157894736842102</v>
      </c>
      <c r="AL696">
        <f t="shared" si="260"/>
        <v>1.6666666666666666E-2</v>
      </c>
      <c r="AM696" s="6">
        <v>0</v>
      </c>
      <c r="AN696" s="6">
        <v>0</v>
      </c>
      <c r="AP696" s="13">
        <v>-1.4254465495518913</v>
      </c>
      <c r="AQ696" s="3">
        <f t="shared" si="242"/>
        <v>0.19380915618133815</v>
      </c>
      <c r="AR696" s="3">
        <f t="shared" si="261"/>
        <v>-1.6408813351237648</v>
      </c>
      <c r="AS696" s="3">
        <f t="shared" si="262"/>
        <v>-0.21543478557187359</v>
      </c>
      <c r="AT696" s="3">
        <f t="shared" si="263"/>
        <v>-0.21543478557187359</v>
      </c>
      <c r="AU696">
        <f t="shared" si="264"/>
        <v>0</v>
      </c>
      <c r="AV696">
        <f t="shared" si="265"/>
        <v>0</v>
      </c>
    </row>
    <row r="697" spans="1:48" x14ac:dyDescent="0.25">
      <c r="A697">
        <v>33</v>
      </c>
      <c r="B697">
        <v>23</v>
      </c>
      <c r="C697">
        <v>5</v>
      </c>
      <c r="D697">
        <v>4</v>
      </c>
      <c r="E697">
        <v>3</v>
      </c>
      <c r="F697">
        <v>248</v>
      </c>
      <c r="G697" s="1">
        <v>25</v>
      </c>
      <c r="H697">
        <v>14</v>
      </c>
      <c r="I697">
        <v>47</v>
      </c>
      <c r="J697" s="2">
        <v>246074</v>
      </c>
      <c r="K697">
        <v>99</v>
      </c>
      <c r="L697">
        <v>0</v>
      </c>
      <c r="M697">
        <v>1</v>
      </c>
      <c r="N697">
        <v>2</v>
      </c>
      <c r="O697">
        <v>1</v>
      </c>
      <c r="P697">
        <v>86</v>
      </c>
      <c r="Q697">
        <v>165</v>
      </c>
      <c r="R697">
        <v>32</v>
      </c>
      <c r="S697">
        <v>2</v>
      </c>
      <c r="T697">
        <v>1</v>
      </c>
      <c r="U697">
        <f t="shared" si="243"/>
        <v>0.8214285714285714</v>
      </c>
      <c r="V697">
        <f t="shared" si="244"/>
        <v>0.41666666666666669</v>
      </c>
      <c r="W697">
        <f t="shared" si="245"/>
        <v>0.66666666666666663</v>
      </c>
      <c r="X697">
        <f t="shared" si="246"/>
        <v>0.75</v>
      </c>
      <c r="Y697">
        <f t="shared" si="247"/>
        <v>0.63917525773195871</v>
      </c>
      <c r="Z697">
        <f t="shared" si="248"/>
        <v>0.48076923076923078</v>
      </c>
      <c r="AA697">
        <f t="shared" si="249"/>
        <v>0.48275862068965519</v>
      </c>
      <c r="AB697">
        <f t="shared" si="250"/>
        <v>0.81034482758620685</v>
      </c>
      <c r="AC697">
        <f t="shared" si="251"/>
        <v>0.64947055035314238</v>
      </c>
      <c r="AD697">
        <f t="shared" si="252"/>
        <v>0.99</v>
      </c>
      <c r="AE697">
        <f t="shared" si="253"/>
        <v>0</v>
      </c>
      <c r="AF697">
        <f t="shared" si="254"/>
        <v>0.25</v>
      </c>
      <c r="AG697">
        <f t="shared" si="255"/>
        <v>0.5</v>
      </c>
      <c r="AH697">
        <f t="shared" si="256"/>
        <v>0.125</v>
      </c>
      <c r="AI697">
        <f t="shared" si="257"/>
        <v>0.79629629629629628</v>
      </c>
      <c r="AJ697">
        <f t="shared" si="258"/>
        <v>0.84183673469387754</v>
      </c>
      <c r="AK697">
        <f t="shared" si="259"/>
        <v>0.84210526315789469</v>
      </c>
      <c r="AL697">
        <f t="shared" si="260"/>
        <v>1.6666666666666666E-2</v>
      </c>
      <c r="AM697" s="6">
        <v>0</v>
      </c>
      <c r="AN697" s="6">
        <v>0</v>
      </c>
      <c r="AP697" s="13">
        <v>-0.83942712188819446</v>
      </c>
      <c r="AQ697" s="3">
        <f t="shared" si="242"/>
        <v>0.30165545246542153</v>
      </c>
      <c r="AR697" s="3">
        <f t="shared" si="261"/>
        <v>-1.1984697987890702</v>
      </c>
      <c r="AS697" s="3">
        <f t="shared" si="262"/>
        <v>-0.35904267690087599</v>
      </c>
      <c r="AT697" s="3">
        <f t="shared" si="263"/>
        <v>-0.35904267690087599</v>
      </c>
      <c r="AU697">
        <f t="shared" si="264"/>
        <v>0</v>
      </c>
      <c r="AV697">
        <f t="shared" si="265"/>
        <v>0</v>
      </c>
    </row>
    <row r="698" spans="1:48" x14ac:dyDescent="0.25">
      <c r="A698">
        <v>3</v>
      </c>
      <c r="B698">
        <v>11</v>
      </c>
      <c r="C698">
        <v>5</v>
      </c>
      <c r="D698">
        <v>3</v>
      </c>
      <c r="E698">
        <v>3</v>
      </c>
      <c r="F698">
        <v>179</v>
      </c>
      <c r="G698" s="1">
        <v>51</v>
      </c>
      <c r="H698">
        <v>18</v>
      </c>
      <c r="I698">
        <v>38</v>
      </c>
      <c r="J698" s="2">
        <v>378884</v>
      </c>
      <c r="K698">
        <v>92</v>
      </c>
      <c r="L698">
        <v>0</v>
      </c>
      <c r="M698">
        <v>1</v>
      </c>
      <c r="N698">
        <v>0</v>
      </c>
      <c r="O698">
        <v>0</v>
      </c>
      <c r="P698">
        <v>89</v>
      </c>
      <c r="Q698">
        <v>170</v>
      </c>
      <c r="R698">
        <v>31</v>
      </c>
      <c r="S698">
        <v>1</v>
      </c>
      <c r="T698">
        <v>1</v>
      </c>
      <c r="U698">
        <f t="shared" si="243"/>
        <v>0.39285714285714285</v>
      </c>
      <c r="V698">
        <f t="shared" si="244"/>
        <v>0.41666666666666669</v>
      </c>
      <c r="W698">
        <f t="shared" si="245"/>
        <v>0.5</v>
      </c>
      <c r="X698">
        <f t="shared" si="246"/>
        <v>0.75</v>
      </c>
      <c r="Y698">
        <f t="shared" si="247"/>
        <v>0.46134020618556704</v>
      </c>
      <c r="Z698">
        <f t="shared" si="248"/>
        <v>0.98076923076923073</v>
      </c>
      <c r="AA698">
        <f t="shared" si="249"/>
        <v>0.62068965517241381</v>
      </c>
      <c r="AB698">
        <f t="shared" si="250"/>
        <v>0.65517241379310343</v>
      </c>
      <c r="AC698">
        <f t="shared" si="251"/>
        <v>1</v>
      </c>
      <c r="AD698">
        <f t="shared" si="252"/>
        <v>0.92</v>
      </c>
      <c r="AE698">
        <f t="shared" si="253"/>
        <v>0</v>
      </c>
      <c r="AF698">
        <f t="shared" si="254"/>
        <v>0.25</v>
      </c>
      <c r="AG698">
        <f t="shared" si="255"/>
        <v>0</v>
      </c>
      <c r="AH698">
        <f t="shared" si="256"/>
        <v>0</v>
      </c>
      <c r="AI698">
        <f t="shared" si="257"/>
        <v>0.82407407407407407</v>
      </c>
      <c r="AJ698">
        <f t="shared" si="258"/>
        <v>0.86734693877551017</v>
      </c>
      <c r="AK698">
        <f t="shared" si="259"/>
        <v>0.81578947368421051</v>
      </c>
      <c r="AL698">
        <f t="shared" si="260"/>
        <v>8.3333333333333332E-3</v>
      </c>
      <c r="AM698" s="6">
        <v>1</v>
      </c>
      <c r="AN698" s="6">
        <v>0</v>
      </c>
      <c r="AP698" s="13">
        <v>4.6132190546915224</v>
      </c>
      <c r="AQ698" s="3">
        <f t="shared" si="242"/>
        <v>0.99017760219225881</v>
      </c>
      <c r="AR698" s="3">
        <f t="shared" si="261"/>
        <v>-9.8709557892704206E-3</v>
      </c>
      <c r="AS698" s="3">
        <f t="shared" si="262"/>
        <v>-4.6230900104807979</v>
      </c>
      <c r="AT698" s="3">
        <f t="shared" si="263"/>
        <v>-9.8709557892704206E-3</v>
      </c>
      <c r="AU698">
        <f t="shared" si="264"/>
        <v>1</v>
      </c>
      <c r="AV698">
        <f t="shared" si="265"/>
        <v>0</v>
      </c>
    </row>
    <row r="699" spans="1:48" x14ac:dyDescent="0.25">
      <c r="A699">
        <v>22</v>
      </c>
      <c r="B699">
        <v>27</v>
      </c>
      <c r="C699">
        <v>2</v>
      </c>
      <c r="D699">
        <v>5</v>
      </c>
      <c r="E699">
        <v>2</v>
      </c>
      <c r="F699">
        <v>179</v>
      </c>
      <c r="G699" s="1">
        <v>26</v>
      </c>
      <c r="H699">
        <v>9</v>
      </c>
      <c r="I699">
        <v>30</v>
      </c>
      <c r="J699" s="2">
        <v>264249</v>
      </c>
      <c r="K699">
        <v>97</v>
      </c>
      <c r="L699">
        <v>0</v>
      </c>
      <c r="M699">
        <v>3</v>
      </c>
      <c r="N699">
        <v>0</v>
      </c>
      <c r="O699">
        <v>0</v>
      </c>
      <c r="P699">
        <v>56</v>
      </c>
      <c r="Q699">
        <v>171</v>
      </c>
      <c r="R699">
        <v>19</v>
      </c>
      <c r="S699">
        <v>2</v>
      </c>
      <c r="T699">
        <v>1</v>
      </c>
      <c r="U699">
        <f t="shared" si="243"/>
        <v>0.9642857142857143</v>
      </c>
      <c r="V699">
        <f t="shared" si="244"/>
        <v>0.16666666666666666</v>
      </c>
      <c r="W699">
        <f t="shared" si="245"/>
        <v>0.83333333333333337</v>
      </c>
      <c r="X699">
        <f t="shared" si="246"/>
        <v>0.5</v>
      </c>
      <c r="Y699">
        <f t="shared" si="247"/>
        <v>0.46134020618556704</v>
      </c>
      <c r="Z699">
        <f t="shared" si="248"/>
        <v>0.5</v>
      </c>
      <c r="AA699">
        <f t="shared" si="249"/>
        <v>0.31034482758620691</v>
      </c>
      <c r="AB699">
        <f t="shared" si="250"/>
        <v>0.51724137931034486</v>
      </c>
      <c r="AC699">
        <f t="shared" si="251"/>
        <v>0.69744037752979804</v>
      </c>
      <c r="AD699">
        <f t="shared" si="252"/>
        <v>0.97</v>
      </c>
      <c r="AE699">
        <f t="shared" si="253"/>
        <v>0</v>
      </c>
      <c r="AF699">
        <f t="shared" si="254"/>
        <v>0.75</v>
      </c>
      <c r="AG699">
        <f t="shared" si="255"/>
        <v>0</v>
      </c>
      <c r="AH699">
        <f t="shared" si="256"/>
        <v>0</v>
      </c>
      <c r="AI699">
        <f t="shared" si="257"/>
        <v>0.51851851851851849</v>
      </c>
      <c r="AJ699">
        <f t="shared" si="258"/>
        <v>0.87244897959183676</v>
      </c>
      <c r="AK699">
        <f t="shared" si="259"/>
        <v>0.5</v>
      </c>
      <c r="AL699">
        <f t="shared" si="260"/>
        <v>1.6666666666666666E-2</v>
      </c>
      <c r="AM699" s="6">
        <v>0</v>
      </c>
      <c r="AN699" s="6">
        <v>0</v>
      </c>
      <c r="AP699" s="13">
        <v>-7.0191060386734279</v>
      </c>
      <c r="AQ699" s="3">
        <f t="shared" si="242"/>
        <v>8.9382525720915111E-4</v>
      </c>
      <c r="AR699" s="3">
        <f t="shared" si="261"/>
        <v>-7.0200002636306245</v>
      </c>
      <c r="AS699" s="3">
        <f t="shared" si="262"/>
        <v>-8.9422495719674862E-4</v>
      </c>
      <c r="AT699" s="3">
        <f t="shared" si="263"/>
        <v>-8.9422495719674862E-4</v>
      </c>
      <c r="AU699">
        <f t="shared" si="264"/>
        <v>0</v>
      </c>
      <c r="AV699">
        <f t="shared" si="265"/>
        <v>0</v>
      </c>
    </row>
    <row r="700" spans="1:48" x14ac:dyDescent="0.25">
      <c r="A700">
        <v>36</v>
      </c>
      <c r="B700">
        <v>14</v>
      </c>
      <c r="C700">
        <v>3</v>
      </c>
      <c r="D700">
        <v>3</v>
      </c>
      <c r="E700">
        <v>3</v>
      </c>
      <c r="F700">
        <v>118</v>
      </c>
      <c r="G700" s="1">
        <v>13</v>
      </c>
      <c r="H700">
        <v>18</v>
      </c>
      <c r="I700">
        <v>50</v>
      </c>
      <c r="J700" s="2">
        <v>244387</v>
      </c>
      <c r="K700">
        <v>98</v>
      </c>
      <c r="L700">
        <v>0</v>
      </c>
      <c r="M700">
        <v>1</v>
      </c>
      <c r="N700">
        <v>1</v>
      </c>
      <c r="O700">
        <v>0</v>
      </c>
      <c r="P700">
        <v>98</v>
      </c>
      <c r="Q700">
        <v>178</v>
      </c>
      <c r="R700">
        <v>31</v>
      </c>
      <c r="S700">
        <v>3</v>
      </c>
      <c r="T700">
        <v>1</v>
      </c>
      <c r="U700">
        <f t="shared" si="243"/>
        <v>0.5</v>
      </c>
      <c r="V700">
        <f t="shared" si="244"/>
        <v>0.25</v>
      </c>
      <c r="W700">
        <f t="shared" si="245"/>
        <v>0.5</v>
      </c>
      <c r="X700">
        <f t="shared" si="246"/>
        <v>0.75</v>
      </c>
      <c r="Y700">
        <f t="shared" si="247"/>
        <v>0.30412371134020616</v>
      </c>
      <c r="Z700">
        <f t="shared" si="248"/>
        <v>0.25</v>
      </c>
      <c r="AA700">
        <f t="shared" si="249"/>
        <v>0.62068965517241381</v>
      </c>
      <c r="AB700">
        <f t="shared" si="250"/>
        <v>0.86206896551724133</v>
      </c>
      <c r="AC700">
        <f t="shared" si="251"/>
        <v>0.64501800023226108</v>
      </c>
      <c r="AD700">
        <f t="shared" si="252"/>
        <v>0.98</v>
      </c>
      <c r="AE700">
        <f t="shared" si="253"/>
        <v>0</v>
      </c>
      <c r="AF700">
        <f t="shared" si="254"/>
        <v>0.25</v>
      </c>
      <c r="AG700">
        <f t="shared" si="255"/>
        <v>0.25</v>
      </c>
      <c r="AH700">
        <f t="shared" si="256"/>
        <v>0</v>
      </c>
      <c r="AI700">
        <f t="shared" si="257"/>
        <v>0.90740740740740744</v>
      </c>
      <c r="AJ700">
        <f t="shared" si="258"/>
        <v>0.90816326530612246</v>
      </c>
      <c r="AK700">
        <f t="shared" si="259"/>
        <v>0.81578947368421051</v>
      </c>
      <c r="AL700">
        <f t="shared" si="260"/>
        <v>2.5000000000000001E-2</v>
      </c>
      <c r="AM700" s="6">
        <v>1</v>
      </c>
      <c r="AN700" s="6">
        <v>0</v>
      </c>
      <c r="AP700" s="13">
        <v>2.8330458855186444</v>
      </c>
      <c r="AQ700" s="3">
        <f t="shared" si="242"/>
        <v>0.9444356573857301</v>
      </c>
      <c r="AR700" s="3">
        <f t="shared" si="261"/>
        <v>-5.7167717827751645E-2</v>
      </c>
      <c r="AS700" s="3">
        <f t="shared" si="262"/>
        <v>-2.8902136033463965</v>
      </c>
      <c r="AT700" s="3">
        <f t="shared" si="263"/>
        <v>-5.7167717827751645E-2</v>
      </c>
      <c r="AU700">
        <f t="shared" si="264"/>
        <v>1</v>
      </c>
      <c r="AV700">
        <f t="shared" si="265"/>
        <v>0</v>
      </c>
    </row>
    <row r="701" spans="1:48" x14ac:dyDescent="0.25">
      <c r="A701">
        <v>3</v>
      </c>
      <c r="B701">
        <v>28</v>
      </c>
      <c r="C701">
        <v>12</v>
      </c>
      <c r="D701">
        <v>5</v>
      </c>
      <c r="E701">
        <v>4</v>
      </c>
      <c r="F701">
        <v>179</v>
      </c>
      <c r="G701" s="1">
        <v>51</v>
      </c>
      <c r="H701">
        <v>18</v>
      </c>
      <c r="I701">
        <v>38</v>
      </c>
      <c r="J701" s="2">
        <v>236629</v>
      </c>
      <c r="K701">
        <v>93</v>
      </c>
      <c r="L701">
        <v>0</v>
      </c>
      <c r="M701">
        <v>1</v>
      </c>
      <c r="N701">
        <v>0</v>
      </c>
      <c r="O701">
        <v>0</v>
      </c>
      <c r="P701">
        <v>89</v>
      </c>
      <c r="Q701">
        <v>170</v>
      </c>
      <c r="R701">
        <v>31</v>
      </c>
      <c r="S701">
        <v>1</v>
      </c>
      <c r="T701">
        <v>1</v>
      </c>
      <c r="U701">
        <f t="shared" si="243"/>
        <v>1</v>
      </c>
      <c r="V701">
        <f t="shared" si="244"/>
        <v>1</v>
      </c>
      <c r="W701">
        <f t="shared" si="245"/>
        <v>0.83333333333333337</v>
      </c>
      <c r="X701">
        <f t="shared" si="246"/>
        <v>1</v>
      </c>
      <c r="Y701">
        <f t="shared" si="247"/>
        <v>0.46134020618556704</v>
      </c>
      <c r="Z701">
        <f t="shared" si="248"/>
        <v>0.98076923076923073</v>
      </c>
      <c r="AA701">
        <f t="shared" si="249"/>
        <v>0.62068965517241381</v>
      </c>
      <c r="AB701">
        <f t="shared" si="250"/>
        <v>0.65517241379310343</v>
      </c>
      <c r="AC701">
        <f t="shared" si="251"/>
        <v>0.62454207620274282</v>
      </c>
      <c r="AD701">
        <f t="shared" si="252"/>
        <v>0.93</v>
      </c>
      <c r="AE701">
        <f t="shared" si="253"/>
        <v>0</v>
      </c>
      <c r="AF701">
        <f t="shared" si="254"/>
        <v>0.25</v>
      </c>
      <c r="AG701">
        <f t="shared" si="255"/>
        <v>0</v>
      </c>
      <c r="AH701">
        <f t="shared" si="256"/>
        <v>0</v>
      </c>
      <c r="AI701">
        <f t="shared" si="257"/>
        <v>0.82407407407407407</v>
      </c>
      <c r="AJ701">
        <f t="shared" si="258"/>
        <v>0.86734693877551017</v>
      </c>
      <c r="AK701">
        <f t="shared" si="259"/>
        <v>0.81578947368421051</v>
      </c>
      <c r="AL701">
        <f t="shared" si="260"/>
        <v>8.3333333333333332E-3</v>
      </c>
      <c r="AM701" s="6">
        <v>1</v>
      </c>
      <c r="AN701" s="6">
        <v>0</v>
      </c>
      <c r="AP701" s="13">
        <v>5.6112419837508538</v>
      </c>
      <c r="AQ701" s="3">
        <f t="shared" si="242"/>
        <v>0.99635679627464735</v>
      </c>
      <c r="AR701" s="3">
        <f t="shared" si="261"/>
        <v>-3.6498563548830929E-3</v>
      </c>
      <c r="AS701" s="3">
        <f t="shared" si="262"/>
        <v>-5.6148918401057362</v>
      </c>
      <c r="AT701" s="3">
        <f t="shared" si="263"/>
        <v>-3.6498563548830929E-3</v>
      </c>
      <c r="AU701">
        <f t="shared" si="264"/>
        <v>1</v>
      </c>
      <c r="AV701">
        <f t="shared" si="265"/>
        <v>0</v>
      </c>
    </row>
    <row r="702" spans="1:48" x14ac:dyDescent="0.25">
      <c r="A702">
        <v>20</v>
      </c>
      <c r="B702">
        <v>13</v>
      </c>
      <c r="C702">
        <v>3</v>
      </c>
      <c r="D702">
        <v>4</v>
      </c>
      <c r="E702">
        <v>2</v>
      </c>
      <c r="F702">
        <v>260</v>
      </c>
      <c r="G702" s="1">
        <v>50</v>
      </c>
      <c r="H702">
        <v>11</v>
      </c>
      <c r="I702">
        <v>36</v>
      </c>
      <c r="J702" s="2">
        <v>343253</v>
      </c>
      <c r="K702">
        <v>95</v>
      </c>
      <c r="L702">
        <v>0</v>
      </c>
      <c r="M702">
        <v>1</v>
      </c>
      <c r="N702">
        <v>4</v>
      </c>
      <c r="O702">
        <v>0</v>
      </c>
      <c r="P702">
        <v>65</v>
      </c>
      <c r="Q702">
        <v>168</v>
      </c>
      <c r="R702">
        <v>23</v>
      </c>
      <c r="S702">
        <v>8</v>
      </c>
      <c r="T702">
        <v>1</v>
      </c>
      <c r="U702">
        <f t="shared" si="243"/>
        <v>0.4642857142857143</v>
      </c>
      <c r="V702">
        <f t="shared" si="244"/>
        <v>0.25</v>
      </c>
      <c r="W702">
        <f t="shared" si="245"/>
        <v>0.66666666666666663</v>
      </c>
      <c r="X702">
        <f t="shared" si="246"/>
        <v>0.5</v>
      </c>
      <c r="Y702">
        <f t="shared" si="247"/>
        <v>0.67010309278350511</v>
      </c>
      <c r="Z702">
        <f t="shared" si="248"/>
        <v>0.96153846153846156</v>
      </c>
      <c r="AA702">
        <f t="shared" si="249"/>
        <v>0.37931034482758619</v>
      </c>
      <c r="AB702">
        <f t="shared" si="250"/>
        <v>0.62068965517241381</v>
      </c>
      <c r="AC702">
        <f t="shared" si="251"/>
        <v>0.90595802409180648</v>
      </c>
      <c r="AD702">
        <f t="shared" si="252"/>
        <v>0.95</v>
      </c>
      <c r="AE702">
        <f t="shared" si="253"/>
        <v>0</v>
      </c>
      <c r="AF702">
        <f t="shared" si="254"/>
        <v>0.25</v>
      </c>
      <c r="AG702">
        <f t="shared" si="255"/>
        <v>1</v>
      </c>
      <c r="AH702">
        <f t="shared" si="256"/>
        <v>0</v>
      </c>
      <c r="AI702">
        <f t="shared" si="257"/>
        <v>0.60185185185185186</v>
      </c>
      <c r="AJ702">
        <f t="shared" si="258"/>
        <v>0.8571428571428571</v>
      </c>
      <c r="AK702">
        <f t="shared" si="259"/>
        <v>0.60526315789473684</v>
      </c>
      <c r="AL702">
        <f t="shared" si="260"/>
        <v>6.6666666666666666E-2</v>
      </c>
      <c r="AM702" s="6">
        <v>1</v>
      </c>
      <c r="AN702" s="6">
        <v>0</v>
      </c>
      <c r="AP702" s="13">
        <v>2.2582785977738413</v>
      </c>
      <c r="AQ702" s="3">
        <f t="shared" si="242"/>
        <v>0.90536224168931778</v>
      </c>
      <c r="AR702" s="3">
        <f t="shared" si="261"/>
        <v>-9.9420148307681269E-2</v>
      </c>
      <c r="AS702" s="3">
        <f t="shared" si="262"/>
        <v>-2.3576987460815224</v>
      </c>
      <c r="AT702" s="3">
        <f t="shared" si="263"/>
        <v>-9.9420148307681269E-2</v>
      </c>
      <c r="AU702">
        <f t="shared" si="264"/>
        <v>1</v>
      </c>
      <c r="AV702">
        <f t="shared" si="265"/>
        <v>0</v>
      </c>
    </row>
    <row r="703" spans="1:48" x14ac:dyDescent="0.25">
      <c r="A703">
        <v>21</v>
      </c>
      <c r="B703">
        <v>11</v>
      </c>
      <c r="C703">
        <v>8</v>
      </c>
      <c r="D703">
        <v>5</v>
      </c>
      <c r="E703">
        <v>1</v>
      </c>
      <c r="F703">
        <v>268</v>
      </c>
      <c r="G703" s="1">
        <v>11</v>
      </c>
      <c r="H703">
        <v>8</v>
      </c>
      <c r="I703">
        <v>33</v>
      </c>
      <c r="J703" s="2">
        <v>265615</v>
      </c>
      <c r="K703">
        <v>94</v>
      </c>
      <c r="L703">
        <v>0</v>
      </c>
      <c r="M703">
        <v>2</v>
      </c>
      <c r="N703">
        <v>0</v>
      </c>
      <c r="O703">
        <v>0</v>
      </c>
      <c r="P703">
        <v>79</v>
      </c>
      <c r="Q703">
        <v>178</v>
      </c>
      <c r="R703">
        <v>25</v>
      </c>
      <c r="S703">
        <v>8</v>
      </c>
      <c r="T703">
        <v>1</v>
      </c>
      <c r="U703">
        <f t="shared" si="243"/>
        <v>0.39285714285714285</v>
      </c>
      <c r="V703">
        <f t="shared" si="244"/>
        <v>0.66666666666666663</v>
      </c>
      <c r="W703">
        <f t="shared" si="245"/>
        <v>0.83333333333333337</v>
      </c>
      <c r="X703">
        <f t="shared" si="246"/>
        <v>0.25</v>
      </c>
      <c r="Y703">
        <f t="shared" si="247"/>
        <v>0.69072164948453607</v>
      </c>
      <c r="Z703">
        <f t="shared" si="248"/>
        <v>0.21153846153846154</v>
      </c>
      <c r="AA703">
        <f t="shared" si="249"/>
        <v>0.27586206896551724</v>
      </c>
      <c r="AB703">
        <f t="shared" si="250"/>
        <v>0.56896551724137934</v>
      </c>
      <c r="AC703">
        <f t="shared" si="251"/>
        <v>0.70104570264249744</v>
      </c>
      <c r="AD703">
        <f t="shared" si="252"/>
        <v>0.94</v>
      </c>
      <c r="AE703">
        <f t="shared" si="253"/>
        <v>0</v>
      </c>
      <c r="AF703">
        <f t="shared" si="254"/>
        <v>0.5</v>
      </c>
      <c r="AG703">
        <f t="shared" si="255"/>
        <v>0</v>
      </c>
      <c r="AH703">
        <f t="shared" si="256"/>
        <v>0</v>
      </c>
      <c r="AI703">
        <f t="shared" si="257"/>
        <v>0.73148148148148151</v>
      </c>
      <c r="AJ703">
        <f t="shared" si="258"/>
        <v>0.90816326530612246</v>
      </c>
      <c r="AK703">
        <f t="shared" si="259"/>
        <v>0.65789473684210531</v>
      </c>
      <c r="AL703">
        <f t="shared" si="260"/>
        <v>6.6666666666666666E-2</v>
      </c>
      <c r="AM703" s="6">
        <v>0</v>
      </c>
      <c r="AN703" s="6">
        <v>0</v>
      </c>
      <c r="AP703" s="13">
        <v>-2.1403398784069698</v>
      </c>
      <c r="AQ703" s="3">
        <f t="shared" si="242"/>
        <v>0.10523738143625755</v>
      </c>
      <c r="AR703" s="3">
        <f t="shared" si="261"/>
        <v>-2.2515367049491588</v>
      </c>
      <c r="AS703" s="3">
        <f t="shared" si="262"/>
        <v>-0.11119682654218883</v>
      </c>
      <c r="AT703" s="3">
        <f t="shared" si="263"/>
        <v>-0.11119682654218883</v>
      </c>
      <c r="AU703">
        <f t="shared" si="264"/>
        <v>0</v>
      </c>
      <c r="AV703">
        <f t="shared" si="265"/>
        <v>0</v>
      </c>
    </row>
    <row r="704" spans="1:48" x14ac:dyDescent="0.25">
      <c r="A704">
        <v>36</v>
      </c>
      <c r="B704">
        <v>23</v>
      </c>
      <c r="C704">
        <v>6</v>
      </c>
      <c r="D704">
        <v>4</v>
      </c>
      <c r="E704">
        <v>1</v>
      </c>
      <c r="F704">
        <v>118</v>
      </c>
      <c r="G704" s="1">
        <v>13</v>
      </c>
      <c r="H704">
        <v>18</v>
      </c>
      <c r="I704">
        <v>50</v>
      </c>
      <c r="J704" s="2">
        <v>253957</v>
      </c>
      <c r="K704">
        <v>95</v>
      </c>
      <c r="L704">
        <v>0</v>
      </c>
      <c r="M704">
        <v>1</v>
      </c>
      <c r="N704">
        <v>1</v>
      </c>
      <c r="O704">
        <v>0</v>
      </c>
      <c r="P704">
        <v>98</v>
      </c>
      <c r="Q704">
        <v>178</v>
      </c>
      <c r="R704">
        <v>31</v>
      </c>
      <c r="S704">
        <v>2</v>
      </c>
      <c r="T704">
        <v>1</v>
      </c>
      <c r="U704">
        <f t="shared" si="243"/>
        <v>0.8214285714285714</v>
      </c>
      <c r="V704">
        <f t="shared" si="244"/>
        <v>0.5</v>
      </c>
      <c r="W704">
        <f t="shared" si="245"/>
        <v>0.66666666666666663</v>
      </c>
      <c r="X704">
        <f t="shared" si="246"/>
        <v>0.25</v>
      </c>
      <c r="Y704">
        <f t="shared" si="247"/>
        <v>0.30412371134020616</v>
      </c>
      <c r="Z704">
        <f t="shared" si="248"/>
        <v>0.25</v>
      </c>
      <c r="AA704">
        <f t="shared" si="249"/>
        <v>0.62068965517241381</v>
      </c>
      <c r="AB704">
        <f t="shared" si="250"/>
        <v>0.86206896551724133</v>
      </c>
      <c r="AC704">
        <f t="shared" si="251"/>
        <v>0.67027639066310529</v>
      </c>
      <c r="AD704">
        <f t="shared" si="252"/>
        <v>0.95</v>
      </c>
      <c r="AE704">
        <f t="shared" si="253"/>
        <v>0</v>
      </c>
      <c r="AF704">
        <f t="shared" si="254"/>
        <v>0.25</v>
      </c>
      <c r="AG704">
        <f t="shared" si="255"/>
        <v>0.25</v>
      </c>
      <c r="AH704">
        <f t="shared" si="256"/>
        <v>0</v>
      </c>
      <c r="AI704">
        <f t="shared" si="257"/>
        <v>0.90740740740740744</v>
      </c>
      <c r="AJ704">
        <f t="shared" si="258"/>
        <v>0.90816326530612246</v>
      </c>
      <c r="AK704">
        <f t="shared" si="259"/>
        <v>0.81578947368421051</v>
      </c>
      <c r="AL704">
        <f t="shared" si="260"/>
        <v>1.6666666666666666E-2</v>
      </c>
      <c r="AM704" s="6">
        <v>1</v>
      </c>
      <c r="AN704" s="6">
        <v>0</v>
      </c>
      <c r="AP704" s="13">
        <v>3.6562118064614939</v>
      </c>
      <c r="AQ704" s="3">
        <f t="shared" si="242"/>
        <v>0.97482022082705011</v>
      </c>
      <c r="AR704" s="3">
        <f t="shared" si="261"/>
        <v>-2.550221388134544E-2</v>
      </c>
      <c r="AS704" s="3">
        <f t="shared" si="262"/>
        <v>-3.6817140203428398</v>
      </c>
      <c r="AT704" s="3">
        <f t="shared" si="263"/>
        <v>-2.550221388134544E-2</v>
      </c>
      <c r="AU704">
        <f t="shared" si="264"/>
        <v>1</v>
      </c>
      <c r="AV704">
        <f t="shared" si="265"/>
        <v>0</v>
      </c>
    </row>
    <row r="705" spans="1:48" x14ac:dyDescent="0.25">
      <c r="A705">
        <v>15</v>
      </c>
      <c r="B705">
        <v>23</v>
      </c>
      <c r="C705">
        <v>11</v>
      </c>
      <c r="D705">
        <v>5</v>
      </c>
      <c r="E705">
        <v>4</v>
      </c>
      <c r="F705">
        <v>291</v>
      </c>
      <c r="G705" s="1">
        <v>31</v>
      </c>
      <c r="H705">
        <v>12</v>
      </c>
      <c r="I705">
        <v>40</v>
      </c>
      <c r="J705" s="2">
        <v>306345</v>
      </c>
      <c r="K705">
        <v>93</v>
      </c>
      <c r="L705">
        <v>0</v>
      </c>
      <c r="M705">
        <v>1</v>
      </c>
      <c r="N705">
        <v>1</v>
      </c>
      <c r="O705">
        <v>1</v>
      </c>
      <c r="P705">
        <v>73</v>
      </c>
      <c r="Q705">
        <v>171</v>
      </c>
      <c r="R705">
        <v>25</v>
      </c>
      <c r="S705">
        <v>5</v>
      </c>
      <c r="T705">
        <v>1</v>
      </c>
      <c r="U705">
        <f t="shared" si="243"/>
        <v>0.8214285714285714</v>
      </c>
      <c r="V705">
        <f t="shared" si="244"/>
        <v>0.91666666666666663</v>
      </c>
      <c r="W705">
        <f t="shared" si="245"/>
        <v>0.83333333333333337</v>
      </c>
      <c r="X705">
        <f t="shared" si="246"/>
        <v>1</v>
      </c>
      <c r="Y705">
        <f t="shared" si="247"/>
        <v>0.75</v>
      </c>
      <c r="Z705">
        <f t="shared" si="248"/>
        <v>0.59615384615384615</v>
      </c>
      <c r="AA705">
        <f t="shared" si="249"/>
        <v>0.41379310344827586</v>
      </c>
      <c r="AB705">
        <f t="shared" si="250"/>
        <v>0.68965517241379315</v>
      </c>
      <c r="AC705">
        <f t="shared" si="251"/>
        <v>0.80854562346259018</v>
      </c>
      <c r="AD705">
        <f t="shared" si="252"/>
        <v>0.93</v>
      </c>
      <c r="AE705">
        <f t="shared" si="253"/>
        <v>0</v>
      </c>
      <c r="AF705">
        <f t="shared" si="254"/>
        <v>0.25</v>
      </c>
      <c r="AG705">
        <f t="shared" si="255"/>
        <v>0.25</v>
      </c>
      <c r="AH705">
        <f t="shared" si="256"/>
        <v>0.125</v>
      </c>
      <c r="AI705">
        <f t="shared" si="257"/>
        <v>0.67592592592592593</v>
      </c>
      <c r="AJ705">
        <f t="shared" si="258"/>
        <v>0.87244897959183676</v>
      </c>
      <c r="AK705">
        <f t="shared" si="259"/>
        <v>0.65789473684210531</v>
      </c>
      <c r="AL705">
        <f t="shared" si="260"/>
        <v>4.1666666666666664E-2</v>
      </c>
      <c r="AM705" s="6">
        <v>1</v>
      </c>
      <c r="AN705" s="6">
        <v>0</v>
      </c>
      <c r="AP705" s="13">
        <v>1.4449766066501</v>
      </c>
      <c r="AQ705" s="3">
        <f t="shared" si="242"/>
        <v>0.80922412471053573</v>
      </c>
      <c r="AR705" s="3">
        <f t="shared" si="261"/>
        <v>-0.21167936109471641</v>
      </c>
      <c r="AS705" s="3">
        <f t="shared" si="262"/>
        <v>-1.656655967744816</v>
      </c>
      <c r="AT705" s="3">
        <f t="shared" si="263"/>
        <v>-0.21167936109471641</v>
      </c>
      <c r="AU705">
        <f t="shared" si="264"/>
        <v>1</v>
      </c>
      <c r="AV705">
        <f t="shared" si="265"/>
        <v>0</v>
      </c>
    </row>
    <row r="706" spans="1:48" x14ac:dyDescent="0.25">
      <c r="A706">
        <v>28</v>
      </c>
      <c r="B706">
        <v>0</v>
      </c>
      <c r="C706">
        <v>10</v>
      </c>
      <c r="D706">
        <v>2</v>
      </c>
      <c r="E706">
        <v>4</v>
      </c>
      <c r="F706">
        <v>225</v>
      </c>
      <c r="G706" s="1">
        <v>26</v>
      </c>
      <c r="H706">
        <v>9</v>
      </c>
      <c r="I706">
        <v>28</v>
      </c>
      <c r="J706" s="2">
        <v>284853</v>
      </c>
      <c r="K706">
        <v>91</v>
      </c>
      <c r="L706">
        <v>1</v>
      </c>
      <c r="M706">
        <v>1</v>
      </c>
      <c r="N706">
        <v>1</v>
      </c>
      <c r="O706">
        <v>2</v>
      </c>
      <c r="P706">
        <v>69</v>
      </c>
      <c r="Q706">
        <v>169</v>
      </c>
      <c r="R706">
        <v>24</v>
      </c>
      <c r="S706">
        <v>0</v>
      </c>
      <c r="T706">
        <v>1</v>
      </c>
      <c r="U706">
        <f t="shared" si="243"/>
        <v>0</v>
      </c>
      <c r="V706">
        <f t="shared" si="244"/>
        <v>0.83333333333333337</v>
      </c>
      <c r="W706">
        <f t="shared" si="245"/>
        <v>0.33333333333333331</v>
      </c>
      <c r="X706">
        <f t="shared" si="246"/>
        <v>1</v>
      </c>
      <c r="Y706">
        <f t="shared" si="247"/>
        <v>0.57989690721649489</v>
      </c>
      <c r="Z706">
        <f t="shared" si="248"/>
        <v>0.5</v>
      </c>
      <c r="AA706">
        <f t="shared" si="249"/>
        <v>0.31034482758620691</v>
      </c>
      <c r="AB706">
        <f t="shared" si="250"/>
        <v>0.48275862068965519</v>
      </c>
      <c r="AC706">
        <f t="shared" si="251"/>
        <v>0.7518211378680546</v>
      </c>
      <c r="AD706">
        <f t="shared" si="252"/>
        <v>0.91</v>
      </c>
      <c r="AE706">
        <f t="shared" si="253"/>
        <v>1</v>
      </c>
      <c r="AF706">
        <f t="shared" si="254"/>
        <v>0.25</v>
      </c>
      <c r="AG706">
        <f t="shared" si="255"/>
        <v>0.25</v>
      </c>
      <c r="AH706">
        <f t="shared" si="256"/>
        <v>0.25</v>
      </c>
      <c r="AI706">
        <f t="shared" si="257"/>
        <v>0.63888888888888884</v>
      </c>
      <c r="AJ706">
        <f t="shared" si="258"/>
        <v>0.86224489795918369</v>
      </c>
      <c r="AK706">
        <f t="shared" si="259"/>
        <v>0.63157894736842102</v>
      </c>
      <c r="AL706">
        <f t="shared" si="260"/>
        <v>0</v>
      </c>
      <c r="AM706" s="6">
        <v>0</v>
      </c>
      <c r="AN706" s="6">
        <v>0</v>
      </c>
      <c r="AP706" s="13">
        <v>-1.4915846620872024</v>
      </c>
      <c r="AQ706" s="3">
        <f t="shared" si="242"/>
        <v>0.18368399743857367</v>
      </c>
      <c r="AR706" s="3">
        <f t="shared" si="261"/>
        <v>-1.6945384030293107</v>
      </c>
      <c r="AS706" s="3">
        <f t="shared" si="262"/>
        <v>-0.2029537409421083</v>
      </c>
      <c r="AT706" s="3">
        <f t="shared" si="263"/>
        <v>-0.2029537409421083</v>
      </c>
      <c r="AU706">
        <f t="shared" si="264"/>
        <v>0</v>
      </c>
      <c r="AV706">
        <f t="shared" si="265"/>
        <v>0</v>
      </c>
    </row>
    <row r="707" spans="1:48" x14ac:dyDescent="0.25">
      <c r="A707">
        <v>3</v>
      </c>
      <c r="B707">
        <v>13</v>
      </c>
      <c r="C707">
        <v>9</v>
      </c>
      <c r="D707">
        <v>4</v>
      </c>
      <c r="E707">
        <v>1</v>
      </c>
      <c r="F707">
        <v>179</v>
      </c>
      <c r="G707" s="1">
        <v>51</v>
      </c>
      <c r="H707">
        <v>18</v>
      </c>
      <c r="I707">
        <v>38</v>
      </c>
      <c r="J707" s="2">
        <v>294217</v>
      </c>
      <c r="K707">
        <v>81</v>
      </c>
      <c r="L707">
        <v>0</v>
      </c>
      <c r="M707">
        <v>1</v>
      </c>
      <c r="N707">
        <v>0</v>
      </c>
      <c r="O707">
        <v>0</v>
      </c>
      <c r="P707">
        <v>89</v>
      </c>
      <c r="Q707">
        <v>170</v>
      </c>
      <c r="R707">
        <v>31</v>
      </c>
      <c r="S707">
        <v>8</v>
      </c>
      <c r="T707">
        <v>1</v>
      </c>
      <c r="U707">
        <f t="shared" si="243"/>
        <v>0.4642857142857143</v>
      </c>
      <c r="V707">
        <f t="shared" si="244"/>
        <v>0.75</v>
      </c>
      <c r="W707">
        <f t="shared" si="245"/>
        <v>0.66666666666666663</v>
      </c>
      <c r="X707">
        <f t="shared" si="246"/>
        <v>0.25</v>
      </c>
      <c r="Y707">
        <f t="shared" si="247"/>
        <v>0.46134020618556704</v>
      </c>
      <c r="Z707">
        <f t="shared" si="248"/>
        <v>0.98076923076923073</v>
      </c>
      <c r="AA707">
        <f t="shared" si="249"/>
        <v>0.62068965517241381</v>
      </c>
      <c r="AB707">
        <f t="shared" si="250"/>
        <v>0.65517241379310343</v>
      </c>
      <c r="AC707">
        <f t="shared" si="251"/>
        <v>0.77653582626872608</v>
      </c>
      <c r="AD707">
        <f t="shared" si="252"/>
        <v>0.81</v>
      </c>
      <c r="AE707">
        <f t="shared" si="253"/>
        <v>0</v>
      </c>
      <c r="AF707">
        <f t="shared" si="254"/>
        <v>0.25</v>
      </c>
      <c r="AG707">
        <f t="shared" si="255"/>
        <v>0</v>
      </c>
      <c r="AH707">
        <f t="shared" si="256"/>
        <v>0</v>
      </c>
      <c r="AI707">
        <f t="shared" si="257"/>
        <v>0.82407407407407407</v>
      </c>
      <c r="AJ707">
        <f t="shared" si="258"/>
        <v>0.86734693877551017</v>
      </c>
      <c r="AK707">
        <f t="shared" si="259"/>
        <v>0.81578947368421051</v>
      </c>
      <c r="AL707">
        <f t="shared" si="260"/>
        <v>6.6666666666666666E-2</v>
      </c>
      <c r="AM707" s="6">
        <v>1</v>
      </c>
      <c r="AN707" s="6">
        <v>0</v>
      </c>
      <c r="AP707" s="13">
        <v>5.9946294846774206</v>
      </c>
      <c r="AQ707" s="3">
        <f t="shared" si="242"/>
        <v>0.99751409496044185</v>
      </c>
      <c r="AR707" s="3">
        <f t="shared" si="261"/>
        <v>-2.4890000317928352E-3</v>
      </c>
      <c r="AS707" s="3">
        <f t="shared" si="262"/>
        <v>-5.9971184847092065</v>
      </c>
      <c r="AT707" s="3">
        <f t="shared" si="263"/>
        <v>-2.4890000317928352E-3</v>
      </c>
      <c r="AU707">
        <f t="shared" si="264"/>
        <v>1</v>
      </c>
      <c r="AV707">
        <f t="shared" si="265"/>
        <v>0</v>
      </c>
    </row>
    <row r="708" spans="1:48" x14ac:dyDescent="0.25">
      <c r="A708">
        <v>30</v>
      </c>
      <c r="B708">
        <v>19</v>
      </c>
      <c r="C708">
        <v>3</v>
      </c>
      <c r="D708">
        <v>3</v>
      </c>
      <c r="E708">
        <v>2</v>
      </c>
      <c r="F708">
        <v>157</v>
      </c>
      <c r="G708" s="1">
        <v>27</v>
      </c>
      <c r="H708">
        <v>6</v>
      </c>
      <c r="I708">
        <v>29</v>
      </c>
      <c r="J708" s="2">
        <v>343253</v>
      </c>
      <c r="K708">
        <v>95</v>
      </c>
      <c r="L708">
        <v>0</v>
      </c>
      <c r="M708">
        <v>1</v>
      </c>
      <c r="N708">
        <v>0</v>
      </c>
      <c r="O708">
        <v>0</v>
      </c>
      <c r="P708">
        <v>75</v>
      </c>
      <c r="Q708">
        <v>185</v>
      </c>
      <c r="R708">
        <v>22</v>
      </c>
      <c r="S708">
        <v>3</v>
      </c>
      <c r="T708">
        <v>1</v>
      </c>
      <c r="U708">
        <f t="shared" si="243"/>
        <v>0.6785714285714286</v>
      </c>
      <c r="V708">
        <f t="shared" si="244"/>
        <v>0.25</v>
      </c>
      <c r="W708">
        <f t="shared" si="245"/>
        <v>0.5</v>
      </c>
      <c r="X708">
        <f t="shared" si="246"/>
        <v>0.5</v>
      </c>
      <c r="Y708">
        <f t="shared" si="247"/>
        <v>0.40463917525773196</v>
      </c>
      <c r="Z708">
        <f t="shared" si="248"/>
        <v>0.51923076923076927</v>
      </c>
      <c r="AA708">
        <f t="shared" si="249"/>
        <v>0.20689655172413793</v>
      </c>
      <c r="AB708">
        <f t="shared" si="250"/>
        <v>0.5</v>
      </c>
      <c r="AC708">
        <f t="shared" si="251"/>
        <v>0.90595802409180648</v>
      </c>
      <c r="AD708">
        <f t="shared" si="252"/>
        <v>0.95</v>
      </c>
      <c r="AE708">
        <f t="shared" si="253"/>
        <v>0</v>
      </c>
      <c r="AF708">
        <f t="shared" si="254"/>
        <v>0.25</v>
      </c>
      <c r="AG708">
        <f t="shared" si="255"/>
        <v>0</v>
      </c>
      <c r="AH708">
        <f t="shared" si="256"/>
        <v>0</v>
      </c>
      <c r="AI708">
        <f t="shared" si="257"/>
        <v>0.69444444444444442</v>
      </c>
      <c r="AJ708">
        <f t="shared" si="258"/>
        <v>0.94387755102040816</v>
      </c>
      <c r="AK708">
        <f t="shared" si="259"/>
        <v>0.57894736842105265</v>
      </c>
      <c r="AL708">
        <f t="shared" si="260"/>
        <v>2.5000000000000001E-2</v>
      </c>
      <c r="AM708" s="6">
        <v>1</v>
      </c>
      <c r="AN708" s="6">
        <v>1</v>
      </c>
      <c r="AP708" s="13">
        <v>0.57198098855668245</v>
      </c>
      <c r="AQ708" s="3">
        <f t="shared" si="242"/>
        <v>0.63922015215290018</v>
      </c>
      <c r="AR708" s="3">
        <f t="shared" si="261"/>
        <v>-0.4475063578792009</v>
      </c>
      <c r="AS708" s="3">
        <f t="shared" si="262"/>
        <v>-1.0194873464358833</v>
      </c>
      <c r="AT708" s="3">
        <f t="shared" si="263"/>
        <v>-0.4475063578792009</v>
      </c>
      <c r="AU708">
        <f t="shared" si="264"/>
        <v>1</v>
      </c>
      <c r="AV708">
        <f t="shared" si="265"/>
        <v>0</v>
      </c>
    </row>
    <row r="709" spans="1:48" x14ac:dyDescent="0.25">
      <c r="A709">
        <v>3</v>
      </c>
      <c r="B709">
        <v>28</v>
      </c>
      <c r="C709">
        <v>12</v>
      </c>
      <c r="D709">
        <v>2</v>
      </c>
      <c r="E709">
        <v>4</v>
      </c>
      <c r="F709">
        <v>179</v>
      </c>
      <c r="G709" s="1">
        <v>51</v>
      </c>
      <c r="H709">
        <v>18</v>
      </c>
      <c r="I709">
        <v>38</v>
      </c>
      <c r="J709" s="2">
        <v>236629</v>
      </c>
      <c r="K709">
        <v>93</v>
      </c>
      <c r="L709">
        <v>0</v>
      </c>
      <c r="M709">
        <v>1</v>
      </c>
      <c r="N709">
        <v>0</v>
      </c>
      <c r="O709">
        <v>0</v>
      </c>
      <c r="P709">
        <v>89</v>
      </c>
      <c r="Q709">
        <v>170</v>
      </c>
      <c r="R709">
        <v>31</v>
      </c>
      <c r="S709">
        <v>2</v>
      </c>
      <c r="T709">
        <v>1</v>
      </c>
      <c r="U709">
        <f t="shared" si="243"/>
        <v>1</v>
      </c>
      <c r="V709">
        <f t="shared" si="244"/>
        <v>1</v>
      </c>
      <c r="W709">
        <f t="shared" si="245"/>
        <v>0.33333333333333331</v>
      </c>
      <c r="X709">
        <f t="shared" si="246"/>
        <v>1</v>
      </c>
      <c r="Y709">
        <f t="shared" si="247"/>
        <v>0.46134020618556704</v>
      </c>
      <c r="Z709">
        <f t="shared" si="248"/>
        <v>0.98076923076923073</v>
      </c>
      <c r="AA709">
        <f t="shared" si="249"/>
        <v>0.62068965517241381</v>
      </c>
      <c r="AB709">
        <f t="shared" si="250"/>
        <v>0.65517241379310343</v>
      </c>
      <c r="AC709">
        <f t="shared" si="251"/>
        <v>0.62454207620274282</v>
      </c>
      <c r="AD709">
        <f t="shared" si="252"/>
        <v>0.93</v>
      </c>
      <c r="AE709">
        <f t="shared" si="253"/>
        <v>0</v>
      </c>
      <c r="AF709">
        <f t="shared" si="254"/>
        <v>0.25</v>
      </c>
      <c r="AG709">
        <f t="shared" si="255"/>
        <v>0</v>
      </c>
      <c r="AH709">
        <f t="shared" si="256"/>
        <v>0</v>
      </c>
      <c r="AI709">
        <f t="shared" si="257"/>
        <v>0.82407407407407407</v>
      </c>
      <c r="AJ709">
        <f t="shared" si="258"/>
        <v>0.86734693877551017</v>
      </c>
      <c r="AK709">
        <f t="shared" si="259"/>
        <v>0.81578947368421051</v>
      </c>
      <c r="AL709">
        <f t="shared" si="260"/>
        <v>1.6666666666666666E-2</v>
      </c>
      <c r="AM709" s="6">
        <v>1</v>
      </c>
      <c r="AN709" s="6">
        <v>0</v>
      </c>
      <c r="AP709" s="13">
        <v>5.4049249019672327</v>
      </c>
      <c r="AQ709" s="3">
        <f t="shared" ref="AQ709:AQ723" si="266">EXP(AP709)/(1+EXP(AP709))</f>
        <v>0.99552571727158989</v>
      </c>
      <c r="AR709" s="3">
        <f t="shared" si="261"/>
        <v>-4.484322289124887E-3</v>
      </c>
      <c r="AS709" s="3">
        <f t="shared" si="262"/>
        <v>-5.4094092242563621</v>
      </c>
      <c r="AT709" s="3">
        <f t="shared" si="263"/>
        <v>-4.484322289124887E-3</v>
      </c>
      <c r="AU709">
        <f t="shared" si="264"/>
        <v>1</v>
      </c>
      <c r="AV709">
        <f t="shared" si="265"/>
        <v>0</v>
      </c>
    </row>
    <row r="710" spans="1:48" x14ac:dyDescent="0.25">
      <c r="A710">
        <v>28</v>
      </c>
      <c r="B710">
        <v>23</v>
      </c>
      <c r="C710">
        <v>12</v>
      </c>
      <c r="D710">
        <v>5</v>
      </c>
      <c r="E710">
        <v>4</v>
      </c>
      <c r="F710">
        <v>225</v>
      </c>
      <c r="G710" s="1">
        <v>26</v>
      </c>
      <c r="H710">
        <v>9</v>
      </c>
      <c r="I710">
        <v>28</v>
      </c>
      <c r="J710" s="2">
        <v>280549</v>
      </c>
      <c r="K710">
        <v>98</v>
      </c>
      <c r="L710">
        <v>0</v>
      </c>
      <c r="M710">
        <v>1</v>
      </c>
      <c r="N710">
        <v>1</v>
      </c>
      <c r="O710">
        <v>2</v>
      </c>
      <c r="P710">
        <v>69</v>
      </c>
      <c r="Q710">
        <v>169</v>
      </c>
      <c r="R710">
        <v>24</v>
      </c>
      <c r="S710">
        <v>3</v>
      </c>
      <c r="T710">
        <v>1</v>
      </c>
      <c r="U710">
        <f t="shared" ref="U710:U723" si="267">B710/U$2</f>
        <v>0.8214285714285714</v>
      </c>
      <c r="V710">
        <f t="shared" ref="V710:V723" si="268">C710/V$2</f>
        <v>1</v>
      </c>
      <c r="W710">
        <f t="shared" ref="W710:W723" si="269">D710/W$2</f>
        <v>0.83333333333333337</v>
      </c>
      <c r="X710">
        <f t="shared" ref="X710:X723" si="270">E710/X$2</f>
        <v>1</v>
      </c>
      <c r="Y710">
        <f t="shared" ref="Y710:Y723" si="271">F710/Y$2</f>
        <v>0.57989690721649489</v>
      </c>
      <c r="Z710">
        <f t="shared" ref="Z710:Z723" si="272">G710/Z$2</f>
        <v>0.5</v>
      </c>
      <c r="AA710">
        <f t="shared" ref="AA710:AA723" si="273">H710/AA$2</f>
        <v>0.31034482758620691</v>
      </c>
      <c r="AB710">
        <f t="shared" ref="AB710:AB723" si="274">I710/AB$2</f>
        <v>0.48275862068965519</v>
      </c>
      <c r="AC710">
        <f t="shared" ref="AC710:AC723" si="275">J710/AC$2</f>
        <v>0.74046146049978356</v>
      </c>
      <c r="AD710">
        <f t="shared" ref="AD710:AD723" si="276">K710/AD$2</f>
        <v>0.98</v>
      </c>
      <c r="AE710">
        <f t="shared" ref="AE710:AE723" si="277">L710/AE$2</f>
        <v>0</v>
      </c>
      <c r="AF710">
        <f t="shared" ref="AF710:AF723" si="278">M710/AF$2</f>
        <v>0.25</v>
      </c>
      <c r="AG710">
        <f t="shared" ref="AG710:AG723" si="279">N710/AG$2</f>
        <v>0.25</v>
      </c>
      <c r="AH710">
        <f t="shared" ref="AH710:AH723" si="280">O710/AH$2</f>
        <v>0.25</v>
      </c>
      <c r="AI710">
        <f t="shared" ref="AI710:AI723" si="281">P710/AI$2</f>
        <v>0.63888888888888884</v>
      </c>
      <c r="AJ710">
        <f t="shared" ref="AJ710:AJ723" si="282">Q710/AJ$2</f>
        <v>0.86224489795918369</v>
      </c>
      <c r="AK710">
        <f t="shared" ref="AK710:AK723" si="283">R710/AK$2</f>
        <v>0.63157894736842102</v>
      </c>
      <c r="AL710">
        <f t="shared" ref="AL710:AL723" si="284">S710/AL$2</f>
        <v>2.5000000000000001E-2</v>
      </c>
      <c r="AM710" s="6">
        <v>0</v>
      </c>
      <c r="AN710" s="6">
        <v>0</v>
      </c>
      <c r="AP710" s="13">
        <v>-1.5487393116531074</v>
      </c>
      <c r="AQ710" s="3">
        <f t="shared" si="266"/>
        <v>0.17526842531713349</v>
      </c>
      <c r="AR710" s="3">
        <f t="shared" ref="AR710:AR723" si="285">LN(AQ710)</f>
        <v>-1.7414366212636883</v>
      </c>
      <c r="AS710" s="3">
        <f t="shared" ref="AS710:AS723" si="286">LN(1-AQ710)</f>
        <v>-0.19269730961058096</v>
      </c>
      <c r="AT710" s="3">
        <f t="shared" ref="AT710:AT723" si="287">AM710*AR710+(1-AM710)*AS710</f>
        <v>-0.19269730961058096</v>
      </c>
      <c r="AU710">
        <f t="shared" ref="AU710:AU723" si="288">IF(AQ710&gt;0.5,1,0)</f>
        <v>0</v>
      </c>
      <c r="AV710">
        <f t="shared" ref="AV710:AV723" si="289">ABS(AU710-AM710)</f>
        <v>0</v>
      </c>
    </row>
    <row r="711" spans="1:48" x14ac:dyDescent="0.25">
      <c r="A711">
        <v>33</v>
      </c>
      <c r="B711">
        <v>23</v>
      </c>
      <c r="C711">
        <v>8</v>
      </c>
      <c r="D711">
        <v>4</v>
      </c>
      <c r="E711">
        <v>1</v>
      </c>
      <c r="F711">
        <v>248</v>
      </c>
      <c r="G711" s="1">
        <v>25</v>
      </c>
      <c r="H711">
        <v>14</v>
      </c>
      <c r="I711">
        <v>47</v>
      </c>
      <c r="J711" s="2">
        <v>205917</v>
      </c>
      <c r="K711">
        <v>92</v>
      </c>
      <c r="L711">
        <v>0</v>
      </c>
      <c r="M711">
        <v>1</v>
      </c>
      <c r="N711">
        <v>2</v>
      </c>
      <c r="O711">
        <v>1</v>
      </c>
      <c r="P711">
        <v>86</v>
      </c>
      <c r="Q711">
        <v>165</v>
      </c>
      <c r="R711">
        <v>32</v>
      </c>
      <c r="S711">
        <v>2</v>
      </c>
      <c r="T711">
        <v>1</v>
      </c>
      <c r="U711">
        <f t="shared" si="267"/>
        <v>0.8214285714285714</v>
      </c>
      <c r="V711">
        <f t="shared" si="268"/>
        <v>0.66666666666666663</v>
      </c>
      <c r="W711">
        <f t="shared" si="269"/>
        <v>0.66666666666666663</v>
      </c>
      <c r="X711">
        <f t="shared" si="270"/>
        <v>0.25</v>
      </c>
      <c r="Y711">
        <f t="shared" si="271"/>
        <v>0.63917525773195871</v>
      </c>
      <c r="Z711">
        <f t="shared" si="272"/>
        <v>0.48076923076923078</v>
      </c>
      <c r="AA711">
        <f t="shared" si="273"/>
        <v>0.48275862068965519</v>
      </c>
      <c r="AB711">
        <f t="shared" si="274"/>
        <v>0.81034482758620685</v>
      </c>
      <c r="AC711">
        <f t="shared" si="275"/>
        <v>0.54348296576260813</v>
      </c>
      <c r="AD711">
        <f t="shared" si="276"/>
        <v>0.92</v>
      </c>
      <c r="AE711">
        <f t="shared" si="277"/>
        <v>0</v>
      </c>
      <c r="AF711">
        <f t="shared" si="278"/>
        <v>0.25</v>
      </c>
      <c r="AG711">
        <f t="shared" si="279"/>
        <v>0.5</v>
      </c>
      <c r="AH711">
        <f t="shared" si="280"/>
        <v>0.125</v>
      </c>
      <c r="AI711">
        <f t="shared" si="281"/>
        <v>0.79629629629629628</v>
      </c>
      <c r="AJ711">
        <f t="shared" si="282"/>
        <v>0.84183673469387754</v>
      </c>
      <c r="AK711">
        <f t="shared" si="283"/>
        <v>0.84210526315789469</v>
      </c>
      <c r="AL711">
        <f t="shared" si="284"/>
        <v>1.6666666666666666E-2</v>
      </c>
      <c r="AM711" s="6">
        <v>0</v>
      </c>
      <c r="AN711" s="6">
        <v>0</v>
      </c>
      <c r="AP711" s="13">
        <v>8.6770814755464387E-5</v>
      </c>
      <c r="AQ711" s="3">
        <f t="shared" si="266"/>
        <v>0.50002169270367525</v>
      </c>
      <c r="AR711" s="3">
        <f t="shared" si="285"/>
        <v>-0.69310379609371442</v>
      </c>
      <c r="AS711" s="3">
        <f t="shared" si="286"/>
        <v>-0.69319056690846981</v>
      </c>
      <c r="AT711" s="3">
        <f t="shared" si="287"/>
        <v>-0.69319056690846981</v>
      </c>
      <c r="AU711">
        <f t="shared" si="288"/>
        <v>1</v>
      </c>
      <c r="AV711">
        <f t="shared" si="289"/>
        <v>1</v>
      </c>
    </row>
    <row r="712" spans="1:48" x14ac:dyDescent="0.25">
      <c r="A712">
        <v>5</v>
      </c>
      <c r="B712">
        <v>26</v>
      </c>
      <c r="C712">
        <v>8</v>
      </c>
      <c r="D712">
        <v>3</v>
      </c>
      <c r="E712">
        <v>1</v>
      </c>
      <c r="F712">
        <v>235</v>
      </c>
      <c r="G712" s="1">
        <v>20</v>
      </c>
      <c r="H712">
        <v>13</v>
      </c>
      <c r="I712">
        <v>43</v>
      </c>
      <c r="J712" s="2">
        <v>249797</v>
      </c>
      <c r="K712">
        <v>93</v>
      </c>
      <c r="L712">
        <v>0</v>
      </c>
      <c r="M712">
        <v>1</v>
      </c>
      <c r="N712">
        <v>1</v>
      </c>
      <c r="O712">
        <v>0</v>
      </c>
      <c r="P712">
        <v>106</v>
      </c>
      <c r="Q712">
        <v>167</v>
      </c>
      <c r="R712">
        <v>38</v>
      </c>
      <c r="S712">
        <v>8</v>
      </c>
      <c r="T712">
        <v>1</v>
      </c>
      <c r="U712">
        <f t="shared" si="267"/>
        <v>0.9285714285714286</v>
      </c>
      <c r="V712">
        <f t="shared" si="268"/>
        <v>0.66666666666666663</v>
      </c>
      <c r="W712">
        <f t="shared" si="269"/>
        <v>0.5</v>
      </c>
      <c r="X712">
        <f t="shared" si="270"/>
        <v>0.25</v>
      </c>
      <c r="Y712">
        <f t="shared" si="271"/>
        <v>0.60567010309278346</v>
      </c>
      <c r="Z712">
        <f t="shared" si="272"/>
        <v>0.38461538461538464</v>
      </c>
      <c r="AA712">
        <f t="shared" si="273"/>
        <v>0.44827586206896552</v>
      </c>
      <c r="AB712">
        <f t="shared" si="274"/>
        <v>0.74137931034482762</v>
      </c>
      <c r="AC712">
        <f t="shared" si="275"/>
        <v>0.65929677684990662</v>
      </c>
      <c r="AD712">
        <f t="shared" si="276"/>
        <v>0.93</v>
      </c>
      <c r="AE712">
        <f t="shared" si="277"/>
        <v>0</v>
      </c>
      <c r="AF712">
        <f t="shared" si="278"/>
        <v>0.25</v>
      </c>
      <c r="AG712">
        <f t="shared" si="279"/>
        <v>0.25</v>
      </c>
      <c r="AH712">
        <f t="shared" si="280"/>
        <v>0</v>
      </c>
      <c r="AI712">
        <f t="shared" si="281"/>
        <v>0.98148148148148151</v>
      </c>
      <c r="AJ712">
        <f t="shared" si="282"/>
        <v>0.85204081632653061</v>
      </c>
      <c r="AK712">
        <f t="shared" si="283"/>
        <v>1</v>
      </c>
      <c r="AL712">
        <f t="shared" si="284"/>
        <v>6.6666666666666666E-2</v>
      </c>
      <c r="AM712" s="6">
        <v>1</v>
      </c>
      <c r="AN712" s="6">
        <v>0</v>
      </c>
      <c r="AP712" s="13">
        <v>1.0739823898689516</v>
      </c>
      <c r="AQ712" s="3">
        <f t="shared" si="266"/>
        <v>0.7453535182711033</v>
      </c>
      <c r="AR712" s="3">
        <f t="shared" si="285"/>
        <v>-0.29389665198287807</v>
      </c>
      <c r="AS712" s="3">
        <f t="shared" si="286"/>
        <v>-1.3678790418518294</v>
      </c>
      <c r="AT712" s="3">
        <f t="shared" si="287"/>
        <v>-0.29389665198287807</v>
      </c>
      <c r="AU712">
        <f t="shared" si="288"/>
        <v>1</v>
      </c>
      <c r="AV712">
        <f t="shared" si="289"/>
        <v>0</v>
      </c>
    </row>
    <row r="713" spans="1:48" x14ac:dyDescent="0.25">
      <c r="A713">
        <v>36</v>
      </c>
      <c r="B713">
        <v>23</v>
      </c>
      <c r="C713">
        <v>7</v>
      </c>
      <c r="D713">
        <v>6</v>
      </c>
      <c r="E713">
        <v>1</v>
      </c>
      <c r="F713">
        <v>118</v>
      </c>
      <c r="G713" s="1">
        <v>13</v>
      </c>
      <c r="H713">
        <v>18</v>
      </c>
      <c r="I713">
        <v>50</v>
      </c>
      <c r="J713" s="2">
        <v>230290</v>
      </c>
      <c r="K713">
        <v>92</v>
      </c>
      <c r="L713">
        <v>0</v>
      </c>
      <c r="M713">
        <v>1</v>
      </c>
      <c r="N713">
        <v>1</v>
      </c>
      <c r="O713">
        <v>0</v>
      </c>
      <c r="P713">
        <v>98</v>
      </c>
      <c r="Q713">
        <v>178</v>
      </c>
      <c r="R713">
        <v>31</v>
      </c>
      <c r="S713">
        <v>1</v>
      </c>
      <c r="T713">
        <v>1</v>
      </c>
      <c r="U713">
        <f t="shared" si="267"/>
        <v>0.8214285714285714</v>
      </c>
      <c r="V713">
        <f t="shared" si="268"/>
        <v>0.58333333333333337</v>
      </c>
      <c r="W713">
        <f t="shared" si="269"/>
        <v>1</v>
      </c>
      <c r="X713">
        <f t="shared" si="270"/>
        <v>0.25</v>
      </c>
      <c r="Y713">
        <f t="shared" si="271"/>
        <v>0.30412371134020616</v>
      </c>
      <c r="Z713">
        <f t="shared" si="272"/>
        <v>0.25</v>
      </c>
      <c r="AA713">
        <f t="shared" si="273"/>
        <v>0.62068965517241381</v>
      </c>
      <c r="AB713">
        <f t="shared" si="274"/>
        <v>0.86206896551724133</v>
      </c>
      <c r="AC713">
        <f t="shared" si="275"/>
        <v>0.60781136178883244</v>
      </c>
      <c r="AD713">
        <f t="shared" si="276"/>
        <v>0.92</v>
      </c>
      <c r="AE713">
        <f t="shared" si="277"/>
        <v>0</v>
      </c>
      <c r="AF713">
        <f t="shared" si="278"/>
        <v>0.25</v>
      </c>
      <c r="AG713">
        <f t="shared" si="279"/>
        <v>0.25</v>
      </c>
      <c r="AH713">
        <f t="shared" si="280"/>
        <v>0</v>
      </c>
      <c r="AI713">
        <f t="shared" si="281"/>
        <v>0.90740740740740744</v>
      </c>
      <c r="AJ713">
        <f t="shared" si="282"/>
        <v>0.90816326530612246</v>
      </c>
      <c r="AK713">
        <f t="shared" si="283"/>
        <v>0.81578947368421051</v>
      </c>
      <c r="AL713">
        <f t="shared" si="284"/>
        <v>8.3333333333333332E-3</v>
      </c>
      <c r="AM713" s="6">
        <v>1</v>
      </c>
      <c r="AN713" s="6">
        <v>0</v>
      </c>
      <c r="AP713" s="13">
        <v>4.0568690605500697</v>
      </c>
      <c r="AQ713" s="3">
        <f t="shared" si="266"/>
        <v>0.98299119581698402</v>
      </c>
      <c r="AR713" s="3">
        <f t="shared" si="285"/>
        <v>-1.7155115317618815E-2</v>
      </c>
      <c r="AS713" s="3">
        <f t="shared" si="286"/>
        <v>-4.0740241758676907</v>
      </c>
      <c r="AT713" s="3">
        <f t="shared" si="287"/>
        <v>-1.7155115317618815E-2</v>
      </c>
      <c r="AU713">
        <f t="shared" si="288"/>
        <v>1</v>
      </c>
      <c r="AV713">
        <f t="shared" si="289"/>
        <v>0</v>
      </c>
    </row>
    <row r="714" spans="1:48" x14ac:dyDescent="0.25">
      <c r="A714">
        <v>22</v>
      </c>
      <c r="B714">
        <v>23</v>
      </c>
      <c r="C714">
        <v>7</v>
      </c>
      <c r="D714">
        <v>5</v>
      </c>
      <c r="E714">
        <v>1</v>
      </c>
      <c r="F714">
        <v>179</v>
      </c>
      <c r="G714" s="1">
        <v>26</v>
      </c>
      <c r="H714">
        <v>9</v>
      </c>
      <c r="I714">
        <v>30</v>
      </c>
      <c r="J714" s="2">
        <v>230290</v>
      </c>
      <c r="K714">
        <v>92</v>
      </c>
      <c r="L714">
        <v>0</v>
      </c>
      <c r="M714">
        <v>3</v>
      </c>
      <c r="N714">
        <v>0</v>
      </c>
      <c r="O714">
        <v>0</v>
      </c>
      <c r="P714">
        <v>56</v>
      </c>
      <c r="Q714">
        <v>171</v>
      </c>
      <c r="R714">
        <v>19</v>
      </c>
      <c r="S714">
        <v>2</v>
      </c>
      <c r="T714">
        <v>1</v>
      </c>
      <c r="U714">
        <f t="shared" si="267"/>
        <v>0.8214285714285714</v>
      </c>
      <c r="V714">
        <f t="shared" si="268"/>
        <v>0.58333333333333337</v>
      </c>
      <c r="W714">
        <f t="shared" si="269"/>
        <v>0.83333333333333337</v>
      </c>
      <c r="X714">
        <f t="shared" si="270"/>
        <v>0.25</v>
      </c>
      <c r="Y714">
        <f t="shared" si="271"/>
        <v>0.46134020618556704</v>
      </c>
      <c r="Z714">
        <f t="shared" si="272"/>
        <v>0.5</v>
      </c>
      <c r="AA714">
        <f t="shared" si="273"/>
        <v>0.31034482758620691</v>
      </c>
      <c r="AB714">
        <f t="shared" si="274"/>
        <v>0.51724137931034486</v>
      </c>
      <c r="AC714">
        <f t="shared" si="275"/>
        <v>0.60781136178883244</v>
      </c>
      <c r="AD714">
        <f t="shared" si="276"/>
        <v>0.92</v>
      </c>
      <c r="AE714">
        <f t="shared" si="277"/>
        <v>0</v>
      </c>
      <c r="AF714">
        <f t="shared" si="278"/>
        <v>0.75</v>
      </c>
      <c r="AG714">
        <f t="shared" si="279"/>
        <v>0</v>
      </c>
      <c r="AH714">
        <f t="shared" si="280"/>
        <v>0</v>
      </c>
      <c r="AI714">
        <f t="shared" si="281"/>
        <v>0.51851851851851849</v>
      </c>
      <c r="AJ714">
        <f t="shared" si="282"/>
        <v>0.87244897959183676</v>
      </c>
      <c r="AK714">
        <f t="shared" si="283"/>
        <v>0.5</v>
      </c>
      <c r="AL714">
        <f t="shared" si="284"/>
        <v>1.6666666666666666E-2</v>
      </c>
      <c r="AM714" s="6">
        <v>0</v>
      </c>
      <c r="AN714" s="6">
        <v>0</v>
      </c>
      <c r="AP714" s="13">
        <v>-6.3662385814895863</v>
      </c>
      <c r="AQ714" s="3">
        <f t="shared" si="266"/>
        <v>1.7156629421517416E-3</v>
      </c>
      <c r="AR714" s="3">
        <f t="shared" si="285"/>
        <v>-6.3679557178669235</v>
      </c>
      <c r="AS714" s="3">
        <f t="shared" si="286"/>
        <v>-1.7171363773372205E-3</v>
      </c>
      <c r="AT714" s="3">
        <f t="shared" si="287"/>
        <v>-1.7171363773372205E-3</v>
      </c>
      <c r="AU714">
        <f t="shared" si="288"/>
        <v>0</v>
      </c>
      <c r="AV714">
        <f t="shared" si="289"/>
        <v>0</v>
      </c>
    </row>
    <row r="715" spans="1:48" x14ac:dyDescent="0.25">
      <c r="A715">
        <v>18</v>
      </c>
      <c r="B715">
        <v>26</v>
      </c>
      <c r="C715">
        <v>7</v>
      </c>
      <c r="D715">
        <v>3</v>
      </c>
      <c r="E715">
        <v>1</v>
      </c>
      <c r="F715">
        <v>330</v>
      </c>
      <c r="G715" s="1">
        <v>16</v>
      </c>
      <c r="H715">
        <v>4</v>
      </c>
      <c r="I715">
        <v>28</v>
      </c>
      <c r="J715" s="2">
        <v>275312</v>
      </c>
      <c r="K715">
        <v>98</v>
      </c>
      <c r="L715">
        <v>0</v>
      </c>
      <c r="M715">
        <v>2</v>
      </c>
      <c r="N715">
        <v>0</v>
      </c>
      <c r="O715">
        <v>0</v>
      </c>
      <c r="P715">
        <v>84</v>
      </c>
      <c r="Q715">
        <v>182</v>
      </c>
      <c r="R715">
        <v>25</v>
      </c>
      <c r="S715">
        <v>8</v>
      </c>
      <c r="T715">
        <v>1</v>
      </c>
      <c r="U715">
        <f t="shared" si="267"/>
        <v>0.9285714285714286</v>
      </c>
      <c r="V715">
        <f t="shared" si="268"/>
        <v>0.58333333333333337</v>
      </c>
      <c r="W715">
        <f t="shared" si="269"/>
        <v>0.5</v>
      </c>
      <c r="X715">
        <f t="shared" si="270"/>
        <v>0.25</v>
      </c>
      <c r="Y715">
        <f t="shared" si="271"/>
        <v>0.85051546391752575</v>
      </c>
      <c r="Z715">
        <f t="shared" si="272"/>
        <v>0.30769230769230771</v>
      </c>
      <c r="AA715">
        <f t="shared" si="273"/>
        <v>0.13793103448275862</v>
      </c>
      <c r="AB715">
        <f t="shared" si="274"/>
        <v>0.48275862068965519</v>
      </c>
      <c r="AC715">
        <f t="shared" si="275"/>
        <v>0.72663928801427347</v>
      </c>
      <c r="AD715">
        <f t="shared" si="276"/>
        <v>0.98</v>
      </c>
      <c r="AE715">
        <f t="shared" si="277"/>
        <v>0</v>
      </c>
      <c r="AF715">
        <f t="shared" si="278"/>
        <v>0.5</v>
      </c>
      <c r="AG715">
        <f t="shared" si="279"/>
        <v>0</v>
      </c>
      <c r="AH715">
        <f t="shared" si="280"/>
        <v>0</v>
      </c>
      <c r="AI715">
        <f t="shared" si="281"/>
        <v>0.77777777777777779</v>
      </c>
      <c r="AJ715">
        <f t="shared" si="282"/>
        <v>0.9285714285714286</v>
      </c>
      <c r="AK715">
        <f t="shared" si="283"/>
        <v>0.65789473684210531</v>
      </c>
      <c r="AL715">
        <f t="shared" si="284"/>
        <v>6.6666666666666666E-2</v>
      </c>
      <c r="AM715" s="6">
        <v>0</v>
      </c>
      <c r="AN715" s="6">
        <v>0</v>
      </c>
      <c r="AP715" s="13">
        <v>-0.41883540256503748</v>
      </c>
      <c r="AQ715" s="3">
        <f t="shared" si="266"/>
        <v>0.39679546163058271</v>
      </c>
      <c r="AR715" s="3">
        <f t="shared" si="285"/>
        <v>-0.92433434105975376</v>
      </c>
      <c r="AS715" s="3">
        <f t="shared" si="286"/>
        <v>-0.50549893849471617</v>
      </c>
      <c r="AT715" s="3">
        <f t="shared" si="287"/>
        <v>-0.50549893849471617</v>
      </c>
      <c r="AU715">
        <f t="shared" si="288"/>
        <v>0</v>
      </c>
      <c r="AV715">
        <f t="shared" si="289"/>
        <v>0</v>
      </c>
    </row>
    <row r="716" spans="1:48" x14ac:dyDescent="0.25">
      <c r="A716">
        <v>22</v>
      </c>
      <c r="B716">
        <v>13</v>
      </c>
      <c r="C716">
        <v>6</v>
      </c>
      <c r="D716">
        <v>5</v>
      </c>
      <c r="E716">
        <v>3</v>
      </c>
      <c r="F716">
        <v>179</v>
      </c>
      <c r="G716" s="1">
        <v>26</v>
      </c>
      <c r="H716">
        <v>9</v>
      </c>
      <c r="I716">
        <v>30</v>
      </c>
      <c r="J716" s="2">
        <v>275089</v>
      </c>
      <c r="K716">
        <v>96</v>
      </c>
      <c r="L716">
        <v>0</v>
      </c>
      <c r="M716">
        <v>3</v>
      </c>
      <c r="N716">
        <v>0</v>
      </c>
      <c r="O716">
        <v>0</v>
      </c>
      <c r="P716">
        <v>56</v>
      </c>
      <c r="Q716">
        <v>171</v>
      </c>
      <c r="R716">
        <v>19</v>
      </c>
      <c r="S716">
        <v>2</v>
      </c>
      <c r="T716">
        <v>1</v>
      </c>
      <c r="U716">
        <f t="shared" si="267"/>
        <v>0.4642857142857143</v>
      </c>
      <c r="V716">
        <f t="shared" si="268"/>
        <v>0.5</v>
      </c>
      <c r="W716">
        <f t="shared" si="269"/>
        <v>0.83333333333333337</v>
      </c>
      <c r="X716">
        <f t="shared" si="270"/>
        <v>0.75</v>
      </c>
      <c r="Y716">
        <f t="shared" si="271"/>
        <v>0.46134020618556704</v>
      </c>
      <c r="Z716">
        <f t="shared" si="272"/>
        <v>0.5</v>
      </c>
      <c r="AA716">
        <f t="shared" si="273"/>
        <v>0.31034482758620691</v>
      </c>
      <c r="AB716">
        <f t="shared" si="274"/>
        <v>0.51724137931034486</v>
      </c>
      <c r="AC716">
        <f t="shared" si="275"/>
        <v>0.72605071736996019</v>
      </c>
      <c r="AD716">
        <f t="shared" si="276"/>
        <v>0.96</v>
      </c>
      <c r="AE716">
        <f t="shared" si="277"/>
        <v>0</v>
      </c>
      <c r="AF716">
        <f t="shared" si="278"/>
        <v>0.75</v>
      </c>
      <c r="AG716">
        <f t="shared" si="279"/>
        <v>0</v>
      </c>
      <c r="AH716">
        <f t="shared" si="280"/>
        <v>0</v>
      </c>
      <c r="AI716">
        <f t="shared" si="281"/>
        <v>0.51851851851851849</v>
      </c>
      <c r="AJ716">
        <f t="shared" si="282"/>
        <v>0.87244897959183676</v>
      </c>
      <c r="AK716">
        <f t="shared" si="283"/>
        <v>0.5</v>
      </c>
      <c r="AL716">
        <f t="shared" si="284"/>
        <v>1.6666666666666666E-2</v>
      </c>
      <c r="AM716" s="6">
        <v>0</v>
      </c>
      <c r="AN716" s="6">
        <v>0</v>
      </c>
      <c r="AP716" s="13">
        <v>-7.1428001888219228</v>
      </c>
      <c r="AQ716" s="3">
        <f t="shared" si="266"/>
        <v>7.8991089353423445E-4</v>
      </c>
      <c r="AR716" s="3">
        <f t="shared" si="285"/>
        <v>-7.1435904118594546</v>
      </c>
      <c r="AS716" s="3">
        <f t="shared" si="286"/>
        <v>-7.9022303753217892E-4</v>
      </c>
      <c r="AT716" s="3">
        <f t="shared" si="287"/>
        <v>-7.9022303753217892E-4</v>
      </c>
      <c r="AU716">
        <f t="shared" si="288"/>
        <v>0</v>
      </c>
      <c r="AV716">
        <f t="shared" si="289"/>
        <v>0</v>
      </c>
    </row>
    <row r="717" spans="1:48" x14ac:dyDescent="0.25">
      <c r="A717">
        <v>3</v>
      </c>
      <c r="B717">
        <v>23</v>
      </c>
      <c r="C717">
        <v>9</v>
      </c>
      <c r="D717">
        <v>3</v>
      </c>
      <c r="E717">
        <v>1</v>
      </c>
      <c r="F717">
        <v>179</v>
      </c>
      <c r="G717" s="1">
        <v>51</v>
      </c>
      <c r="H717">
        <v>18</v>
      </c>
      <c r="I717">
        <v>38</v>
      </c>
      <c r="J717" s="2">
        <v>241476</v>
      </c>
      <c r="K717">
        <v>92</v>
      </c>
      <c r="L717">
        <v>0</v>
      </c>
      <c r="M717">
        <v>1</v>
      </c>
      <c r="N717">
        <v>0</v>
      </c>
      <c r="O717">
        <v>0</v>
      </c>
      <c r="P717">
        <v>89</v>
      </c>
      <c r="Q717">
        <v>170</v>
      </c>
      <c r="R717">
        <v>31</v>
      </c>
      <c r="S717">
        <v>3</v>
      </c>
      <c r="T717">
        <v>1</v>
      </c>
      <c r="U717">
        <f t="shared" si="267"/>
        <v>0.8214285714285714</v>
      </c>
      <c r="V717">
        <f t="shared" si="268"/>
        <v>0.75</v>
      </c>
      <c r="W717">
        <f t="shared" si="269"/>
        <v>0.5</v>
      </c>
      <c r="X717">
        <f t="shared" si="270"/>
        <v>0.25</v>
      </c>
      <c r="Y717">
        <f t="shared" si="271"/>
        <v>0.46134020618556704</v>
      </c>
      <c r="Z717">
        <f t="shared" si="272"/>
        <v>0.98076923076923073</v>
      </c>
      <c r="AA717">
        <f t="shared" si="273"/>
        <v>0.62068965517241381</v>
      </c>
      <c r="AB717">
        <f t="shared" si="274"/>
        <v>0.65517241379310343</v>
      </c>
      <c r="AC717">
        <f t="shared" si="275"/>
        <v>0.63733490989326547</v>
      </c>
      <c r="AD717">
        <f t="shared" si="276"/>
        <v>0.92</v>
      </c>
      <c r="AE717">
        <f t="shared" si="277"/>
        <v>0</v>
      </c>
      <c r="AF717">
        <f t="shared" si="278"/>
        <v>0.25</v>
      </c>
      <c r="AG717">
        <f t="shared" si="279"/>
        <v>0</v>
      </c>
      <c r="AH717">
        <f t="shared" si="280"/>
        <v>0</v>
      </c>
      <c r="AI717">
        <f t="shared" si="281"/>
        <v>0.82407407407407407</v>
      </c>
      <c r="AJ717">
        <f t="shared" si="282"/>
        <v>0.86734693877551017</v>
      </c>
      <c r="AK717">
        <f t="shared" si="283"/>
        <v>0.81578947368421051</v>
      </c>
      <c r="AL717">
        <f t="shared" si="284"/>
        <v>2.5000000000000001E-2</v>
      </c>
      <c r="AM717" s="6">
        <v>1</v>
      </c>
      <c r="AN717" s="6">
        <v>0</v>
      </c>
      <c r="AP717" s="13">
        <v>5.5185072930268229</v>
      </c>
      <c r="AQ717" s="3">
        <f t="shared" si="266"/>
        <v>0.99600419851976973</v>
      </c>
      <c r="AR717" s="3">
        <f t="shared" si="285"/>
        <v>-4.0038060251285992E-3</v>
      </c>
      <c r="AS717" s="3">
        <f t="shared" si="286"/>
        <v>-5.5225110990519592</v>
      </c>
      <c r="AT717" s="3">
        <f t="shared" si="287"/>
        <v>-4.0038060251285992E-3</v>
      </c>
      <c r="AU717">
        <f t="shared" si="288"/>
        <v>1</v>
      </c>
      <c r="AV717">
        <f t="shared" si="289"/>
        <v>0</v>
      </c>
    </row>
    <row r="718" spans="1:48" x14ac:dyDescent="0.25">
      <c r="A718">
        <v>22</v>
      </c>
      <c r="B718">
        <v>27</v>
      </c>
      <c r="C718">
        <v>2</v>
      </c>
      <c r="D718">
        <v>4</v>
      </c>
      <c r="E718">
        <v>2</v>
      </c>
      <c r="F718">
        <v>179</v>
      </c>
      <c r="G718" s="1">
        <v>26</v>
      </c>
      <c r="H718">
        <v>9</v>
      </c>
      <c r="I718">
        <v>30</v>
      </c>
      <c r="J718" s="2">
        <v>264249</v>
      </c>
      <c r="K718">
        <v>97</v>
      </c>
      <c r="L718">
        <v>0</v>
      </c>
      <c r="M718">
        <v>3</v>
      </c>
      <c r="N718">
        <v>0</v>
      </c>
      <c r="O718">
        <v>0</v>
      </c>
      <c r="P718">
        <v>56</v>
      </c>
      <c r="Q718">
        <v>171</v>
      </c>
      <c r="R718">
        <v>19</v>
      </c>
      <c r="S718">
        <v>2</v>
      </c>
      <c r="T718">
        <v>1</v>
      </c>
      <c r="U718">
        <f t="shared" si="267"/>
        <v>0.9642857142857143</v>
      </c>
      <c r="V718">
        <f t="shared" si="268"/>
        <v>0.16666666666666666</v>
      </c>
      <c r="W718">
        <f t="shared" si="269"/>
        <v>0.66666666666666663</v>
      </c>
      <c r="X718">
        <f t="shared" si="270"/>
        <v>0.5</v>
      </c>
      <c r="Y718">
        <f t="shared" si="271"/>
        <v>0.46134020618556704</v>
      </c>
      <c r="Z718">
        <f t="shared" si="272"/>
        <v>0.5</v>
      </c>
      <c r="AA718">
        <f t="shared" si="273"/>
        <v>0.31034482758620691</v>
      </c>
      <c r="AB718">
        <f t="shared" si="274"/>
        <v>0.51724137931034486</v>
      </c>
      <c r="AC718">
        <f t="shared" si="275"/>
        <v>0.69744037752979804</v>
      </c>
      <c r="AD718">
        <f t="shared" si="276"/>
        <v>0.97</v>
      </c>
      <c r="AE718">
        <f t="shared" si="277"/>
        <v>0</v>
      </c>
      <c r="AF718">
        <f t="shared" si="278"/>
        <v>0.75</v>
      </c>
      <c r="AG718">
        <f t="shared" si="279"/>
        <v>0</v>
      </c>
      <c r="AH718">
        <f t="shared" si="280"/>
        <v>0</v>
      </c>
      <c r="AI718">
        <f t="shared" si="281"/>
        <v>0.51851851851851849</v>
      </c>
      <c r="AJ718">
        <f t="shared" si="282"/>
        <v>0.87244897959183676</v>
      </c>
      <c r="AK718">
        <f t="shared" si="283"/>
        <v>0.5</v>
      </c>
      <c r="AL718">
        <f t="shared" si="284"/>
        <v>1.6666666666666666E-2</v>
      </c>
      <c r="AM718" s="6">
        <v>0</v>
      </c>
      <c r="AN718" s="6">
        <v>0</v>
      </c>
      <c r="AP718" s="13">
        <v>-7.0913907348807257</v>
      </c>
      <c r="AQ718" s="3">
        <f t="shared" si="266"/>
        <v>8.3154709037003359E-4</v>
      </c>
      <c r="AR718" s="3">
        <f t="shared" si="285"/>
        <v>-7.0922226278981606</v>
      </c>
      <c r="AS718" s="3">
        <f t="shared" si="286"/>
        <v>-8.3189301743484176E-4</v>
      </c>
      <c r="AT718" s="3">
        <f t="shared" si="287"/>
        <v>-8.3189301743484176E-4</v>
      </c>
      <c r="AU718">
        <f t="shared" si="288"/>
        <v>0</v>
      </c>
      <c r="AV718">
        <f t="shared" si="289"/>
        <v>0</v>
      </c>
    </row>
    <row r="719" spans="1:48" x14ac:dyDescent="0.25">
      <c r="A719">
        <v>14</v>
      </c>
      <c r="B719">
        <v>28</v>
      </c>
      <c r="C719">
        <v>5</v>
      </c>
      <c r="D719">
        <v>5</v>
      </c>
      <c r="E719">
        <v>3</v>
      </c>
      <c r="F719">
        <v>155</v>
      </c>
      <c r="G719" s="1">
        <v>12</v>
      </c>
      <c r="H719">
        <v>14</v>
      </c>
      <c r="I719">
        <v>34</v>
      </c>
      <c r="J719" s="2">
        <v>378884</v>
      </c>
      <c r="K719">
        <v>92</v>
      </c>
      <c r="L719">
        <v>0</v>
      </c>
      <c r="M719">
        <v>1</v>
      </c>
      <c r="N719">
        <v>2</v>
      </c>
      <c r="O719">
        <v>0</v>
      </c>
      <c r="P719">
        <v>95</v>
      </c>
      <c r="Q719">
        <v>196</v>
      </c>
      <c r="R719">
        <v>25</v>
      </c>
      <c r="S719">
        <v>2</v>
      </c>
      <c r="T719">
        <v>1</v>
      </c>
      <c r="U719">
        <f t="shared" si="267"/>
        <v>1</v>
      </c>
      <c r="V719">
        <f t="shared" si="268"/>
        <v>0.41666666666666669</v>
      </c>
      <c r="W719">
        <f t="shared" si="269"/>
        <v>0.83333333333333337</v>
      </c>
      <c r="X719">
        <f t="shared" si="270"/>
        <v>0.75</v>
      </c>
      <c r="Y719">
        <f t="shared" si="271"/>
        <v>0.39948453608247425</v>
      </c>
      <c r="Z719">
        <f t="shared" si="272"/>
        <v>0.23076923076923078</v>
      </c>
      <c r="AA719">
        <f t="shared" si="273"/>
        <v>0.48275862068965519</v>
      </c>
      <c r="AB719">
        <f t="shared" si="274"/>
        <v>0.58620689655172409</v>
      </c>
      <c r="AC719">
        <f t="shared" si="275"/>
        <v>1</v>
      </c>
      <c r="AD719">
        <f t="shared" si="276"/>
        <v>0.92</v>
      </c>
      <c r="AE719">
        <f t="shared" si="277"/>
        <v>0</v>
      </c>
      <c r="AF719">
        <f t="shared" si="278"/>
        <v>0.25</v>
      </c>
      <c r="AG719">
        <f t="shared" si="279"/>
        <v>0.5</v>
      </c>
      <c r="AH719">
        <f t="shared" si="280"/>
        <v>0</v>
      </c>
      <c r="AI719">
        <f t="shared" si="281"/>
        <v>0.87962962962962965</v>
      </c>
      <c r="AJ719">
        <f t="shared" si="282"/>
        <v>1</v>
      </c>
      <c r="AK719">
        <f t="shared" si="283"/>
        <v>0.65789473684210531</v>
      </c>
      <c r="AL719">
        <f t="shared" si="284"/>
        <v>1.6666666666666666E-2</v>
      </c>
      <c r="AM719" s="6">
        <v>1</v>
      </c>
      <c r="AN719" s="6">
        <v>0</v>
      </c>
      <c r="AP719" s="13">
        <v>8.6335383947928381</v>
      </c>
      <c r="AQ719" s="3">
        <f t="shared" si="266"/>
        <v>0.99982199811405348</v>
      </c>
      <c r="AR719" s="3">
        <f t="shared" si="285"/>
        <v>-1.7801773016244991E-4</v>
      </c>
      <c r="AS719" s="3">
        <f t="shared" si="286"/>
        <v>-8.6337164125231407</v>
      </c>
      <c r="AT719" s="3">
        <f t="shared" si="287"/>
        <v>-1.7801773016244991E-4</v>
      </c>
      <c r="AU719">
        <f t="shared" si="288"/>
        <v>1</v>
      </c>
      <c r="AV719">
        <f t="shared" si="289"/>
        <v>0</v>
      </c>
    </row>
    <row r="720" spans="1:48" x14ac:dyDescent="0.25">
      <c r="A720">
        <v>24</v>
      </c>
      <c r="B720">
        <v>28</v>
      </c>
      <c r="C720">
        <v>3</v>
      </c>
      <c r="D720">
        <v>3</v>
      </c>
      <c r="E720">
        <v>3</v>
      </c>
      <c r="F720">
        <v>246</v>
      </c>
      <c r="G720" s="1">
        <v>25</v>
      </c>
      <c r="H720">
        <v>16</v>
      </c>
      <c r="I720">
        <v>41</v>
      </c>
      <c r="J720" s="2">
        <v>244387</v>
      </c>
      <c r="K720">
        <v>98</v>
      </c>
      <c r="L720">
        <v>0</v>
      </c>
      <c r="M720">
        <v>1</v>
      </c>
      <c r="N720">
        <v>0</v>
      </c>
      <c r="O720">
        <v>0</v>
      </c>
      <c r="P720">
        <v>67</v>
      </c>
      <c r="Q720">
        <v>170</v>
      </c>
      <c r="R720">
        <v>23</v>
      </c>
      <c r="S720">
        <v>2</v>
      </c>
      <c r="T720">
        <v>1</v>
      </c>
      <c r="U720">
        <f t="shared" si="267"/>
        <v>1</v>
      </c>
      <c r="V720">
        <f t="shared" si="268"/>
        <v>0.25</v>
      </c>
      <c r="W720">
        <f t="shared" si="269"/>
        <v>0.5</v>
      </c>
      <c r="X720">
        <f t="shared" si="270"/>
        <v>0.75</v>
      </c>
      <c r="Y720">
        <f t="shared" si="271"/>
        <v>0.634020618556701</v>
      </c>
      <c r="Z720">
        <f t="shared" si="272"/>
        <v>0.48076923076923078</v>
      </c>
      <c r="AA720">
        <f t="shared" si="273"/>
        <v>0.55172413793103448</v>
      </c>
      <c r="AB720">
        <f t="shared" si="274"/>
        <v>0.7068965517241379</v>
      </c>
      <c r="AC720">
        <f t="shared" si="275"/>
        <v>0.64501800023226108</v>
      </c>
      <c r="AD720">
        <f t="shared" si="276"/>
        <v>0.98</v>
      </c>
      <c r="AE720">
        <f t="shared" si="277"/>
        <v>0</v>
      </c>
      <c r="AF720">
        <f t="shared" si="278"/>
        <v>0.25</v>
      </c>
      <c r="AG720">
        <f t="shared" si="279"/>
        <v>0</v>
      </c>
      <c r="AH720">
        <f t="shared" si="280"/>
        <v>0</v>
      </c>
      <c r="AI720">
        <f t="shared" si="281"/>
        <v>0.62037037037037035</v>
      </c>
      <c r="AJ720">
        <f t="shared" si="282"/>
        <v>0.86734693877551017</v>
      </c>
      <c r="AK720">
        <f t="shared" si="283"/>
        <v>0.60526315789473684</v>
      </c>
      <c r="AL720">
        <f t="shared" si="284"/>
        <v>1.6666666666666666E-2</v>
      </c>
      <c r="AM720" s="6">
        <v>1</v>
      </c>
      <c r="AN720" s="6">
        <v>0</v>
      </c>
      <c r="AP720" s="13">
        <v>0.28704635738231749</v>
      </c>
      <c r="AQ720" s="3">
        <f t="shared" si="266"/>
        <v>0.5712728790409668</v>
      </c>
      <c r="AR720" s="3">
        <f t="shared" si="285"/>
        <v>-0.55988828673815738</v>
      </c>
      <c r="AS720" s="3">
        <f t="shared" si="286"/>
        <v>-0.8469346441204747</v>
      </c>
      <c r="AT720" s="3">
        <f t="shared" si="287"/>
        <v>-0.55988828673815738</v>
      </c>
      <c r="AU720">
        <f t="shared" si="288"/>
        <v>1</v>
      </c>
      <c r="AV720">
        <f t="shared" si="289"/>
        <v>0</v>
      </c>
    </row>
    <row r="721" spans="1:48" x14ac:dyDescent="0.25">
      <c r="A721">
        <v>15</v>
      </c>
      <c r="B721">
        <v>23</v>
      </c>
      <c r="C721">
        <v>10</v>
      </c>
      <c r="D721">
        <v>6</v>
      </c>
      <c r="E721">
        <v>4</v>
      </c>
      <c r="F721">
        <v>291</v>
      </c>
      <c r="G721" s="1">
        <v>31</v>
      </c>
      <c r="H721">
        <v>12</v>
      </c>
      <c r="I721">
        <v>40</v>
      </c>
      <c r="J721" s="2">
        <v>284853</v>
      </c>
      <c r="K721">
        <v>91</v>
      </c>
      <c r="L721">
        <v>0</v>
      </c>
      <c r="M721">
        <v>1</v>
      </c>
      <c r="N721">
        <v>1</v>
      </c>
      <c r="O721">
        <v>1</v>
      </c>
      <c r="P721">
        <v>73</v>
      </c>
      <c r="Q721">
        <v>171</v>
      </c>
      <c r="R721">
        <v>25</v>
      </c>
      <c r="S721">
        <v>1</v>
      </c>
      <c r="T721">
        <v>1</v>
      </c>
      <c r="U721">
        <f t="shared" si="267"/>
        <v>0.8214285714285714</v>
      </c>
      <c r="V721">
        <f t="shared" si="268"/>
        <v>0.83333333333333337</v>
      </c>
      <c r="W721">
        <f t="shared" si="269"/>
        <v>1</v>
      </c>
      <c r="X721">
        <f t="shared" si="270"/>
        <v>1</v>
      </c>
      <c r="Y721">
        <f t="shared" si="271"/>
        <v>0.75</v>
      </c>
      <c r="Z721">
        <f t="shared" si="272"/>
        <v>0.59615384615384615</v>
      </c>
      <c r="AA721">
        <f t="shared" si="273"/>
        <v>0.41379310344827586</v>
      </c>
      <c r="AB721">
        <f t="shared" si="274"/>
        <v>0.68965517241379315</v>
      </c>
      <c r="AC721">
        <f t="shared" si="275"/>
        <v>0.7518211378680546</v>
      </c>
      <c r="AD721">
        <f t="shared" si="276"/>
        <v>0.91</v>
      </c>
      <c r="AE721">
        <f t="shared" si="277"/>
        <v>0</v>
      </c>
      <c r="AF721">
        <f t="shared" si="278"/>
        <v>0.25</v>
      </c>
      <c r="AG721">
        <f t="shared" si="279"/>
        <v>0.25</v>
      </c>
      <c r="AH721">
        <f t="shared" si="280"/>
        <v>0.125</v>
      </c>
      <c r="AI721">
        <f t="shared" si="281"/>
        <v>0.67592592592592593</v>
      </c>
      <c r="AJ721">
        <f t="shared" si="282"/>
        <v>0.87244897959183676</v>
      </c>
      <c r="AK721">
        <f t="shared" si="283"/>
        <v>0.65789473684210531</v>
      </c>
      <c r="AL721">
        <f t="shared" si="284"/>
        <v>8.3333333333333332E-3</v>
      </c>
      <c r="AM721" s="6">
        <v>1</v>
      </c>
      <c r="AN721" s="6">
        <v>0</v>
      </c>
      <c r="AP721" s="13">
        <v>1.5526277784525417</v>
      </c>
      <c r="AQ721" s="3">
        <f t="shared" si="266"/>
        <v>0.82529294069411674</v>
      </c>
      <c r="AR721" s="3">
        <f t="shared" si="285"/>
        <v>-0.19201687604407619</v>
      </c>
      <c r="AS721" s="3">
        <f t="shared" si="286"/>
        <v>-1.7446446544966179</v>
      </c>
      <c r="AT721" s="3">
        <f t="shared" si="287"/>
        <v>-0.19201687604407619</v>
      </c>
      <c r="AU721">
        <f t="shared" si="288"/>
        <v>1</v>
      </c>
      <c r="AV721">
        <f t="shared" si="289"/>
        <v>0</v>
      </c>
    </row>
    <row r="722" spans="1:48" x14ac:dyDescent="0.25">
      <c r="A722">
        <v>1</v>
      </c>
      <c r="B722">
        <v>22</v>
      </c>
      <c r="C722">
        <v>5</v>
      </c>
      <c r="D722">
        <v>2</v>
      </c>
      <c r="E722">
        <v>3</v>
      </c>
      <c r="F722">
        <v>235</v>
      </c>
      <c r="G722" s="1">
        <v>11</v>
      </c>
      <c r="H722">
        <v>14</v>
      </c>
      <c r="I722">
        <v>37</v>
      </c>
      <c r="J722" s="2">
        <v>237656</v>
      </c>
      <c r="K722">
        <v>99</v>
      </c>
      <c r="L722">
        <v>0</v>
      </c>
      <c r="M722">
        <v>3</v>
      </c>
      <c r="N722">
        <v>1</v>
      </c>
      <c r="O722">
        <v>1</v>
      </c>
      <c r="P722">
        <v>88</v>
      </c>
      <c r="Q722">
        <v>172</v>
      </c>
      <c r="R722">
        <v>29</v>
      </c>
      <c r="S722">
        <v>8</v>
      </c>
      <c r="T722">
        <v>1</v>
      </c>
      <c r="U722">
        <f t="shared" si="267"/>
        <v>0.7857142857142857</v>
      </c>
      <c r="V722">
        <f t="shared" si="268"/>
        <v>0.41666666666666669</v>
      </c>
      <c r="W722">
        <f t="shared" si="269"/>
        <v>0.33333333333333331</v>
      </c>
      <c r="X722">
        <f t="shared" si="270"/>
        <v>0.75</v>
      </c>
      <c r="Y722">
        <f t="shared" si="271"/>
        <v>0.60567010309278346</v>
      </c>
      <c r="Z722">
        <f t="shared" si="272"/>
        <v>0.21153846153846154</v>
      </c>
      <c r="AA722">
        <f t="shared" si="273"/>
        <v>0.48275862068965519</v>
      </c>
      <c r="AB722">
        <f t="shared" si="274"/>
        <v>0.63793103448275867</v>
      </c>
      <c r="AC722">
        <f t="shared" si="275"/>
        <v>0.62725266836287619</v>
      </c>
      <c r="AD722">
        <f t="shared" si="276"/>
        <v>0.99</v>
      </c>
      <c r="AE722">
        <f t="shared" si="277"/>
        <v>0</v>
      </c>
      <c r="AF722">
        <f t="shared" si="278"/>
        <v>0.75</v>
      </c>
      <c r="AG722">
        <f t="shared" si="279"/>
        <v>0.25</v>
      </c>
      <c r="AH722">
        <f t="shared" si="280"/>
        <v>0.125</v>
      </c>
      <c r="AI722">
        <f t="shared" si="281"/>
        <v>0.81481481481481477</v>
      </c>
      <c r="AJ722">
        <f t="shared" si="282"/>
        <v>0.87755102040816324</v>
      </c>
      <c r="AK722">
        <f t="shared" si="283"/>
        <v>0.76315789473684215</v>
      </c>
      <c r="AL722">
        <f t="shared" si="284"/>
        <v>6.6666666666666666E-2</v>
      </c>
      <c r="AM722" s="6">
        <v>0</v>
      </c>
      <c r="AN722" s="6">
        <v>0</v>
      </c>
      <c r="AP722" s="13">
        <v>-3.066962715432155</v>
      </c>
      <c r="AQ722" s="3">
        <f t="shared" si="266"/>
        <v>4.4490768135334514E-2</v>
      </c>
      <c r="AR722" s="3">
        <f t="shared" si="285"/>
        <v>-3.1124735689651861</v>
      </c>
      <c r="AS722" s="3">
        <f t="shared" si="286"/>
        <v>-4.5510853533031172E-2</v>
      </c>
      <c r="AT722" s="3">
        <f t="shared" si="287"/>
        <v>-4.5510853533031172E-2</v>
      </c>
      <c r="AU722">
        <f t="shared" si="288"/>
        <v>0</v>
      </c>
      <c r="AV722">
        <f t="shared" si="289"/>
        <v>0</v>
      </c>
    </row>
    <row r="723" spans="1:48" x14ac:dyDescent="0.25">
      <c r="A723">
        <v>22</v>
      </c>
      <c r="B723">
        <v>27</v>
      </c>
      <c r="C723">
        <v>3</v>
      </c>
      <c r="D723">
        <v>6</v>
      </c>
      <c r="E723">
        <v>2</v>
      </c>
      <c r="F723">
        <v>179</v>
      </c>
      <c r="G723" s="1">
        <v>26</v>
      </c>
      <c r="H723">
        <v>9</v>
      </c>
      <c r="I723">
        <v>30</v>
      </c>
      <c r="J723" s="2">
        <v>222196</v>
      </c>
      <c r="K723">
        <v>99</v>
      </c>
      <c r="L723">
        <v>0</v>
      </c>
      <c r="M723">
        <v>3</v>
      </c>
      <c r="N723">
        <v>0</v>
      </c>
      <c r="O723">
        <v>0</v>
      </c>
      <c r="P723">
        <v>56</v>
      </c>
      <c r="Q723">
        <v>171</v>
      </c>
      <c r="R723">
        <v>19</v>
      </c>
      <c r="S723">
        <v>2</v>
      </c>
      <c r="T723">
        <v>1</v>
      </c>
      <c r="U723">
        <f t="shared" si="267"/>
        <v>0.9642857142857143</v>
      </c>
      <c r="V723">
        <f t="shared" si="268"/>
        <v>0.25</v>
      </c>
      <c r="W723">
        <f t="shared" si="269"/>
        <v>1</v>
      </c>
      <c r="X723">
        <f t="shared" si="270"/>
        <v>0.5</v>
      </c>
      <c r="Y723">
        <f t="shared" si="271"/>
        <v>0.46134020618556704</v>
      </c>
      <c r="Z723">
        <f t="shared" si="272"/>
        <v>0.5</v>
      </c>
      <c r="AA723">
        <f t="shared" si="273"/>
        <v>0.31034482758620691</v>
      </c>
      <c r="AB723">
        <f t="shared" si="274"/>
        <v>0.51724137931034486</v>
      </c>
      <c r="AC723">
        <f t="shared" si="275"/>
        <v>0.58644862279747889</v>
      </c>
      <c r="AD723">
        <f t="shared" si="276"/>
        <v>0.99</v>
      </c>
      <c r="AE723">
        <f t="shared" si="277"/>
        <v>0</v>
      </c>
      <c r="AF723">
        <f t="shared" si="278"/>
        <v>0.75</v>
      </c>
      <c r="AG723">
        <f t="shared" si="279"/>
        <v>0</v>
      </c>
      <c r="AH723">
        <f t="shared" si="280"/>
        <v>0</v>
      </c>
      <c r="AI723">
        <f t="shared" si="281"/>
        <v>0.51851851851851849</v>
      </c>
      <c r="AJ723">
        <f t="shared" si="282"/>
        <v>0.87244897959183676</v>
      </c>
      <c r="AK723">
        <f t="shared" si="283"/>
        <v>0.5</v>
      </c>
      <c r="AL723">
        <f t="shared" si="284"/>
        <v>1.6666666666666666E-2</v>
      </c>
      <c r="AM723" s="6">
        <v>0</v>
      </c>
      <c r="AN723" s="6">
        <v>0</v>
      </c>
      <c r="AP723" s="13">
        <v>-6.9533328355073643</v>
      </c>
      <c r="AQ723" s="3">
        <f t="shared" si="266"/>
        <v>9.5453349393534437E-4</v>
      </c>
      <c r="AR723" s="3">
        <f t="shared" si="285"/>
        <v>-6.9542878248585058</v>
      </c>
      <c r="AS723" s="3">
        <f t="shared" si="286"/>
        <v>-9.5498935114129535E-4</v>
      </c>
      <c r="AT723" s="3">
        <f t="shared" si="287"/>
        <v>-9.5498935114129535E-4</v>
      </c>
      <c r="AU723">
        <f t="shared" si="288"/>
        <v>0</v>
      </c>
      <c r="AV723">
        <f t="shared" si="289"/>
        <v>0</v>
      </c>
    </row>
  </sheetData>
  <mergeCells count="1">
    <mergeCell ref="B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Absenteeism_at_work</vt:lpstr>
      <vt:lpstr>Dados embaralhados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2019-06-15T20:12:34Z</dcterms:modified>
</cp:coreProperties>
</file>