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\Documents\aprendizagem-maquina\2021\"/>
    </mc:Choice>
  </mc:AlternateContent>
  <xr:revisionPtr revIDLastSave="0" documentId="8_{0D1F9953-16DB-4EFD-9BDF-7C0693A72C9D}" xr6:coauthVersionLast="46" xr6:coauthVersionMax="46" xr10:uidLastSave="{00000000-0000-0000-0000-000000000000}"/>
  <bookViews>
    <workbookView xWindow="-120" yWindow="-120" windowWidth="20730" windowHeight="11160" xr2:uid="{4CC2BF05-C943-4BC4-91FE-E21D2E10A0F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60" i="1" l="1"/>
  <c r="Y160" i="1"/>
  <c r="Z43" i="1"/>
  <c r="Y43" i="1"/>
  <c r="H134" i="1"/>
  <c r="G134" i="1"/>
  <c r="H147" i="1"/>
  <c r="G147" i="1"/>
  <c r="AI147" i="1"/>
  <c r="AH147" i="1"/>
  <c r="Q134" i="1"/>
  <c r="P134" i="1"/>
  <c r="Q147" i="1"/>
  <c r="P147" i="1"/>
  <c r="Z147" i="1"/>
  <c r="Y147" i="1"/>
  <c r="Z134" i="1"/>
  <c r="Y134" i="1"/>
  <c r="Z17" i="1"/>
  <c r="Y17" i="1"/>
  <c r="Q121" i="1"/>
  <c r="P121" i="1"/>
  <c r="Q108" i="1"/>
  <c r="P108" i="1"/>
  <c r="Q69" i="1"/>
  <c r="P69" i="1"/>
  <c r="Q82" i="1"/>
  <c r="P82" i="1"/>
  <c r="Q95" i="1"/>
  <c r="P95" i="1"/>
  <c r="Q56" i="1"/>
  <c r="P56" i="1"/>
  <c r="Q43" i="1"/>
  <c r="P43" i="1"/>
  <c r="Q30" i="1"/>
  <c r="P30" i="1"/>
  <c r="Q17" i="1"/>
  <c r="P17" i="1"/>
  <c r="H82" i="1"/>
  <c r="G82" i="1"/>
  <c r="H121" i="1"/>
  <c r="H17" i="1" s="1"/>
  <c r="G121" i="1"/>
  <c r="G17" i="1" s="1"/>
  <c r="G56" i="1" l="1"/>
  <c r="G30" i="1"/>
  <c r="H56" i="1"/>
  <c r="H30" i="1"/>
  <c r="G69" i="1"/>
  <c r="G108" i="1" s="1"/>
  <c r="H69" i="1"/>
  <c r="H108" i="1" s="1"/>
  <c r="H43" i="1" l="1"/>
  <c r="G43" i="1"/>
  <c r="G95" i="1" s="1"/>
  <c r="H95" i="1"/>
</calcChain>
</file>

<file path=xl/sharedStrings.xml><?xml version="1.0" encoding="utf-8"?>
<sst xmlns="http://schemas.openxmlformats.org/spreadsheetml/2006/main" count="255" uniqueCount="12">
  <si>
    <t>Entradas</t>
  </si>
  <si>
    <t>test_size</t>
  </si>
  <si>
    <t>neuronios_oculta</t>
  </si>
  <si>
    <t>learning_rate</t>
  </si>
  <si>
    <t>batch_size</t>
  </si>
  <si>
    <t>epoca</t>
  </si>
  <si>
    <t>accuracy_score</t>
  </si>
  <si>
    <t>reduce_mean</t>
  </si>
  <si>
    <t>Saídas</t>
  </si>
  <si>
    <t>n</t>
  </si>
  <si>
    <t>media</t>
  </si>
  <si>
    <t>0,89134,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</si>
</sst>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BE02-F7FB-4A87-98F4-CA4C180E7241}">
  <dimension ref="A1:AI160"/>
  <sheetViews>
    <sheetView tabSelected="1" topLeftCell="K128" zoomScale="70" zoomScaleNormal="70" workbookViewId="0">
      <selection activeCell="Y160" sqref="Y160"/>
    </sheetView>
  </sheetViews>
  <sheetFormatPr defaultRowHeight="15" x14ac:dyDescent="0.25"/>
  <cols>
    <col min="1" max="2" width="8.85546875" bestFit="1" customWidth="1"/>
    <col min="3" max="3" width="16.5703125" bestFit="1" customWidth="1"/>
    <col min="4" max="4" width="12.85546875" bestFit="1" customWidth="1"/>
    <col min="5" max="5" width="10.28515625" bestFit="1" customWidth="1"/>
    <col min="6" max="6" width="7.7109375" customWidth="1"/>
    <col min="7" max="7" width="13.28515625" customWidth="1"/>
    <col min="8" max="8" width="20.7109375" bestFit="1" customWidth="1"/>
    <col min="10" max="10" width="6.5703125" bestFit="1" customWidth="1"/>
    <col min="11" max="11" width="8.85546875" bestFit="1" customWidth="1"/>
    <col min="12" max="12" width="16.5703125" bestFit="1" customWidth="1"/>
    <col min="13" max="14" width="12.85546875" bestFit="1" customWidth="1"/>
    <col min="15" max="15" width="6.7109375" bestFit="1" customWidth="1"/>
    <col min="16" max="16" width="13.28515625" bestFit="1" customWidth="1"/>
    <col min="17" max="17" width="14.28515625" bestFit="1" customWidth="1"/>
    <col min="19" max="19" width="6.5703125" bestFit="1" customWidth="1"/>
    <col min="20" max="20" width="8.85546875" bestFit="1" customWidth="1"/>
    <col min="21" max="21" width="16.5703125" bestFit="1" customWidth="1"/>
    <col min="22" max="22" width="12.85546875" bestFit="1" customWidth="1"/>
    <col min="23" max="23" width="10.28515625" bestFit="1" customWidth="1"/>
    <col min="24" max="24" width="6.7109375" bestFit="1" customWidth="1"/>
    <col min="25" max="25" width="13.28515625" bestFit="1" customWidth="1"/>
    <col min="26" max="26" width="14.28515625" bestFit="1" customWidth="1"/>
    <col min="28" max="28" width="6.5703125" bestFit="1" customWidth="1"/>
    <col min="30" max="30" width="16.5703125" bestFit="1" customWidth="1"/>
    <col min="31" max="31" width="12.85546875" bestFit="1" customWidth="1"/>
    <col min="32" max="32" width="10.28515625" bestFit="1" customWidth="1"/>
    <col min="33" max="33" width="6.7109375" bestFit="1" customWidth="1"/>
    <col min="34" max="34" width="13.28515625" bestFit="1" customWidth="1"/>
  </cols>
  <sheetData>
    <row r="1" spans="1:26" x14ac:dyDescent="0.25">
      <c r="A1" t="s">
        <v>0</v>
      </c>
    </row>
    <row r="2" spans="1:26" x14ac:dyDescent="0.25">
      <c r="A2">
        <v>92</v>
      </c>
      <c r="G2" s="7"/>
      <c r="H2" s="7"/>
    </row>
    <row r="3" spans="1:26" x14ac:dyDescent="0.25">
      <c r="A3" t="s">
        <v>8</v>
      </c>
      <c r="G3" s="7"/>
      <c r="H3" s="7"/>
    </row>
    <row r="4" spans="1:26" x14ac:dyDescent="0.25">
      <c r="A4">
        <v>7</v>
      </c>
      <c r="G4" s="7"/>
      <c r="H4" s="7"/>
    </row>
    <row r="5" spans="1:26" x14ac:dyDescent="0.25">
      <c r="G5" s="7"/>
      <c r="H5" s="7"/>
    </row>
    <row r="6" spans="1:26" x14ac:dyDescent="0.25">
      <c r="A6" s="1" t="s">
        <v>9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2" t="s">
        <v>7</v>
      </c>
      <c r="H6" s="2" t="s">
        <v>6</v>
      </c>
      <c r="J6" s="1" t="s">
        <v>9</v>
      </c>
      <c r="K6" s="1" t="s">
        <v>1</v>
      </c>
      <c r="L6" s="1" t="s">
        <v>2</v>
      </c>
      <c r="M6" s="1" t="s">
        <v>3</v>
      </c>
      <c r="N6" s="1" t="s">
        <v>4</v>
      </c>
      <c r="O6" s="1" t="s">
        <v>5</v>
      </c>
      <c r="P6" s="2" t="s">
        <v>7</v>
      </c>
      <c r="Q6" s="2" t="s">
        <v>6</v>
      </c>
      <c r="S6" s="1" t="s">
        <v>9</v>
      </c>
      <c r="T6" s="1" t="s">
        <v>1</v>
      </c>
      <c r="U6" s="1" t="s">
        <v>2</v>
      </c>
      <c r="V6" s="1" t="s">
        <v>3</v>
      </c>
      <c r="W6" s="1" t="s">
        <v>4</v>
      </c>
      <c r="X6" s="1" t="s">
        <v>5</v>
      </c>
      <c r="Y6" s="2" t="s">
        <v>7</v>
      </c>
      <c r="Z6" s="2" t="s">
        <v>6</v>
      </c>
    </row>
    <row r="7" spans="1:26" x14ac:dyDescent="0.25">
      <c r="A7" s="3">
        <v>1</v>
      </c>
      <c r="B7" s="3">
        <v>0.5</v>
      </c>
      <c r="C7" s="3">
        <v>120</v>
      </c>
      <c r="D7" s="3">
        <v>1E-3</v>
      </c>
      <c r="E7" s="3">
        <v>5</v>
      </c>
      <c r="F7" s="3">
        <v>10000</v>
      </c>
      <c r="G7" s="5">
        <v>0.8913044</v>
      </c>
      <c r="H7" s="5">
        <v>0.82608695652173902</v>
      </c>
      <c r="J7" s="3">
        <v>1</v>
      </c>
      <c r="K7" s="3">
        <v>0.5</v>
      </c>
      <c r="L7" s="3">
        <v>120</v>
      </c>
      <c r="M7" s="3">
        <v>1E-3</v>
      </c>
      <c r="N7" s="3">
        <v>6</v>
      </c>
      <c r="O7" s="3">
        <v>10000</v>
      </c>
      <c r="P7" s="5">
        <v>1</v>
      </c>
      <c r="Q7" s="5">
        <v>0.934782608695652</v>
      </c>
      <c r="S7" s="3">
        <v>1</v>
      </c>
      <c r="T7" s="3">
        <v>0.5</v>
      </c>
      <c r="U7" s="3">
        <v>120</v>
      </c>
      <c r="V7" s="3">
        <v>1E-3</v>
      </c>
      <c r="W7" s="3">
        <v>8</v>
      </c>
      <c r="X7" s="3">
        <v>10000</v>
      </c>
      <c r="Y7" s="5">
        <v>1</v>
      </c>
      <c r="Z7" s="5"/>
    </row>
    <row r="8" spans="1:26" x14ac:dyDescent="0.25">
      <c r="A8" s="3">
        <v>2</v>
      </c>
      <c r="B8" s="3"/>
      <c r="C8" s="3"/>
      <c r="D8" s="3"/>
      <c r="E8" s="3"/>
      <c r="F8" s="3"/>
      <c r="G8" s="5">
        <v>1</v>
      </c>
      <c r="H8" s="5">
        <v>0.73913043478260798</v>
      </c>
      <c r="J8" s="3">
        <v>2</v>
      </c>
      <c r="K8" s="3"/>
      <c r="L8" s="3"/>
      <c r="M8" s="3"/>
      <c r="N8" s="3"/>
      <c r="O8" s="3"/>
      <c r="P8" s="5">
        <v>0.95652174999999995</v>
      </c>
      <c r="Q8" s="5">
        <v>0.78260869565217395</v>
      </c>
      <c r="S8" s="3">
        <v>2</v>
      </c>
      <c r="T8" s="3"/>
      <c r="U8" s="3"/>
      <c r="V8" s="3"/>
      <c r="W8" s="3"/>
      <c r="X8" s="3"/>
      <c r="Y8" s="5">
        <v>0.86956520000000004</v>
      </c>
      <c r="Z8" s="5"/>
    </row>
    <row r="9" spans="1:26" x14ac:dyDescent="0.25">
      <c r="A9" s="3">
        <v>3</v>
      </c>
      <c r="B9" s="3"/>
      <c r="C9" s="3"/>
      <c r="D9" s="3"/>
      <c r="E9" s="3"/>
      <c r="F9" s="3"/>
      <c r="G9" s="5">
        <v>0.95652174999999995</v>
      </c>
      <c r="H9" s="5">
        <v>0.95652173913043403</v>
      </c>
      <c r="J9" s="3">
        <v>3</v>
      </c>
      <c r="K9" s="3"/>
      <c r="L9" s="3"/>
      <c r="M9" s="3"/>
      <c r="N9" s="3"/>
      <c r="O9" s="3"/>
      <c r="P9" s="5">
        <v>1</v>
      </c>
      <c r="Q9" s="5">
        <v>0.76086956521739102</v>
      </c>
      <c r="S9" s="3">
        <v>3</v>
      </c>
      <c r="T9" s="3"/>
      <c r="U9" s="3"/>
      <c r="V9" s="3"/>
      <c r="W9" s="3"/>
      <c r="X9" s="3"/>
      <c r="Y9" s="5">
        <v>0.8913044</v>
      </c>
      <c r="Z9" s="5"/>
    </row>
    <row r="10" spans="1:26" x14ac:dyDescent="0.25">
      <c r="A10" s="3">
        <v>4</v>
      </c>
      <c r="B10" s="3"/>
      <c r="C10" s="3"/>
      <c r="D10" s="3"/>
      <c r="E10" s="3"/>
      <c r="F10" s="3"/>
      <c r="G10" s="5">
        <v>0.91304350000000001</v>
      </c>
      <c r="H10" s="5">
        <v>0.80434782608695599</v>
      </c>
      <c r="J10" s="3">
        <v>4</v>
      </c>
      <c r="K10" s="3"/>
      <c r="L10" s="3"/>
      <c r="M10" s="3"/>
      <c r="N10" s="3"/>
      <c r="O10" s="3"/>
      <c r="P10" s="5">
        <v>0.8913044</v>
      </c>
      <c r="Q10" s="5">
        <v>0.78260869565217395</v>
      </c>
      <c r="S10" s="3">
        <v>4</v>
      </c>
      <c r="T10" s="3"/>
      <c r="U10" s="3"/>
      <c r="V10" s="3"/>
      <c r="W10" s="3"/>
      <c r="X10" s="3"/>
      <c r="Y10" s="5">
        <v>0.86956520000000004</v>
      </c>
      <c r="Z10" s="5"/>
    </row>
    <row r="11" spans="1:26" x14ac:dyDescent="0.25">
      <c r="A11" s="3">
        <v>5</v>
      </c>
      <c r="B11" s="3"/>
      <c r="C11" s="3"/>
      <c r="D11" s="3"/>
      <c r="E11" s="3"/>
      <c r="F11" s="3"/>
      <c r="G11" s="5">
        <v>0.80434779999999995</v>
      </c>
      <c r="H11" s="5">
        <v>0.63043478260869501</v>
      </c>
      <c r="J11" s="3">
        <v>5</v>
      </c>
      <c r="K11" s="3"/>
      <c r="L11" s="3"/>
      <c r="M11" s="3"/>
      <c r="N11" s="3"/>
      <c r="O11" s="3"/>
      <c r="P11" s="5">
        <v>0.93478260000000002</v>
      </c>
      <c r="Q11" s="5">
        <v>0.5</v>
      </c>
      <c r="S11" s="3">
        <v>5</v>
      </c>
      <c r="T11" s="3"/>
      <c r="U11" s="3"/>
      <c r="V11" s="3"/>
      <c r="W11" s="3"/>
      <c r="X11" s="3"/>
      <c r="Y11" s="5">
        <v>0.69565220000000005</v>
      </c>
      <c r="Z11" s="5"/>
    </row>
    <row r="12" spans="1:26" x14ac:dyDescent="0.25">
      <c r="A12" s="3">
        <v>6</v>
      </c>
      <c r="B12" s="3"/>
      <c r="C12" s="3"/>
      <c r="D12" s="3"/>
      <c r="E12" s="3"/>
      <c r="F12" s="3"/>
      <c r="G12" s="5">
        <v>0.8913044</v>
      </c>
      <c r="H12" s="5">
        <v>0.76086956521739102</v>
      </c>
      <c r="J12" s="3">
        <v>6</v>
      </c>
      <c r="K12" s="3"/>
      <c r="L12" s="3"/>
      <c r="M12" s="3"/>
      <c r="N12" s="3"/>
      <c r="O12" s="3"/>
      <c r="P12" s="5">
        <v>0.95652174999999995</v>
      </c>
      <c r="Q12" s="5">
        <v>0.89130434782608603</v>
      </c>
      <c r="S12" s="3">
        <v>6</v>
      </c>
      <c r="T12" s="3"/>
      <c r="U12" s="3"/>
      <c r="V12" s="3"/>
      <c r="W12" s="3"/>
      <c r="X12" s="3"/>
      <c r="Y12" s="5">
        <v>0.95652174999999995</v>
      </c>
      <c r="Z12" s="5"/>
    </row>
    <row r="13" spans="1:26" x14ac:dyDescent="0.25">
      <c r="A13" s="3">
        <v>7</v>
      </c>
      <c r="B13" s="3"/>
      <c r="C13" s="3"/>
      <c r="D13" s="3"/>
      <c r="E13" s="3"/>
      <c r="F13" s="3"/>
      <c r="G13" s="5">
        <v>0.76086955999999994</v>
      </c>
      <c r="H13" s="5">
        <v>0.76086956521739102</v>
      </c>
      <c r="J13" s="3">
        <v>7</v>
      </c>
      <c r="K13" s="3"/>
      <c r="L13" s="3"/>
      <c r="M13" s="3"/>
      <c r="N13" s="3"/>
      <c r="O13" s="3"/>
      <c r="P13" s="5">
        <v>0.84782606000000005</v>
      </c>
      <c r="Q13" s="5">
        <v>0.56521739130434701</v>
      </c>
      <c r="S13" s="3">
        <v>7</v>
      </c>
      <c r="T13" s="3"/>
      <c r="U13" s="3"/>
      <c r="V13" s="3"/>
      <c r="W13" s="3"/>
      <c r="X13" s="3"/>
      <c r="Y13" s="5">
        <v>0.95652174999999995</v>
      </c>
      <c r="Z13" s="5"/>
    </row>
    <row r="14" spans="1:26" x14ac:dyDescent="0.25">
      <c r="A14" s="3">
        <v>8</v>
      </c>
      <c r="B14" s="3"/>
      <c r="C14" s="3"/>
      <c r="D14" s="3"/>
      <c r="E14" s="3"/>
      <c r="F14" s="3"/>
      <c r="G14" s="5">
        <v>0.86956520000000004</v>
      </c>
      <c r="H14" s="5">
        <v>0.934782608695652</v>
      </c>
      <c r="J14" s="3">
        <v>8</v>
      </c>
      <c r="K14" s="3"/>
      <c r="L14" s="3"/>
      <c r="M14" s="3"/>
      <c r="N14" s="3"/>
      <c r="O14" s="3"/>
      <c r="P14" s="5">
        <v>0.95652174999999995</v>
      </c>
      <c r="Q14" s="5">
        <v>0.82608695652173902</v>
      </c>
      <c r="S14" s="3">
        <v>8</v>
      </c>
      <c r="T14" s="3"/>
      <c r="U14" s="3"/>
      <c r="V14" s="3"/>
      <c r="W14" s="3"/>
      <c r="X14" s="3"/>
      <c r="Y14" s="5">
        <v>0.95652174999999995</v>
      </c>
      <c r="Z14" s="5"/>
    </row>
    <row r="15" spans="1:26" x14ac:dyDescent="0.25">
      <c r="A15" s="3">
        <v>9</v>
      </c>
      <c r="B15" s="3"/>
      <c r="C15" s="3"/>
      <c r="D15" s="3"/>
      <c r="E15" s="3"/>
      <c r="F15" s="3"/>
      <c r="G15" s="5">
        <v>0.8913044</v>
      </c>
      <c r="H15" s="5">
        <v>0.78260869565217395</v>
      </c>
      <c r="J15" s="3">
        <v>9</v>
      </c>
      <c r="K15" s="3"/>
      <c r="L15" s="3"/>
      <c r="M15" s="3"/>
      <c r="N15" s="3"/>
      <c r="O15" s="3"/>
      <c r="P15" s="5">
        <v>0.93478260000000002</v>
      </c>
      <c r="Q15" s="5">
        <v>0.84782608695652095</v>
      </c>
      <c r="S15" s="3">
        <v>9</v>
      </c>
      <c r="T15" s="3"/>
      <c r="U15" s="3"/>
      <c r="V15" s="3"/>
      <c r="W15" s="3"/>
      <c r="X15" s="3"/>
      <c r="Y15" s="5">
        <v>0.82608694000000005</v>
      </c>
      <c r="Z15" s="5"/>
    </row>
    <row r="16" spans="1:26" x14ac:dyDescent="0.25">
      <c r="A16" s="3">
        <v>10</v>
      </c>
      <c r="B16" s="3"/>
      <c r="C16" s="3"/>
      <c r="D16" s="3"/>
      <c r="E16" s="3"/>
      <c r="F16" s="3"/>
      <c r="G16" s="5">
        <v>0.84782606000000005</v>
      </c>
      <c r="H16" s="5">
        <v>0.71739130434782605</v>
      </c>
      <c r="J16" s="3">
        <v>10</v>
      </c>
      <c r="K16" s="3"/>
      <c r="L16" s="3"/>
      <c r="M16" s="3"/>
      <c r="N16" s="3"/>
      <c r="O16" s="3"/>
      <c r="P16" s="5">
        <v>0.71739129999999995</v>
      </c>
      <c r="Q16" s="5">
        <v>0.65217391304347805</v>
      </c>
      <c r="S16" s="3">
        <v>10</v>
      </c>
      <c r="T16" s="3"/>
      <c r="U16" s="3"/>
      <c r="V16" s="3"/>
      <c r="W16" s="3"/>
      <c r="X16" s="3"/>
      <c r="Y16" s="5">
        <v>0.84782606000000005</v>
      </c>
      <c r="Z16" s="5"/>
    </row>
    <row r="17" spans="1:26" x14ac:dyDescent="0.25">
      <c r="A17" s="3" t="s">
        <v>10</v>
      </c>
      <c r="B17" s="3"/>
      <c r="C17" s="3"/>
      <c r="D17" s="3"/>
      <c r="E17" s="3"/>
      <c r="F17" s="3"/>
      <c r="G17" s="6">
        <f>AVERAGE(G7:G16)</f>
        <v>0.88260870699999994</v>
      </c>
      <c r="H17" s="6">
        <f>MEDIAN(H7:H16)</f>
        <v>0.77173913043478248</v>
      </c>
      <c r="J17" s="3" t="s">
        <v>10</v>
      </c>
      <c r="K17" s="3"/>
      <c r="L17" s="3"/>
      <c r="M17" s="3"/>
      <c r="N17" s="3"/>
      <c r="O17" s="3"/>
      <c r="P17" s="6">
        <f>AVERAGE(P7:P16)</f>
        <v>0.91956522099999982</v>
      </c>
      <c r="Q17" s="6">
        <f>MEDIAN(Q7:Q16)</f>
        <v>0.78260869565217395</v>
      </c>
      <c r="S17" s="3" t="s">
        <v>10</v>
      </c>
      <c r="T17" s="3"/>
      <c r="U17" s="3"/>
      <c r="V17" s="3"/>
      <c r="W17" s="3"/>
      <c r="X17" s="3"/>
      <c r="Y17" s="6">
        <f>AVERAGE(Y7:Y16)</f>
        <v>0.88695652500000011</v>
      </c>
      <c r="Z17" s="6" t="e">
        <f>MEDIAN(Z7:Z16)</f>
        <v>#NUM!</v>
      </c>
    </row>
    <row r="18" spans="1:26" x14ac:dyDescent="0.25">
      <c r="G18" s="7"/>
      <c r="H18" s="7"/>
    </row>
    <row r="19" spans="1:26" x14ac:dyDescent="0.25">
      <c r="A19" s="1" t="s">
        <v>9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2" t="s">
        <v>7</v>
      </c>
      <c r="H19" s="2" t="s">
        <v>6</v>
      </c>
      <c r="J19" s="1" t="s">
        <v>9</v>
      </c>
      <c r="K19" s="1" t="s">
        <v>1</v>
      </c>
      <c r="L19" s="1" t="s">
        <v>2</v>
      </c>
      <c r="M19" s="1" t="s">
        <v>3</v>
      </c>
      <c r="N19" s="1" t="s">
        <v>4</v>
      </c>
      <c r="O19" s="1" t="s">
        <v>5</v>
      </c>
      <c r="P19" s="2" t="s">
        <v>7</v>
      </c>
      <c r="Q19" s="2" t="s">
        <v>6</v>
      </c>
    </row>
    <row r="20" spans="1:26" x14ac:dyDescent="0.25">
      <c r="A20" s="3">
        <v>1</v>
      </c>
      <c r="B20" s="3">
        <v>0.5</v>
      </c>
      <c r="C20" s="3">
        <v>130</v>
      </c>
      <c r="D20" s="3">
        <v>1E-3</v>
      </c>
      <c r="E20" s="3">
        <v>5</v>
      </c>
      <c r="F20" s="3">
        <v>10000</v>
      </c>
      <c r="G20" s="5">
        <v>1</v>
      </c>
      <c r="H20" s="5">
        <v>0.91304347826086896</v>
      </c>
      <c r="J20" s="3">
        <v>1</v>
      </c>
      <c r="K20" s="3">
        <v>0.5</v>
      </c>
      <c r="L20" s="3">
        <v>130</v>
      </c>
      <c r="M20" s="3">
        <v>1E-3</v>
      </c>
      <c r="N20" s="3">
        <v>6</v>
      </c>
      <c r="O20" s="3">
        <v>10000</v>
      </c>
      <c r="P20" s="5">
        <v>0.8913044</v>
      </c>
      <c r="Q20" s="5">
        <v>0.89130434782608603</v>
      </c>
    </row>
    <row r="21" spans="1:26" x14ac:dyDescent="0.25">
      <c r="A21" s="3">
        <v>2</v>
      </c>
      <c r="B21" s="3"/>
      <c r="C21" s="3"/>
      <c r="D21" s="3"/>
      <c r="E21" s="3"/>
      <c r="F21" s="3"/>
      <c r="G21" s="5">
        <v>0.91304350000000001</v>
      </c>
      <c r="H21" s="5">
        <v>0.84782608695652095</v>
      </c>
      <c r="J21" s="3">
        <v>2</v>
      </c>
      <c r="K21" s="3"/>
      <c r="L21" s="3"/>
      <c r="M21" s="3"/>
      <c r="N21" s="3"/>
      <c r="O21" s="3"/>
      <c r="P21" s="5">
        <v>1</v>
      </c>
      <c r="Q21" s="5">
        <v>0.86956521739130399</v>
      </c>
    </row>
    <row r="22" spans="1:26" x14ac:dyDescent="0.25">
      <c r="A22" s="3">
        <v>3</v>
      </c>
      <c r="B22" s="3"/>
      <c r="C22" s="3"/>
      <c r="D22" s="3"/>
      <c r="E22" s="3"/>
      <c r="F22" s="3"/>
      <c r="G22" s="5">
        <v>0.80434779999999995</v>
      </c>
      <c r="H22" s="5">
        <v>0.76086956521739102</v>
      </c>
      <c r="J22" s="3">
        <v>3</v>
      </c>
      <c r="K22" s="3"/>
      <c r="L22" s="3"/>
      <c r="M22" s="3"/>
      <c r="N22" s="3"/>
      <c r="O22" s="3"/>
      <c r="P22" s="5">
        <v>0.8913044</v>
      </c>
      <c r="Q22" s="5">
        <v>0.69565217391304301</v>
      </c>
    </row>
    <row r="23" spans="1:26" x14ac:dyDescent="0.25">
      <c r="A23" s="3">
        <v>4</v>
      </c>
      <c r="B23" s="3"/>
      <c r="C23" s="3"/>
      <c r="D23" s="3"/>
      <c r="E23" s="3"/>
      <c r="F23" s="3"/>
      <c r="G23" s="5">
        <v>0.93478260000000002</v>
      </c>
      <c r="H23" s="5">
        <v>0.67391304347825998</v>
      </c>
      <c r="J23" s="3">
        <v>4</v>
      </c>
      <c r="K23" s="3"/>
      <c r="L23" s="3"/>
      <c r="M23" s="3"/>
      <c r="N23" s="3"/>
      <c r="O23" s="3"/>
      <c r="P23" s="5">
        <v>1</v>
      </c>
      <c r="Q23" s="5">
        <v>0.84782608695652095</v>
      </c>
    </row>
    <row r="24" spans="1:26" x14ac:dyDescent="0.25">
      <c r="A24" s="3">
        <v>5</v>
      </c>
      <c r="B24" s="3"/>
      <c r="C24" s="3"/>
      <c r="D24" s="3"/>
      <c r="E24" s="3"/>
      <c r="F24" s="3"/>
      <c r="G24" s="5">
        <v>0.95652174999999995</v>
      </c>
      <c r="H24" s="5">
        <v>0.76086956521739102</v>
      </c>
      <c r="J24" s="3">
        <v>5</v>
      </c>
      <c r="K24" s="3"/>
      <c r="L24" s="3"/>
      <c r="M24" s="3"/>
      <c r="N24" s="3"/>
      <c r="O24" s="3"/>
      <c r="P24" s="5">
        <v>0.91304350000000001</v>
      </c>
      <c r="Q24" s="5">
        <v>0.91304347826086896</v>
      </c>
    </row>
    <row r="25" spans="1:26" x14ac:dyDescent="0.25">
      <c r="A25" s="3">
        <v>6</v>
      </c>
      <c r="B25" s="3"/>
      <c r="C25" s="3"/>
      <c r="D25" s="3"/>
      <c r="E25" s="3"/>
      <c r="F25" s="3"/>
      <c r="G25" s="5">
        <v>0.93478260000000002</v>
      </c>
      <c r="H25" s="5">
        <v>0.84782608695652095</v>
      </c>
      <c r="J25" s="3">
        <v>6</v>
      </c>
      <c r="K25" s="3"/>
      <c r="L25" s="3"/>
      <c r="M25" s="3"/>
      <c r="N25" s="3"/>
      <c r="O25" s="3"/>
      <c r="P25" s="5">
        <v>0.91304350000000001</v>
      </c>
      <c r="Q25" s="5">
        <v>0.82608695652173902</v>
      </c>
    </row>
    <row r="26" spans="1:26" x14ac:dyDescent="0.25">
      <c r="A26" s="3">
        <v>7</v>
      </c>
      <c r="B26" s="3"/>
      <c r="C26" s="3"/>
      <c r="D26" s="3"/>
      <c r="E26" s="3"/>
      <c r="F26" s="3"/>
      <c r="G26" s="5">
        <v>0.95652174999999995</v>
      </c>
      <c r="H26" s="5">
        <v>0.86956521739130399</v>
      </c>
      <c r="J26" s="3">
        <v>7</v>
      </c>
      <c r="K26" s="3"/>
      <c r="L26" s="3"/>
      <c r="M26" s="3"/>
      <c r="N26" s="3"/>
      <c r="O26" s="3"/>
      <c r="P26" s="5">
        <v>0.91304350000000001</v>
      </c>
      <c r="Q26" s="5">
        <v>0.78260869565217395</v>
      </c>
    </row>
    <row r="27" spans="1:26" x14ac:dyDescent="0.25">
      <c r="A27" s="3">
        <v>8</v>
      </c>
      <c r="B27" s="3"/>
      <c r="C27" s="3"/>
      <c r="D27" s="3"/>
      <c r="E27" s="3"/>
      <c r="F27" s="3"/>
      <c r="G27" s="5">
        <v>0.93478260000000002</v>
      </c>
      <c r="H27" s="5">
        <v>0.80434782608695599</v>
      </c>
      <c r="J27" s="3">
        <v>8</v>
      </c>
      <c r="K27" s="3"/>
      <c r="L27" s="3"/>
      <c r="M27" s="3"/>
      <c r="N27" s="3"/>
      <c r="O27" s="3"/>
      <c r="P27" s="5">
        <v>0.8913044</v>
      </c>
      <c r="Q27" s="5">
        <v>0.65217391304347805</v>
      </c>
    </row>
    <row r="28" spans="1:26" x14ac:dyDescent="0.25">
      <c r="A28" s="3">
        <v>9</v>
      </c>
      <c r="B28" s="3"/>
      <c r="C28" s="3"/>
      <c r="D28" s="3"/>
      <c r="E28" s="3"/>
      <c r="F28" s="3"/>
      <c r="G28" s="5">
        <v>0.82608694000000005</v>
      </c>
      <c r="H28" s="5">
        <v>0.67391304347825998</v>
      </c>
      <c r="J28" s="3">
        <v>9</v>
      </c>
      <c r="K28" s="3"/>
      <c r="L28" s="3"/>
      <c r="M28" s="3"/>
      <c r="N28" s="3"/>
      <c r="O28" s="3"/>
      <c r="P28" s="5">
        <v>0.80434779999999995</v>
      </c>
      <c r="Q28" s="5">
        <v>0.71739130434782605</v>
      </c>
    </row>
    <row r="29" spans="1:26" x14ac:dyDescent="0.25">
      <c r="A29" s="3">
        <v>10</v>
      </c>
      <c r="B29" s="3"/>
      <c r="C29" s="3"/>
      <c r="D29" s="3"/>
      <c r="E29" s="3"/>
      <c r="F29" s="3"/>
      <c r="G29" s="5">
        <v>1</v>
      </c>
      <c r="H29" s="5">
        <v>0.78260869565217395</v>
      </c>
      <c r="J29" s="3">
        <v>10</v>
      </c>
      <c r="K29" s="3"/>
      <c r="L29" s="3"/>
      <c r="M29" s="3"/>
      <c r="N29" s="3"/>
      <c r="O29" s="3"/>
      <c r="P29" s="5">
        <v>0.86956520000000004</v>
      </c>
      <c r="Q29" s="5">
        <v>0.82608695652173902</v>
      </c>
    </row>
    <row r="30" spans="1:26" x14ac:dyDescent="0.25">
      <c r="A30" s="3" t="s">
        <v>10</v>
      </c>
      <c r="B30" s="3"/>
      <c r="C30" s="3"/>
      <c r="D30" s="3"/>
      <c r="E30" s="3"/>
      <c r="F30" s="3"/>
      <c r="G30" s="6">
        <f>AVERAGE(G20:G29)</f>
        <v>0.92608695400000018</v>
      </c>
      <c r="H30" s="6">
        <f>MEDIAN(H20:H29)</f>
        <v>0.79347826086956497</v>
      </c>
      <c r="J30" s="3" t="s">
        <v>10</v>
      </c>
      <c r="K30" s="3"/>
      <c r="L30" s="3"/>
      <c r="M30" s="3"/>
      <c r="N30" s="3"/>
      <c r="O30" s="3"/>
      <c r="P30" s="6">
        <f>AVERAGE(P20:P29)</f>
        <v>0.90869566999999996</v>
      </c>
      <c r="Q30" s="6">
        <f>MEDIAN(Q20:Q29)</f>
        <v>0.82608695652173902</v>
      </c>
    </row>
    <row r="31" spans="1:26" x14ac:dyDescent="0.25">
      <c r="G31" s="7"/>
      <c r="H31" s="7"/>
    </row>
    <row r="32" spans="1:26" x14ac:dyDescent="0.25">
      <c r="A32" s="1" t="s">
        <v>9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2" t="s">
        <v>7</v>
      </c>
      <c r="H32" s="2" t="s">
        <v>6</v>
      </c>
      <c r="J32" s="1" t="s">
        <v>9</v>
      </c>
      <c r="K32" s="1" t="s">
        <v>1</v>
      </c>
      <c r="L32" s="1" t="s">
        <v>2</v>
      </c>
      <c r="M32" s="1" t="s">
        <v>3</v>
      </c>
      <c r="N32" s="1" t="s">
        <v>4</v>
      </c>
      <c r="O32" s="1" t="s">
        <v>5</v>
      </c>
      <c r="P32" s="2" t="s">
        <v>7</v>
      </c>
      <c r="Q32" s="2" t="s">
        <v>6</v>
      </c>
      <c r="S32" s="1" t="s">
        <v>9</v>
      </c>
      <c r="T32" s="1" t="s">
        <v>1</v>
      </c>
      <c r="U32" s="1" t="s">
        <v>2</v>
      </c>
      <c r="V32" s="1" t="s">
        <v>3</v>
      </c>
      <c r="W32" s="1" t="s">
        <v>4</v>
      </c>
      <c r="X32" s="1" t="s">
        <v>5</v>
      </c>
      <c r="Y32" s="2" t="s">
        <v>7</v>
      </c>
      <c r="Z32" s="2" t="s">
        <v>6</v>
      </c>
    </row>
    <row r="33" spans="1:26" x14ac:dyDescent="0.25">
      <c r="A33" s="3">
        <v>1</v>
      </c>
      <c r="B33" s="3">
        <v>0.5</v>
      </c>
      <c r="C33" s="3">
        <v>135</v>
      </c>
      <c r="D33" s="3">
        <v>1E-3</v>
      </c>
      <c r="E33" s="3">
        <v>5</v>
      </c>
      <c r="F33" s="3">
        <v>10000</v>
      </c>
      <c r="G33" s="5">
        <v>0.95652099999999995</v>
      </c>
      <c r="H33" s="5">
        <v>0.56521739130434701</v>
      </c>
      <c r="J33" s="3">
        <v>1</v>
      </c>
      <c r="K33" s="3">
        <v>0.5</v>
      </c>
      <c r="L33" s="3">
        <v>135</v>
      </c>
      <c r="M33" s="3">
        <v>1E-3</v>
      </c>
      <c r="N33" s="3">
        <v>6</v>
      </c>
      <c r="O33" s="3">
        <v>10000</v>
      </c>
      <c r="P33" s="5">
        <v>0.95652174999999995</v>
      </c>
      <c r="Q33" s="5">
        <v>0.89130434782608603</v>
      </c>
      <c r="S33" s="3">
        <v>1</v>
      </c>
      <c r="T33" s="3">
        <v>0.5</v>
      </c>
      <c r="U33" s="3">
        <v>135</v>
      </c>
      <c r="V33" s="3">
        <v>1E-3</v>
      </c>
      <c r="W33" s="3">
        <v>8</v>
      </c>
      <c r="X33" s="3">
        <v>10000</v>
      </c>
      <c r="Y33" s="5">
        <v>0.84782606000000005</v>
      </c>
      <c r="Z33" s="5"/>
    </row>
    <row r="34" spans="1:26" x14ac:dyDescent="0.25">
      <c r="A34" s="3">
        <v>2</v>
      </c>
      <c r="B34" s="3"/>
      <c r="C34" s="3"/>
      <c r="D34" s="3"/>
      <c r="E34" s="3"/>
      <c r="F34" s="3"/>
      <c r="G34" s="5">
        <v>0.86956520000000004</v>
      </c>
      <c r="H34" s="5">
        <v>0.78260869565217395</v>
      </c>
      <c r="J34" s="3">
        <v>2</v>
      </c>
      <c r="K34" s="3"/>
      <c r="L34" s="3"/>
      <c r="M34" s="3"/>
      <c r="N34" s="3"/>
      <c r="O34" s="3"/>
      <c r="P34" s="5">
        <v>0.8913044</v>
      </c>
      <c r="Q34" s="5">
        <v>0.78260869565217395</v>
      </c>
      <c r="S34" s="3">
        <v>2</v>
      </c>
      <c r="T34" s="3"/>
      <c r="U34" s="3"/>
      <c r="V34" s="3"/>
      <c r="W34" s="3"/>
      <c r="X34" s="3"/>
      <c r="Y34" s="5">
        <v>0.78260870000000005</v>
      </c>
      <c r="Z34" s="5"/>
    </row>
    <row r="35" spans="1:26" x14ac:dyDescent="0.25">
      <c r="A35" s="3">
        <v>3</v>
      </c>
      <c r="B35" s="3"/>
      <c r="C35" s="3"/>
      <c r="D35" s="3"/>
      <c r="E35" s="3"/>
      <c r="F35" s="3"/>
      <c r="G35" s="5">
        <v>0.93478260000000002</v>
      </c>
      <c r="H35" s="5">
        <v>0.73913043478260798</v>
      </c>
      <c r="J35" s="3">
        <v>3</v>
      </c>
      <c r="K35" s="3"/>
      <c r="L35" s="3"/>
      <c r="M35" s="3"/>
      <c r="N35" s="3"/>
      <c r="O35" s="3"/>
      <c r="P35" s="5">
        <v>0.95652174999999995</v>
      </c>
      <c r="Q35" s="5">
        <v>0.80434782608695599</v>
      </c>
      <c r="S35" s="3">
        <v>3</v>
      </c>
      <c r="T35" s="3"/>
      <c r="U35" s="3"/>
      <c r="V35" s="3"/>
      <c r="W35" s="3"/>
      <c r="X35" s="3"/>
      <c r="Y35" s="5">
        <v>0.8913044</v>
      </c>
      <c r="Z35" s="5"/>
    </row>
    <row r="36" spans="1:26" x14ac:dyDescent="0.25">
      <c r="A36" s="3">
        <v>4</v>
      </c>
      <c r="B36" s="3"/>
      <c r="C36" s="3"/>
      <c r="D36" s="3"/>
      <c r="E36" s="3"/>
      <c r="F36" s="3"/>
      <c r="G36" s="5">
        <v>0.95652174999999995</v>
      </c>
      <c r="H36" s="5">
        <v>0.80434782608695599</v>
      </c>
      <c r="J36" s="3">
        <v>4</v>
      </c>
      <c r="K36" s="3"/>
      <c r="L36" s="3"/>
      <c r="M36" s="3"/>
      <c r="N36" s="3"/>
      <c r="O36" s="3"/>
      <c r="P36" s="5">
        <v>0.86956520000000004</v>
      </c>
      <c r="Q36" s="5">
        <v>0.80434782608695599</v>
      </c>
      <c r="S36" s="3">
        <v>4</v>
      </c>
      <c r="T36" s="3"/>
      <c r="U36" s="3"/>
      <c r="V36" s="3"/>
      <c r="W36" s="3"/>
      <c r="X36" s="3"/>
      <c r="Y36" s="5">
        <v>0.82608599999999999</v>
      </c>
      <c r="Z36" s="5"/>
    </row>
    <row r="37" spans="1:26" x14ac:dyDescent="0.25">
      <c r="A37" s="3">
        <v>5</v>
      </c>
      <c r="B37" s="3"/>
      <c r="C37" s="3"/>
      <c r="D37" s="3"/>
      <c r="E37" s="3"/>
      <c r="F37" s="3"/>
      <c r="G37" s="5">
        <v>0.8913044</v>
      </c>
      <c r="H37" s="5">
        <v>0.89130434782608603</v>
      </c>
      <c r="J37" s="3">
        <v>5</v>
      </c>
      <c r="K37" s="3"/>
      <c r="L37" s="3"/>
      <c r="M37" s="3"/>
      <c r="N37" s="3"/>
      <c r="O37" s="3"/>
      <c r="P37" s="5">
        <v>0.91304350000000001</v>
      </c>
      <c r="Q37" s="5">
        <v>0.80434782608695599</v>
      </c>
      <c r="S37" s="3">
        <v>5</v>
      </c>
      <c r="T37" s="3"/>
      <c r="U37" s="3"/>
      <c r="V37" s="3"/>
      <c r="W37" s="3"/>
      <c r="X37" s="3"/>
      <c r="Y37" s="5">
        <v>0.93874199999999997</v>
      </c>
      <c r="Z37" s="5"/>
    </row>
    <row r="38" spans="1:26" x14ac:dyDescent="0.25">
      <c r="A38" s="3">
        <v>6</v>
      </c>
      <c r="B38" s="3"/>
      <c r="C38" s="3"/>
      <c r="D38" s="3"/>
      <c r="E38" s="3"/>
      <c r="F38" s="3"/>
      <c r="G38" s="5">
        <v>0.95652099999999995</v>
      </c>
      <c r="H38" s="5">
        <v>0.84782608695652095</v>
      </c>
      <c r="J38" s="3">
        <v>6</v>
      </c>
      <c r="K38" s="3"/>
      <c r="L38" s="3"/>
      <c r="M38" s="3"/>
      <c r="N38" s="3"/>
      <c r="O38" s="3"/>
      <c r="P38" s="5">
        <v>0.91304350000000001</v>
      </c>
      <c r="Q38" s="5">
        <v>0.86956521739130399</v>
      </c>
      <c r="S38" s="3">
        <v>6</v>
      </c>
      <c r="T38" s="3"/>
      <c r="U38" s="3"/>
      <c r="V38" s="3"/>
      <c r="W38" s="3"/>
      <c r="X38" s="3"/>
      <c r="Y38" s="5">
        <v>0.95652000000000004</v>
      </c>
      <c r="Z38" s="5"/>
    </row>
    <row r="39" spans="1:26" x14ac:dyDescent="0.25">
      <c r="A39" s="3">
        <v>7</v>
      </c>
      <c r="B39" s="3"/>
      <c r="C39" s="3"/>
      <c r="D39" s="3"/>
      <c r="E39" s="3"/>
      <c r="F39" s="3"/>
      <c r="G39" s="5">
        <v>0.8913044</v>
      </c>
      <c r="H39" s="5">
        <v>1</v>
      </c>
      <c r="J39" s="3">
        <v>7</v>
      </c>
      <c r="K39" s="3"/>
      <c r="L39" s="3"/>
      <c r="M39" s="3"/>
      <c r="N39" s="3"/>
      <c r="O39" s="3"/>
      <c r="P39" s="5">
        <v>0.84782606000000005</v>
      </c>
      <c r="Q39" s="5">
        <v>0.76086956521739102</v>
      </c>
      <c r="S39" s="3">
        <v>7</v>
      </c>
      <c r="T39" s="3"/>
      <c r="U39" s="3"/>
      <c r="V39" s="3"/>
      <c r="W39" s="3"/>
      <c r="X39" s="3"/>
      <c r="Y39" s="5">
        <v>0.78259999999999996</v>
      </c>
      <c r="Z39" s="5"/>
    </row>
    <row r="40" spans="1:26" x14ac:dyDescent="0.25">
      <c r="A40" s="3">
        <v>8</v>
      </c>
      <c r="B40" s="3"/>
      <c r="C40" s="3"/>
      <c r="D40" s="3"/>
      <c r="E40" s="3"/>
      <c r="F40" s="3"/>
      <c r="G40" s="5">
        <v>0.8913044</v>
      </c>
      <c r="H40" s="5">
        <v>0.89130434782608603</v>
      </c>
      <c r="J40" s="3">
        <v>8</v>
      </c>
      <c r="K40" s="3"/>
      <c r="L40" s="3"/>
      <c r="M40" s="3"/>
      <c r="N40" s="3"/>
      <c r="O40" s="3"/>
      <c r="P40" s="5">
        <v>0.8913044</v>
      </c>
      <c r="Q40" s="5">
        <v>0.69565217391304301</v>
      </c>
      <c r="S40" s="3">
        <v>8</v>
      </c>
      <c r="T40" s="3"/>
      <c r="U40" s="3"/>
      <c r="V40" s="3"/>
      <c r="W40" s="3"/>
      <c r="X40" s="3"/>
      <c r="Y40" s="5">
        <v>0.82608599999999999</v>
      </c>
      <c r="Z40" s="5"/>
    </row>
    <row r="41" spans="1:26" x14ac:dyDescent="0.25">
      <c r="A41" s="3">
        <v>9</v>
      </c>
      <c r="B41" s="3"/>
      <c r="C41" s="3"/>
      <c r="D41" s="3"/>
      <c r="E41" s="3"/>
      <c r="F41" s="3"/>
      <c r="G41" s="5">
        <v>0.84782606000000005</v>
      </c>
      <c r="H41" s="5">
        <v>0.89130434782608603</v>
      </c>
      <c r="J41" s="3">
        <v>9</v>
      </c>
      <c r="K41" s="3"/>
      <c r="L41" s="3"/>
      <c r="M41" s="3"/>
      <c r="N41" s="3"/>
      <c r="O41" s="3"/>
      <c r="P41" s="5">
        <v>0.8913044</v>
      </c>
      <c r="Q41" s="5">
        <v>0.73913043478260798</v>
      </c>
      <c r="S41" s="3">
        <v>9</v>
      </c>
      <c r="T41" s="3"/>
      <c r="U41" s="3"/>
      <c r="V41" s="3"/>
      <c r="W41" s="3"/>
      <c r="X41" s="3"/>
      <c r="Y41" s="5">
        <v>1</v>
      </c>
      <c r="Z41" s="5"/>
    </row>
    <row r="42" spans="1:26" x14ac:dyDescent="0.25">
      <c r="A42" s="3">
        <v>10</v>
      </c>
      <c r="B42" s="3"/>
      <c r="C42" s="3"/>
      <c r="D42" s="3"/>
      <c r="E42" s="3"/>
      <c r="F42" s="3"/>
      <c r="G42" s="5">
        <v>0.8913044</v>
      </c>
      <c r="H42" s="5">
        <v>0.89130434782608603</v>
      </c>
      <c r="J42" s="3">
        <v>10</v>
      </c>
      <c r="K42" s="3"/>
      <c r="L42" s="3"/>
      <c r="M42" s="3"/>
      <c r="N42" s="3"/>
      <c r="O42" s="3"/>
      <c r="P42" s="5">
        <v>0.93478260000000002</v>
      </c>
      <c r="Q42" s="5">
        <v>0.934782608695652</v>
      </c>
      <c r="S42" s="3">
        <v>10</v>
      </c>
      <c r="T42" s="3"/>
      <c r="U42" s="3"/>
      <c r="V42" s="3"/>
      <c r="W42" s="3"/>
      <c r="X42" s="3"/>
      <c r="Y42" s="5">
        <v>1</v>
      </c>
      <c r="Z42" s="5"/>
    </row>
    <row r="43" spans="1:26" x14ac:dyDescent="0.25">
      <c r="A43" s="3" t="s">
        <v>10</v>
      </c>
      <c r="B43" s="3"/>
      <c r="C43" s="3"/>
      <c r="D43" s="3"/>
      <c r="E43" s="3"/>
      <c r="F43" s="3"/>
      <c r="G43" s="6">
        <f>AVERAGE(G33:G42)</f>
        <v>0.90869552099999995</v>
      </c>
      <c r="H43" s="6">
        <f>MEDIAN(H33:H42)</f>
        <v>0.86956521739130355</v>
      </c>
      <c r="J43" s="3" t="s">
        <v>10</v>
      </c>
      <c r="K43" s="3"/>
      <c r="L43" s="3"/>
      <c r="M43" s="3"/>
      <c r="N43" s="3"/>
      <c r="O43" s="3"/>
      <c r="P43" s="6">
        <f>AVERAGE(P33:P42)</f>
        <v>0.90652175599999985</v>
      </c>
      <c r="Q43" s="6">
        <f>MEDIAN(Q33:Q42)</f>
        <v>0.80434782608695599</v>
      </c>
      <c r="S43" s="3" t="s">
        <v>10</v>
      </c>
      <c r="T43" s="3"/>
      <c r="U43" s="3"/>
      <c r="V43" s="3"/>
      <c r="W43" s="3"/>
      <c r="X43" s="3"/>
      <c r="Y43" s="6">
        <f>AVERAGE(Y33:Y42)</f>
        <v>0.88517731600000005</v>
      </c>
      <c r="Z43" s="6" t="e">
        <f>MEDIAN(Z33:Z42)</f>
        <v>#NUM!</v>
      </c>
    </row>
    <row r="44" spans="1:26" x14ac:dyDescent="0.25">
      <c r="G44" s="7"/>
      <c r="H44" s="7"/>
    </row>
    <row r="45" spans="1:26" x14ac:dyDescent="0.25">
      <c r="A45" s="1" t="s">
        <v>9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2" t="s">
        <v>7</v>
      </c>
      <c r="H45" s="2" t="s">
        <v>6</v>
      </c>
      <c r="J45" s="1" t="s">
        <v>9</v>
      </c>
      <c r="K45" s="1" t="s">
        <v>1</v>
      </c>
      <c r="L45" s="1" t="s">
        <v>2</v>
      </c>
      <c r="M45" s="1" t="s">
        <v>3</v>
      </c>
      <c r="N45" s="1" t="s">
        <v>4</v>
      </c>
      <c r="O45" s="1" t="s">
        <v>5</v>
      </c>
      <c r="P45" s="2" t="s">
        <v>7</v>
      </c>
      <c r="Q45" s="2" t="s">
        <v>6</v>
      </c>
    </row>
    <row r="46" spans="1:26" x14ac:dyDescent="0.25">
      <c r="A46" s="3">
        <v>1</v>
      </c>
      <c r="B46" s="3">
        <v>0.5</v>
      </c>
      <c r="C46" s="3">
        <v>140</v>
      </c>
      <c r="D46" s="3">
        <v>1E-3</v>
      </c>
      <c r="E46" s="3">
        <v>5</v>
      </c>
      <c r="F46" s="3">
        <v>10000</v>
      </c>
      <c r="G46" s="5">
        <v>0.8913044</v>
      </c>
      <c r="H46" s="5">
        <v>0.58695652173913004</v>
      </c>
      <c r="J46" s="3">
        <v>1</v>
      </c>
      <c r="K46" s="3">
        <v>0.5</v>
      </c>
      <c r="L46" s="3">
        <v>140</v>
      </c>
      <c r="M46" s="3">
        <v>1E-3</v>
      </c>
      <c r="N46" s="3">
        <v>6</v>
      </c>
      <c r="O46" s="3">
        <v>10000</v>
      </c>
      <c r="P46" s="5">
        <v>0.93478260000000002</v>
      </c>
      <c r="Q46" s="5">
        <v>0.76086956521739102</v>
      </c>
    </row>
    <row r="47" spans="1:26" x14ac:dyDescent="0.25">
      <c r="A47" s="3">
        <v>2</v>
      </c>
      <c r="B47" s="3"/>
      <c r="C47" s="3"/>
      <c r="D47" s="3"/>
      <c r="E47" s="3"/>
      <c r="F47" s="3"/>
      <c r="G47" s="5">
        <v>0.93478260000000002</v>
      </c>
      <c r="H47" s="5">
        <v>0.934782608695652</v>
      </c>
      <c r="J47" s="3">
        <v>2</v>
      </c>
      <c r="K47" s="3"/>
      <c r="L47" s="3"/>
      <c r="M47" s="3"/>
      <c r="N47" s="3"/>
      <c r="O47" s="3"/>
      <c r="P47" s="5">
        <v>0.91304350000000001</v>
      </c>
      <c r="Q47" s="5">
        <v>0.76086956521739102</v>
      </c>
    </row>
    <row r="48" spans="1:26" x14ac:dyDescent="0.25">
      <c r="A48" s="3">
        <v>3</v>
      </c>
      <c r="B48" s="3"/>
      <c r="C48" s="3"/>
      <c r="D48" s="3"/>
      <c r="E48" s="3"/>
      <c r="F48" s="3"/>
      <c r="G48" s="5">
        <v>0.71739129999999995</v>
      </c>
      <c r="H48" s="5">
        <v>0.58695652173913004</v>
      </c>
      <c r="J48" s="3">
        <v>3</v>
      </c>
      <c r="K48" s="3"/>
      <c r="L48" s="3"/>
      <c r="M48" s="3"/>
      <c r="N48" s="3"/>
      <c r="O48" s="3"/>
      <c r="P48" s="5">
        <v>0.91304350000000001</v>
      </c>
      <c r="Q48" s="5">
        <v>0.91304347826086896</v>
      </c>
    </row>
    <row r="49" spans="1:17" x14ac:dyDescent="0.25">
      <c r="A49" s="3">
        <v>4</v>
      </c>
      <c r="B49" s="3"/>
      <c r="C49" s="3"/>
      <c r="D49" s="3"/>
      <c r="E49" s="3"/>
      <c r="F49" s="3"/>
      <c r="G49" s="5">
        <v>0.95652174999999995</v>
      </c>
      <c r="H49" s="5">
        <v>0.934782608695652</v>
      </c>
      <c r="J49" s="3">
        <v>4</v>
      </c>
      <c r="K49" s="3"/>
      <c r="L49" s="3"/>
      <c r="M49" s="3"/>
      <c r="N49" s="3"/>
      <c r="O49" s="3"/>
      <c r="P49" s="5">
        <v>0.82608694000000005</v>
      </c>
      <c r="Q49" s="5">
        <v>0.52173913043478204</v>
      </c>
    </row>
    <row r="50" spans="1:17" x14ac:dyDescent="0.25">
      <c r="A50" s="3">
        <v>5</v>
      </c>
      <c r="B50" s="3"/>
      <c r="C50" s="3"/>
      <c r="D50" s="3"/>
      <c r="E50" s="3"/>
      <c r="F50" s="3"/>
      <c r="G50" s="5">
        <v>0.91304350000000001</v>
      </c>
      <c r="H50" s="5">
        <v>0.78260869565217395</v>
      </c>
      <c r="J50" s="3">
        <v>5</v>
      </c>
      <c r="K50" s="3"/>
      <c r="L50" s="3"/>
      <c r="M50" s="3"/>
      <c r="N50" s="3"/>
      <c r="O50" s="3"/>
      <c r="P50" s="5">
        <v>1</v>
      </c>
      <c r="Q50" s="5">
        <v>0.91304347826086896</v>
      </c>
    </row>
    <row r="51" spans="1:17" x14ac:dyDescent="0.25">
      <c r="A51" s="3">
        <v>6</v>
      </c>
      <c r="B51" s="3"/>
      <c r="C51" s="3"/>
      <c r="D51" s="3"/>
      <c r="E51" s="3"/>
      <c r="F51" s="3"/>
      <c r="G51" s="5">
        <v>0.95652174999999995</v>
      </c>
      <c r="H51" s="5">
        <v>0.95652173913043403</v>
      </c>
      <c r="J51" s="3">
        <v>6</v>
      </c>
      <c r="K51" s="3"/>
      <c r="L51" s="3"/>
      <c r="M51" s="3"/>
      <c r="N51" s="3"/>
      <c r="O51" s="3"/>
      <c r="P51" s="5">
        <v>0.76086955999999994</v>
      </c>
      <c r="Q51" s="5">
        <v>0.65217391304347805</v>
      </c>
    </row>
    <row r="52" spans="1:17" x14ac:dyDescent="0.25">
      <c r="A52" s="3">
        <v>7</v>
      </c>
      <c r="B52" s="3"/>
      <c r="C52" s="3"/>
      <c r="D52" s="3"/>
      <c r="E52" s="3"/>
      <c r="F52" s="3"/>
      <c r="G52" s="5">
        <v>0.93478260000000002</v>
      </c>
      <c r="H52" s="5">
        <v>0.69565217391304301</v>
      </c>
      <c r="J52" s="3">
        <v>7</v>
      </c>
      <c r="K52" s="3"/>
      <c r="L52" s="3"/>
      <c r="M52" s="3"/>
      <c r="N52" s="3"/>
      <c r="O52" s="3"/>
      <c r="P52" s="5">
        <v>0.82608694000000005</v>
      </c>
      <c r="Q52" s="5">
        <v>0.73913043478260798</v>
      </c>
    </row>
    <row r="53" spans="1:17" x14ac:dyDescent="0.25">
      <c r="A53" s="3">
        <v>8</v>
      </c>
      <c r="B53" s="3"/>
      <c r="C53" s="3"/>
      <c r="D53" s="3"/>
      <c r="E53" s="3"/>
      <c r="F53" s="3"/>
      <c r="G53" s="5">
        <v>1</v>
      </c>
      <c r="H53" s="5">
        <v>0.80434782608695599</v>
      </c>
      <c r="J53" s="3">
        <v>8</v>
      </c>
      <c r="K53" s="3"/>
      <c r="L53" s="3"/>
      <c r="M53" s="3"/>
      <c r="N53" s="3"/>
      <c r="O53" s="3"/>
      <c r="P53" s="5">
        <v>0.93478260000000002</v>
      </c>
      <c r="Q53" s="5">
        <v>0.934782608695652</v>
      </c>
    </row>
    <row r="54" spans="1:17" x14ac:dyDescent="0.25">
      <c r="A54" s="3">
        <v>9</v>
      </c>
      <c r="B54" s="3"/>
      <c r="C54" s="3"/>
      <c r="D54" s="3"/>
      <c r="E54" s="3"/>
      <c r="F54" s="3"/>
      <c r="G54" s="5">
        <v>1</v>
      </c>
      <c r="H54" s="5">
        <v>0.80434782608695599</v>
      </c>
      <c r="J54" s="3">
        <v>9</v>
      </c>
      <c r="K54" s="3"/>
      <c r="L54" s="3"/>
      <c r="M54" s="3"/>
      <c r="N54" s="3"/>
      <c r="O54" s="3"/>
      <c r="P54" s="5">
        <v>0.86956520000000004</v>
      </c>
      <c r="Q54" s="5">
        <v>0.78260869565217395</v>
      </c>
    </row>
    <row r="55" spans="1:17" x14ac:dyDescent="0.25">
      <c r="A55" s="3">
        <v>10</v>
      </c>
      <c r="B55" s="3"/>
      <c r="C55" s="3"/>
      <c r="D55" s="3"/>
      <c r="E55" s="3"/>
      <c r="F55" s="3"/>
      <c r="G55" s="5">
        <v>0.95652174999999995</v>
      </c>
      <c r="H55" s="5">
        <v>0.86956521739130399</v>
      </c>
      <c r="J55" s="3">
        <v>10</v>
      </c>
      <c r="K55" s="3"/>
      <c r="L55" s="3"/>
      <c r="M55" s="3"/>
      <c r="N55" s="3"/>
      <c r="O55" s="3"/>
      <c r="P55" s="5">
        <v>0.78260870000000005</v>
      </c>
      <c r="Q55" s="5">
        <v>0.69565217391304301</v>
      </c>
    </row>
    <row r="56" spans="1:17" x14ac:dyDescent="0.25">
      <c r="A56" s="3" t="s">
        <v>10</v>
      </c>
      <c r="B56" s="3"/>
      <c r="C56" s="3"/>
      <c r="D56" s="3"/>
      <c r="E56" s="3"/>
      <c r="F56" s="3"/>
      <c r="G56" s="6">
        <f>AVERAGE(G46:G55)</f>
        <v>0.92608696499999998</v>
      </c>
      <c r="H56" s="6">
        <f>MEDIAN(H46:H55)</f>
        <v>0.80434782608695599</v>
      </c>
      <c r="J56" s="3" t="s">
        <v>10</v>
      </c>
      <c r="K56" s="3"/>
      <c r="L56" s="3"/>
      <c r="M56" s="3"/>
      <c r="N56" s="3"/>
      <c r="O56" s="3"/>
      <c r="P56" s="6">
        <f>AVERAGE(P46:P55)</f>
        <v>0.87608695400000003</v>
      </c>
      <c r="Q56" s="6">
        <f>MEDIAN(Q46:Q55)</f>
        <v>0.76086956521739102</v>
      </c>
    </row>
    <row r="57" spans="1:17" x14ac:dyDescent="0.25">
      <c r="G57" s="7"/>
      <c r="H57" s="7"/>
    </row>
    <row r="58" spans="1:17" x14ac:dyDescent="0.25">
      <c r="A58" s="1" t="s">
        <v>9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2" t="s">
        <v>7</v>
      </c>
      <c r="H58" s="2" t="s">
        <v>6</v>
      </c>
      <c r="J58" s="1" t="s">
        <v>9</v>
      </c>
      <c r="K58" s="1" t="s">
        <v>1</v>
      </c>
      <c r="L58" s="1" t="s">
        <v>2</v>
      </c>
      <c r="M58" s="1" t="s">
        <v>3</v>
      </c>
      <c r="N58" s="1" t="s">
        <v>4</v>
      </c>
      <c r="O58" s="1" t="s">
        <v>5</v>
      </c>
      <c r="P58" s="2" t="s">
        <v>7</v>
      </c>
      <c r="Q58" s="2" t="s">
        <v>6</v>
      </c>
    </row>
    <row r="59" spans="1:17" x14ac:dyDescent="0.25">
      <c r="A59" s="3">
        <v>1</v>
      </c>
      <c r="B59" s="3">
        <v>0.5</v>
      </c>
      <c r="C59" s="3">
        <v>145</v>
      </c>
      <c r="D59" s="3">
        <v>1E-3</v>
      </c>
      <c r="E59" s="3">
        <v>5</v>
      </c>
      <c r="F59" s="3">
        <v>10000</v>
      </c>
      <c r="G59" s="5">
        <v>1</v>
      </c>
      <c r="H59" s="5">
        <v>0.934782608695652</v>
      </c>
      <c r="J59" s="3">
        <v>1</v>
      </c>
      <c r="K59" s="3">
        <v>0.5</v>
      </c>
      <c r="L59" s="3">
        <v>145</v>
      </c>
      <c r="M59" s="3">
        <v>1E-3</v>
      </c>
      <c r="N59" s="3">
        <v>6</v>
      </c>
      <c r="O59" s="3">
        <v>10000</v>
      </c>
      <c r="P59" s="5">
        <v>0.8913044</v>
      </c>
      <c r="Q59" s="5">
        <v>0.91304347826086896</v>
      </c>
    </row>
    <row r="60" spans="1:17" x14ac:dyDescent="0.25">
      <c r="A60" s="3">
        <v>2</v>
      </c>
      <c r="B60" s="3"/>
      <c r="C60" s="3"/>
      <c r="D60" s="3"/>
      <c r="E60" s="3"/>
      <c r="F60" s="3"/>
      <c r="G60" s="5">
        <v>0.69565220000000005</v>
      </c>
      <c r="H60" s="5">
        <v>0.63043478260869501</v>
      </c>
      <c r="J60" s="3">
        <v>2</v>
      </c>
      <c r="K60" s="3"/>
      <c r="L60" s="3"/>
      <c r="M60" s="3"/>
      <c r="N60" s="3"/>
      <c r="O60" s="3"/>
      <c r="P60" s="5">
        <v>0.93478260000000002</v>
      </c>
      <c r="Q60" s="5">
        <v>1</v>
      </c>
    </row>
    <row r="61" spans="1:17" x14ac:dyDescent="0.25">
      <c r="A61" s="3">
        <v>3</v>
      </c>
      <c r="B61" s="3"/>
      <c r="C61" s="3"/>
      <c r="D61" s="3"/>
      <c r="E61" s="3"/>
      <c r="F61" s="3"/>
      <c r="G61" s="5">
        <v>0.93478260000000002</v>
      </c>
      <c r="H61" s="5">
        <v>0.84782608695652095</v>
      </c>
      <c r="J61" s="3">
        <v>3</v>
      </c>
      <c r="K61" s="3"/>
      <c r="L61" s="3"/>
      <c r="M61" s="3"/>
      <c r="N61" s="3"/>
      <c r="O61" s="3"/>
      <c r="P61" s="5">
        <v>0.73913044000000006</v>
      </c>
      <c r="Q61" s="5">
        <v>0.67391304347825998</v>
      </c>
    </row>
    <row r="62" spans="1:17" x14ac:dyDescent="0.25">
      <c r="A62" s="3">
        <v>4</v>
      </c>
      <c r="B62" s="3"/>
      <c r="C62" s="3"/>
      <c r="D62" s="3"/>
      <c r="E62" s="3"/>
      <c r="F62" s="3"/>
      <c r="G62" s="5">
        <v>0.82608694000000005</v>
      </c>
      <c r="H62" s="5">
        <v>0.69565217391304301</v>
      </c>
      <c r="J62" s="3">
        <v>4</v>
      </c>
      <c r="K62" s="3"/>
      <c r="L62" s="3"/>
      <c r="M62" s="3"/>
      <c r="N62" s="3"/>
      <c r="O62" s="3"/>
      <c r="P62" s="5">
        <v>0.913045</v>
      </c>
      <c r="Q62" s="5">
        <v>0.76086956521739102</v>
      </c>
    </row>
    <row r="63" spans="1:17" x14ac:dyDescent="0.25">
      <c r="A63" s="3">
        <v>5</v>
      </c>
      <c r="B63" s="3"/>
      <c r="C63" s="3"/>
      <c r="D63" s="3"/>
      <c r="E63" s="3"/>
      <c r="F63" s="3"/>
      <c r="G63" s="5">
        <v>0.93478260000000002</v>
      </c>
      <c r="H63" s="5">
        <v>0.89130434782608603</v>
      </c>
      <c r="J63" s="3">
        <v>5</v>
      </c>
      <c r="K63" s="3"/>
      <c r="L63" s="3"/>
      <c r="M63" s="3"/>
      <c r="N63" s="3"/>
      <c r="O63" s="3"/>
      <c r="P63" s="5">
        <v>1</v>
      </c>
      <c r="Q63" s="5">
        <v>0.78260869565217395</v>
      </c>
    </row>
    <row r="64" spans="1:17" x14ac:dyDescent="0.25">
      <c r="A64" s="3">
        <v>6</v>
      </c>
      <c r="B64" s="3"/>
      <c r="C64" s="3"/>
      <c r="D64" s="3"/>
      <c r="E64" s="3"/>
      <c r="F64" s="3"/>
      <c r="G64" s="5">
        <v>0.82608694000000005</v>
      </c>
      <c r="H64" s="5">
        <v>0.76086956521739102</v>
      </c>
      <c r="J64" s="3">
        <v>6</v>
      </c>
      <c r="K64" s="3"/>
      <c r="L64" s="3"/>
      <c r="M64" s="3"/>
      <c r="N64" s="3"/>
      <c r="O64" s="3"/>
      <c r="P64" s="5">
        <v>0.93478260000000002</v>
      </c>
      <c r="Q64" s="5">
        <v>0.80434782608695599</v>
      </c>
    </row>
    <row r="65" spans="1:17" x14ac:dyDescent="0.25">
      <c r="A65" s="3">
        <v>7</v>
      </c>
      <c r="B65" s="3"/>
      <c r="C65" s="3"/>
      <c r="D65" s="3"/>
      <c r="E65" s="3"/>
      <c r="F65" s="3"/>
      <c r="G65" s="5">
        <v>0.8913044</v>
      </c>
      <c r="H65" s="5">
        <v>0.934782608695652</v>
      </c>
      <c r="J65" s="3">
        <v>7</v>
      </c>
      <c r="K65" s="3"/>
      <c r="L65" s="3"/>
      <c r="M65" s="3"/>
      <c r="N65" s="3"/>
      <c r="O65" s="3"/>
      <c r="P65" s="5">
        <v>0.86956520000000004</v>
      </c>
      <c r="Q65" s="5">
        <v>0.91304347826086896</v>
      </c>
    </row>
    <row r="66" spans="1:17" x14ac:dyDescent="0.25">
      <c r="A66" s="3">
        <v>8</v>
      </c>
      <c r="B66" s="3"/>
      <c r="C66" s="3"/>
      <c r="D66" s="3"/>
      <c r="E66" s="3"/>
      <c r="F66" s="3"/>
      <c r="G66" s="5">
        <v>1</v>
      </c>
      <c r="H66" s="5">
        <v>0.89130434782608603</v>
      </c>
      <c r="J66" s="3">
        <v>8</v>
      </c>
      <c r="K66" s="3"/>
      <c r="L66" s="3"/>
      <c r="M66" s="3"/>
      <c r="N66" s="3"/>
      <c r="O66" s="3"/>
      <c r="P66" s="5">
        <v>1</v>
      </c>
      <c r="Q66" s="5">
        <v>0.934782608695652</v>
      </c>
    </row>
    <row r="67" spans="1:17" x14ac:dyDescent="0.25">
      <c r="A67" s="3">
        <v>9</v>
      </c>
      <c r="B67" s="3"/>
      <c r="C67" s="3"/>
      <c r="D67" s="3"/>
      <c r="E67" s="3"/>
      <c r="F67" s="3"/>
      <c r="G67" s="5">
        <v>0.82608694000000005</v>
      </c>
      <c r="H67" s="5">
        <v>0.63043478260869501</v>
      </c>
      <c r="J67" s="3">
        <v>9</v>
      </c>
      <c r="K67" s="3"/>
      <c r="L67" s="3"/>
      <c r="M67" s="3"/>
      <c r="N67" s="3"/>
      <c r="O67" s="3"/>
      <c r="P67" s="5">
        <v>0.86956520000000004</v>
      </c>
      <c r="Q67" s="5">
        <v>0.65217391304347805</v>
      </c>
    </row>
    <row r="68" spans="1:17" x14ac:dyDescent="0.25">
      <c r="A68" s="3">
        <v>10</v>
      </c>
      <c r="B68" s="3"/>
      <c r="C68" s="3"/>
      <c r="D68" s="3"/>
      <c r="E68" s="3"/>
      <c r="F68" s="3"/>
      <c r="G68" s="5">
        <v>0.8913044</v>
      </c>
      <c r="H68" s="5">
        <v>0.89130434782608603</v>
      </c>
      <c r="J68" s="3">
        <v>10</v>
      </c>
      <c r="K68" s="3"/>
      <c r="L68" s="3"/>
      <c r="M68" s="3"/>
      <c r="N68" s="3"/>
      <c r="O68" s="3"/>
      <c r="P68" s="5">
        <v>0.86956520000000004</v>
      </c>
      <c r="Q68" s="5">
        <v>0.76086956521739102</v>
      </c>
    </row>
    <row r="69" spans="1:17" x14ac:dyDescent="0.25">
      <c r="A69" s="3" t="s">
        <v>10</v>
      </c>
      <c r="B69" s="3"/>
      <c r="C69" s="3"/>
      <c r="D69" s="3"/>
      <c r="E69" s="3"/>
      <c r="F69" s="3"/>
      <c r="G69" s="6">
        <f>AVERAGE(G59:G68)</f>
        <v>0.88260870199999997</v>
      </c>
      <c r="H69" s="6">
        <f>MEDIAN(H59:H68)</f>
        <v>0.86956521739130355</v>
      </c>
      <c r="J69" s="3" t="s">
        <v>10</v>
      </c>
      <c r="K69" s="3"/>
      <c r="L69" s="3"/>
      <c r="M69" s="3"/>
      <c r="N69" s="3"/>
      <c r="O69" s="3"/>
      <c r="P69" s="6">
        <f>AVERAGE(P59:P68)</f>
        <v>0.90217406400000011</v>
      </c>
      <c r="Q69" s="6">
        <f>MEDIAN(Q59:Q68)</f>
        <v>0.79347826086956497</v>
      </c>
    </row>
    <row r="70" spans="1:17" x14ac:dyDescent="0.25">
      <c r="G70" s="7"/>
      <c r="H70" s="7"/>
    </row>
    <row r="71" spans="1:17" x14ac:dyDescent="0.25">
      <c r="A71" s="1" t="s">
        <v>9</v>
      </c>
      <c r="B71" s="1" t="s">
        <v>1</v>
      </c>
      <c r="C71" s="1" t="s">
        <v>2</v>
      </c>
      <c r="D71" s="1" t="s">
        <v>3</v>
      </c>
      <c r="E71" s="1" t="s">
        <v>4</v>
      </c>
      <c r="F71" s="1" t="s">
        <v>5</v>
      </c>
      <c r="G71" s="2" t="s">
        <v>7</v>
      </c>
      <c r="H71" s="2" t="s">
        <v>6</v>
      </c>
      <c r="J71" s="1" t="s">
        <v>9</v>
      </c>
      <c r="K71" s="1" t="s">
        <v>1</v>
      </c>
      <c r="L71" s="1" t="s">
        <v>2</v>
      </c>
      <c r="M71" s="1" t="s">
        <v>3</v>
      </c>
      <c r="N71" s="1" t="s">
        <v>4</v>
      </c>
      <c r="O71" s="1" t="s">
        <v>5</v>
      </c>
      <c r="P71" s="2" t="s">
        <v>7</v>
      </c>
      <c r="Q71" s="2" t="s">
        <v>6</v>
      </c>
    </row>
    <row r="72" spans="1:17" x14ac:dyDescent="0.25">
      <c r="A72" s="3">
        <v>1</v>
      </c>
      <c r="B72" s="3">
        <v>0.5</v>
      </c>
      <c r="C72" s="3">
        <v>150</v>
      </c>
      <c r="D72" s="3">
        <v>1E-3</v>
      </c>
      <c r="E72" s="3">
        <v>5</v>
      </c>
      <c r="F72" s="3">
        <v>10000</v>
      </c>
      <c r="G72" s="5">
        <v>0.93478260000000002</v>
      </c>
      <c r="H72" s="5">
        <v>0.934782608695652</v>
      </c>
      <c r="J72" s="3">
        <v>1</v>
      </c>
      <c r="K72" s="3">
        <v>0.5</v>
      </c>
      <c r="L72" s="3">
        <v>150</v>
      </c>
      <c r="M72" s="3">
        <v>1E-3</v>
      </c>
      <c r="N72" s="3">
        <v>6</v>
      </c>
      <c r="O72" s="3">
        <v>10000</v>
      </c>
      <c r="P72" s="5">
        <v>0.84782606000000005</v>
      </c>
      <c r="Q72" s="5">
        <v>0.56521739130434701</v>
      </c>
    </row>
    <row r="73" spans="1:17" x14ac:dyDescent="0.25">
      <c r="A73" s="3">
        <v>2</v>
      </c>
      <c r="B73" s="3"/>
      <c r="C73" s="3"/>
      <c r="D73" s="3"/>
      <c r="E73" s="3"/>
      <c r="F73" s="3"/>
      <c r="G73" s="5">
        <v>0.95652174999999995</v>
      </c>
      <c r="H73" s="5">
        <v>0.84782608695652095</v>
      </c>
      <c r="J73" s="3">
        <v>2</v>
      </c>
      <c r="K73" s="3"/>
      <c r="L73" s="3"/>
      <c r="M73" s="3"/>
      <c r="N73" s="3"/>
      <c r="O73" s="3"/>
      <c r="P73" s="5">
        <v>0.84782606000000005</v>
      </c>
      <c r="Q73" s="5">
        <v>0.80433399999999999</v>
      </c>
    </row>
    <row r="74" spans="1:17" x14ac:dyDescent="0.25">
      <c r="A74" s="3">
        <v>3</v>
      </c>
      <c r="B74" s="3"/>
      <c r="C74" s="3"/>
      <c r="D74" s="3"/>
      <c r="E74" s="3"/>
      <c r="F74" s="3"/>
      <c r="G74" s="5">
        <v>1</v>
      </c>
      <c r="H74" s="5">
        <v>0.95652173913043403</v>
      </c>
      <c r="J74" s="3">
        <v>3</v>
      </c>
      <c r="K74" s="3"/>
      <c r="L74" s="3"/>
      <c r="M74" s="3"/>
      <c r="N74" s="3"/>
      <c r="O74" s="3"/>
      <c r="P74" s="5">
        <v>0.93478260000000002</v>
      </c>
      <c r="Q74" s="5">
        <v>0.84782608695652095</v>
      </c>
    </row>
    <row r="75" spans="1:17" x14ac:dyDescent="0.25">
      <c r="A75" s="3">
        <v>4</v>
      </c>
      <c r="B75" s="3"/>
      <c r="C75" s="3"/>
      <c r="D75" s="3"/>
      <c r="E75" s="3"/>
      <c r="F75" s="3"/>
      <c r="G75" s="5">
        <v>0.76086955999999994</v>
      </c>
      <c r="H75" s="5">
        <v>0.76086956521739102</v>
      </c>
      <c r="J75" s="3">
        <v>4</v>
      </c>
      <c r="K75" s="3"/>
      <c r="L75" s="3"/>
      <c r="M75" s="3"/>
      <c r="N75" s="3"/>
      <c r="O75" s="3"/>
      <c r="P75" s="5">
        <v>0.86956520000000004</v>
      </c>
      <c r="Q75" s="5">
        <v>0.82608695652173902</v>
      </c>
    </row>
    <row r="76" spans="1:17" x14ac:dyDescent="0.25">
      <c r="A76" s="3">
        <v>5</v>
      </c>
      <c r="B76" s="3"/>
      <c r="C76" s="3"/>
      <c r="D76" s="3"/>
      <c r="E76" s="3"/>
      <c r="F76" s="3"/>
      <c r="G76" s="5">
        <v>1</v>
      </c>
      <c r="H76" s="5">
        <v>0.82608695652173902</v>
      </c>
      <c r="J76" s="3">
        <v>5</v>
      </c>
      <c r="K76" s="3"/>
      <c r="L76" s="3"/>
      <c r="M76" s="3"/>
      <c r="N76" s="3"/>
      <c r="O76" s="3"/>
      <c r="P76" s="5">
        <v>0.82608694000000005</v>
      </c>
      <c r="Q76" s="5">
        <v>0.71733100000000005</v>
      </c>
    </row>
    <row r="77" spans="1:17" x14ac:dyDescent="0.25">
      <c r="A77" s="3">
        <v>6</v>
      </c>
      <c r="B77" s="3"/>
      <c r="C77" s="3"/>
      <c r="D77" s="3"/>
      <c r="E77" s="3"/>
      <c r="F77" s="3"/>
      <c r="G77" s="5">
        <v>0.86956520000000004</v>
      </c>
      <c r="H77" s="5">
        <v>0.65217391304347805</v>
      </c>
      <c r="J77" s="3">
        <v>6</v>
      </c>
      <c r="K77" s="3"/>
      <c r="L77" s="3"/>
      <c r="M77" s="3"/>
      <c r="N77" s="3"/>
      <c r="O77" s="3"/>
      <c r="P77" s="5">
        <v>0.8913044</v>
      </c>
      <c r="Q77" s="5">
        <v>0.76086956521739102</v>
      </c>
    </row>
    <row r="78" spans="1:17" x14ac:dyDescent="0.25">
      <c r="A78" s="3">
        <v>7</v>
      </c>
      <c r="B78" s="3"/>
      <c r="C78" s="3"/>
      <c r="D78" s="3"/>
      <c r="E78" s="3"/>
      <c r="F78" s="3"/>
      <c r="G78" s="5">
        <v>1</v>
      </c>
      <c r="H78" s="5">
        <v>0.95652173913043403</v>
      </c>
      <c r="J78" s="3">
        <v>7</v>
      </c>
      <c r="K78" s="3"/>
      <c r="L78" s="3"/>
      <c r="M78" s="3"/>
      <c r="N78" s="3"/>
      <c r="O78" s="3"/>
      <c r="P78" s="5">
        <v>0.95652174999999995</v>
      </c>
      <c r="Q78" s="5">
        <v>0.73913043478260798</v>
      </c>
    </row>
    <row r="79" spans="1:17" x14ac:dyDescent="0.25">
      <c r="A79" s="3">
        <v>8</v>
      </c>
      <c r="B79" s="3"/>
      <c r="C79" s="3"/>
      <c r="D79" s="3"/>
      <c r="E79" s="3"/>
      <c r="F79" s="3"/>
      <c r="G79" s="5">
        <v>0.95652174999999995</v>
      </c>
      <c r="H79" s="5">
        <v>0.76086956521739102</v>
      </c>
      <c r="J79" s="3">
        <v>8</v>
      </c>
      <c r="K79" s="3"/>
      <c r="L79" s="3"/>
      <c r="M79" s="3"/>
      <c r="N79" s="3"/>
      <c r="O79" s="3"/>
      <c r="P79" s="5">
        <v>0.95652174999999995</v>
      </c>
      <c r="Q79" s="5">
        <v>0.82608695652173902</v>
      </c>
    </row>
    <row r="80" spans="1:17" x14ac:dyDescent="0.25">
      <c r="A80" s="3">
        <v>9</v>
      </c>
      <c r="B80" s="3"/>
      <c r="C80" s="3"/>
      <c r="D80" s="3"/>
      <c r="E80" s="3"/>
      <c r="F80" s="3"/>
      <c r="G80" s="5">
        <v>1</v>
      </c>
      <c r="H80" s="5">
        <v>0.60869565217391297</v>
      </c>
      <c r="J80" s="3">
        <v>9</v>
      </c>
      <c r="K80" s="3"/>
      <c r="L80" s="3"/>
      <c r="M80" s="3"/>
      <c r="N80" s="3"/>
      <c r="O80" s="3"/>
      <c r="P80" s="5">
        <v>1</v>
      </c>
      <c r="Q80" s="5">
        <v>0.76085000000000003</v>
      </c>
    </row>
    <row r="81" spans="1:17" x14ac:dyDescent="0.25">
      <c r="A81" s="3">
        <v>10</v>
      </c>
      <c r="B81" s="3"/>
      <c r="C81" s="3"/>
      <c r="D81" s="3"/>
      <c r="E81" s="3"/>
      <c r="F81" s="3"/>
      <c r="G81" s="5">
        <v>0.82608694000000005</v>
      </c>
      <c r="H81" s="5">
        <v>0.65217391304347805</v>
      </c>
      <c r="J81" s="3">
        <v>10</v>
      </c>
      <c r="K81" s="3"/>
      <c r="L81" s="3"/>
      <c r="M81" s="3"/>
      <c r="N81" s="3"/>
      <c r="O81" s="3"/>
      <c r="P81" s="5">
        <v>0.86956520000000004</v>
      </c>
      <c r="Q81" s="5">
        <v>0.76086956521739102</v>
      </c>
    </row>
    <row r="82" spans="1:17" x14ac:dyDescent="0.25">
      <c r="A82" s="3" t="s">
        <v>10</v>
      </c>
      <c r="B82" s="3"/>
      <c r="C82" s="3"/>
      <c r="D82" s="3"/>
      <c r="E82" s="3"/>
      <c r="F82" s="3"/>
      <c r="G82" s="6">
        <f>AVERAGE(G72:G81)</f>
        <v>0.93043478000000002</v>
      </c>
      <c r="H82" s="6">
        <f>MEDIAN(H72:H81)</f>
        <v>0.79347826086956497</v>
      </c>
      <c r="J82" s="3" t="s">
        <v>10</v>
      </c>
      <c r="K82" s="3"/>
      <c r="L82" s="3"/>
      <c r="M82" s="3"/>
      <c r="N82" s="3"/>
      <c r="O82" s="3"/>
      <c r="P82" s="6">
        <f>AVERAGE(P72:P81)</f>
        <v>0.89999999600000002</v>
      </c>
      <c r="Q82" s="6">
        <f>MEDIAN(Q72:Q81)</f>
        <v>0.76086956521739102</v>
      </c>
    </row>
    <row r="83" spans="1:17" x14ac:dyDescent="0.25">
      <c r="G83" s="7"/>
      <c r="H83" s="7"/>
    </row>
    <row r="84" spans="1:17" x14ac:dyDescent="0.25">
      <c r="A84" s="1" t="s">
        <v>9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5</v>
      </c>
      <c r="G84" s="2" t="s">
        <v>7</v>
      </c>
      <c r="H84" s="2" t="s">
        <v>6</v>
      </c>
      <c r="J84" s="1" t="s">
        <v>9</v>
      </c>
      <c r="K84" s="1" t="s">
        <v>1</v>
      </c>
      <c r="L84" s="1" t="s">
        <v>2</v>
      </c>
      <c r="M84" s="1" t="s">
        <v>3</v>
      </c>
      <c r="N84" s="1" t="s">
        <v>4</v>
      </c>
      <c r="O84" s="1" t="s">
        <v>5</v>
      </c>
      <c r="P84" s="2" t="s">
        <v>7</v>
      </c>
      <c r="Q84" s="2" t="s">
        <v>6</v>
      </c>
    </row>
    <row r="85" spans="1:17" x14ac:dyDescent="0.25">
      <c r="A85" s="3">
        <v>1</v>
      </c>
      <c r="B85" s="3">
        <v>0.5</v>
      </c>
      <c r="C85" s="3">
        <v>160</v>
      </c>
      <c r="D85" s="3">
        <v>1E-3</v>
      </c>
      <c r="E85" s="3">
        <v>5</v>
      </c>
      <c r="F85" s="3">
        <v>10000</v>
      </c>
      <c r="G85" s="5">
        <v>0.95652174999999995</v>
      </c>
      <c r="H85" s="5">
        <v>0.91304347826086896</v>
      </c>
      <c r="J85" s="3">
        <v>1</v>
      </c>
      <c r="K85" s="3">
        <v>0.5</v>
      </c>
      <c r="L85" s="3">
        <v>160</v>
      </c>
      <c r="M85" s="3">
        <v>1E-3</v>
      </c>
      <c r="N85" s="3">
        <v>6</v>
      </c>
      <c r="O85" s="3">
        <v>10000</v>
      </c>
      <c r="P85" s="5">
        <v>0.8913044</v>
      </c>
      <c r="Q85" s="5">
        <v>0.63043478260869501</v>
      </c>
    </row>
    <row r="86" spans="1:17" x14ac:dyDescent="0.25">
      <c r="A86" s="3">
        <v>2</v>
      </c>
      <c r="B86" s="3"/>
      <c r="C86" s="3"/>
      <c r="D86" s="3"/>
      <c r="E86" s="3"/>
      <c r="F86" s="3"/>
      <c r="G86" s="5">
        <v>0.84782606000000005</v>
      </c>
      <c r="H86" s="5">
        <v>0.80434782608695599</v>
      </c>
      <c r="J86" s="3">
        <v>2</v>
      </c>
      <c r="K86" s="3"/>
      <c r="L86" s="3"/>
      <c r="M86" s="3"/>
      <c r="N86" s="3"/>
      <c r="O86" s="3"/>
      <c r="P86" s="5">
        <v>0.82608694000000005</v>
      </c>
      <c r="Q86" s="5">
        <v>0.84782608695652095</v>
      </c>
    </row>
    <row r="87" spans="1:17" x14ac:dyDescent="0.25">
      <c r="A87" s="3">
        <v>3</v>
      </c>
      <c r="B87" s="3"/>
      <c r="C87" s="3"/>
      <c r="D87" s="3"/>
      <c r="E87" s="3"/>
      <c r="F87" s="3"/>
      <c r="G87" s="5">
        <v>0.95652174999999995</v>
      </c>
      <c r="H87" s="5">
        <v>0.82608695652173902</v>
      </c>
      <c r="J87" s="3">
        <v>3</v>
      </c>
      <c r="K87" s="3"/>
      <c r="L87" s="3"/>
      <c r="M87" s="3"/>
      <c r="N87" s="3"/>
      <c r="O87" s="3"/>
      <c r="P87" s="5">
        <v>0.93478260000000002</v>
      </c>
      <c r="Q87" s="5">
        <v>0.73913043478260798</v>
      </c>
    </row>
    <row r="88" spans="1:17" x14ac:dyDescent="0.25">
      <c r="A88" s="3">
        <v>4</v>
      </c>
      <c r="B88" s="3"/>
      <c r="C88" s="3"/>
      <c r="D88" s="3"/>
      <c r="E88" s="3"/>
      <c r="F88" s="3"/>
      <c r="G88" s="5">
        <v>0.95652174999999995</v>
      </c>
      <c r="H88" s="5">
        <v>0.91304347826086896</v>
      </c>
      <c r="J88" s="3">
        <v>4</v>
      </c>
      <c r="K88" s="3"/>
      <c r="L88" s="3"/>
      <c r="M88" s="3"/>
      <c r="N88" s="3"/>
      <c r="O88" s="3"/>
      <c r="P88" s="5">
        <v>0.91304350000000001</v>
      </c>
      <c r="Q88" s="5">
        <v>0.91304350000000001</v>
      </c>
    </row>
    <row r="89" spans="1:17" x14ac:dyDescent="0.25">
      <c r="A89" s="3">
        <v>5</v>
      </c>
      <c r="B89" s="3"/>
      <c r="C89" s="3"/>
      <c r="D89" s="3"/>
      <c r="E89" s="3"/>
      <c r="F89" s="3"/>
      <c r="G89" s="5">
        <v>0.80434779999999995</v>
      </c>
      <c r="H89" s="5">
        <v>0.76086956521739102</v>
      </c>
      <c r="J89" s="3">
        <v>5</v>
      </c>
      <c r="K89" s="3"/>
      <c r="L89" s="3"/>
      <c r="M89" s="3"/>
      <c r="N89" s="3"/>
      <c r="O89" s="3"/>
      <c r="P89" s="5">
        <v>0.78260870000000005</v>
      </c>
      <c r="Q89" s="5">
        <v>0.41304347826086901</v>
      </c>
    </row>
    <row r="90" spans="1:17" x14ac:dyDescent="0.25">
      <c r="A90" s="3">
        <v>6</v>
      </c>
      <c r="B90" s="3"/>
      <c r="C90" s="3"/>
      <c r="D90" s="3"/>
      <c r="E90" s="3"/>
      <c r="F90" s="3"/>
      <c r="G90" s="5">
        <v>1</v>
      </c>
      <c r="H90" s="5">
        <v>0.91304347826086896</v>
      </c>
      <c r="J90" s="3">
        <v>6</v>
      </c>
      <c r="K90" s="3"/>
      <c r="L90" s="3"/>
      <c r="M90" s="3"/>
      <c r="N90" s="3"/>
      <c r="O90" s="3"/>
      <c r="P90" s="5">
        <v>0.8913044</v>
      </c>
      <c r="Q90" s="5">
        <v>0.82608695652173902</v>
      </c>
    </row>
    <row r="91" spans="1:17" x14ac:dyDescent="0.25">
      <c r="A91" s="3">
        <v>7</v>
      </c>
      <c r="B91" s="3"/>
      <c r="C91" s="3"/>
      <c r="D91" s="3"/>
      <c r="E91" s="3"/>
      <c r="F91" s="3"/>
      <c r="G91" s="5">
        <v>0.95652174999999995</v>
      </c>
      <c r="H91" s="5">
        <v>0.86956521739130399</v>
      </c>
      <c r="J91" s="3">
        <v>7</v>
      </c>
      <c r="K91" s="3"/>
      <c r="L91" s="3"/>
      <c r="M91" s="3"/>
      <c r="N91" s="3"/>
      <c r="O91" s="3"/>
      <c r="P91" s="5">
        <v>0.69565220000000005</v>
      </c>
      <c r="Q91" s="5">
        <v>0.58695652173913004</v>
      </c>
    </row>
    <row r="92" spans="1:17" x14ac:dyDescent="0.25">
      <c r="A92" s="3">
        <v>8</v>
      </c>
      <c r="B92" s="3"/>
      <c r="C92" s="3"/>
      <c r="D92" s="3"/>
      <c r="E92" s="3"/>
      <c r="F92" s="3"/>
      <c r="G92" s="5">
        <v>0.8913044</v>
      </c>
      <c r="H92" s="5">
        <v>0.78260869565217395</v>
      </c>
      <c r="J92" s="3">
        <v>8</v>
      </c>
      <c r="K92" s="3"/>
      <c r="L92" s="3"/>
      <c r="M92" s="3"/>
      <c r="N92" s="3"/>
      <c r="O92" s="3"/>
      <c r="P92" s="5">
        <v>0.8913044</v>
      </c>
      <c r="Q92" s="5">
        <v>0.78260869565217395</v>
      </c>
    </row>
    <row r="93" spans="1:17" x14ac:dyDescent="0.25">
      <c r="A93" s="3">
        <v>9</v>
      </c>
      <c r="B93" s="3"/>
      <c r="C93" s="3"/>
      <c r="D93" s="3"/>
      <c r="E93" s="3"/>
      <c r="F93" s="3"/>
      <c r="G93" s="5">
        <v>0.80434779999999995</v>
      </c>
      <c r="H93" s="5">
        <v>0.80434782608695599</v>
      </c>
      <c r="J93" s="3">
        <v>9</v>
      </c>
      <c r="K93" s="3"/>
      <c r="L93" s="3"/>
      <c r="M93" s="3"/>
      <c r="N93" s="3"/>
      <c r="O93" s="3"/>
      <c r="P93" s="5">
        <v>0.91304350000000001</v>
      </c>
      <c r="Q93" s="5">
        <v>0.84782608695652095</v>
      </c>
    </row>
    <row r="94" spans="1:17" x14ac:dyDescent="0.25">
      <c r="A94" s="3">
        <v>10</v>
      </c>
      <c r="B94" s="3"/>
      <c r="C94" s="3"/>
      <c r="D94" s="3"/>
      <c r="E94" s="3"/>
      <c r="F94" s="3"/>
      <c r="G94" s="5">
        <v>0.91304350000000001</v>
      </c>
      <c r="H94" s="5">
        <v>0.86956521739130399</v>
      </c>
      <c r="J94" s="3">
        <v>10</v>
      </c>
      <c r="K94" s="3"/>
      <c r="L94" s="3"/>
      <c r="M94" s="3"/>
      <c r="N94" s="3"/>
      <c r="O94" s="3"/>
      <c r="P94" s="5">
        <v>1</v>
      </c>
      <c r="Q94" s="5" t="s">
        <v>11</v>
      </c>
    </row>
    <row r="95" spans="1:17" x14ac:dyDescent="0.25">
      <c r="A95" s="3" t="s">
        <v>10</v>
      </c>
      <c r="B95" s="3"/>
      <c r="C95" s="3"/>
      <c r="D95" s="3"/>
      <c r="E95" s="3"/>
      <c r="F95" s="3"/>
      <c r="G95" s="6">
        <f>AVERAGE(G85:G94)</f>
        <v>0.90869565600000013</v>
      </c>
      <c r="H95" s="6">
        <f>MEDIAN(H85:H94)</f>
        <v>0.84782608695652151</v>
      </c>
      <c r="J95" s="3" t="s">
        <v>10</v>
      </c>
      <c r="K95" s="3"/>
      <c r="L95" s="3"/>
      <c r="M95" s="3"/>
      <c r="N95" s="3"/>
      <c r="O95" s="3"/>
      <c r="P95" s="6">
        <f>AVERAGE(P85:P94)</f>
        <v>0.87391306400000013</v>
      </c>
      <c r="Q95" s="6">
        <f>MEDIAN(Q85:Q94)</f>
        <v>0.78260869565217395</v>
      </c>
    </row>
    <row r="96" spans="1:17" x14ac:dyDescent="0.25">
      <c r="G96" s="7"/>
      <c r="H96" s="7"/>
    </row>
    <row r="97" spans="1:17" x14ac:dyDescent="0.25">
      <c r="A97" s="1" t="s">
        <v>9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2" t="s">
        <v>7</v>
      </c>
      <c r="H97" s="2" t="s">
        <v>6</v>
      </c>
      <c r="J97" s="1" t="s">
        <v>9</v>
      </c>
      <c r="K97" s="1" t="s">
        <v>1</v>
      </c>
      <c r="L97" s="1" t="s">
        <v>2</v>
      </c>
      <c r="M97" s="1" t="s">
        <v>3</v>
      </c>
      <c r="N97" s="1" t="s">
        <v>4</v>
      </c>
      <c r="O97" s="1" t="s">
        <v>5</v>
      </c>
      <c r="P97" s="2" t="s">
        <v>7</v>
      </c>
      <c r="Q97" s="2" t="s">
        <v>6</v>
      </c>
    </row>
    <row r="98" spans="1:17" x14ac:dyDescent="0.25">
      <c r="A98" s="3">
        <v>1</v>
      </c>
      <c r="B98" s="3">
        <v>0.5</v>
      </c>
      <c r="C98" s="3">
        <v>165</v>
      </c>
      <c r="D98" s="3">
        <v>1E-3</v>
      </c>
      <c r="E98" s="3">
        <v>5</v>
      </c>
      <c r="F98" s="3">
        <v>10000</v>
      </c>
      <c r="G98" s="5">
        <v>0.76086955999999994</v>
      </c>
      <c r="H98" s="5">
        <v>0.71739130434782605</v>
      </c>
      <c r="J98" s="3">
        <v>1</v>
      </c>
      <c r="K98" s="3">
        <v>0.5</v>
      </c>
      <c r="L98" s="3">
        <v>165</v>
      </c>
      <c r="M98" s="3">
        <v>1E-3</v>
      </c>
      <c r="N98" s="3">
        <v>6</v>
      </c>
      <c r="O98" s="3">
        <v>10000</v>
      </c>
      <c r="P98" s="5">
        <v>0.82608694000000005</v>
      </c>
      <c r="Q98" s="5">
        <v>0.82608695652173902</v>
      </c>
    </row>
    <row r="99" spans="1:17" x14ac:dyDescent="0.25">
      <c r="A99" s="3">
        <v>2</v>
      </c>
      <c r="B99" s="3"/>
      <c r="C99" s="3"/>
      <c r="D99" s="3"/>
      <c r="E99" s="3"/>
      <c r="F99" s="3"/>
      <c r="G99" s="5">
        <v>0.95652174999999995</v>
      </c>
      <c r="H99" s="5">
        <v>0.84782608695652095</v>
      </c>
      <c r="J99" s="3">
        <v>2</v>
      </c>
      <c r="K99" s="3"/>
      <c r="L99" s="3"/>
      <c r="M99" s="3"/>
      <c r="N99" s="3"/>
      <c r="O99" s="3"/>
      <c r="P99" s="5">
        <v>0.95652174999999995</v>
      </c>
      <c r="Q99" s="5">
        <v>0.84782608695652095</v>
      </c>
    </row>
    <row r="100" spans="1:17" x14ac:dyDescent="0.25">
      <c r="A100" s="3">
        <v>3</v>
      </c>
      <c r="B100" s="3"/>
      <c r="C100" s="3"/>
      <c r="D100" s="3"/>
      <c r="E100" s="3"/>
      <c r="F100" s="3"/>
      <c r="G100" s="5">
        <v>0.86956520000000004</v>
      </c>
      <c r="H100" s="5">
        <v>0.86956521739130399</v>
      </c>
      <c r="J100" s="3">
        <v>3</v>
      </c>
      <c r="K100" s="3"/>
      <c r="L100" s="3"/>
      <c r="M100" s="3"/>
      <c r="N100" s="3"/>
      <c r="O100" s="3"/>
      <c r="P100" s="5">
        <v>0.93478260000000002</v>
      </c>
      <c r="Q100" s="5">
        <v>0.73913043478260798</v>
      </c>
    </row>
    <row r="101" spans="1:17" x14ac:dyDescent="0.25">
      <c r="A101" s="3">
        <v>4</v>
      </c>
      <c r="B101" s="3"/>
      <c r="C101" s="3"/>
      <c r="D101" s="3"/>
      <c r="E101" s="3"/>
      <c r="F101" s="3"/>
      <c r="G101" s="5">
        <v>0.8913044</v>
      </c>
      <c r="H101" s="5">
        <v>0.76086956521739102</v>
      </c>
      <c r="J101" s="3">
        <v>4</v>
      </c>
      <c r="K101" s="3"/>
      <c r="L101" s="3"/>
      <c r="M101" s="3"/>
      <c r="N101" s="3"/>
      <c r="O101" s="3"/>
      <c r="P101" s="5">
        <v>0.93478260000000002</v>
      </c>
      <c r="Q101" s="5">
        <v>0.80434782608695599</v>
      </c>
    </row>
    <row r="102" spans="1:17" x14ac:dyDescent="0.25">
      <c r="A102" s="3">
        <v>5</v>
      </c>
      <c r="B102" s="3"/>
      <c r="C102" s="3"/>
      <c r="D102" s="3"/>
      <c r="E102" s="3"/>
      <c r="F102" s="3"/>
      <c r="G102" s="5">
        <v>0.78260870000000005</v>
      </c>
      <c r="H102" s="5">
        <v>0.82608695652173902</v>
      </c>
      <c r="J102" s="3">
        <v>5</v>
      </c>
      <c r="K102" s="3"/>
      <c r="L102" s="3"/>
      <c r="M102" s="3"/>
      <c r="N102" s="3"/>
      <c r="O102" s="3"/>
      <c r="P102" s="5">
        <v>0.95652174999999995</v>
      </c>
      <c r="Q102" s="5">
        <v>0.73913043478260798</v>
      </c>
    </row>
    <row r="103" spans="1:17" x14ac:dyDescent="0.25">
      <c r="A103" s="3">
        <v>6</v>
      </c>
      <c r="B103" s="3"/>
      <c r="C103" s="3"/>
      <c r="D103" s="3"/>
      <c r="E103" s="3"/>
      <c r="F103" s="3"/>
      <c r="G103" s="5">
        <v>0.8913044</v>
      </c>
      <c r="H103" s="5">
        <v>0.78260869565217395</v>
      </c>
      <c r="J103" s="3">
        <v>6</v>
      </c>
      <c r="K103" s="3"/>
      <c r="L103" s="3"/>
      <c r="M103" s="3"/>
      <c r="N103" s="3"/>
      <c r="O103" s="3"/>
      <c r="P103" s="5">
        <v>0.84782606000000005</v>
      </c>
      <c r="Q103" s="5">
        <v>0.76086956521739102</v>
      </c>
    </row>
    <row r="104" spans="1:17" x14ac:dyDescent="0.25">
      <c r="A104" s="3">
        <v>7</v>
      </c>
      <c r="B104" s="3"/>
      <c r="C104" s="3"/>
      <c r="D104" s="3"/>
      <c r="E104" s="3"/>
      <c r="F104" s="3"/>
      <c r="G104" s="5">
        <v>0.80434779999999995</v>
      </c>
      <c r="H104" s="5">
        <v>0.71739130434782605</v>
      </c>
      <c r="J104" s="3">
        <v>7</v>
      </c>
      <c r="K104" s="3"/>
      <c r="L104" s="3"/>
      <c r="M104" s="3"/>
      <c r="N104" s="3"/>
      <c r="O104" s="3"/>
      <c r="P104" s="5">
        <v>0.73913044000000006</v>
      </c>
      <c r="Q104" s="5">
        <v>0.71739130434782605</v>
      </c>
    </row>
    <row r="105" spans="1:17" x14ac:dyDescent="0.25">
      <c r="A105" s="3">
        <v>8</v>
      </c>
      <c r="B105" s="3"/>
      <c r="C105" s="3"/>
      <c r="D105" s="3"/>
      <c r="E105" s="3"/>
      <c r="F105" s="3"/>
      <c r="G105" s="5">
        <v>1</v>
      </c>
      <c r="H105" s="5">
        <v>0.86956521739130399</v>
      </c>
      <c r="J105" s="3">
        <v>8</v>
      </c>
      <c r="K105" s="3"/>
      <c r="L105" s="3"/>
      <c r="M105" s="3"/>
      <c r="N105" s="3"/>
      <c r="O105" s="3"/>
      <c r="P105" s="5">
        <v>0.86956520000000004</v>
      </c>
      <c r="Q105" s="5">
        <v>0.63043478260869501</v>
      </c>
    </row>
    <row r="106" spans="1:17" x14ac:dyDescent="0.25">
      <c r="A106" s="3">
        <v>9</v>
      </c>
      <c r="B106" s="3"/>
      <c r="C106" s="3"/>
      <c r="D106" s="3"/>
      <c r="E106" s="3"/>
      <c r="F106" s="3"/>
      <c r="G106" s="5">
        <v>1</v>
      </c>
      <c r="H106" s="5">
        <v>0.934782608695652</v>
      </c>
      <c r="J106" s="3">
        <v>9</v>
      </c>
      <c r="K106" s="3"/>
      <c r="L106" s="3"/>
      <c r="M106" s="3"/>
      <c r="N106" s="3"/>
      <c r="O106" s="3"/>
      <c r="P106" s="5">
        <v>0.78260870000000005</v>
      </c>
      <c r="Q106" s="5">
        <v>0.60869565217391297</v>
      </c>
    </row>
    <row r="107" spans="1:17" x14ac:dyDescent="0.25">
      <c r="A107" s="3">
        <v>10</v>
      </c>
      <c r="B107" s="3"/>
      <c r="C107" s="3"/>
      <c r="D107" s="3"/>
      <c r="E107" s="3"/>
      <c r="F107" s="3"/>
      <c r="G107" s="5">
        <v>0.84782606000000005</v>
      </c>
      <c r="H107" s="5">
        <v>0.56521739130434701</v>
      </c>
      <c r="J107" s="3">
        <v>10</v>
      </c>
      <c r="K107" s="3"/>
      <c r="L107" s="3"/>
      <c r="M107" s="3"/>
      <c r="N107" s="3"/>
      <c r="O107" s="3"/>
      <c r="P107" s="5">
        <v>0.95652174999999995</v>
      </c>
      <c r="Q107" s="5">
        <v>0.78260869565217395</v>
      </c>
    </row>
    <row r="108" spans="1:17" x14ac:dyDescent="0.25">
      <c r="A108" s="3" t="s">
        <v>10</v>
      </c>
      <c r="B108" s="3"/>
      <c r="C108" s="3"/>
      <c r="D108" s="3"/>
      <c r="E108" s="3"/>
      <c r="F108" s="3"/>
      <c r="G108" s="6">
        <f>AVERAGE(G98:G107)</f>
        <v>0.88043478700000011</v>
      </c>
      <c r="H108" s="6">
        <f>MEDIAN(H98:H107)</f>
        <v>0.80434782608695654</v>
      </c>
      <c r="J108" s="3" t="s">
        <v>10</v>
      </c>
      <c r="K108" s="3"/>
      <c r="L108" s="3"/>
      <c r="M108" s="3"/>
      <c r="N108" s="3"/>
      <c r="O108" s="3"/>
      <c r="P108" s="6">
        <f>AVERAGE(P98:P107)</f>
        <v>0.88043477900000011</v>
      </c>
      <c r="Q108" s="6">
        <f>MEDIAN(Q98:Q107)</f>
        <v>0.74999999999999956</v>
      </c>
    </row>
    <row r="109" spans="1:17" x14ac:dyDescent="0.25">
      <c r="G109" s="7"/>
      <c r="H109" s="7"/>
    </row>
    <row r="110" spans="1:17" x14ac:dyDescent="0.25">
      <c r="A110" s="1" t="s">
        <v>9</v>
      </c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2" t="s">
        <v>7</v>
      </c>
      <c r="H110" s="2" t="s">
        <v>6</v>
      </c>
      <c r="J110" s="1" t="s">
        <v>9</v>
      </c>
      <c r="K110" s="1" t="s">
        <v>1</v>
      </c>
      <c r="L110" s="1" t="s">
        <v>2</v>
      </c>
      <c r="M110" s="1" t="s">
        <v>3</v>
      </c>
      <c r="N110" s="1" t="s">
        <v>4</v>
      </c>
      <c r="O110" s="1" t="s">
        <v>5</v>
      </c>
      <c r="P110" s="2" t="s">
        <v>7</v>
      </c>
      <c r="Q110" s="2" t="s">
        <v>6</v>
      </c>
    </row>
    <row r="111" spans="1:17" x14ac:dyDescent="0.25">
      <c r="A111" s="3">
        <v>1</v>
      </c>
      <c r="B111" s="3">
        <v>0.5</v>
      </c>
      <c r="C111" s="3">
        <v>170</v>
      </c>
      <c r="D111" s="3">
        <v>1E-3</v>
      </c>
      <c r="E111" s="3">
        <v>5</v>
      </c>
      <c r="F111" s="3">
        <v>10000</v>
      </c>
      <c r="G111" s="5">
        <v>0.82608694000000005</v>
      </c>
      <c r="H111" s="5">
        <v>0.63043478260869501</v>
      </c>
      <c r="J111" s="3">
        <v>1</v>
      </c>
      <c r="K111" s="3">
        <v>0.5</v>
      </c>
      <c r="L111" s="3">
        <v>170</v>
      </c>
      <c r="M111" s="3">
        <v>1E-3</v>
      </c>
      <c r="N111" s="3">
        <v>6</v>
      </c>
      <c r="O111" s="3">
        <v>10000</v>
      </c>
      <c r="P111" s="5">
        <v>0.93478260000000002</v>
      </c>
      <c r="Q111" s="5">
        <v>0.76086956521739102</v>
      </c>
    </row>
    <row r="112" spans="1:17" x14ac:dyDescent="0.25">
      <c r="A112" s="3">
        <v>2</v>
      </c>
      <c r="B112" s="3"/>
      <c r="C112" s="3"/>
      <c r="D112" s="3"/>
      <c r="E112" s="3"/>
      <c r="F112" s="3"/>
      <c r="G112" s="5">
        <v>0.76086955999999994</v>
      </c>
      <c r="H112" s="5">
        <v>0.60869565217391297</v>
      </c>
      <c r="J112" s="3">
        <v>2</v>
      </c>
      <c r="K112" s="3"/>
      <c r="L112" s="3"/>
      <c r="M112" s="3"/>
      <c r="N112" s="3"/>
      <c r="O112" s="3"/>
      <c r="P112" s="5">
        <v>1</v>
      </c>
      <c r="Q112" s="5">
        <v>0.934782608695652</v>
      </c>
    </row>
    <row r="113" spans="1:26" x14ac:dyDescent="0.25">
      <c r="A113" s="3">
        <v>3</v>
      </c>
      <c r="B113" s="3"/>
      <c r="C113" s="3"/>
      <c r="D113" s="3"/>
      <c r="E113" s="3"/>
      <c r="F113" s="3"/>
      <c r="G113" s="5">
        <v>0.93478260000000002</v>
      </c>
      <c r="H113" s="5">
        <v>0.80434782608695599</v>
      </c>
      <c r="J113" s="3">
        <v>3</v>
      </c>
      <c r="K113" s="3"/>
      <c r="L113" s="3"/>
      <c r="M113" s="3"/>
      <c r="N113" s="3"/>
      <c r="O113" s="3"/>
      <c r="P113" s="5">
        <v>0.73913044000000006</v>
      </c>
      <c r="Q113" s="5">
        <v>0.71739130434782605</v>
      </c>
    </row>
    <row r="114" spans="1:26" x14ac:dyDescent="0.25">
      <c r="A114" s="3">
        <v>4</v>
      </c>
      <c r="B114" s="3"/>
      <c r="C114" s="3"/>
      <c r="D114" s="3"/>
      <c r="E114" s="3"/>
      <c r="F114" s="3"/>
      <c r="G114" s="5">
        <v>0.93478260000000002</v>
      </c>
      <c r="H114" s="5">
        <v>0.78260869565217395</v>
      </c>
      <c r="J114" s="3">
        <v>4</v>
      </c>
      <c r="K114" s="3"/>
      <c r="L114" s="3"/>
      <c r="M114" s="3"/>
      <c r="N114" s="3"/>
      <c r="O114" s="3"/>
      <c r="P114" s="5">
        <v>0.86956520000000004</v>
      </c>
      <c r="Q114" s="5">
        <v>0.63043478260869501</v>
      </c>
    </row>
    <row r="115" spans="1:26" x14ac:dyDescent="0.25">
      <c r="A115" s="3">
        <v>5</v>
      </c>
      <c r="B115" s="3"/>
      <c r="C115" s="3"/>
      <c r="D115" s="3"/>
      <c r="E115" s="3"/>
      <c r="F115" s="3"/>
      <c r="G115" s="5">
        <v>0.8913044</v>
      </c>
      <c r="H115" s="5">
        <v>0.82608695652173902</v>
      </c>
      <c r="J115" s="3">
        <v>5</v>
      </c>
      <c r="K115" s="3"/>
      <c r="L115" s="3"/>
      <c r="M115" s="3"/>
      <c r="N115" s="3"/>
      <c r="O115" s="3"/>
      <c r="P115" s="5">
        <v>0.8913044</v>
      </c>
      <c r="Q115" s="5">
        <v>0.82608695652173902</v>
      </c>
    </row>
    <row r="116" spans="1:26" x14ac:dyDescent="0.25">
      <c r="A116" s="3">
        <v>6</v>
      </c>
      <c r="B116" s="3"/>
      <c r="C116" s="3"/>
      <c r="D116" s="3"/>
      <c r="E116" s="3"/>
      <c r="F116" s="3"/>
      <c r="G116" s="5">
        <v>0.8913044</v>
      </c>
      <c r="H116" s="5">
        <v>0.80434782608695599</v>
      </c>
      <c r="J116" s="3">
        <v>6</v>
      </c>
      <c r="K116" s="3"/>
      <c r="L116" s="3"/>
      <c r="M116" s="3"/>
      <c r="N116" s="3"/>
      <c r="O116" s="3"/>
      <c r="P116" s="5">
        <v>0.95652174999999995</v>
      </c>
      <c r="Q116" s="5">
        <v>0.69565217391304301</v>
      </c>
    </row>
    <row r="117" spans="1:26" x14ac:dyDescent="0.25">
      <c r="A117" s="3">
        <v>7</v>
      </c>
      <c r="B117" s="3"/>
      <c r="C117" s="3"/>
      <c r="D117" s="3"/>
      <c r="E117" s="3"/>
      <c r="F117" s="3"/>
      <c r="G117" s="5">
        <v>0.93478260000000002</v>
      </c>
      <c r="H117" s="5">
        <v>0.78260869565217395</v>
      </c>
      <c r="J117" s="3">
        <v>7</v>
      </c>
      <c r="K117" s="3"/>
      <c r="L117" s="3"/>
      <c r="M117" s="3"/>
      <c r="N117" s="3"/>
      <c r="O117" s="3"/>
      <c r="P117" s="5">
        <v>0.78260870000000005</v>
      </c>
      <c r="Q117" s="5">
        <v>0.63043478260869501</v>
      </c>
    </row>
    <row r="118" spans="1:26" x14ac:dyDescent="0.25">
      <c r="A118" s="3">
        <v>8</v>
      </c>
      <c r="B118" s="3"/>
      <c r="C118" s="3"/>
      <c r="D118" s="3"/>
      <c r="E118" s="3"/>
      <c r="F118" s="3"/>
      <c r="G118" s="5">
        <v>1</v>
      </c>
      <c r="H118" s="5">
        <v>1</v>
      </c>
      <c r="J118" s="3">
        <v>8</v>
      </c>
      <c r="K118" s="3"/>
      <c r="L118" s="3"/>
      <c r="M118" s="3"/>
      <c r="N118" s="3"/>
      <c r="O118" s="3"/>
      <c r="P118" s="5">
        <v>0.86956520000000004</v>
      </c>
      <c r="Q118" s="5">
        <v>0.78260869565217395</v>
      </c>
    </row>
    <row r="119" spans="1:26" x14ac:dyDescent="0.25">
      <c r="A119" s="3">
        <v>9</v>
      </c>
      <c r="B119" s="3"/>
      <c r="C119" s="3"/>
      <c r="D119" s="3"/>
      <c r="E119" s="3"/>
      <c r="F119" s="3"/>
      <c r="G119" s="5">
        <v>0.82608694000000005</v>
      </c>
      <c r="H119" s="5">
        <v>0.80434782608695599</v>
      </c>
      <c r="J119" s="3">
        <v>9</v>
      </c>
      <c r="K119" s="3"/>
      <c r="L119" s="3"/>
      <c r="M119" s="3"/>
      <c r="N119" s="3"/>
      <c r="O119" s="3"/>
      <c r="P119" s="5">
        <v>0.80434779999999995</v>
      </c>
      <c r="Q119" s="5">
        <v>0.78260869565217395</v>
      </c>
    </row>
    <row r="120" spans="1:26" x14ac:dyDescent="0.25">
      <c r="A120" s="3">
        <v>10</v>
      </c>
      <c r="B120" s="3"/>
      <c r="C120" s="3"/>
      <c r="D120" s="3"/>
      <c r="E120" s="3"/>
      <c r="F120" s="3"/>
      <c r="G120" s="5">
        <v>0.8913044</v>
      </c>
      <c r="H120" s="5">
        <v>0.78260869565217395</v>
      </c>
      <c r="J120" s="3">
        <v>10</v>
      </c>
      <c r="K120" s="3"/>
      <c r="L120" s="3"/>
      <c r="M120" s="3"/>
      <c r="N120" s="3"/>
      <c r="O120" s="3"/>
      <c r="P120" s="5">
        <v>0.86956520000000004</v>
      </c>
      <c r="Q120" s="5">
        <v>0.78260869565217395</v>
      </c>
    </row>
    <row r="121" spans="1:26" x14ac:dyDescent="0.25">
      <c r="A121" s="3" t="s">
        <v>10</v>
      </c>
      <c r="B121" s="3"/>
      <c r="C121" s="3"/>
      <c r="D121" s="3"/>
      <c r="E121" s="3"/>
      <c r="F121" s="3"/>
      <c r="G121" s="6">
        <f>AVERAGE(G111:G120)</f>
        <v>0.88913044399999985</v>
      </c>
      <c r="H121" s="6">
        <f>MEDIAN(H111:H120)</f>
        <v>0.79347826086956497</v>
      </c>
      <c r="J121" s="3" t="s">
        <v>10</v>
      </c>
      <c r="K121" s="3"/>
      <c r="L121" s="3"/>
      <c r="M121" s="3"/>
      <c r="N121" s="3"/>
      <c r="O121" s="3"/>
      <c r="P121" s="6">
        <f>AVERAGE(P111:P120)</f>
        <v>0.87173912900000017</v>
      </c>
      <c r="Q121" s="6">
        <f>MEDIAN(Q111:Q120)</f>
        <v>0.77173913043478248</v>
      </c>
    </row>
    <row r="123" spans="1:26" x14ac:dyDescent="0.25">
      <c r="A123" s="1" t="s">
        <v>9</v>
      </c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5</v>
      </c>
      <c r="G123" s="2" t="s">
        <v>7</v>
      </c>
      <c r="H123" s="2" t="s">
        <v>6</v>
      </c>
      <c r="J123" s="1" t="s">
        <v>9</v>
      </c>
      <c r="K123" s="1" t="s">
        <v>1</v>
      </c>
      <c r="L123" s="1" t="s">
        <v>2</v>
      </c>
      <c r="M123" s="1" t="s">
        <v>3</v>
      </c>
      <c r="N123" s="1" t="s">
        <v>4</v>
      </c>
      <c r="O123" s="1" t="s">
        <v>5</v>
      </c>
      <c r="P123" s="2" t="s">
        <v>7</v>
      </c>
      <c r="Q123" s="2" t="s">
        <v>6</v>
      </c>
      <c r="S123" s="1" t="s">
        <v>9</v>
      </c>
      <c r="T123" s="1" t="s">
        <v>1</v>
      </c>
      <c r="U123" s="1" t="s">
        <v>2</v>
      </c>
      <c r="V123" s="1" t="s">
        <v>3</v>
      </c>
      <c r="W123" s="1" t="s">
        <v>4</v>
      </c>
      <c r="X123" s="1" t="s">
        <v>5</v>
      </c>
      <c r="Y123" s="2" t="s">
        <v>7</v>
      </c>
      <c r="Z123" s="2" t="s">
        <v>6</v>
      </c>
    </row>
    <row r="124" spans="1:26" x14ac:dyDescent="0.25">
      <c r="A124" s="3">
        <v>1</v>
      </c>
      <c r="B124" s="3">
        <v>0.5</v>
      </c>
      <c r="C124" s="3">
        <v>99</v>
      </c>
      <c r="D124" s="3">
        <v>1E-3</v>
      </c>
      <c r="E124" s="3">
        <v>5</v>
      </c>
      <c r="F124" s="3">
        <v>10000</v>
      </c>
      <c r="G124" s="5">
        <v>0.84782606000000005</v>
      </c>
      <c r="H124" s="5"/>
      <c r="J124" s="3">
        <v>1</v>
      </c>
      <c r="K124" s="3">
        <v>0.5</v>
      </c>
      <c r="L124" s="3">
        <v>99</v>
      </c>
      <c r="M124" s="3">
        <v>1E-3</v>
      </c>
      <c r="N124" s="3">
        <v>6</v>
      </c>
      <c r="O124" s="3">
        <v>10000</v>
      </c>
      <c r="P124" s="5">
        <v>0.8913044</v>
      </c>
      <c r="Q124" s="5"/>
      <c r="S124" s="3">
        <v>1</v>
      </c>
      <c r="T124" s="3">
        <v>0.5</v>
      </c>
      <c r="U124" s="3">
        <v>99</v>
      </c>
      <c r="V124" s="3">
        <v>1E-3</v>
      </c>
      <c r="W124" s="3">
        <v>8</v>
      </c>
      <c r="X124" s="3">
        <v>10000</v>
      </c>
      <c r="Y124" s="5">
        <v>0.95652174999999995</v>
      </c>
      <c r="Z124" s="5"/>
    </row>
    <row r="125" spans="1:26" x14ac:dyDescent="0.25">
      <c r="A125" s="3">
        <v>2</v>
      </c>
      <c r="B125" s="3"/>
      <c r="C125" s="3"/>
      <c r="D125" s="3"/>
      <c r="E125" s="3"/>
      <c r="F125" s="3"/>
      <c r="G125" s="5">
        <v>1</v>
      </c>
      <c r="H125" s="5"/>
      <c r="J125" s="3">
        <v>2</v>
      </c>
      <c r="K125" s="3"/>
      <c r="L125" s="3"/>
      <c r="M125" s="3"/>
      <c r="N125" s="3"/>
      <c r="O125" s="3"/>
      <c r="P125" s="5">
        <v>0.93478260000000002</v>
      </c>
      <c r="Q125" s="5"/>
      <c r="S125" s="3">
        <v>2</v>
      </c>
      <c r="T125" s="3"/>
      <c r="U125" s="3"/>
      <c r="V125" s="3"/>
      <c r="W125" s="3"/>
      <c r="X125" s="3"/>
      <c r="Y125" s="5">
        <v>0.8913044</v>
      </c>
      <c r="Z125" s="5"/>
    </row>
    <row r="126" spans="1:26" x14ac:dyDescent="0.25">
      <c r="A126" s="3">
        <v>3</v>
      </c>
      <c r="B126" s="3"/>
      <c r="C126" s="3"/>
      <c r="D126" s="3"/>
      <c r="E126" s="3"/>
      <c r="F126" s="3"/>
      <c r="G126" s="5">
        <v>1</v>
      </c>
      <c r="H126" s="5"/>
      <c r="J126" s="3">
        <v>3</v>
      </c>
      <c r="K126" s="3"/>
      <c r="L126" s="3"/>
      <c r="M126" s="3"/>
      <c r="N126" s="3"/>
      <c r="O126" s="3"/>
      <c r="P126" s="5">
        <v>0.91304350000000001</v>
      </c>
      <c r="Q126" s="5"/>
      <c r="S126" s="3">
        <v>3</v>
      </c>
      <c r="T126" s="3"/>
      <c r="U126" s="3"/>
      <c r="V126" s="3"/>
      <c r="W126" s="3"/>
      <c r="X126" s="3"/>
      <c r="Y126" s="5">
        <v>0.8913044</v>
      </c>
      <c r="Z126" s="5"/>
    </row>
    <row r="127" spans="1:26" x14ac:dyDescent="0.25">
      <c r="A127" s="3">
        <v>4</v>
      </c>
      <c r="B127" s="3"/>
      <c r="C127" s="3"/>
      <c r="D127" s="3"/>
      <c r="E127" s="3"/>
      <c r="F127" s="3"/>
      <c r="G127" s="5">
        <v>0.82608694000000005</v>
      </c>
      <c r="H127" s="5"/>
      <c r="J127" s="3">
        <v>4</v>
      </c>
      <c r="K127" s="3"/>
      <c r="L127" s="3"/>
      <c r="M127" s="3"/>
      <c r="N127" s="3"/>
      <c r="O127" s="3"/>
      <c r="P127" s="5">
        <v>0.91304350000000001</v>
      </c>
      <c r="Q127" s="5"/>
      <c r="S127" s="3">
        <v>4</v>
      </c>
      <c r="T127" s="3"/>
      <c r="U127" s="3"/>
      <c r="V127" s="3"/>
      <c r="W127" s="3"/>
      <c r="X127" s="3"/>
      <c r="Y127" s="5">
        <v>0.82608694000000005</v>
      </c>
      <c r="Z127" s="5"/>
    </row>
    <row r="128" spans="1:26" x14ac:dyDescent="0.25">
      <c r="A128" s="3">
        <v>5</v>
      </c>
      <c r="B128" s="3"/>
      <c r="C128" s="3"/>
      <c r="D128" s="3"/>
      <c r="E128" s="3"/>
      <c r="F128" s="3"/>
      <c r="G128" s="5">
        <v>0.8913044</v>
      </c>
      <c r="H128" s="5"/>
      <c r="J128" s="3">
        <v>5</v>
      </c>
      <c r="K128" s="3"/>
      <c r="L128" s="3"/>
      <c r="M128" s="3"/>
      <c r="N128" s="3"/>
      <c r="O128" s="3"/>
      <c r="P128" s="5">
        <v>0.93478260000000002</v>
      </c>
      <c r="Q128" s="5"/>
      <c r="S128" s="3">
        <v>5</v>
      </c>
      <c r="T128" s="3"/>
      <c r="U128" s="3"/>
      <c r="V128" s="3"/>
      <c r="W128" s="3"/>
      <c r="X128" s="3"/>
      <c r="Y128" s="5">
        <v>0.8913044</v>
      </c>
      <c r="Z128" s="5"/>
    </row>
    <row r="129" spans="1:35" x14ac:dyDescent="0.25">
      <c r="A129" s="3">
        <v>6</v>
      </c>
      <c r="B129" s="3"/>
      <c r="C129" s="3"/>
      <c r="D129" s="3"/>
      <c r="E129" s="3"/>
      <c r="F129" s="3"/>
      <c r="G129" s="5">
        <v>0.78260870000000005</v>
      </c>
      <c r="H129" s="5"/>
      <c r="J129" s="3">
        <v>6</v>
      </c>
      <c r="K129" s="3"/>
      <c r="L129" s="3"/>
      <c r="M129" s="3"/>
      <c r="N129" s="3"/>
      <c r="O129" s="3"/>
      <c r="P129" s="5">
        <v>0.93478260000000002</v>
      </c>
      <c r="Q129" s="5"/>
      <c r="S129" s="3">
        <v>6</v>
      </c>
      <c r="T129" s="3"/>
      <c r="U129" s="3"/>
      <c r="V129" s="3"/>
      <c r="W129" s="3"/>
      <c r="X129" s="3"/>
      <c r="Y129" s="5">
        <v>1</v>
      </c>
      <c r="Z129" s="5"/>
    </row>
    <row r="130" spans="1:35" x14ac:dyDescent="0.25">
      <c r="A130" s="3">
        <v>7</v>
      </c>
      <c r="B130" s="3"/>
      <c r="C130" s="3"/>
      <c r="D130" s="3"/>
      <c r="E130" s="3"/>
      <c r="F130" s="3"/>
      <c r="G130" s="5">
        <v>0.8913044</v>
      </c>
      <c r="H130" s="5"/>
      <c r="J130" s="3">
        <v>7</v>
      </c>
      <c r="K130" s="3"/>
      <c r="L130" s="3"/>
      <c r="M130" s="3"/>
      <c r="N130" s="3"/>
      <c r="O130" s="3"/>
      <c r="P130" s="5">
        <v>0.93478260000000002</v>
      </c>
      <c r="Q130" s="5"/>
      <c r="S130" s="3">
        <v>7</v>
      </c>
      <c r="T130" s="3"/>
      <c r="U130" s="3"/>
      <c r="V130" s="3"/>
      <c r="W130" s="3"/>
      <c r="X130" s="3"/>
      <c r="Y130" s="5">
        <v>1</v>
      </c>
      <c r="Z130" s="5"/>
    </row>
    <row r="131" spans="1:35" x14ac:dyDescent="0.25">
      <c r="A131" s="3">
        <v>8</v>
      </c>
      <c r="B131" s="3"/>
      <c r="C131" s="3"/>
      <c r="D131" s="3"/>
      <c r="E131" s="3"/>
      <c r="F131" s="3"/>
      <c r="G131" s="5">
        <v>0.8913044</v>
      </c>
      <c r="H131" s="5"/>
      <c r="J131" s="3">
        <v>8</v>
      </c>
      <c r="K131" s="3"/>
      <c r="L131" s="3"/>
      <c r="M131" s="3"/>
      <c r="N131" s="3"/>
      <c r="O131" s="3"/>
      <c r="P131" s="5">
        <v>0.93478260000000002</v>
      </c>
      <c r="Q131" s="5"/>
      <c r="S131" s="3">
        <v>8</v>
      </c>
      <c r="T131" s="3"/>
      <c r="U131" s="3"/>
      <c r="V131" s="3"/>
      <c r="W131" s="3"/>
      <c r="X131" s="3"/>
      <c r="Y131" s="5">
        <v>1</v>
      </c>
      <c r="Z131" s="5"/>
    </row>
    <row r="132" spans="1:35" x14ac:dyDescent="0.25">
      <c r="A132" s="3">
        <v>9</v>
      </c>
      <c r="B132" s="3"/>
      <c r="C132" s="3"/>
      <c r="D132" s="3"/>
      <c r="E132" s="3"/>
      <c r="F132" s="3"/>
      <c r="G132" s="5">
        <v>0.95652174999999995</v>
      </c>
      <c r="H132" s="5"/>
      <c r="J132" s="3">
        <v>9</v>
      </c>
      <c r="K132" s="3"/>
      <c r="L132" s="3"/>
      <c r="M132" s="3"/>
      <c r="N132" s="3"/>
      <c r="O132" s="3"/>
      <c r="P132" s="5">
        <v>0.91304350000000001</v>
      </c>
      <c r="Q132" s="5"/>
      <c r="S132" s="3">
        <v>9</v>
      </c>
      <c r="T132" s="3"/>
      <c r="U132" s="3"/>
      <c r="V132" s="3"/>
      <c r="W132" s="3"/>
      <c r="X132" s="3"/>
      <c r="Y132" s="5">
        <v>0.8913044</v>
      </c>
      <c r="Z132" s="5"/>
    </row>
    <row r="133" spans="1:35" x14ac:dyDescent="0.25">
      <c r="A133" s="3">
        <v>10</v>
      </c>
      <c r="B133" s="3"/>
      <c r="C133" s="3"/>
      <c r="D133" s="3"/>
      <c r="E133" s="3"/>
      <c r="F133" s="3"/>
      <c r="G133" s="5">
        <v>0.76086955999999994</v>
      </c>
      <c r="H133" s="5"/>
      <c r="J133" s="3">
        <v>10</v>
      </c>
      <c r="K133" s="3"/>
      <c r="L133" s="3"/>
      <c r="M133" s="3"/>
      <c r="N133" s="3"/>
      <c r="O133" s="3"/>
      <c r="P133" s="5">
        <v>0.86956520000000004</v>
      </c>
      <c r="Q133" s="5"/>
      <c r="S133" s="3">
        <v>10</v>
      </c>
      <c r="T133" s="3"/>
      <c r="U133" s="3"/>
      <c r="V133" s="3"/>
      <c r="W133" s="3"/>
      <c r="X133" s="3"/>
      <c r="Y133" s="5">
        <v>0.95652174999999995</v>
      </c>
      <c r="Z133" s="5"/>
    </row>
    <row r="134" spans="1:35" x14ac:dyDescent="0.25">
      <c r="A134" s="3" t="s">
        <v>10</v>
      </c>
      <c r="B134" s="3"/>
      <c r="C134" s="3"/>
      <c r="D134" s="3"/>
      <c r="E134" s="3"/>
      <c r="F134" s="3"/>
      <c r="G134" s="6">
        <f>AVERAGE(G124:G133)</f>
        <v>0.88478262099999994</v>
      </c>
      <c r="H134" s="6" t="e">
        <f>MEDIAN(H124:H133)</f>
        <v>#NUM!</v>
      </c>
      <c r="J134" s="3" t="s">
        <v>10</v>
      </c>
      <c r="K134" s="3"/>
      <c r="L134" s="3"/>
      <c r="M134" s="3"/>
      <c r="N134" s="3"/>
      <c r="O134" s="3"/>
      <c r="P134" s="6">
        <f>AVERAGE(P124:P133)</f>
        <v>0.91739130999999996</v>
      </c>
      <c r="Q134" s="6" t="e">
        <f>MEDIAN(Q124:Q133)</f>
        <v>#NUM!</v>
      </c>
      <c r="S134" s="3" t="s">
        <v>10</v>
      </c>
      <c r="T134" s="3"/>
      <c r="U134" s="3"/>
      <c r="V134" s="3"/>
      <c r="W134" s="3"/>
      <c r="X134" s="3"/>
      <c r="Y134" s="6">
        <f>AVERAGE(Y124:Y133)</f>
        <v>0.93043480400000012</v>
      </c>
      <c r="Z134" s="6" t="e">
        <f>MEDIAN(Z124:Z133)</f>
        <v>#NUM!</v>
      </c>
    </row>
    <row r="136" spans="1:35" x14ac:dyDescent="0.25">
      <c r="A136" s="1" t="s">
        <v>9</v>
      </c>
      <c r="B136" s="1" t="s">
        <v>1</v>
      </c>
      <c r="C136" s="1" t="s">
        <v>2</v>
      </c>
      <c r="D136" s="1" t="s">
        <v>3</v>
      </c>
      <c r="E136" s="1" t="s">
        <v>4</v>
      </c>
      <c r="F136" s="1" t="s">
        <v>5</v>
      </c>
      <c r="G136" s="2" t="s">
        <v>7</v>
      </c>
      <c r="H136" s="2" t="s">
        <v>6</v>
      </c>
      <c r="J136" s="1" t="s">
        <v>9</v>
      </c>
      <c r="K136" s="1" t="s">
        <v>1</v>
      </c>
      <c r="L136" s="1" t="s">
        <v>2</v>
      </c>
      <c r="M136" s="1" t="s">
        <v>3</v>
      </c>
      <c r="N136" s="1" t="s">
        <v>4</v>
      </c>
      <c r="O136" s="1" t="s">
        <v>5</v>
      </c>
      <c r="P136" s="2" t="s">
        <v>7</v>
      </c>
      <c r="Q136" s="2" t="s">
        <v>6</v>
      </c>
      <c r="S136" s="1" t="s">
        <v>9</v>
      </c>
      <c r="T136" s="1" t="s">
        <v>1</v>
      </c>
      <c r="U136" s="1" t="s">
        <v>2</v>
      </c>
      <c r="V136" s="1" t="s">
        <v>3</v>
      </c>
      <c r="W136" s="1" t="s">
        <v>4</v>
      </c>
      <c r="X136" s="1" t="s">
        <v>5</v>
      </c>
      <c r="Y136" s="2" t="s">
        <v>7</v>
      </c>
      <c r="Z136" s="2" t="s">
        <v>6</v>
      </c>
      <c r="AB136" s="1" t="s">
        <v>9</v>
      </c>
      <c r="AC136" s="1" t="s">
        <v>1</v>
      </c>
      <c r="AD136" s="1" t="s">
        <v>2</v>
      </c>
      <c r="AE136" s="1" t="s">
        <v>3</v>
      </c>
      <c r="AF136" s="1" t="s">
        <v>4</v>
      </c>
      <c r="AG136" s="1" t="s">
        <v>5</v>
      </c>
      <c r="AH136" s="2" t="s">
        <v>7</v>
      </c>
      <c r="AI136" s="2" t="s">
        <v>6</v>
      </c>
    </row>
    <row r="137" spans="1:35" x14ac:dyDescent="0.25">
      <c r="A137" s="3">
        <v>1</v>
      </c>
      <c r="B137" s="3">
        <v>0.5</v>
      </c>
      <c r="C137" s="3">
        <v>300</v>
      </c>
      <c r="D137" s="3">
        <v>1E-3</v>
      </c>
      <c r="E137" s="3">
        <v>5</v>
      </c>
      <c r="F137" s="3">
        <v>10000</v>
      </c>
      <c r="G137" s="5">
        <v>0.76086955999999994</v>
      </c>
      <c r="H137" s="5"/>
      <c r="J137" s="3">
        <v>1</v>
      </c>
      <c r="K137" s="3">
        <v>0.5</v>
      </c>
      <c r="L137" s="3">
        <v>300</v>
      </c>
      <c r="M137" s="3">
        <v>1E-3</v>
      </c>
      <c r="N137" s="3">
        <v>6</v>
      </c>
      <c r="O137" s="3">
        <v>10000</v>
      </c>
      <c r="P137" s="5">
        <v>0.86546299999999998</v>
      </c>
      <c r="Q137" s="5"/>
      <c r="S137" s="3">
        <v>1</v>
      </c>
      <c r="T137" s="3">
        <v>0.5</v>
      </c>
      <c r="U137" s="3">
        <v>300</v>
      </c>
      <c r="V137" s="3">
        <v>1E-3</v>
      </c>
      <c r="W137" s="3">
        <v>8</v>
      </c>
      <c r="X137" s="3">
        <v>10000</v>
      </c>
      <c r="Y137" s="5">
        <v>1</v>
      </c>
      <c r="Z137" s="5"/>
      <c r="AB137" s="3">
        <v>1</v>
      </c>
      <c r="AC137" s="3">
        <v>0.5</v>
      </c>
      <c r="AD137" s="3">
        <v>300</v>
      </c>
      <c r="AE137" s="3">
        <v>1E-3</v>
      </c>
      <c r="AF137" s="3">
        <v>10</v>
      </c>
      <c r="AG137" s="3">
        <v>10000</v>
      </c>
      <c r="AH137" s="5">
        <v>0.93478260000000002</v>
      </c>
      <c r="AI137" s="5"/>
    </row>
    <row r="138" spans="1:35" x14ac:dyDescent="0.25">
      <c r="A138" s="3">
        <v>2</v>
      </c>
      <c r="B138" s="3"/>
      <c r="C138" s="3"/>
      <c r="D138" s="3"/>
      <c r="E138" s="3"/>
      <c r="F138" s="3"/>
      <c r="G138" s="5">
        <v>1</v>
      </c>
      <c r="H138" s="5"/>
      <c r="J138" s="3">
        <v>2</v>
      </c>
      <c r="K138" s="3"/>
      <c r="L138" s="3"/>
      <c r="M138" s="3"/>
      <c r="N138" s="3"/>
      <c r="O138" s="3"/>
      <c r="P138" s="5">
        <v>0.93478260000000002</v>
      </c>
      <c r="Q138" s="5"/>
      <c r="S138" s="3">
        <v>2</v>
      </c>
      <c r="T138" s="3"/>
      <c r="U138" s="3"/>
      <c r="V138" s="3"/>
      <c r="W138" s="3"/>
      <c r="X138" s="3"/>
      <c r="Y138" s="5">
        <v>0.91304350000000001</v>
      </c>
      <c r="Z138" s="5"/>
      <c r="AB138" s="3">
        <v>2</v>
      </c>
      <c r="AC138" s="3"/>
      <c r="AD138" s="3"/>
      <c r="AE138" s="3"/>
      <c r="AF138" s="3"/>
      <c r="AG138" s="3"/>
      <c r="AH138" s="5">
        <v>0.95652174999999995</v>
      </c>
      <c r="AI138" s="5"/>
    </row>
    <row r="139" spans="1:35" x14ac:dyDescent="0.25">
      <c r="A139" s="3">
        <v>3</v>
      </c>
      <c r="B139" s="3"/>
      <c r="C139" s="3"/>
      <c r="D139" s="3"/>
      <c r="E139" s="3"/>
      <c r="F139" s="3"/>
      <c r="G139" s="5">
        <v>0.8913044</v>
      </c>
      <c r="H139" s="5"/>
      <c r="J139" s="3">
        <v>3</v>
      </c>
      <c r="K139" s="3"/>
      <c r="L139" s="3"/>
      <c r="M139" s="3"/>
      <c r="N139" s="3"/>
      <c r="O139" s="3"/>
      <c r="P139" s="5">
        <v>0.86956520000000004</v>
      </c>
      <c r="Q139" s="5"/>
      <c r="S139" s="3">
        <v>3</v>
      </c>
      <c r="T139" s="3"/>
      <c r="U139" s="3"/>
      <c r="V139" s="3"/>
      <c r="W139" s="3"/>
      <c r="X139" s="3"/>
      <c r="Y139" s="5">
        <v>1</v>
      </c>
      <c r="Z139" s="5"/>
      <c r="AB139" s="3">
        <v>3</v>
      </c>
      <c r="AC139" s="3"/>
      <c r="AD139" s="3"/>
      <c r="AE139" s="3"/>
      <c r="AF139" s="3"/>
      <c r="AG139" s="3"/>
      <c r="AH139" s="5">
        <v>0.82608694000000005</v>
      </c>
      <c r="AI139" s="5"/>
    </row>
    <row r="140" spans="1:35" x14ac:dyDescent="0.25">
      <c r="A140" s="3">
        <v>4</v>
      </c>
      <c r="B140" s="3"/>
      <c r="C140" s="3"/>
      <c r="D140" s="3"/>
      <c r="E140" s="3"/>
      <c r="F140" s="3"/>
      <c r="G140" s="5">
        <v>1</v>
      </c>
      <c r="H140" s="5"/>
      <c r="J140" s="3">
        <v>4</v>
      </c>
      <c r="K140" s="3"/>
      <c r="L140" s="3"/>
      <c r="M140" s="3"/>
      <c r="N140" s="3"/>
      <c r="O140" s="3"/>
      <c r="P140" s="5">
        <v>1</v>
      </c>
      <c r="Q140" s="5"/>
      <c r="S140" s="3">
        <v>4</v>
      </c>
      <c r="T140" s="3"/>
      <c r="U140" s="3"/>
      <c r="V140" s="3"/>
      <c r="W140" s="3"/>
      <c r="X140" s="3"/>
      <c r="Y140" s="5">
        <v>0.8913044</v>
      </c>
      <c r="Z140" s="5"/>
      <c r="AB140" s="3">
        <v>4</v>
      </c>
      <c r="AC140" s="3"/>
      <c r="AD140" s="3"/>
      <c r="AE140" s="3"/>
      <c r="AF140" s="3"/>
      <c r="AG140" s="3"/>
      <c r="AH140" s="5">
        <v>0.80434779999999995</v>
      </c>
      <c r="AI140" s="5"/>
    </row>
    <row r="141" spans="1:35" x14ac:dyDescent="0.25">
      <c r="A141" s="3">
        <v>5</v>
      </c>
      <c r="B141" s="3"/>
      <c r="C141" s="3"/>
      <c r="D141" s="3"/>
      <c r="E141" s="3"/>
      <c r="F141" s="3"/>
      <c r="G141" s="5">
        <v>0.84782606000000005</v>
      </c>
      <c r="H141" s="5"/>
      <c r="J141" s="3">
        <v>5</v>
      </c>
      <c r="K141" s="3"/>
      <c r="L141" s="3"/>
      <c r="M141" s="3"/>
      <c r="N141" s="3"/>
      <c r="O141" s="3"/>
      <c r="P141" s="5">
        <v>0.95652174999999995</v>
      </c>
      <c r="Q141" s="5"/>
      <c r="S141" s="3">
        <v>5</v>
      </c>
      <c r="T141" s="3"/>
      <c r="U141" s="3"/>
      <c r="V141" s="3"/>
      <c r="W141" s="3"/>
      <c r="X141" s="3"/>
      <c r="Y141" s="5">
        <v>0.93478260000000002</v>
      </c>
      <c r="Z141" s="5"/>
      <c r="AB141" s="3">
        <v>5</v>
      </c>
      <c r="AC141" s="3"/>
      <c r="AD141" s="3"/>
      <c r="AE141" s="3"/>
      <c r="AF141" s="3"/>
      <c r="AG141" s="3"/>
      <c r="AH141" s="5">
        <v>0.82608694000000005</v>
      </c>
      <c r="AI141" s="5"/>
    </row>
    <row r="142" spans="1:35" x14ac:dyDescent="0.25">
      <c r="A142" s="3">
        <v>6</v>
      </c>
      <c r="B142" s="3"/>
      <c r="C142" s="3"/>
      <c r="D142" s="3"/>
      <c r="E142" s="3"/>
      <c r="F142" s="3"/>
      <c r="G142" s="5">
        <v>0.86956520000000004</v>
      </c>
      <c r="H142" s="5"/>
      <c r="J142" s="3">
        <v>6</v>
      </c>
      <c r="K142" s="3"/>
      <c r="L142" s="3"/>
      <c r="M142" s="3"/>
      <c r="N142" s="3"/>
      <c r="O142" s="3"/>
      <c r="P142" s="5">
        <v>0.8913044</v>
      </c>
      <c r="Q142" s="5"/>
      <c r="S142" s="3">
        <v>6</v>
      </c>
      <c r="T142" s="3"/>
      <c r="U142" s="3"/>
      <c r="V142" s="3"/>
      <c r="W142" s="3"/>
      <c r="X142" s="3"/>
      <c r="Y142" s="5">
        <v>0.95652174999999995</v>
      </c>
      <c r="Z142" s="5"/>
      <c r="AB142" s="3">
        <v>6</v>
      </c>
      <c r="AC142" s="3"/>
      <c r="AD142" s="3"/>
      <c r="AE142" s="3"/>
      <c r="AF142" s="3"/>
      <c r="AG142" s="3"/>
      <c r="AH142" s="5">
        <v>0.95652174999999995</v>
      </c>
      <c r="AI142" s="5"/>
    </row>
    <row r="143" spans="1:35" x14ac:dyDescent="0.25">
      <c r="A143" s="3">
        <v>7</v>
      </c>
      <c r="B143" s="3"/>
      <c r="C143" s="3"/>
      <c r="D143" s="3"/>
      <c r="E143" s="3"/>
      <c r="F143" s="3"/>
      <c r="G143" s="5">
        <v>0.93478260000000002</v>
      </c>
      <c r="H143" s="5"/>
      <c r="J143" s="3">
        <v>7</v>
      </c>
      <c r="K143" s="3"/>
      <c r="L143" s="3"/>
      <c r="M143" s="3"/>
      <c r="N143" s="3"/>
      <c r="O143" s="3"/>
      <c r="P143" s="5">
        <v>0.8913044</v>
      </c>
      <c r="Q143" s="5"/>
      <c r="S143" s="3">
        <v>7</v>
      </c>
      <c r="T143" s="3"/>
      <c r="U143" s="3"/>
      <c r="V143" s="3"/>
      <c r="W143" s="3"/>
      <c r="X143" s="3"/>
      <c r="Y143" s="5">
        <v>0.84782606000000005</v>
      </c>
      <c r="Z143" s="5"/>
      <c r="AB143" s="3">
        <v>7</v>
      </c>
      <c r="AC143" s="3"/>
      <c r="AD143" s="3"/>
      <c r="AE143" s="3"/>
      <c r="AF143" s="3"/>
      <c r="AG143" s="3"/>
      <c r="AH143" s="5">
        <v>0.95652174999999995</v>
      </c>
      <c r="AI143" s="5"/>
    </row>
    <row r="144" spans="1:35" x14ac:dyDescent="0.25">
      <c r="A144" s="3">
        <v>8</v>
      </c>
      <c r="B144" s="3"/>
      <c r="C144" s="3"/>
      <c r="D144" s="3"/>
      <c r="E144" s="3"/>
      <c r="F144" s="3"/>
      <c r="G144" s="5">
        <v>0.84782606000000005</v>
      </c>
      <c r="H144" s="5"/>
      <c r="J144" s="3">
        <v>8</v>
      </c>
      <c r="K144" s="3"/>
      <c r="L144" s="3"/>
      <c r="M144" s="3"/>
      <c r="N144" s="3"/>
      <c r="O144" s="3"/>
      <c r="P144" s="5">
        <v>0.95652174999999995</v>
      </c>
      <c r="Q144" s="5"/>
      <c r="S144" s="3">
        <v>8</v>
      </c>
      <c r="T144" s="3"/>
      <c r="U144" s="3"/>
      <c r="V144" s="3"/>
      <c r="W144" s="3"/>
      <c r="X144" s="3"/>
      <c r="Y144" s="5">
        <v>1</v>
      </c>
      <c r="Z144" s="5"/>
      <c r="AB144" s="3">
        <v>8</v>
      </c>
      <c r="AC144" s="3"/>
      <c r="AD144" s="3"/>
      <c r="AE144" s="3"/>
      <c r="AF144" s="3"/>
      <c r="AG144" s="3"/>
      <c r="AH144" s="5">
        <v>0.82608694000000005</v>
      </c>
      <c r="AI144" s="5"/>
    </row>
    <row r="145" spans="1:35" x14ac:dyDescent="0.25">
      <c r="A145" s="3">
        <v>9</v>
      </c>
      <c r="B145" s="3"/>
      <c r="C145" s="3"/>
      <c r="D145" s="3"/>
      <c r="E145" s="3"/>
      <c r="F145" s="3"/>
      <c r="G145" s="5">
        <v>0.82608694000000005</v>
      </c>
      <c r="H145" s="5"/>
      <c r="J145" s="3">
        <v>9</v>
      </c>
      <c r="K145" s="3"/>
      <c r="L145" s="3"/>
      <c r="M145" s="3"/>
      <c r="N145" s="3"/>
      <c r="O145" s="3"/>
      <c r="P145" s="5">
        <v>0.95652174999999995</v>
      </c>
      <c r="Q145" s="5"/>
      <c r="S145" s="3">
        <v>9</v>
      </c>
      <c r="T145" s="3"/>
      <c r="U145" s="3"/>
      <c r="V145" s="3"/>
      <c r="W145" s="3"/>
      <c r="X145" s="3"/>
      <c r="Y145" s="5">
        <v>0.8913044</v>
      </c>
      <c r="Z145" s="5"/>
      <c r="AB145" s="3">
        <v>9</v>
      </c>
      <c r="AC145" s="3"/>
      <c r="AD145" s="3"/>
      <c r="AE145" s="3"/>
      <c r="AF145" s="3"/>
      <c r="AG145" s="3"/>
      <c r="AH145" s="5">
        <v>0.93478260000000002</v>
      </c>
      <c r="AI145" s="5"/>
    </row>
    <row r="146" spans="1:35" x14ac:dyDescent="0.25">
      <c r="A146" s="3">
        <v>10</v>
      </c>
      <c r="B146" s="3"/>
      <c r="C146" s="3"/>
      <c r="D146" s="3"/>
      <c r="E146" s="3"/>
      <c r="F146" s="3"/>
      <c r="G146" s="5">
        <v>0.93478260000000002</v>
      </c>
      <c r="H146" s="5"/>
      <c r="J146" s="3">
        <v>10</v>
      </c>
      <c r="K146" s="3"/>
      <c r="L146" s="3"/>
      <c r="M146" s="3"/>
      <c r="N146" s="3"/>
      <c r="O146" s="3"/>
      <c r="P146" s="5">
        <v>0.91304350000000001</v>
      </c>
      <c r="Q146" s="5"/>
      <c r="S146" s="3">
        <v>10</v>
      </c>
      <c r="T146" s="3"/>
      <c r="U146" s="3"/>
      <c r="V146" s="3"/>
      <c r="W146" s="3"/>
      <c r="X146" s="3"/>
      <c r="Y146" s="5">
        <v>0.95652174999999995</v>
      </c>
      <c r="Z146" s="5"/>
      <c r="AB146" s="3">
        <v>10</v>
      </c>
      <c r="AC146" s="3"/>
      <c r="AD146" s="3"/>
      <c r="AE146" s="3"/>
      <c r="AF146" s="3"/>
      <c r="AG146" s="3"/>
      <c r="AH146" s="5">
        <v>0.8913044</v>
      </c>
      <c r="AI146" s="5"/>
    </row>
    <row r="147" spans="1:35" x14ac:dyDescent="0.25">
      <c r="A147" s="3" t="s">
        <v>10</v>
      </c>
      <c r="B147" s="3"/>
      <c r="C147" s="3"/>
      <c r="D147" s="3"/>
      <c r="E147" s="3"/>
      <c r="F147" s="3"/>
      <c r="G147" s="6">
        <f>AVERAGE(G137:G146)</f>
        <v>0.89130434199999997</v>
      </c>
      <c r="H147" s="6" t="e">
        <f>MEDIAN(H137:H146)</f>
        <v>#NUM!</v>
      </c>
      <c r="J147" s="3" t="s">
        <v>10</v>
      </c>
      <c r="K147" s="3"/>
      <c r="L147" s="3"/>
      <c r="M147" s="3"/>
      <c r="N147" s="3"/>
      <c r="O147" s="3"/>
      <c r="P147" s="6">
        <f>AVERAGE(P137:P146)</f>
        <v>0.92350283500000008</v>
      </c>
      <c r="Q147" s="6" t="e">
        <f>MEDIAN(Q137:Q146)</f>
        <v>#NUM!</v>
      </c>
      <c r="S147" s="3" t="s">
        <v>10</v>
      </c>
      <c r="T147" s="3"/>
      <c r="U147" s="3"/>
      <c r="V147" s="3"/>
      <c r="W147" s="3"/>
      <c r="X147" s="3"/>
      <c r="Y147" s="6">
        <f>AVERAGE(Y137:Y146)</f>
        <v>0.93913044600000006</v>
      </c>
      <c r="Z147" s="6" t="e">
        <f>MEDIAN(Z137:Z146)</f>
        <v>#NUM!</v>
      </c>
      <c r="AB147" s="3" t="s">
        <v>10</v>
      </c>
      <c r="AC147" s="3"/>
      <c r="AD147" s="3"/>
      <c r="AE147" s="3"/>
      <c r="AF147" s="3"/>
      <c r="AG147" s="3"/>
      <c r="AH147" s="6">
        <f>AVERAGE(AH137:AH146)</f>
        <v>0.89130434699999994</v>
      </c>
      <c r="AI147" s="6" t="e">
        <f>MEDIAN(AI137:AI146)</f>
        <v>#NUM!</v>
      </c>
    </row>
    <row r="149" spans="1:35" x14ac:dyDescent="0.25">
      <c r="S149" s="1" t="s">
        <v>9</v>
      </c>
      <c r="T149" s="1" t="s">
        <v>1</v>
      </c>
      <c r="U149" s="1" t="s">
        <v>2</v>
      </c>
      <c r="V149" s="1" t="s">
        <v>3</v>
      </c>
      <c r="W149" s="1" t="s">
        <v>4</v>
      </c>
      <c r="X149" s="1" t="s">
        <v>5</v>
      </c>
      <c r="Y149" s="2" t="s">
        <v>7</v>
      </c>
      <c r="Z149" s="2" t="s">
        <v>6</v>
      </c>
    </row>
    <row r="150" spans="1:35" x14ac:dyDescent="0.25">
      <c r="H150" s="4"/>
      <c r="P150" s="4"/>
      <c r="S150" s="3">
        <v>1</v>
      </c>
      <c r="T150" s="3">
        <v>0.5</v>
      </c>
      <c r="U150" s="3">
        <v>350</v>
      </c>
      <c r="V150" s="3">
        <v>1E-3</v>
      </c>
      <c r="W150" s="3">
        <v>8</v>
      </c>
      <c r="X150" s="3">
        <v>10000</v>
      </c>
      <c r="Y150" s="5">
        <v>0.8913044</v>
      </c>
      <c r="Z150" s="5"/>
    </row>
    <row r="151" spans="1:35" x14ac:dyDescent="0.25">
      <c r="S151" s="3">
        <v>2</v>
      </c>
      <c r="T151" s="3"/>
      <c r="U151" s="3"/>
      <c r="V151" s="3"/>
      <c r="W151" s="3"/>
      <c r="X151" s="3"/>
      <c r="Y151" s="5">
        <v>0.86865199999999998</v>
      </c>
      <c r="Z151" s="5"/>
    </row>
    <row r="152" spans="1:35" x14ac:dyDescent="0.25">
      <c r="S152" s="3">
        <v>3</v>
      </c>
      <c r="T152" s="3"/>
      <c r="U152" s="3"/>
      <c r="V152" s="3"/>
      <c r="W152" s="3"/>
      <c r="X152" s="3"/>
      <c r="Y152" s="5">
        <v>0.8913044</v>
      </c>
      <c r="Z152" s="5"/>
    </row>
    <row r="153" spans="1:35" x14ac:dyDescent="0.25">
      <c r="S153" s="3">
        <v>4</v>
      </c>
      <c r="T153" s="3"/>
      <c r="U153" s="3"/>
      <c r="V153" s="3"/>
      <c r="W153" s="3"/>
      <c r="X153" s="3"/>
      <c r="Y153" s="5">
        <v>1</v>
      </c>
      <c r="Z153" s="5"/>
    </row>
    <row r="154" spans="1:35" x14ac:dyDescent="0.25">
      <c r="S154" s="3">
        <v>5</v>
      </c>
      <c r="T154" s="3"/>
      <c r="U154" s="3"/>
      <c r="V154" s="3"/>
      <c r="W154" s="3"/>
      <c r="X154" s="3"/>
      <c r="Y154" s="5">
        <v>0.84856500000000001</v>
      </c>
      <c r="Z154" s="5"/>
    </row>
    <row r="155" spans="1:35" x14ac:dyDescent="0.25">
      <c r="S155" s="3">
        <v>6</v>
      </c>
      <c r="T155" s="3"/>
      <c r="U155" s="3"/>
      <c r="V155" s="3"/>
      <c r="W155" s="3"/>
      <c r="X155" s="3"/>
      <c r="Y155" s="5">
        <v>0.86565199999999998</v>
      </c>
      <c r="Z155" s="5"/>
    </row>
    <row r="156" spans="1:35" x14ac:dyDescent="0.25">
      <c r="S156" s="3">
        <v>7</v>
      </c>
      <c r="T156" s="3"/>
      <c r="U156" s="3"/>
      <c r="V156" s="3"/>
      <c r="W156" s="3"/>
      <c r="X156" s="3"/>
      <c r="Y156" s="5">
        <v>1</v>
      </c>
      <c r="Z156" s="5"/>
    </row>
    <row r="157" spans="1:35" x14ac:dyDescent="0.25">
      <c r="S157" s="3">
        <v>8</v>
      </c>
      <c r="T157" s="3"/>
      <c r="U157" s="3"/>
      <c r="V157" s="3"/>
      <c r="W157" s="3"/>
      <c r="X157" s="3"/>
      <c r="Y157" s="5">
        <v>0.86956199999999995</v>
      </c>
      <c r="Z157" s="5"/>
    </row>
    <row r="158" spans="1:35" x14ac:dyDescent="0.25">
      <c r="S158" s="3">
        <v>9</v>
      </c>
      <c r="T158" s="3"/>
      <c r="U158" s="3"/>
      <c r="V158" s="3"/>
      <c r="W158" s="3"/>
      <c r="X158" s="3"/>
      <c r="Y158" s="5">
        <v>0.82608694000000005</v>
      </c>
      <c r="Z158" s="5"/>
    </row>
    <row r="159" spans="1:35" x14ac:dyDescent="0.25">
      <c r="S159" s="3">
        <v>10</v>
      </c>
      <c r="T159" s="3"/>
      <c r="U159" s="3"/>
      <c r="V159" s="3"/>
      <c r="W159" s="3"/>
      <c r="X159" s="3"/>
      <c r="Y159" s="5">
        <v>0.80434779999999995</v>
      </c>
      <c r="Z159" s="5"/>
    </row>
    <row r="160" spans="1:35" x14ac:dyDescent="0.25">
      <c r="S160" s="3" t="s">
        <v>10</v>
      </c>
      <c r="T160" s="3"/>
      <c r="U160" s="3"/>
      <c r="V160" s="3"/>
      <c r="W160" s="3"/>
      <c r="X160" s="3"/>
      <c r="Y160" s="6">
        <f>AVERAGE(Y150:Y159)</f>
        <v>0.88654745400000012</v>
      </c>
      <c r="Z160" s="6" t="e">
        <f>MEDIAN(Z150:Z159)</f>
        <v>#NUM!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Borba</dc:creator>
  <cp:lastModifiedBy>Douglas Borba</cp:lastModifiedBy>
  <dcterms:created xsi:type="dcterms:W3CDTF">2021-02-24T10:55:27Z</dcterms:created>
  <dcterms:modified xsi:type="dcterms:W3CDTF">2021-02-25T20:51:04Z</dcterms:modified>
</cp:coreProperties>
</file>