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519"/>
  <workbookPr showInkAnnotation="0" autoCompressPictures="0"/>
  <bookViews>
    <workbookView xWindow="-80" yWindow="-460" windowWidth="28800" windowHeight="18000" tabRatio="500"/>
  </bookViews>
  <sheets>
    <sheet name="parks_geocoded.csv" sheetId="1" r:id="rId1"/>
    <sheet name="parks_geocoded_manual.csv" sheetId="2" r:id="rId2"/>
  </sheets>
  <definedNames>
    <definedName name="_xlnm._FilterDatabase" localSheetId="1" hidden="1">parks_geocoded_manual.csv!$A$1:$S$1</definedName>
    <definedName name="_xlnm._FilterDatabase" localSheetId="0" hidden="1">parks_geocoded.csv!$A$1:$O$712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S711" i="2" l="1"/>
  <c r="R711" i="2"/>
  <c r="S710" i="2"/>
  <c r="R710" i="2"/>
  <c r="S709" i="2"/>
  <c r="R709" i="2"/>
  <c r="S708" i="2"/>
  <c r="R708" i="2"/>
  <c r="S707" i="2"/>
  <c r="R707" i="2"/>
  <c r="S706" i="2"/>
  <c r="R706" i="2"/>
  <c r="S705" i="2"/>
  <c r="R705" i="2"/>
  <c r="S704" i="2"/>
  <c r="R704" i="2"/>
  <c r="S703" i="2"/>
  <c r="R703" i="2"/>
  <c r="S702" i="2"/>
  <c r="R702" i="2"/>
  <c r="S701" i="2"/>
  <c r="R701" i="2"/>
  <c r="S700" i="2"/>
  <c r="R700" i="2"/>
  <c r="S699" i="2"/>
  <c r="R699" i="2"/>
  <c r="S698" i="2"/>
  <c r="R698" i="2"/>
  <c r="S697" i="2"/>
  <c r="R697" i="2"/>
  <c r="S696" i="2"/>
  <c r="R696" i="2"/>
  <c r="S695" i="2"/>
  <c r="R695" i="2"/>
  <c r="S694" i="2"/>
  <c r="R694" i="2"/>
  <c r="S693" i="2"/>
  <c r="R693" i="2"/>
  <c r="S692" i="2"/>
  <c r="R692" i="2"/>
  <c r="S691" i="2"/>
  <c r="R691" i="2"/>
  <c r="S690" i="2"/>
  <c r="R690" i="2"/>
  <c r="S689" i="2"/>
  <c r="R689" i="2"/>
  <c r="S688" i="2"/>
  <c r="R688" i="2"/>
  <c r="S687" i="2"/>
  <c r="R687" i="2"/>
  <c r="S686" i="2"/>
  <c r="R686" i="2"/>
  <c r="S685" i="2"/>
  <c r="R685" i="2"/>
  <c r="S684" i="2"/>
  <c r="R684" i="2"/>
  <c r="S683" i="2"/>
  <c r="R683" i="2"/>
  <c r="S682" i="2"/>
  <c r="R682" i="2"/>
  <c r="S681" i="2"/>
  <c r="R681" i="2"/>
  <c r="S680" i="2"/>
  <c r="R680" i="2"/>
  <c r="S679" i="2"/>
  <c r="R679" i="2"/>
  <c r="S678" i="2"/>
  <c r="R678" i="2"/>
  <c r="S677" i="2"/>
  <c r="R677" i="2"/>
  <c r="S676" i="2"/>
  <c r="R676" i="2"/>
  <c r="S675" i="2"/>
  <c r="R675" i="2"/>
  <c r="S674" i="2"/>
  <c r="R674" i="2"/>
  <c r="S673" i="2"/>
  <c r="R673" i="2"/>
  <c r="S672" i="2"/>
  <c r="R672" i="2"/>
  <c r="S671" i="2"/>
  <c r="R671" i="2"/>
  <c r="S670" i="2"/>
  <c r="R670" i="2"/>
  <c r="S669" i="2"/>
  <c r="R669" i="2"/>
  <c r="S668" i="2"/>
  <c r="R668" i="2"/>
  <c r="S667" i="2"/>
  <c r="R667" i="2"/>
  <c r="S666" i="2"/>
  <c r="R666" i="2"/>
  <c r="S665" i="2"/>
  <c r="R665" i="2"/>
  <c r="S664" i="2"/>
  <c r="R664" i="2"/>
  <c r="S663" i="2"/>
  <c r="R663" i="2"/>
  <c r="S662" i="2"/>
  <c r="R662" i="2"/>
  <c r="S661" i="2"/>
  <c r="R661" i="2"/>
  <c r="S660" i="2"/>
  <c r="R660" i="2"/>
  <c r="S659" i="2"/>
  <c r="R659" i="2"/>
  <c r="S658" i="2"/>
  <c r="R658" i="2"/>
  <c r="S657" i="2"/>
  <c r="R657" i="2"/>
  <c r="S656" i="2"/>
  <c r="R656" i="2"/>
  <c r="S655" i="2"/>
  <c r="R655" i="2"/>
  <c r="S654" i="2"/>
  <c r="R654" i="2"/>
  <c r="S653" i="2"/>
  <c r="R653" i="2"/>
  <c r="S652" i="2"/>
  <c r="R652" i="2"/>
  <c r="S651" i="2"/>
  <c r="R651" i="2"/>
  <c r="S650" i="2"/>
  <c r="R650" i="2"/>
  <c r="S649" i="2"/>
  <c r="R649" i="2"/>
  <c r="S648" i="2"/>
  <c r="R648" i="2"/>
  <c r="S647" i="2"/>
  <c r="R647" i="2"/>
  <c r="S646" i="2"/>
  <c r="R646" i="2"/>
  <c r="S645" i="2"/>
  <c r="R645" i="2"/>
  <c r="S644" i="2"/>
  <c r="R644" i="2"/>
  <c r="S643" i="2"/>
  <c r="R643" i="2"/>
  <c r="S642" i="2"/>
  <c r="R642" i="2"/>
  <c r="S641" i="2"/>
  <c r="R641" i="2"/>
  <c r="S640" i="2"/>
  <c r="R640" i="2"/>
  <c r="S639" i="2"/>
  <c r="R639" i="2"/>
  <c r="S638" i="2"/>
  <c r="R638" i="2"/>
  <c r="S637" i="2"/>
  <c r="R637" i="2"/>
  <c r="S636" i="2"/>
  <c r="R636" i="2"/>
  <c r="S635" i="2"/>
  <c r="R635" i="2"/>
  <c r="S634" i="2"/>
  <c r="R634" i="2"/>
  <c r="S633" i="2"/>
  <c r="R633" i="2"/>
  <c r="S632" i="2"/>
  <c r="R632" i="2"/>
  <c r="S631" i="2"/>
  <c r="R631" i="2"/>
  <c r="S630" i="2"/>
  <c r="R630" i="2"/>
  <c r="S629" i="2"/>
  <c r="R629" i="2"/>
  <c r="S628" i="2"/>
  <c r="R628" i="2"/>
  <c r="S627" i="2"/>
  <c r="R627" i="2"/>
  <c r="S626" i="2"/>
  <c r="R626" i="2"/>
  <c r="S625" i="2"/>
  <c r="R625" i="2"/>
  <c r="S624" i="2"/>
  <c r="R624" i="2"/>
  <c r="S623" i="2"/>
  <c r="R623" i="2"/>
  <c r="S622" i="2"/>
  <c r="R622" i="2"/>
  <c r="S621" i="2"/>
  <c r="R621" i="2"/>
  <c r="S620" i="2"/>
  <c r="R620" i="2"/>
  <c r="S619" i="2"/>
  <c r="R619" i="2"/>
  <c r="S618" i="2"/>
  <c r="R618" i="2"/>
  <c r="S617" i="2"/>
  <c r="R617" i="2"/>
  <c r="S616" i="2"/>
  <c r="R616" i="2"/>
  <c r="S615" i="2"/>
  <c r="R615" i="2"/>
  <c r="S614" i="2"/>
  <c r="R614" i="2"/>
  <c r="S613" i="2"/>
  <c r="R613" i="2"/>
  <c r="S612" i="2"/>
  <c r="R612" i="2"/>
  <c r="S611" i="2"/>
  <c r="R611" i="2"/>
  <c r="S610" i="2"/>
  <c r="R610" i="2"/>
  <c r="S609" i="2"/>
  <c r="R609" i="2"/>
  <c r="S608" i="2"/>
  <c r="R608" i="2"/>
  <c r="S607" i="2"/>
  <c r="R607" i="2"/>
  <c r="S606" i="2"/>
  <c r="R606" i="2"/>
  <c r="S605" i="2"/>
  <c r="R605" i="2"/>
  <c r="S604" i="2"/>
  <c r="R604" i="2"/>
  <c r="S603" i="2"/>
  <c r="R603" i="2"/>
  <c r="S602" i="2"/>
  <c r="R602" i="2"/>
  <c r="S601" i="2"/>
  <c r="R601" i="2"/>
  <c r="S600" i="2"/>
  <c r="R600" i="2"/>
  <c r="S599" i="2"/>
  <c r="R599" i="2"/>
  <c r="S598" i="2"/>
  <c r="R598" i="2"/>
  <c r="S597" i="2"/>
  <c r="R597" i="2"/>
  <c r="S596" i="2"/>
  <c r="R596" i="2"/>
  <c r="S595" i="2"/>
  <c r="R595" i="2"/>
  <c r="S594" i="2"/>
  <c r="R594" i="2"/>
  <c r="S593" i="2"/>
  <c r="R593" i="2"/>
  <c r="S592" i="2"/>
  <c r="R592" i="2"/>
  <c r="S591" i="2"/>
  <c r="R591" i="2"/>
  <c r="S590" i="2"/>
  <c r="R590" i="2"/>
  <c r="S589" i="2"/>
  <c r="R589" i="2"/>
  <c r="S588" i="2"/>
  <c r="R588" i="2"/>
  <c r="S587" i="2"/>
  <c r="R587" i="2"/>
  <c r="S586" i="2"/>
  <c r="R586" i="2"/>
  <c r="S585" i="2"/>
  <c r="R585" i="2"/>
  <c r="S584" i="2"/>
  <c r="R584" i="2"/>
  <c r="S583" i="2"/>
  <c r="R583" i="2"/>
  <c r="S582" i="2"/>
  <c r="R582" i="2"/>
  <c r="S581" i="2"/>
  <c r="R581" i="2"/>
  <c r="S580" i="2"/>
  <c r="R580" i="2"/>
  <c r="S579" i="2"/>
  <c r="R579" i="2"/>
  <c r="S578" i="2"/>
  <c r="R578" i="2"/>
  <c r="S577" i="2"/>
  <c r="R577" i="2"/>
  <c r="S576" i="2"/>
  <c r="R576" i="2"/>
  <c r="S575" i="2"/>
  <c r="R575" i="2"/>
  <c r="S86" i="2"/>
  <c r="R86" i="2"/>
  <c r="S574" i="2"/>
  <c r="R574" i="2"/>
  <c r="S573" i="2"/>
  <c r="R573" i="2"/>
  <c r="S572" i="2"/>
  <c r="R572" i="2"/>
  <c r="S571" i="2"/>
  <c r="R571" i="2"/>
  <c r="S570" i="2"/>
  <c r="R570" i="2"/>
  <c r="S569" i="2"/>
  <c r="R569" i="2"/>
  <c r="S568" i="2"/>
  <c r="R568" i="2"/>
  <c r="S567" i="2"/>
  <c r="R567" i="2"/>
  <c r="S566" i="2"/>
  <c r="R566" i="2"/>
  <c r="S565" i="2"/>
  <c r="R565" i="2"/>
  <c r="S564" i="2"/>
  <c r="R564" i="2"/>
  <c r="S563" i="2"/>
  <c r="R563" i="2"/>
  <c r="S562" i="2"/>
  <c r="R562" i="2"/>
  <c r="S561" i="2"/>
  <c r="R561" i="2"/>
  <c r="S560" i="2"/>
  <c r="R560" i="2"/>
  <c r="S559" i="2"/>
  <c r="R559" i="2"/>
  <c r="S558" i="2"/>
  <c r="R558" i="2"/>
  <c r="S557" i="2"/>
  <c r="R557" i="2"/>
  <c r="S556" i="2"/>
  <c r="R556" i="2"/>
  <c r="S555" i="2"/>
  <c r="R555" i="2"/>
  <c r="S554" i="2"/>
  <c r="R554" i="2"/>
  <c r="S553" i="2"/>
  <c r="R553" i="2"/>
  <c r="S552" i="2"/>
  <c r="R552" i="2"/>
  <c r="S551" i="2"/>
  <c r="R551" i="2"/>
  <c r="S550" i="2"/>
  <c r="R550" i="2"/>
  <c r="S549" i="2"/>
  <c r="R549" i="2"/>
  <c r="S548" i="2"/>
  <c r="R548" i="2"/>
  <c r="S547" i="2"/>
  <c r="R547" i="2"/>
  <c r="S546" i="2"/>
  <c r="R546" i="2"/>
  <c r="S545" i="2"/>
  <c r="R545" i="2"/>
  <c r="S544" i="2"/>
  <c r="R544" i="2"/>
  <c r="S543" i="2"/>
  <c r="R543" i="2"/>
  <c r="S542" i="2"/>
  <c r="R542" i="2"/>
  <c r="S541" i="2"/>
  <c r="R541" i="2"/>
  <c r="S540" i="2"/>
  <c r="R540" i="2"/>
  <c r="S539" i="2"/>
  <c r="R539" i="2"/>
  <c r="S538" i="2"/>
  <c r="R538" i="2"/>
  <c r="S537" i="2"/>
  <c r="R537" i="2"/>
  <c r="S536" i="2"/>
  <c r="R536" i="2"/>
  <c r="S535" i="2"/>
  <c r="R535" i="2"/>
  <c r="S534" i="2"/>
  <c r="R534" i="2"/>
  <c r="S533" i="2"/>
  <c r="R533" i="2"/>
  <c r="S532" i="2"/>
  <c r="R532" i="2"/>
  <c r="S531" i="2"/>
  <c r="R531" i="2"/>
  <c r="S530" i="2"/>
  <c r="R530" i="2"/>
  <c r="S529" i="2"/>
  <c r="R529" i="2"/>
  <c r="S528" i="2"/>
  <c r="R528" i="2"/>
  <c r="S527" i="2"/>
  <c r="R527" i="2"/>
  <c r="S526" i="2"/>
  <c r="R526" i="2"/>
  <c r="S525" i="2"/>
  <c r="R525" i="2"/>
  <c r="S524" i="2"/>
  <c r="R524" i="2"/>
  <c r="S523" i="2"/>
  <c r="R523" i="2"/>
  <c r="S522" i="2"/>
  <c r="R522" i="2"/>
  <c r="S521" i="2"/>
  <c r="R521" i="2"/>
  <c r="S520" i="2"/>
  <c r="R520" i="2"/>
  <c r="S519" i="2"/>
  <c r="R519" i="2"/>
  <c r="S518" i="2"/>
  <c r="R518" i="2"/>
  <c r="S517" i="2"/>
  <c r="R517" i="2"/>
  <c r="S516" i="2"/>
  <c r="R516" i="2"/>
  <c r="S515" i="2"/>
  <c r="R515" i="2"/>
  <c r="S514" i="2"/>
  <c r="R514" i="2"/>
  <c r="S513" i="2"/>
  <c r="R513" i="2"/>
  <c r="S512" i="2"/>
  <c r="R512" i="2"/>
  <c r="S511" i="2"/>
  <c r="R511" i="2"/>
  <c r="S510" i="2"/>
  <c r="R510" i="2"/>
  <c r="S509" i="2"/>
  <c r="R509" i="2"/>
  <c r="S508" i="2"/>
  <c r="R508" i="2"/>
  <c r="S507" i="2"/>
  <c r="R507" i="2"/>
  <c r="S506" i="2"/>
  <c r="R506" i="2"/>
  <c r="S500" i="2"/>
  <c r="R500" i="2"/>
  <c r="S499" i="2"/>
  <c r="R499" i="2"/>
  <c r="S498" i="2"/>
  <c r="R498" i="2"/>
  <c r="S497" i="2"/>
  <c r="R497" i="2"/>
  <c r="S495" i="2"/>
  <c r="R495" i="2"/>
  <c r="S494" i="2"/>
  <c r="R494" i="2"/>
  <c r="S493" i="2"/>
  <c r="R493" i="2"/>
  <c r="S490" i="2"/>
  <c r="R490" i="2"/>
  <c r="S488" i="2"/>
  <c r="R488" i="2"/>
  <c r="S486" i="2"/>
  <c r="R486" i="2"/>
  <c r="S484" i="2"/>
  <c r="R484" i="2"/>
  <c r="S482" i="2"/>
  <c r="R482" i="2"/>
  <c r="S479" i="2"/>
  <c r="R479" i="2"/>
  <c r="S478" i="2"/>
  <c r="R478" i="2"/>
  <c r="S475" i="2"/>
  <c r="R475" i="2"/>
  <c r="S474" i="2"/>
  <c r="R474" i="2"/>
  <c r="S472" i="2"/>
  <c r="R472" i="2"/>
  <c r="S469" i="2"/>
  <c r="R469" i="2"/>
  <c r="S468" i="2"/>
  <c r="R468" i="2"/>
  <c r="S467" i="2"/>
  <c r="R467" i="2"/>
  <c r="S466" i="2"/>
  <c r="R466" i="2"/>
  <c r="S465" i="2"/>
  <c r="R465" i="2"/>
  <c r="S464" i="2"/>
  <c r="R464" i="2"/>
  <c r="S463" i="2"/>
  <c r="R463" i="2"/>
  <c r="S460" i="2"/>
  <c r="R460" i="2"/>
  <c r="S459" i="2"/>
  <c r="R459" i="2"/>
  <c r="S456" i="2"/>
  <c r="R456" i="2"/>
  <c r="S455" i="2"/>
  <c r="R455" i="2"/>
  <c r="S454" i="2"/>
  <c r="R454" i="2"/>
  <c r="S453" i="2"/>
  <c r="R453" i="2"/>
  <c r="S452" i="2"/>
  <c r="R452" i="2"/>
  <c r="S451" i="2"/>
  <c r="R451" i="2"/>
  <c r="S449" i="2"/>
  <c r="R449" i="2"/>
  <c r="S447" i="2"/>
  <c r="R447" i="2"/>
  <c r="S444" i="2"/>
  <c r="R444" i="2"/>
  <c r="S443" i="2"/>
  <c r="R443" i="2"/>
  <c r="S442" i="2"/>
  <c r="R442" i="2"/>
  <c r="S441" i="2"/>
  <c r="R441" i="2"/>
  <c r="S440" i="2"/>
  <c r="R440" i="2"/>
  <c r="S439" i="2"/>
  <c r="R439" i="2"/>
  <c r="S438" i="2"/>
  <c r="R438" i="2"/>
  <c r="S437" i="2"/>
  <c r="R437" i="2"/>
  <c r="S436" i="2"/>
  <c r="R436" i="2"/>
  <c r="S435" i="2"/>
  <c r="R435" i="2"/>
  <c r="S434" i="2"/>
  <c r="R434" i="2"/>
  <c r="S433" i="2"/>
  <c r="R433" i="2"/>
  <c r="S432" i="2"/>
  <c r="R432" i="2"/>
  <c r="S431" i="2"/>
  <c r="R431" i="2"/>
  <c r="S429" i="2"/>
  <c r="R429" i="2"/>
  <c r="S428" i="2"/>
  <c r="R428" i="2"/>
  <c r="S427" i="2"/>
  <c r="R427" i="2"/>
  <c r="S426" i="2"/>
  <c r="R426" i="2"/>
  <c r="S425" i="2"/>
  <c r="R425" i="2"/>
  <c r="S424" i="2"/>
  <c r="R424" i="2"/>
  <c r="S423" i="2"/>
  <c r="R423" i="2"/>
  <c r="S422" i="2"/>
  <c r="R422" i="2"/>
  <c r="S421" i="2"/>
  <c r="R421" i="2"/>
  <c r="S420" i="2"/>
  <c r="R420" i="2"/>
  <c r="S419" i="2"/>
  <c r="R419" i="2"/>
  <c r="S417" i="2"/>
  <c r="R417" i="2"/>
  <c r="S416" i="2"/>
  <c r="R416" i="2"/>
  <c r="S415" i="2"/>
  <c r="R415" i="2"/>
  <c r="S414" i="2"/>
  <c r="R414" i="2"/>
  <c r="S413" i="2"/>
  <c r="R413" i="2"/>
  <c r="S412" i="2"/>
  <c r="R412" i="2"/>
  <c r="S411" i="2"/>
  <c r="R411" i="2"/>
  <c r="S410" i="2"/>
  <c r="R410" i="2"/>
  <c r="S409" i="2"/>
  <c r="R409" i="2"/>
  <c r="S408" i="2"/>
  <c r="R408" i="2"/>
  <c r="S407" i="2"/>
  <c r="R407" i="2"/>
  <c r="S406" i="2"/>
  <c r="R406" i="2"/>
  <c r="S405" i="2"/>
  <c r="R405" i="2"/>
  <c r="S404" i="2"/>
  <c r="R404" i="2"/>
  <c r="S403" i="2"/>
  <c r="R403" i="2"/>
  <c r="S402" i="2"/>
  <c r="R402" i="2"/>
  <c r="S401" i="2"/>
  <c r="R401" i="2"/>
  <c r="S400" i="2"/>
  <c r="R400" i="2"/>
  <c r="S399" i="2"/>
  <c r="R399" i="2"/>
  <c r="S396" i="2"/>
  <c r="R396" i="2"/>
  <c r="S395" i="2"/>
  <c r="R395" i="2"/>
  <c r="S394" i="2"/>
  <c r="R394" i="2"/>
  <c r="S393" i="2"/>
  <c r="R393" i="2"/>
  <c r="S392" i="2"/>
  <c r="R392" i="2"/>
  <c r="S391" i="2"/>
  <c r="R391" i="2"/>
  <c r="S390" i="2"/>
  <c r="R390" i="2"/>
  <c r="S389" i="2"/>
  <c r="R389" i="2"/>
  <c r="S388" i="2"/>
  <c r="R388" i="2"/>
  <c r="S387" i="2"/>
  <c r="R387" i="2"/>
  <c r="S386" i="2"/>
  <c r="R386" i="2"/>
  <c r="S385" i="2"/>
  <c r="R385" i="2"/>
  <c r="S384" i="2"/>
  <c r="R384" i="2"/>
  <c r="S383" i="2"/>
  <c r="R383" i="2"/>
  <c r="S382" i="2"/>
  <c r="R382" i="2"/>
  <c r="S381" i="2"/>
  <c r="R381" i="2"/>
  <c r="S380" i="2"/>
  <c r="R380" i="2"/>
  <c r="S379" i="2"/>
  <c r="R379" i="2"/>
  <c r="S378" i="2"/>
  <c r="R378" i="2"/>
  <c r="S377" i="2"/>
  <c r="R377" i="2"/>
  <c r="S376" i="2"/>
  <c r="R376" i="2"/>
  <c r="S375" i="2"/>
  <c r="R375" i="2"/>
  <c r="S374" i="2"/>
  <c r="R374" i="2"/>
  <c r="S373" i="2"/>
  <c r="R373" i="2"/>
  <c r="S372" i="2"/>
  <c r="R372" i="2"/>
  <c r="S371" i="2"/>
  <c r="R371" i="2"/>
  <c r="S370" i="2"/>
  <c r="R370" i="2"/>
  <c r="S369" i="2"/>
  <c r="R369" i="2"/>
  <c r="S368" i="2"/>
  <c r="R368" i="2"/>
  <c r="S367" i="2"/>
  <c r="R367" i="2"/>
  <c r="S366" i="2"/>
  <c r="R366" i="2"/>
  <c r="S365" i="2"/>
  <c r="R365" i="2"/>
  <c r="S364" i="2"/>
  <c r="R364" i="2"/>
  <c r="S363" i="2"/>
  <c r="R363" i="2"/>
  <c r="S362" i="2"/>
  <c r="R362" i="2"/>
  <c r="S361" i="2"/>
  <c r="R361" i="2"/>
  <c r="S360" i="2"/>
  <c r="R360" i="2"/>
  <c r="S359" i="2"/>
  <c r="R359" i="2"/>
  <c r="S358" i="2"/>
  <c r="R358" i="2"/>
  <c r="S357" i="2"/>
  <c r="R357" i="2"/>
  <c r="S356" i="2"/>
  <c r="R356" i="2"/>
  <c r="S355" i="2"/>
  <c r="R355" i="2"/>
  <c r="S354" i="2"/>
  <c r="R354" i="2"/>
  <c r="S353" i="2"/>
  <c r="R353" i="2"/>
  <c r="S352" i="2"/>
  <c r="R352" i="2"/>
  <c r="S351" i="2"/>
  <c r="R351" i="2"/>
  <c r="S350" i="2"/>
  <c r="R350" i="2"/>
  <c r="S349" i="2"/>
  <c r="R349" i="2"/>
  <c r="S348" i="2"/>
  <c r="R348" i="2"/>
  <c r="S347" i="2"/>
  <c r="R347" i="2"/>
  <c r="S346" i="2"/>
  <c r="R346" i="2"/>
  <c r="S345" i="2"/>
  <c r="R345" i="2"/>
  <c r="S344" i="2"/>
  <c r="R344" i="2"/>
  <c r="S343" i="2"/>
  <c r="R343" i="2"/>
  <c r="S342" i="2"/>
  <c r="R342" i="2"/>
  <c r="S341" i="2"/>
  <c r="R341" i="2"/>
  <c r="S340" i="2"/>
  <c r="R340" i="2"/>
  <c r="S339" i="2"/>
  <c r="R339" i="2"/>
  <c r="S338" i="2"/>
  <c r="R338" i="2"/>
  <c r="S337" i="2"/>
  <c r="R337" i="2"/>
  <c r="S336" i="2"/>
  <c r="R336" i="2"/>
  <c r="S335" i="2"/>
  <c r="R335" i="2"/>
  <c r="S334" i="2"/>
  <c r="R334" i="2"/>
  <c r="S333" i="2"/>
  <c r="R333" i="2"/>
  <c r="S332" i="2"/>
  <c r="R332" i="2"/>
  <c r="S331" i="2"/>
  <c r="R331" i="2"/>
  <c r="S330" i="2"/>
  <c r="R330" i="2"/>
  <c r="S329" i="2"/>
  <c r="R329" i="2"/>
  <c r="S328" i="2"/>
  <c r="R328" i="2"/>
  <c r="S327" i="2"/>
  <c r="R327" i="2"/>
  <c r="S325" i="2"/>
  <c r="R325" i="2"/>
  <c r="S324" i="2"/>
  <c r="R324" i="2"/>
  <c r="S323" i="2"/>
  <c r="R323" i="2"/>
  <c r="S322" i="2"/>
  <c r="R322" i="2"/>
  <c r="S321" i="2"/>
  <c r="R321" i="2"/>
  <c r="S320" i="2"/>
  <c r="R320" i="2"/>
  <c r="S319" i="2"/>
  <c r="R319" i="2"/>
  <c r="S318" i="2"/>
  <c r="R318" i="2"/>
  <c r="S317" i="2"/>
  <c r="R317" i="2"/>
  <c r="S316" i="2"/>
  <c r="R316" i="2"/>
  <c r="S315" i="2"/>
  <c r="R315" i="2"/>
  <c r="S314" i="2"/>
  <c r="R314" i="2"/>
  <c r="S313" i="2"/>
  <c r="R313" i="2"/>
  <c r="S312" i="2"/>
  <c r="R312" i="2"/>
  <c r="S311" i="2"/>
  <c r="R311" i="2"/>
  <c r="S310" i="2"/>
  <c r="R310" i="2"/>
  <c r="S309" i="2"/>
  <c r="R309" i="2"/>
  <c r="S308" i="2"/>
  <c r="R308" i="2"/>
  <c r="S307" i="2"/>
  <c r="R307" i="2"/>
  <c r="S306" i="2"/>
  <c r="R306" i="2"/>
  <c r="S305" i="2"/>
  <c r="R305" i="2"/>
  <c r="S304" i="2"/>
  <c r="R304" i="2"/>
  <c r="S303" i="2"/>
  <c r="R303" i="2"/>
  <c r="S302" i="2"/>
  <c r="R302" i="2"/>
  <c r="S301" i="2"/>
  <c r="R301" i="2"/>
  <c r="S300" i="2"/>
  <c r="R300" i="2"/>
  <c r="S299" i="2"/>
  <c r="R299" i="2"/>
  <c r="S298" i="2"/>
  <c r="R298" i="2"/>
  <c r="S297" i="2"/>
  <c r="R297" i="2"/>
  <c r="S296" i="2"/>
  <c r="R296" i="2"/>
  <c r="S295" i="2"/>
  <c r="R295" i="2"/>
  <c r="S294" i="2"/>
  <c r="R294" i="2"/>
  <c r="S293" i="2"/>
  <c r="R293" i="2"/>
  <c r="S292" i="2"/>
  <c r="R292" i="2"/>
  <c r="S291" i="2"/>
  <c r="R291" i="2"/>
  <c r="S290" i="2"/>
  <c r="R290" i="2"/>
  <c r="S289" i="2"/>
  <c r="R289" i="2"/>
  <c r="S288" i="2"/>
  <c r="R288" i="2"/>
  <c r="S287" i="2"/>
  <c r="R287" i="2"/>
  <c r="S286" i="2"/>
  <c r="R286" i="2"/>
  <c r="S285" i="2"/>
  <c r="R285" i="2"/>
  <c r="S284" i="2"/>
  <c r="R284" i="2"/>
  <c r="S283" i="2"/>
  <c r="R283" i="2"/>
  <c r="S282" i="2"/>
  <c r="R282" i="2"/>
  <c r="S281" i="2"/>
  <c r="R281" i="2"/>
  <c r="S280" i="2"/>
  <c r="R280" i="2"/>
  <c r="S279" i="2"/>
  <c r="R279" i="2"/>
  <c r="S278" i="2"/>
  <c r="R278" i="2"/>
  <c r="S277" i="2"/>
  <c r="R277" i="2"/>
  <c r="S276" i="2"/>
  <c r="R276" i="2"/>
  <c r="S275" i="2"/>
  <c r="R275" i="2"/>
  <c r="S274" i="2"/>
  <c r="R274" i="2"/>
  <c r="S273" i="2"/>
  <c r="R273" i="2"/>
  <c r="S272" i="2"/>
  <c r="R272" i="2"/>
  <c r="S271" i="2"/>
  <c r="R271" i="2"/>
  <c r="S270" i="2"/>
  <c r="R270" i="2"/>
  <c r="S269" i="2"/>
  <c r="R269" i="2"/>
  <c r="S268" i="2"/>
  <c r="R268" i="2"/>
  <c r="S267" i="2"/>
  <c r="R267" i="2"/>
  <c r="S266" i="2"/>
  <c r="R266" i="2"/>
  <c r="S265" i="2"/>
  <c r="R265" i="2"/>
  <c r="S264" i="2"/>
  <c r="R264" i="2"/>
  <c r="S263" i="2"/>
  <c r="R263" i="2"/>
  <c r="S262" i="2"/>
  <c r="R262" i="2"/>
  <c r="S261" i="2"/>
  <c r="R261" i="2"/>
  <c r="S260" i="2"/>
  <c r="R260" i="2"/>
  <c r="S259" i="2"/>
  <c r="R259" i="2"/>
  <c r="S258" i="2"/>
  <c r="R258" i="2"/>
  <c r="S257" i="2"/>
  <c r="R257" i="2"/>
  <c r="S256" i="2"/>
  <c r="R256" i="2"/>
  <c r="S255" i="2"/>
  <c r="R255" i="2"/>
  <c r="S254" i="2"/>
  <c r="R254" i="2"/>
  <c r="S253" i="2"/>
  <c r="R253" i="2"/>
  <c r="S252" i="2"/>
  <c r="R252" i="2"/>
  <c r="S251" i="2"/>
  <c r="R251" i="2"/>
  <c r="S250" i="2"/>
  <c r="R250" i="2"/>
  <c r="S249" i="2"/>
  <c r="R249" i="2"/>
  <c r="S248" i="2"/>
  <c r="R248" i="2"/>
  <c r="S247" i="2"/>
  <c r="R247" i="2"/>
  <c r="S246" i="2"/>
  <c r="R246" i="2"/>
  <c r="S245" i="2"/>
  <c r="R245" i="2"/>
  <c r="S244" i="2"/>
  <c r="R244" i="2"/>
  <c r="S243" i="2"/>
  <c r="R243" i="2"/>
  <c r="S242" i="2"/>
  <c r="R242" i="2"/>
  <c r="S241" i="2"/>
  <c r="R241" i="2"/>
  <c r="S240" i="2"/>
  <c r="R240" i="2"/>
  <c r="S239" i="2"/>
  <c r="R239" i="2"/>
  <c r="S238" i="2"/>
  <c r="R238" i="2"/>
  <c r="S237" i="2"/>
  <c r="R237" i="2"/>
  <c r="S236" i="2"/>
  <c r="R236" i="2"/>
  <c r="S235" i="2"/>
  <c r="R235" i="2"/>
  <c r="S234" i="2"/>
  <c r="R234" i="2"/>
  <c r="S233" i="2"/>
  <c r="R233" i="2"/>
  <c r="S232" i="2"/>
  <c r="R232" i="2"/>
  <c r="S231" i="2"/>
  <c r="R231" i="2"/>
  <c r="S230" i="2"/>
  <c r="R230" i="2"/>
  <c r="S229" i="2"/>
  <c r="R229" i="2"/>
  <c r="S228" i="2"/>
  <c r="R228" i="2"/>
  <c r="S227" i="2"/>
  <c r="R227" i="2"/>
  <c r="S226" i="2"/>
  <c r="R226" i="2"/>
  <c r="S225" i="2"/>
  <c r="R225" i="2"/>
  <c r="S224" i="2"/>
  <c r="R224" i="2"/>
  <c r="S223" i="2"/>
  <c r="R223" i="2"/>
  <c r="S222" i="2"/>
  <c r="R222" i="2"/>
  <c r="S221" i="2"/>
  <c r="R221" i="2"/>
  <c r="S220" i="2"/>
  <c r="R220" i="2"/>
  <c r="S219" i="2"/>
  <c r="R219" i="2"/>
  <c r="S218" i="2"/>
  <c r="R218" i="2"/>
  <c r="S217" i="2"/>
  <c r="R217" i="2"/>
  <c r="S216" i="2"/>
  <c r="R216" i="2"/>
  <c r="S215" i="2"/>
  <c r="R215" i="2"/>
  <c r="S214" i="2"/>
  <c r="R214" i="2"/>
  <c r="S213" i="2"/>
  <c r="R213" i="2"/>
  <c r="S212" i="2"/>
  <c r="R212" i="2"/>
  <c r="S211" i="2"/>
  <c r="R211" i="2"/>
  <c r="S210" i="2"/>
  <c r="R210" i="2"/>
  <c r="S209" i="2"/>
  <c r="R209" i="2"/>
  <c r="S208" i="2"/>
  <c r="R208" i="2"/>
  <c r="S207" i="2"/>
  <c r="R207" i="2"/>
  <c r="S206" i="2"/>
  <c r="R206" i="2"/>
  <c r="S205" i="2"/>
  <c r="R205" i="2"/>
  <c r="S204" i="2"/>
  <c r="R204" i="2"/>
  <c r="S203" i="2"/>
  <c r="R203" i="2"/>
  <c r="S202" i="2"/>
  <c r="R202" i="2"/>
  <c r="S201" i="2"/>
  <c r="R201" i="2"/>
  <c r="S200" i="2"/>
  <c r="R200" i="2"/>
  <c r="S199" i="2"/>
  <c r="R199" i="2"/>
  <c r="S198" i="2"/>
  <c r="R198" i="2"/>
  <c r="S197" i="2"/>
  <c r="R197" i="2"/>
  <c r="S196" i="2"/>
  <c r="R196" i="2"/>
  <c r="S195" i="2"/>
  <c r="R195" i="2"/>
  <c r="S194" i="2"/>
  <c r="R194" i="2"/>
  <c r="S193" i="2"/>
  <c r="R193" i="2"/>
  <c r="S192" i="2"/>
  <c r="R192" i="2"/>
  <c r="S191" i="2"/>
  <c r="R191" i="2"/>
  <c r="S190" i="2"/>
  <c r="R190" i="2"/>
  <c r="S189" i="2"/>
  <c r="R189" i="2"/>
  <c r="S188" i="2"/>
  <c r="R188" i="2"/>
  <c r="S187" i="2"/>
  <c r="R187" i="2"/>
  <c r="S186" i="2"/>
  <c r="R186" i="2"/>
  <c r="S185" i="2"/>
  <c r="R185" i="2"/>
  <c r="S184" i="2"/>
  <c r="R184" i="2"/>
  <c r="S183" i="2"/>
  <c r="R183" i="2"/>
  <c r="S182" i="2"/>
  <c r="R182" i="2"/>
  <c r="S181" i="2"/>
  <c r="R181" i="2"/>
  <c r="S180" i="2"/>
  <c r="R180" i="2"/>
  <c r="S179" i="2"/>
  <c r="R179" i="2"/>
  <c r="S178" i="2"/>
  <c r="R178" i="2"/>
  <c r="S177" i="2"/>
  <c r="R177" i="2"/>
  <c r="S176" i="2"/>
  <c r="R176" i="2"/>
  <c r="S175" i="2"/>
  <c r="R175" i="2"/>
  <c r="S174" i="2"/>
  <c r="R174" i="2"/>
  <c r="S173" i="2"/>
  <c r="R173" i="2"/>
  <c r="S172" i="2"/>
  <c r="R172" i="2"/>
  <c r="S171" i="2"/>
  <c r="R171" i="2"/>
  <c r="S170" i="2"/>
  <c r="R170" i="2"/>
  <c r="S169" i="2"/>
  <c r="R169" i="2"/>
  <c r="S168" i="2"/>
  <c r="R168" i="2"/>
  <c r="S167" i="2"/>
  <c r="R167" i="2"/>
  <c r="S166" i="2"/>
  <c r="R166" i="2"/>
  <c r="S165" i="2"/>
  <c r="R165" i="2"/>
  <c r="S164" i="2"/>
  <c r="R164" i="2"/>
  <c r="S163" i="2"/>
  <c r="R163" i="2"/>
  <c r="S162" i="2"/>
  <c r="R162" i="2"/>
  <c r="S161" i="2"/>
  <c r="R161" i="2"/>
  <c r="S160" i="2"/>
  <c r="R160" i="2"/>
  <c r="S159" i="2"/>
  <c r="R159" i="2"/>
  <c r="S158" i="2"/>
  <c r="R158" i="2"/>
  <c r="S157" i="2"/>
  <c r="R157" i="2"/>
  <c r="S156" i="2"/>
  <c r="R156" i="2"/>
  <c r="S155" i="2"/>
  <c r="R155" i="2"/>
  <c r="S154" i="2"/>
  <c r="R154" i="2"/>
  <c r="S153" i="2"/>
  <c r="R153" i="2"/>
  <c r="S152" i="2"/>
  <c r="R152" i="2"/>
  <c r="S151" i="2"/>
  <c r="R151" i="2"/>
  <c r="S150" i="2"/>
  <c r="R150" i="2"/>
  <c r="S149" i="2"/>
  <c r="R149" i="2"/>
  <c r="S148" i="2"/>
  <c r="R148" i="2"/>
  <c r="S147" i="2"/>
  <c r="R147" i="2"/>
  <c r="S146" i="2"/>
  <c r="R146" i="2"/>
  <c r="S145" i="2"/>
  <c r="R145" i="2"/>
  <c r="S144" i="2"/>
  <c r="R144" i="2"/>
  <c r="S143" i="2"/>
  <c r="R143" i="2"/>
  <c r="S142" i="2"/>
  <c r="R142" i="2"/>
  <c r="S141" i="2"/>
  <c r="R141" i="2"/>
  <c r="S140" i="2"/>
  <c r="R140" i="2"/>
  <c r="S139" i="2"/>
  <c r="R139" i="2"/>
  <c r="S138" i="2"/>
  <c r="R138" i="2"/>
  <c r="S137" i="2"/>
  <c r="R137" i="2"/>
  <c r="S136" i="2"/>
  <c r="R136" i="2"/>
  <c r="S135" i="2"/>
  <c r="R135" i="2"/>
  <c r="S134" i="2"/>
  <c r="R134" i="2"/>
  <c r="S133" i="2"/>
  <c r="R133" i="2"/>
  <c r="S132" i="2"/>
  <c r="R132" i="2"/>
  <c r="S131" i="2"/>
  <c r="R131" i="2"/>
  <c r="S130" i="2"/>
  <c r="R130" i="2"/>
  <c r="S129" i="2"/>
  <c r="R129" i="2"/>
  <c r="S128" i="2"/>
  <c r="R128" i="2"/>
  <c r="S127" i="2"/>
  <c r="R127" i="2"/>
  <c r="S126" i="2"/>
  <c r="R126" i="2"/>
  <c r="S125" i="2"/>
  <c r="R125" i="2"/>
  <c r="S124" i="2"/>
  <c r="R124" i="2"/>
  <c r="S123" i="2"/>
  <c r="R123" i="2"/>
  <c r="S122" i="2"/>
  <c r="R122" i="2"/>
  <c r="S121" i="2"/>
  <c r="R121" i="2"/>
  <c r="S120" i="2"/>
  <c r="R120" i="2"/>
  <c r="S119" i="2"/>
  <c r="R119" i="2"/>
  <c r="S118" i="2"/>
  <c r="R118" i="2"/>
  <c r="S117" i="2"/>
  <c r="R117" i="2"/>
  <c r="S116" i="2"/>
  <c r="R116" i="2"/>
  <c r="S115" i="2"/>
  <c r="R115" i="2"/>
  <c r="S114" i="2"/>
  <c r="R114" i="2"/>
  <c r="S113" i="2"/>
  <c r="R113" i="2"/>
  <c r="S112" i="2"/>
  <c r="R112" i="2"/>
  <c r="S111" i="2"/>
  <c r="R111" i="2"/>
  <c r="S110" i="2"/>
  <c r="R110" i="2"/>
  <c r="S109" i="2"/>
  <c r="R109" i="2"/>
  <c r="S108" i="2"/>
  <c r="R108" i="2"/>
  <c r="S107" i="2"/>
  <c r="R107" i="2"/>
  <c r="S106" i="2"/>
  <c r="R106" i="2"/>
  <c r="S105" i="2"/>
  <c r="R105" i="2"/>
  <c r="S104" i="2"/>
  <c r="R104" i="2"/>
  <c r="S103" i="2"/>
  <c r="R103" i="2"/>
  <c r="S102" i="2"/>
  <c r="R102" i="2"/>
  <c r="S101" i="2"/>
  <c r="R101" i="2"/>
  <c r="S100" i="2"/>
  <c r="R100" i="2"/>
  <c r="S99" i="2"/>
  <c r="R99" i="2"/>
  <c r="S98" i="2"/>
  <c r="R98" i="2"/>
  <c r="S97" i="2"/>
  <c r="R97" i="2"/>
  <c r="S96" i="2"/>
  <c r="R96" i="2"/>
  <c r="S95" i="2"/>
  <c r="R95" i="2"/>
  <c r="S94" i="2"/>
  <c r="R94" i="2"/>
  <c r="S93" i="2"/>
  <c r="R93" i="2"/>
  <c r="S92" i="2"/>
  <c r="R92" i="2"/>
  <c r="S91" i="2"/>
  <c r="R91" i="2"/>
  <c r="S90" i="2"/>
  <c r="R90" i="2"/>
  <c r="S89" i="2"/>
  <c r="R89" i="2"/>
  <c r="S88" i="2"/>
  <c r="R88" i="2"/>
  <c r="S87" i="2"/>
  <c r="R87" i="2"/>
  <c r="P711" i="2"/>
  <c r="P710" i="2"/>
  <c r="P709" i="2"/>
  <c r="P708" i="2"/>
  <c r="P707" i="2"/>
  <c r="P706" i="2"/>
  <c r="P705" i="2"/>
  <c r="P704" i="2"/>
  <c r="P703" i="2"/>
  <c r="P702" i="2"/>
  <c r="P701" i="2"/>
  <c r="P700" i="2"/>
  <c r="P699" i="2"/>
  <c r="P698" i="2"/>
  <c r="P697" i="2"/>
  <c r="P696" i="2"/>
  <c r="P695" i="2"/>
  <c r="P694" i="2"/>
  <c r="P693" i="2"/>
  <c r="P692" i="2"/>
  <c r="P691" i="2"/>
  <c r="P690" i="2"/>
  <c r="P689" i="2"/>
  <c r="P688" i="2"/>
  <c r="P687" i="2"/>
  <c r="P686" i="2"/>
  <c r="P685" i="2"/>
  <c r="P684" i="2"/>
  <c r="P683" i="2"/>
  <c r="P682" i="2"/>
  <c r="P681" i="2"/>
  <c r="P680" i="2"/>
  <c r="P679" i="2"/>
  <c r="P678" i="2"/>
  <c r="P677" i="2"/>
  <c r="P676" i="2"/>
  <c r="P675" i="2"/>
  <c r="P674" i="2"/>
  <c r="P673" i="2"/>
  <c r="P672" i="2"/>
  <c r="P671" i="2"/>
  <c r="P670" i="2"/>
  <c r="P669" i="2"/>
  <c r="P668" i="2"/>
  <c r="P667" i="2"/>
  <c r="P666" i="2"/>
  <c r="P665" i="2"/>
  <c r="P664" i="2"/>
  <c r="P663" i="2"/>
  <c r="P662" i="2"/>
  <c r="P661" i="2"/>
  <c r="P660" i="2"/>
  <c r="P659" i="2"/>
  <c r="P658" i="2"/>
  <c r="P657" i="2"/>
  <c r="P656" i="2"/>
  <c r="P655" i="2"/>
  <c r="P654" i="2"/>
  <c r="P653" i="2"/>
  <c r="P652" i="2"/>
  <c r="P651" i="2"/>
  <c r="P650" i="2"/>
  <c r="P649" i="2"/>
  <c r="P648" i="2"/>
  <c r="P647" i="2"/>
  <c r="P646" i="2"/>
  <c r="P645" i="2"/>
  <c r="P644" i="2"/>
  <c r="P643" i="2"/>
  <c r="P642" i="2"/>
  <c r="P641" i="2"/>
  <c r="P640" i="2"/>
  <c r="P639" i="2"/>
  <c r="P638" i="2"/>
  <c r="P637" i="2"/>
  <c r="P636" i="2"/>
  <c r="P635" i="2"/>
  <c r="P634" i="2"/>
  <c r="P633" i="2"/>
  <c r="P632" i="2"/>
  <c r="P631" i="2"/>
  <c r="P630" i="2"/>
  <c r="P629" i="2"/>
  <c r="P628" i="2"/>
  <c r="P627" i="2"/>
  <c r="P13" i="2"/>
  <c r="P36" i="2"/>
  <c r="P75" i="2"/>
  <c r="P626" i="2"/>
  <c r="P40" i="2"/>
  <c r="P15" i="2"/>
  <c r="P625" i="2"/>
  <c r="P624" i="2"/>
  <c r="P623" i="2"/>
  <c r="P622" i="2"/>
  <c r="P30" i="2"/>
  <c r="P32" i="2"/>
  <c r="P621" i="2"/>
  <c r="P620" i="2"/>
  <c r="P7" i="2"/>
  <c r="P619" i="2"/>
  <c r="P618" i="2"/>
  <c r="P46" i="2"/>
  <c r="P74" i="2"/>
  <c r="P617" i="2"/>
  <c r="P616" i="2"/>
  <c r="P73" i="2"/>
  <c r="P34" i="2"/>
  <c r="P615" i="2"/>
  <c r="P614" i="2"/>
  <c r="P613" i="2"/>
  <c r="P37" i="2"/>
  <c r="P612" i="2"/>
  <c r="P11" i="2"/>
  <c r="P611" i="2"/>
  <c r="P610" i="2"/>
  <c r="P609" i="2"/>
  <c r="P67" i="2"/>
  <c r="P8" i="2"/>
  <c r="P608" i="2"/>
  <c r="P27" i="2"/>
  <c r="P19" i="2"/>
  <c r="P607" i="2"/>
  <c r="P78" i="2"/>
  <c r="P606" i="2"/>
  <c r="P42" i="2"/>
  <c r="P605" i="2"/>
  <c r="P604" i="2"/>
  <c r="P603" i="2"/>
  <c r="P602" i="2"/>
  <c r="P77" i="2"/>
  <c r="P601" i="2"/>
  <c r="P600" i="2"/>
  <c r="P51" i="2"/>
  <c r="P599" i="2"/>
  <c r="P598" i="2"/>
  <c r="P597" i="2"/>
  <c r="P85" i="2"/>
  <c r="P596" i="2"/>
  <c r="P595" i="2"/>
  <c r="P41" i="2"/>
  <c r="P84" i="2"/>
  <c r="P56" i="2"/>
  <c r="P594" i="2"/>
  <c r="P26" i="2"/>
  <c r="P6" i="2"/>
  <c r="P14" i="2"/>
  <c r="P10" i="2"/>
  <c r="P593" i="2"/>
  <c r="P24" i="2"/>
  <c r="P592" i="2"/>
  <c r="P591" i="2"/>
  <c r="P590" i="2"/>
  <c r="P589" i="2"/>
  <c r="P588" i="2"/>
  <c r="P29" i="2"/>
  <c r="P587" i="2"/>
  <c r="P60" i="2"/>
  <c r="P586" i="2"/>
  <c r="P585" i="2"/>
  <c r="P83" i="2"/>
  <c r="P584" i="2"/>
  <c r="P9" i="2"/>
  <c r="P583" i="2"/>
  <c r="P582" i="2"/>
  <c r="P581" i="2"/>
  <c r="P580" i="2"/>
  <c r="P579" i="2"/>
  <c r="P578" i="2"/>
  <c r="P20" i="2"/>
  <c r="P72" i="2"/>
  <c r="P81" i="2"/>
  <c r="P16" i="2"/>
  <c r="P3" i="2"/>
  <c r="P47" i="2"/>
  <c r="P82" i="2"/>
  <c r="P577" i="2"/>
  <c r="P31" i="2"/>
  <c r="P25" i="2"/>
  <c r="P576" i="2"/>
  <c r="P33" i="2"/>
  <c r="P52" i="2"/>
  <c r="P575" i="2"/>
  <c r="P71" i="2"/>
  <c r="P76" i="2"/>
  <c r="P22" i="2"/>
  <c r="P86" i="2"/>
  <c r="P2" i="2"/>
  <c r="P574" i="2"/>
  <c r="P62" i="2"/>
  <c r="P17" i="2"/>
  <c r="P35" i="2"/>
  <c r="P28" i="2"/>
  <c r="P23" i="2"/>
  <c r="P49" i="2"/>
  <c r="P573" i="2"/>
  <c r="P572" i="2"/>
  <c r="P571" i="2"/>
  <c r="P570" i="2"/>
  <c r="P21" i="2"/>
  <c r="P569" i="2"/>
  <c r="P63" i="2"/>
  <c r="P5" i="2"/>
  <c r="P568" i="2"/>
  <c r="P80" i="2"/>
  <c r="P567" i="2"/>
  <c r="P566" i="2"/>
  <c r="P565" i="2"/>
  <c r="P564" i="2"/>
  <c r="P563" i="2"/>
  <c r="P562" i="2"/>
  <c r="P561" i="2"/>
  <c r="P560" i="2"/>
  <c r="P559" i="2"/>
  <c r="P558" i="2"/>
  <c r="P557" i="2"/>
  <c r="P556" i="2"/>
  <c r="P38" i="2"/>
  <c r="P555" i="2"/>
  <c r="P554" i="2"/>
  <c r="P553" i="2"/>
  <c r="P552" i="2"/>
  <c r="P12" i="2"/>
  <c r="P79" i="2"/>
  <c r="P551" i="2"/>
  <c r="P550" i="2"/>
  <c r="P69" i="2"/>
  <c r="P549" i="2"/>
  <c r="P18" i="2"/>
  <c r="P548" i="2"/>
  <c r="P547" i="2"/>
  <c r="P58" i="2"/>
  <c r="P546" i="2"/>
  <c r="P545" i="2"/>
  <c r="P544" i="2"/>
  <c r="P543" i="2"/>
  <c r="P68" i="2"/>
  <c r="P542" i="2"/>
  <c r="P43" i="2"/>
  <c r="P59" i="2"/>
  <c r="P541" i="2"/>
  <c r="P540" i="2"/>
  <c r="P539" i="2"/>
  <c r="P538" i="2"/>
  <c r="P537" i="2"/>
  <c r="P536" i="2"/>
  <c r="P535" i="2"/>
  <c r="P4" i="2"/>
  <c r="P534" i="2"/>
  <c r="P44" i="2"/>
  <c r="P39" i="2"/>
  <c r="P533" i="2"/>
  <c r="P48" i="2"/>
  <c r="P532" i="2"/>
  <c r="P531" i="2"/>
  <c r="P530" i="2"/>
  <c r="P529" i="2"/>
  <c r="P528" i="2"/>
  <c r="P527" i="2"/>
  <c r="P526" i="2"/>
  <c r="P54" i="2"/>
  <c r="P525" i="2"/>
  <c r="P524" i="2"/>
  <c r="P523" i="2"/>
  <c r="P65" i="2"/>
  <c r="P53" i="2"/>
  <c r="P45" i="2"/>
  <c r="P55" i="2"/>
  <c r="P57" i="2"/>
  <c r="P522" i="2"/>
  <c r="P521" i="2"/>
  <c r="P520" i="2"/>
  <c r="P64" i="2"/>
  <c r="P61" i="2"/>
  <c r="P519" i="2"/>
  <c r="P518" i="2"/>
  <c r="P70" i="2"/>
  <c r="P517" i="2"/>
  <c r="P50" i="2"/>
  <c r="P516" i="2"/>
  <c r="P515" i="2"/>
  <c r="P514" i="2"/>
  <c r="P513" i="2"/>
  <c r="P66" i="2"/>
  <c r="P512" i="2"/>
  <c r="P511" i="2"/>
  <c r="P510" i="2"/>
  <c r="P509" i="2"/>
  <c r="P508" i="2"/>
  <c r="P507" i="2"/>
  <c r="P506" i="2"/>
  <c r="P505" i="2"/>
  <c r="P504" i="2"/>
  <c r="P503" i="2"/>
  <c r="P502" i="2"/>
  <c r="P501" i="2"/>
  <c r="P500" i="2"/>
  <c r="P499" i="2"/>
  <c r="P498" i="2"/>
  <c r="P497" i="2"/>
  <c r="P496" i="2"/>
  <c r="P495" i="2"/>
  <c r="P494" i="2"/>
  <c r="P493" i="2"/>
  <c r="P492" i="2"/>
  <c r="P491" i="2"/>
  <c r="P490" i="2"/>
  <c r="P489" i="2"/>
  <c r="P488" i="2"/>
  <c r="P487" i="2"/>
  <c r="P486" i="2"/>
  <c r="P485" i="2"/>
  <c r="P484" i="2"/>
  <c r="P483" i="2"/>
  <c r="P482" i="2"/>
  <c r="P481" i="2"/>
  <c r="P480" i="2"/>
  <c r="P479" i="2"/>
  <c r="P478" i="2"/>
  <c r="P477" i="2"/>
  <c r="P476" i="2"/>
  <c r="P475" i="2"/>
  <c r="P474" i="2"/>
  <c r="P473" i="2"/>
  <c r="P472" i="2"/>
  <c r="P471" i="2"/>
  <c r="P470" i="2"/>
  <c r="P469" i="2"/>
  <c r="P468" i="2"/>
  <c r="P467" i="2"/>
  <c r="P466" i="2"/>
  <c r="P465" i="2"/>
  <c r="P464" i="2"/>
  <c r="P463" i="2"/>
  <c r="P462" i="2"/>
  <c r="P461" i="2"/>
  <c r="P460" i="2"/>
  <c r="P459" i="2"/>
  <c r="P458" i="2"/>
  <c r="P457" i="2"/>
  <c r="P456" i="2"/>
  <c r="P455" i="2"/>
  <c r="P454" i="2"/>
  <c r="P453" i="2"/>
  <c r="P452" i="2"/>
  <c r="P451" i="2"/>
  <c r="P450" i="2"/>
  <c r="P449" i="2"/>
  <c r="P448" i="2"/>
  <c r="P447" i="2"/>
  <c r="P446" i="2"/>
  <c r="P445" i="2"/>
  <c r="P444" i="2"/>
  <c r="P443" i="2"/>
  <c r="P442" i="2"/>
  <c r="P441" i="2"/>
  <c r="P440" i="2"/>
  <c r="P439" i="2"/>
  <c r="P438" i="2"/>
  <c r="P437" i="2"/>
  <c r="P436" i="2"/>
  <c r="P435" i="2"/>
  <c r="P434" i="2"/>
  <c r="P433" i="2"/>
  <c r="P432" i="2"/>
  <c r="P431" i="2"/>
  <c r="P430" i="2"/>
  <c r="P429" i="2"/>
  <c r="P428" i="2"/>
  <c r="P427" i="2"/>
  <c r="P426" i="2"/>
  <c r="P425" i="2"/>
  <c r="P424" i="2"/>
  <c r="P423" i="2"/>
  <c r="P422" i="2"/>
  <c r="P421" i="2"/>
  <c r="P420" i="2"/>
  <c r="P419" i="2"/>
  <c r="P418" i="2"/>
  <c r="P417" i="2"/>
  <c r="P416" i="2"/>
  <c r="P415" i="2"/>
  <c r="P414" i="2"/>
  <c r="P413" i="2"/>
  <c r="P412" i="2"/>
  <c r="P411" i="2"/>
  <c r="P410" i="2"/>
  <c r="P409" i="2"/>
  <c r="P408" i="2"/>
  <c r="P407" i="2"/>
  <c r="P406" i="2"/>
  <c r="P405" i="2"/>
  <c r="P404" i="2"/>
  <c r="P403" i="2"/>
  <c r="P402" i="2"/>
  <c r="P401" i="2"/>
  <c r="P400" i="2"/>
  <c r="P399" i="2"/>
  <c r="P398" i="2"/>
  <c r="P397" i="2"/>
  <c r="P396" i="2"/>
  <c r="P395" i="2"/>
  <c r="P394" i="2"/>
  <c r="P393" i="2"/>
  <c r="P392" i="2"/>
  <c r="P391" i="2"/>
  <c r="P390" i="2"/>
  <c r="P389" i="2"/>
  <c r="P388" i="2"/>
  <c r="P387" i="2"/>
  <c r="P386" i="2"/>
  <c r="P385" i="2"/>
  <c r="P384" i="2"/>
  <c r="P383" i="2"/>
  <c r="P382" i="2"/>
  <c r="P381" i="2"/>
  <c r="P380" i="2"/>
  <c r="P379" i="2"/>
  <c r="P378" i="2"/>
  <c r="P377" i="2"/>
  <c r="P376" i="2"/>
  <c r="P375" i="2"/>
  <c r="P374" i="2"/>
  <c r="P373" i="2"/>
  <c r="P372" i="2"/>
  <c r="P371" i="2"/>
  <c r="P370" i="2"/>
  <c r="P369" i="2"/>
  <c r="P368" i="2"/>
  <c r="P367" i="2"/>
  <c r="P366" i="2"/>
  <c r="P365" i="2"/>
  <c r="P364" i="2"/>
  <c r="P363" i="2"/>
  <c r="P362" i="2"/>
  <c r="P361" i="2"/>
  <c r="P360" i="2"/>
  <c r="P359" i="2"/>
  <c r="P358" i="2"/>
  <c r="P357" i="2"/>
  <c r="P356" i="2"/>
  <c r="P355" i="2"/>
  <c r="P354" i="2"/>
  <c r="P353" i="2"/>
  <c r="P352" i="2"/>
  <c r="P351" i="2"/>
  <c r="P350" i="2"/>
  <c r="P349" i="2"/>
  <c r="P348" i="2"/>
  <c r="P347" i="2"/>
  <c r="P346" i="2"/>
  <c r="P345" i="2"/>
  <c r="P344" i="2"/>
  <c r="P343" i="2"/>
  <c r="P342" i="2"/>
  <c r="P341" i="2"/>
  <c r="P340" i="2"/>
  <c r="P339" i="2"/>
  <c r="P338" i="2"/>
  <c r="P337" i="2"/>
  <c r="P336" i="2"/>
  <c r="P335" i="2"/>
  <c r="P334" i="2"/>
  <c r="P333" i="2"/>
  <c r="P332" i="2"/>
  <c r="P331" i="2"/>
  <c r="P330" i="2"/>
  <c r="P329" i="2"/>
  <c r="P328" i="2"/>
  <c r="P327" i="2"/>
  <c r="P326" i="2"/>
  <c r="P325" i="2"/>
  <c r="P324" i="2"/>
  <c r="P323" i="2"/>
  <c r="P322" i="2"/>
  <c r="P321" i="2"/>
  <c r="P320" i="2"/>
  <c r="P319" i="2"/>
  <c r="P318" i="2"/>
  <c r="P317" i="2"/>
  <c r="P316" i="2"/>
  <c r="P315" i="2"/>
  <c r="P314" i="2"/>
  <c r="P313" i="2"/>
  <c r="P312" i="2"/>
  <c r="P311" i="2"/>
  <c r="P310" i="2"/>
  <c r="P309" i="2"/>
  <c r="P308" i="2"/>
  <c r="P307" i="2"/>
  <c r="P306" i="2"/>
  <c r="P305" i="2"/>
  <c r="P304" i="2"/>
  <c r="P303" i="2"/>
  <c r="P302" i="2"/>
  <c r="P301" i="2"/>
  <c r="P300" i="2"/>
  <c r="P299" i="2"/>
  <c r="P298" i="2"/>
  <c r="P297" i="2"/>
  <c r="P296" i="2"/>
  <c r="P295" i="2"/>
  <c r="P294" i="2"/>
  <c r="P293" i="2"/>
  <c r="P292" i="2"/>
  <c r="P291" i="2"/>
  <c r="P290" i="2"/>
  <c r="P289" i="2"/>
  <c r="P288" i="2"/>
  <c r="P287" i="2"/>
  <c r="P286" i="2"/>
  <c r="P285" i="2"/>
  <c r="P284" i="2"/>
  <c r="P283" i="2"/>
  <c r="P282" i="2"/>
  <c r="P281" i="2"/>
  <c r="P280" i="2"/>
  <c r="P279" i="2"/>
  <c r="P278" i="2"/>
  <c r="P277" i="2"/>
  <c r="P276" i="2"/>
  <c r="P275" i="2"/>
  <c r="P274" i="2"/>
  <c r="P273" i="2"/>
  <c r="P272" i="2"/>
  <c r="P271" i="2"/>
  <c r="P270" i="2"/>
  <c r="P269" i="2"/>
  <c r="P268" i="2"/>
  <c r="P267" i="2"/>
  <c r="P266" i="2"/>
  <c r="P265" i="2"/>
  <c r="P264" i="2"/>
  <c r="P263" i="2"/>
  <c r="P262" i="2"/>
  <c r="P261" i="2"/>
  <c r="P260" i="2"/>
  <c r="P259" i="2"/>
  <c r="P258" i="2"/>
  <c r="P257" i="2"/>
  <c r="P256" i="2"/>
  <c r="P255" i="2"/>
  <c r="P254" i="2"/>
  <c r="P253" i="2"/>
  <c r="P252" i="2"/>
  <c r="P251" i="2"/>
  <c r="P250" i="2"/>
  <c r="P249" i="2"/>
  <c r="P248" i="2"/>
  <c r="P247" i="2"/>
  <c r="P246" i="2"/>
  <c r="P245" i="2"/>
  <c r="P244" i="2"/>
  <c r="P243" i="2"/>
  <c r="P242" i="2"/>
  <c r="P241" i="2"/>
  <c r="P240" i="2"/>
  <c r="P239" i="2"/>
  <c r="P238" i="2"/>
  <c r="P237" i="2"/>
  <c r="P236" i="2"/>
  <c r="P235" i="2"/>
  <c r="P234" i="2"/>
  <c r="P233" i="2"/>
  <c r="P232" i="2"/>
  <c r="P231" i="2"/>
  <c r="P230" i="2"/>
  <c r="P229" i="2"/>
  <c r="P228" i="2"/>
  <c r="P227" i="2"/>
  <c r="P226" i="2"/>
  <c r="P225" i="2"/>
  <c r="P224" i="2"/>
  <c r="P223" i="2"/>
  <c r="P222" i="2"/>
  <c r="P221" i="2"/>
  <c r="P220" i="2"/>
  <c r="P219" i="2"/>
  <c r="P218" i="2"/>
  <c r="P217" i="2"/>
  <c r="P216" i="2"/>
  <c r="P215" i="2"/>
  <c r="P214" i="2"/>
  <c r="P213" i="2"/>
  <c r="P212" i="2"/>
  <c r="P211" i="2"/>
  <c r="P210" i="2"/>
  <c r="P209" i="2"/>
  <c r="P208" i="2"/>
  <c r="P207" i="2"/>
  <c r="P206" i="2"/>
  <c r="P205" i="2"/>
  <c r="P204" i="2"/>
  <c r="P203" i="2"/>
  <c r="P202" i="2"/>
  <c r="P201" i="2"/>
  <c r="P200" i="2"/>
  <c r="P199" i="2"/>
  <c r="P198" i="2"/>
  <c r="P197" i="2"/>
  <c r="P196" i="2"/>
  <c r="P195" i="2"/>
  <c r="P194" i="2"/>
  <c r="P193" i="2"/>
  <c r="P192" i="2"/>
  <c r="P191" i="2"/>
  <c r="P190" i="2"/>
  <c r="P189" i="2"/>
  <c r="P188" i="2"/>
  <c r="P187" i="2"/>
  <c r="P186" i="2"/>
  <c r="P185" i="2"/>
  <c r="P184" i="2"/>
  <c r="P183" i="2"/>
  <c r="P182" i="2"/>
  <c r="P181" i="2"/>
  <c r="P180" i="2"/>
  <c r="P179" i="2"/>
  <c r="P178" i="2"/>
  <c r="P177" i="2"/>
  <c r="P176" i="2"/>
  <c r="P175" i="2"/>
  <c r="P174" i="2"/>
  <c r="P173" i="2"/>
  <c r="P172" i="2"/>
  <c r="P171" i="2"/>
  <c r="P170" i="2"/>
  <c r="P169" i="2"/>
  <c r="P168" i="2"/>
  <c r="P167" i="2"/>
  <c r="P166" i="2"/>
  <c r="P165" i="2"/>
  <c r="P164" i="2"/>
  <c r="P163" i="2"/>
  <c r="P162" i="2"/>
  <c r="P161" i="2"/>
  <c r="P160" i="2"/>
  <c r="P159" i="2"/>
  <c r="P158" i="2"/>
  <c r="P157" i="2"/>
  <c r="P156" i="2"/>
  <c r="P155" i="2"/>
  <c r="P154" i="2"/>
  <c r="P153" i="2"/>
  <c r="P152" i="2"/>
  <c r="P151" i="2"/>
  <c r="P150" i="2"/>
  <c r="P149" i="2"/>
  <c r="P148" i="2"/>
  <c r="P147" i="2"/>
  <c r="P146" i="2"/>
  <c r="P145" i="2"/>
  <c r="P144" i="2"/>
  <c r="P143" i="2"/>
  <c r="P142" i="2"/>
  <c r="P141" i="2"/>
  <c r="P140" i="2"/>
  <c r="P139" i="2"/>
  <c r="P138" i="2"/>
  <c r="P137" i="2"/>
  <c r="P136" i="2"/>
  <c r="P135" i="2"/>
  <c r="P134" i="2"/>
  <c r="P133" i="2"/>
  <c r="P132" i="2"/>
  <c r="P131" i="2"/>
  <c r="P130" i="2"/>
  <c r="P129" i="2"/>
  <c r="P128" i="2"/>
  <c r="P127" i="2"/>
  <c r="P126" i="2"/>
  <c r="P125" i="2"/>
  <c r="P124" i="2"/>
  <c r="P123" i="2"/>
  <c r="P122" i="2"/>
  <c r="P121" i="2"/>
  <c r="P120" i="2"/>
  <c r="P119" i="2"/>
  <c r="P118" i="2"/>
  <c r="P117" i="2"/>
  <c r="P116" i="2"/>
  <c r="P115" i="2"/>
  <c r="P114" i="2"/>
  <c r="P113" i="2"/>
  <c r="P112" i="2"/>
  <c r="P111" i="2"/>
  <c r="P110" i="2"/>
  <c r="P109" i="2"/>
  <c r="P108" i="2"/>
  <c r="P107" i="2"/>
  <c r="P106" i="2"/>
  <c r="P105" i="2"/>
  <c r="P104" i="2"/>
  <c r="P103" i="2"/>
  <c r="P102" i="2"/>
  <c r="P101" i="2"/>
  <c r="P100" i="2"/>
  <c r="P99" i="2"/>
  <c r="P98" i="2"/>
  <c r="P97" i="2"/>
  <c r="P96" i="2"/>
  <c r="P95" i="2"/>
  <c r="P94" i="2"/>
  <c r="P93" i="2"/>
  <c r="P92" i="2"/>
  <c r="P91" i="2"/>
  <c r="P90" i="2"/>
  <c r="P89" i="2"/>
  <c r="P88" i="2"/>
  <c r="P87" i="2"/>
  <c r="P372" i="1"/>
  <c r="P218" i="1"/>
  <c r="P240" i="1"/>
  <c r="P443" i="1"/>
  <c r="P489" i="1"/>
  <c r="P117" i="1"/>
  <c r="P146" i="1"/>
  <c r="P404" i="1"/>
  <c r="P459" i="1"/>
  <c r="P355" i="1"/>
  <c r="P34" i="1"/>
  <c r="P332" i="1"/>
  <c r="P116" i="1"/>
  <c r="P543" i="1"/>
  <c r="P175" i="1"/>
  <c r="P588" i="1"/>
  <c r="P397" i="1"/>
  <c r="P174" i="1"/>
  <c r="P5" i="1"/>
  <c r="P458" i="1"/>
  <c r="P638" i="1"/>
  <c r="P217" i="1"/>
  <c r="P268" i="1"/>
  <c r="P55" i="1"/>
  <c r="P16" i="1"/>
  <c r="P603" i="1"/>
  <c r="P602" i="1"/>
  <c r="P693" i="1"/>
  <c r="P517" i="1"/>
  <c r="P692" i="1"/>
  <c r="P679" i="1"/>
  <c r="P669" i="1"/>
  <c r="P658" i="1"/>
  <c r="P294" i="1"/>
  <c r="P584" i="1"/>
  <c r="P216" i="1"/>
  <c r="P677" i="1"/>
  <c r="P530" i="1"/>
  <c r="P395" i="1"/>
  <c r="P476" i="1"/>
  <c r="P145" i="1"/>
  <c r="P67" i="1"/>
  <c r="P376" i="1"/>
  <c r="P331" i="1"/>
  <c r="P405" i="1"/>
  <c r="P342" i="1"/>
  <c r="P68" i="1"/>
  <c r="P400" i="1"/>
  <c r="P173" i="1"/>
  <c r="P561" i="1"/>
  <c r="P657" i="1"/>
  <c r="P144" i="1"/>
  <c r="P649" i="1"/>
  <c r="P398" i="1"/>
  <c r="P687" i="1"/>
  <c r="P510" i="1"/>
  <c r="P33" i="1"/>
  <c r="P90" i="1"/>
  <c r="P54" i="1"/>
  <c r="P362" i="1"/>
  <c r="P319" i="1"/>
  <c r="P239" i="1"/>
  <c r="P13" i="1"/>
  <c r="P254" i="1"/>
  <c r="P53" i="1"/>
  <c r="P287" i="1"/>
  <c r="P409" i="1"/>
  <c r="P300" i="1"/>
  <c r="P203" i="1"/>
  <c r="P703" i="1"/>
  <c r="P542" i="1"/>
  <c r="P52" i="1"/>
  <c r="P523" i="1"/>
  <c r="P238" i="1"/>
  <c r="P172" i="1"/>
  <c r="P115" i="1"/>
  <c r="P589" i="1"/>
  <c r="P330" i="1"/>
  <c r="P329" i="1"/>
  <c r="P645" i="1"/>
  <c r="P202" i="1"/>
  <c r="P572" i="1"/>
  <c r="P43" i="1"/>
  <c r="P437" i="1"/>
  <c r="P504" i="1"/>
  <c r="P408" i="1"/>
  <c r="P446" i="1"/>
  <c r="P436" i="1"/>
  <c r="P215" i="1"/>
  <c r="P445" i="1"/>
  <c r="P541" i="1"/>
  <c r="P171" i="1"/>
  <c r="P237" i="1"/>
  <c r="P620" i="1"/>
  <c r="P114" i="1"/>
  <c r="P438" i="1"/>
  <c r="P469" i="1"/>
  <c r="P311" i="1"/>
  <c r="P559" i="1"/>
  <c r="P671" i="1"/>
  <c r="P341" i="1"/>
  <c r="P214" i="1"/>
  <c r="P567" i="1"/>
  <c r="P527" i="1"/>
  <c r="P650" i="1"/>
  <c r="P426" i="1"/>
  <c r="P170" i="1"/>
  <c r="P278" i="1"/>
  <c r="P293" i="1"/>
  <c r="P609" i="1"/>
  <c r="P213" i="1"/>
  <c r="P212" i="1"/>
  <c r="P201" i="1"/>
  <c r="P113" i="1"/>
  <c r="P286" i="1"/>
  <c r="P369" i="1"/>
  <c r="P51" i="1"/>
  <c r="P529" i="1"/>
  <c r="P89" i="1"/>
  <c r="P88" i="1"/>
  <c r="P236" i="1"/>
  <c r="P169" i="1"/>
  <c r="P253" i="1"/>
  <c r="P200" i="1"/>
  <c r="P522" i="1"/>
  <c r="P699" i="1"/>
  <c r="P299" i="1"/>
  <c r="P689" i="1"/>
  <c r="P596" i="1"/>
  <c r="P273" i="1"/>
  <c r="P577" i="1"/>
  <c r="P252" i="1"/>
  <c r="P551" i="1"/>
  <c r="P21" i="1"/>
  <c r="P285" i="1"/>
  <c r="P87" i="1"/>
  <c r="P387" i="1"/>
  <c r="P569" i="1"/>
  <c r="P566" i="1"/>
  <c r="P289" i="1"/>
  <c r="P413" i="1"/>
  <c r="P411" i="1"/>
  <c r="P42" i="1"/>
  <c r="P681" i="1"/>
  <c r="P562" i="1"/>
  <c r="P354" i="1"/>
  <c r="P168" i="1"/>
  <c r="P32" i="1"/>
  <c r="P31" i="1"/>
  <c r="P310" i="1"/>
  <c r="P483" i="1"/>
  <c r="P407" i="1"/>
  <c r="P621" i="1"/>
  <c r="P112" i="1"/>
  <c r="P626" i="1"/>
  <c r="P328" i="1"/>
  <c r="P111" i="1"/>
  <c r="P309" i="1"/>
  <c r="P350" i="1"/>
  <c r="P487" i="1"/>
  <c r="P421" i="1"/>
  <c r="P235" i="1"/>
  <c r="P521" i="1"/>
  <c r="P143" i="1"/>
  <c r="P641" i="1"/>
  <c r="P509" i="1"/>
  <c r="P279" i="1"/>
  <c r="P583" i="1"/>
  <c r="P482" i="1"/>
  <c r="P563" i="1"/>
  <c r="P499" i="1"/>
  <c r="P86" i="1"/>
  <c r="P167" i="1"/>
  <c r="P481" i="1"/>
  <c r="P697" i="1"/>
  <c r="P486" i="1"/>
  <c r="P550" i="1"/>
  <c r="P50" i="1"/>
  <c r="P691" i="1"/>
  <c r="P308" i="1"/>
  <c r="P360" i="1"/>
  <c r="P435" i="1"/>
  <c r="P199" i="1"/>
  <c r="P142" i="1"/>
  <c r="P532" i="1"/>
  <c r="P198" i="1"/>
  <c r="P665" i="1"/>
  <c r="P85" i="1"/>
  <c r="P549" i="1"/>
  <c r="P379" i="1"/>
  <c r="P211" i="1"/>
  <c r="P439" i="1"/>
  <c r="P451" i="1"/>
  <c r="P166" i="1"/>
  <c r="P672" i="1"/>
  <c r="P197" i="1"/>
  <c r="P84" i="1"/>
  <c r="P468" i="1"/>
  <c r="P604" i="1"/>
  <c r="P642" i="1"/>
  <c r="P196" i="1"/>
  <c r="P335" i="1"/>
  <c r="P66" i="1"/>
  <c r="P30" i="1"/>
  <c r="P234" i="1"/>
  <c r="P710" i="1"/>
  <c r="P49" i="1"/>
  <c r="P264" i="1"/>
  <c r="P678" i="1"/>
  <c r="P565" i="1"/>
  <c r="P704" i="1"/>
  <c r="P327" i="1"/>
  <c r="P326" i="1"/>
  <c r="P606" i="1"/>
  <c r="P141" i="1"/>
  <c r="P496" i="1"/>
  <c r="P366" i="1"/>
  <c r="P110" i="1"/>
  <c r="P463" i="1"/>
  <c r="P12" i="1"/>
  <c r="P560" i="1"/>
  <c r="P233" i="1"/>
  <c r="P570" i="1"/>
  <c r="P654" i="1"/>
  <c r="P628" i="1"/>
  <c r="P663" i="1"/>
  <c r="P627" i="1"/>
  <c r="P232" i="1"/>
  <c r="P109" i="1"/>
  <c r="P462" i="1"/>
  <c r="P210" i="1"/>
  <c r="P20" i="1"/>
  <c r="P231" i="1"/>
  <c r="P367" i="1"/>
  <c r="P377" i="1"/>
  <c r="P536" i="1"/>
  <c r="P140" i="1"/>
  <c r="P165" i="1"/>
  <c r="P644" i="1"/>
  <c r="P267" i="1"/>
  <c r="P490" i="1"/>
  <c r="P591" i="1"/>
  <c r="P440" i="1"/>
  <c r="P48" i="1"/>
  <c r="P230" i="1"/>
  <c r="P548" i="1"/>
  <c r="P410" i="1"/>
  <c r="P139" i="1"/>
  <c r="P83" i="1"/>
  <c r="P655" i="1"/>
  <c r="P176" i="1"/>
  <c r="P424" i="1"/>
  <c r="P495" i="1"/>
  <c r="P195" i="1"/>
  <c r="P599" i="1"/>
  <c r="P307" i="1"/>
  <c r="P318" i="1"/>
  <c r="P82" i="1"/>
  <c r="P209" i="1"/>
  <c r="P592" i="1"/>
  <c r="P547" i="1"/>
  <c r="P138" i="1"/>
  <c r="P514" i="1"/>
  <c r="P452" i="1"/>
  <c r="P383" i="1"/>
  <c r="P277" i="1"/>
  <c r="P512" i="1"/>
  <c r="P403" i="1"/>
  <c r="P598" i="1"/>
  <c r="P301" i="1"/>
  <c r="P251" i="1"/>
  <c r="P271" i="1"/>
  <c r="P229" i="1"/>
  <c r="P321" i="1"/>
  <c r="P194" i="1"/>
  <c r="P683" i="1"/>
  <c r="P164" i="1"/>
  <c r="P450" i="1"/>
  <c r="P345" i="1"/>
  <c r="P636" i="1"/>
  <c r="P653" i="1"/>
  <c r="P539" i="1"/>
  <c r="P241" i="1"/>
  <c r="P365" i="1"/>
  <c r="P193" i="1"/>
  <c r="P137" i="1"/>
  <c r="P690" i="1"/>
  <c r="P648" i="1"/>
  <c r="P81" i="1"/>
  <c r="P320" i="1"/>
  <c r="P688" i="1"/>
  <c r="P163" i="1"/>
  <c r="P228" i="1"/>
  <c r="P162" i="1"/>
  <c r="P448" i="1"/>
  <c r="P385" i="1"/>
  <c r="P263" i="1"/>
  <c r="P161" i="1"/>
  <c r="P192" i="1"/>
  <c r="P108" i="1"/>
  <c r="P587" i="1"/>
  <c r="P191" i="1"/>
  <c r="P390" i="1"/>
  <c r="P107" i="1"/>
  <c r="P160" i="1"/>
  <c r="P553" i="1"/>
  <c r="P578" i="1"/>
  <c r="P622" i="1"/>
  <c r="P610" i="1"/>
  <c r="P614" i="1"/>
  <c r="P538" i="1"/>
  <c r="P434" i="1"/>
  <c r="P364" i="1"/>
  <c r="P634" i="1"/>
  <c r="P227" i="1"/>
  <c r="P3" i="1"/>
  <c r="P423" i="1"/>
  <c r="P274" i="1"/>
  <c r="P313" i="1"/>
  <c r="P159" i="1"/>
  <c r="P4" i="1"/>
  <c r="P701" i="1"/>
  <c r="P256" i="1"/>
  <c r="P262" i="1"/>
  <c r="P261" i="1"/>
  <c r="P349" i="1"/>
  <c r="P454" i="1"/>
  <c r="P80" i="1"/>
  <c r="P488" i="1"/>
  <c r="P106" i="1"/>
  <c r="P662" i="1"/>
  <c r="P136" i="1"/>
  <c r="P635" i="1"/>
  <c r="P694" i="1"/>
  <c r="P612" i="1"/>
  <c r="P666" i="1"/>
  <c r="P295" i="1"/>
  <c r="P419" i="1"/>
  <c r="P79" i="1"/>
  <c r="P709" i="1"/>
  <c r="P190" i="1"/>
  <c r="P467" i="1"/>
  <c r="P208" i="1"/>
  <c r="P135" i="1"/>
  <c r="P632" i="1"/>
  <c r="P292" i="1"/>
  <c r="P29" i="1"/>
  <c r="P226" i="1"/>
  <c r="P78" i="1"/>
  <c r="P65" i="1"/>
  <c r="P617" i="1"/>
  <c r="P134" i="1"/>
  <c r="P660" i="1"/>
  <c r="P696" i="1"/>
  <c r="P133" i="1"/>
  <c r="P207" i="1"/>
  <c r="P525" i="1"/>
  <c r="P340" i="1"/>
  <c r="P571" i="1"/>
  <c r="P132" i="1"/>
  <c r="P250" i="1"/>
  <c r="P105" i="1"/>
  <c r="P325" i="1"/>
  <c r="P480" i="1"/>
  <c r="P158" i="1"/>
  <c r="P633" i="1"/>
  <c r="P386" i="1"/>
  <c r="P47" i="1"/>
  <c r="P479" i="1"/>
  <c r="P519" i="1"/>
  <c r="P389" i="1"/>
  <c r="P131" i="1"/>
  <c r="P41" i="1"/>
  <c r="P225" i="1"/>
  <c r="P373" i="1"/>
  <c r="P189" i="1"/>
  <c r="P104" i="1"/>
  <c r="P103" i="1"/>
  <c r="P380" i="1"/>
  <c r="P157" i="1"/>
  <c r="P188" i="1"/>
  <c r="P675" i="1"/>
  <c r="P40" i="1"/>
  <c r="P130" i="1"/>
  <c r="P685" i="1"/>
  <c r="P348" i="1"/>
  <c r="P224" i="1"/>
  <c r="P601" i="1"/>
  <c r="P284" i="1"/>
  <c r="P393" i="1"/>
  <c r="P396" i="1"/>
  <c r="P505" i="1"/>
  <c r="P682" i="1"/>
  <c r="P129" i="1"/>
  <c r="P46" i="1"/>
  <c r="P249" i="1"/>
  <c r="P616" i="1"/>
  <c r="P206" i="1"/>
  <c r="P568" i="1"/>
  <c r="P339" i="1"/>
  <c r="P707" i="1"/>
  <c r="P205" i="1"/>
  <c r="P204" i="1"/>
  <c r="P629" i="1"/>
  <c r="P474" i="1"/>
  <c r="P420" i="1"/>
  <c r="P45" i="1"/>
  <c r="P266" i="1"/>
  <c r="P402" i="1"/>
  <c r="P248" i="1"/>
  <c r="P353" i="1"/>
  <c r="P128" i="1"/>
  <c r="P444" i="1"/>
  <c r="P306" i="1"/>
  <c r="P520" i="1"/>
  <c r="P156" i="1"/>
  <c r="P573" i="1"/>
  <c r="P471" i="1"/>
  <c r="P247" i="1"/>
  <c r="P102" i="1"/>
  <c r="P579" i="1"/>
  <c r="P305" i="1"/>
  <c r="P558" i="1"/>
  <c r="P7" i="1"/>
  <c r="P127" i="1"/>
  <c r="P324" i="1"/>
  <c r="P187" i="1"/>
  <c r="P668" i="1"/>
  <c r="P498" i="1"/>
  <c r="P347" i="1"/>
  <c r="P77" i="1"/>
  <c r="P126" i="1"/>
  <c r="P661" i="1"/>
  <c r="P19" i="1"/>
  <c r="P255" i="1"/>
  <c r="P186" i="1"/>
  <c r="P600" i="1"/>
  <c r="P639" i="1"/>
  <c r="P673" i="1"/>
  <c r="P361" i="1"/>
  <c r="P375" i="1"/>
  <c r="P576" i="1"/>
  <c r="P442" i="1"/>
  <c r="P712" i="1"/>
  <c r="P2" i="1"/>
  <c r="P185" i="1"/>
  <c r="P64" i="1"/>
  <c r="P546" i="1"/>
  <c r="P338" i="1"/>
  <c r="P664" i="1"/>
  <c r="P457" i="1"/>
  <c r="P312" i="1"/>
  <c r="P39" i="1"/>
  <c r="P416" i="1"/>
  <c r="P595" i="1"/>
  <c r="P291" i="1"/>
  <c r="P63" i="1"/>
  <c r="P223" i="1"/>
  <c r="P516" i="1"/>
  <c r="P155" i="1"/>
  <c r="P401" i="1"/>
  <c r="P597" i="1"/>
  <c r="P524" i="1"/>
  <c r="P706" i="1"/>
  <c r="P282" i="1"/>
  <c r="P700" i="1"/>
  <c r="P433" i="1"/>
  <c r="P564" i="1"/>
  <c r="P346" i="1"/>
  <c r="P265" i="1"/>
  <c r="P456" i="1"/>
  <c r="P545" i="1"/>
  <c r="P447" i="1"/>
  <c r="P298" i="1"/>
  <c r="P646" i="1"/>
  <c r="P91" i="1"/>
  <c r="P184" i="1"/>
  <c r="P651" i="1"/>
  <c r="P497" i="1"/>
  <c r="P686" i="1"/>
  <c r="P676" i="1"/>
  <c r="P659" i="1"/>
  <c r="P62" i="1"/>
  <c r="P640" i="1"/>
  <c r="P101" i="1"/>
  <c r="P61" i="1"/>
  <c r="P222" i="1"/>
  <c r="P670" i="1"/>
  <c r="P11" i="1"/>
  <c r="P422" i="1"/>
  <c r="P317" i="1"/>
  <c r="P607" i="1"/>
  <c r="P528" i="1"/>
  <c r="P76" i="1"/>
  <c r="P15" i="1"/>
  <c r="P684" i="1"/>
  <c r="P406" i="1"/>
  <c r="P288" i="1"/>
  <c r="P535" i="1"/>
  <c r="P28" i="1"/>
  <c r="P427" i="1"/>
  <c r="P75" i="1"/>
  <c r="P100" i="1"/>
  <c r="P290" i="1"/>
  <c r="P183" i="1"/>
  <c r="P125" i="1"/>
  <c r="P60" i="1"/>
  <c r="P667" i="1"/>
  <c r="P540" i="1"/>
  <c r="P605" i="1"/>
  <c r="P455" i="1"/>
  <c r="P59" i="1"/>
  <c r="P494" i="1"/>
  <c r="P643" i="1"/>
  <c r="P74" i="1"/>
  <c r="P246" i="1"/>
  <c r="P260" i="1"/>
  <c r="P344" i="1"/>
  <c r="P99" i="1"/>
  <c r="P98" i="1"/>
  <c r="P38" i="1"/>
  <c r="P630" i="1"/>
  <c r="P27" i="1"/>
  <c r="P449" i="1"/>
  <c r="P465" i="1"/>
  <c r="P154" i="1"/>
  <c r="P501" i="1"/>
  <c r="P473" i="1"/>
  <c r="P384" i="1"/>
  <c r="P304" i="1"/>
  <c r="P270" i="1"/>
  <c r="P245" i="1"/>
  <c r="P281" i="1"/>
  <c r="P73" i="1"/>
  <c r="P124" i="1"/>
  <c r="P97" i="1"/>
  <c r="P615" i="1"/>
  <c r="P415" i="1"/>
  <c r="P412" i="1"/>
  <c r="P72" i="1"/>
  <c r="P368" i="1"/>
  <c r="P44" i="1"/>
  <c r="P18" i="1"/>
  <c r="P508" i="1"/>
  <c r="P71" i="1"/>
  <c r="P500" i="1"/>
  <c r="P513" i="1"/>
  <c r="P619" i="1"/>
  <c r="P432" i="1"/>
  <c r="P244" i="1"/>
  <c r="P472" i="1"/>
  <c r="P708" i="1"/>
  <c r="P10" i="1"/>
  <c r="P580" i="1"/>
  <c r="P478" i="1"/>
  <c r="P37" i="1"/>
  <c r="P460" i="1"/>
  <c r="P26" i="1"/>
  <c r="P556" i="1"/>
  <c r="P534" i="1"/>
  <c r="P36" i="1"/>
  <c r="P336" i="1"/>
  <c r="P441" i="1"/>
  <c r="P585" i="1"/>
  <c r="P418" i="1"/>
  <c r="P711" i="1"/>
  <c r="P526" i="1"/>
  <c r="P123" i="1"/>
  <c r="P381" i="1"/>
  <c r="P182" i="1"/>
  <c r="P518" i="1"/>
  <c r="P153" i="1"/>
  <c r="P122" i="1"/>
  <c r="P275" i="1"/>
  <c r="P181" i="1"/>
  <c r="P394" i="1"/>
  <c r="P14" i="1"/>
  <c r="P221" i="1"/>
  <c r="P515" i="1"/>
  <c r="P464" i="1"/>
  <c r="P259" i="1"/>
  <c r="P382" i="1"/>
  <c r="P371" i="1"/>
  <c r="P343" i="1"/>
  <c r="P283" i="1"/>
  <c r="P493" i="1"/>
  <c r="P180" i="1"/>
  <c r="P374" i="1"/>
  <c r="P269" i="1"/>
  <c r="P359" i="1"/>
  <c r="P96" i="1"/>
  <c r="P323" i="1"/>
  <c r="P631" i="1"/>
  <c r="P297" i="1"/>
  <c r="P25" i="1"/>
  <c r="P575" i="1"/>
  <c r="P608" i="1"/>
  <c r="P316" i="1"/>
  <c r="P698" i="1"/>
  <c r="P680" i="1"/>
  <c r="P593" i="1"/>
  <c r="P388" i="1"/>
  <c r="P242" i="1"/>
  <c r="P315" i="1"/>
  <c r="P485" i="1"/>
  <c r="P417" i="1"/>
  <c r="P461" i="1"/>
  <c r="P574" i="1"/>
  <c r="P258" i="1"/>
  <c r="P70" i="1"/>
  <c r="P95" i="1"/>
  <c r="P453" i="1"/>
  <c r="P24" i="1"/>
  <c r="P152" i="1"/>
  <c r="P314" i="1"/>
  <c r="P121" i="1"/>
  <c r="P337" i="1"/>
  <c r="P303" i="1"/>
  <c r="P625" i="1"/>
  <c r="P378" i="1"/>
  <c r="P179" i="1"/>
  <c r="P705" i="1"/>
  <c r="P35" i="1"/>
  <c r="P531" i="1"/>
  <c r="P537" i="1"/>
  <c r="P352" i="1"/>
  <c r="P702" i="1"/>
  <c r="P334" i="1"/>
  <c r="P257" i="1"/>
  <c r="P507" i="1"/>
  <c r="P178" i="1"/>
  <c r="P151" i="1"/>
  <c r="P582" i="1"/>
  <c r="P431" i="1"/>
  <c r="P618" i="1"/>
  <c r="P358" i="1"/>
  <c r="P363" i="1"/>
  <c r="P477" i="1"/>
  <c r="P581" i="1"/>
  <c r="P392" i="1"/>
  <c r="P430" i="1"/>
  <c r="P391" i="1"/>
  <c r="P623" i="1"/>
  <c r="P177" i="1"/>
  <c r="P17" i="1"/>
  <c r="P637" i="1"/>
  <c r="P23" i="1"/>
  <c r="P492" i="1"/>
  <c r="P322" i="1"/>
  <c r="P695" i="1"/>
  <c r="P555" i="1"/>
  <c r="P220" i="1"/>
  <c r="P357" i="1"/>
  <c r="P491" i="1"/>
  <c r="P94" i="1"/>
  <c r="P58" i="1"/>
  <c r="P150" i="1"/>
  <c r="P674" i="1"/>
  <c r="P594" i="1"/>
  <c r="P22" i="1"/>
  <c r="P296" i="1"/>
  <c r="P484" i="1"/>
  <c r="P554" i="1"/>
  <c r="P414" i="1"/>
  <c r="P470" i="1"/>
  <c r="P356" i="1"/>
  <c r="P586" i="1"/>
  <c r="P302" i="1"/>
  <c r="P502" i="1"/>
  <c r="P6" i="1"/>
  <c r="P120" i="1"/>
  <c r="P466" i="1"/>
  <c r="P219" i="1"/>
  <c r="P243" i="1"/>
  <c r="P533" i="1"/>
  <c r="P276" i="1"/>
  <c r="P272" i="1"/>
  <c r="P280" i="1"/>
  <c r="P652" i="1"/>
  <c r="P552" i="1"/>
  <c r="P351" i="1"/>
  <c r="P506" i="1"/>
  <c r="P429" i="1"/>
  <c r="P624" i="1"/>
  <c r="P425" i="1"/>
  <c r="P57" i="1"/>
  <c r="P149" i="1"/>
  <c r="P119" i="1"/>
  <c r="P69" i="1"/>
  <c r="P93" i="1"/>
  <c r="P428" i="1"/>
  <c r="P613" i="1"/>
  <c r="P118" i="1"/>
  <c r="P148" i="1"/>
  <c r="P544" i="1"/>
  <c r="P370" i="1"/>
  <c r="P511" i="1"/>
  <c r="P92" i="1"/>
  <c r="P56" i="1"/>
  <c r="P611" i="1"/>
  <c r="P557" i="1"/>
  <c r="P503" i="1"/>
  <c r="P647" i="1"/>
  <c r="P147" i="1"/>
  <c r="P399" i="1"/>
  <c r="P590" i="1"/>
  <c r="P475" i="1"/>
  <c r="P333" i="1"/>
  <c r="P656" i="1"/>
  <c r="P9" i="1"/>
  <c r="P8" i="1"/>
</calcChain>
</file>

<file path=xl/sharedStrings.xml><?xml version="1.0" encoding="utf-8"?>
<sst xmlns="http://schemas.openxmlformats.org/spreadsheetml/2006/main" count="11130" uniqueCount="3236">
  <si>
    <t>url</t>
  </si>
  <si>
    <t>facilities</t>
  </si>
  <si>
    <t>about</t>
  </si>
  <si>
    <t>name</t>
  </si>
  <si>
    <t>address</t>
  </si>
  <si>
    <t>geocode_address_suburb</t>
  </si>
  <si>
    <t>long_suburb</t>
  </si>
  <si>
    <t>lat_suburb</t>
  </si>
  <si>
    <t>geocode_address_no_suburb</t>
  </si>
  <si>
    <t>long_no_suburb</t>
  </si>
  <si>
    <t>lat_no_suburb</t>
  </si>
  <si>
    <t>dist_suburb</t>
  </si>
  <si>
    <t>dist_no_suburb</t>
  </si>
  <si>
    <t>ratio_suburb</t>
  </si>
  <si>
    <t>ratio_no_suburb</t>
  </si>
  <si>
    <t>http://www.aucklandcity.govt.nz/whatson/places/parksonline/detail2.asp?pParkId=10113</t>
  </si>
  <si>
    <t>playground, toilets</t>
  </si>
  <si>
    <t>Local Park - Leisure</t>
  </si>
  <si>
    <t>Achilles Crescent Reserve</t>
  </si>
  <si>
    <t>Achilles Crescent, Schnapper Rock</t>
  </si>
  <si>
    <t>Schnapper Rock Rd, Auckland 0632, New Zealand</t>
  </si>
  <si>
    <t>Achilles Crescent Reserve, Auckland 0624, New Zealand</t>
  </si>
  <si>
    <t>http://www.aucklandcity.govt.nz/whatson/places/parksonline/detail2.asp?pParkId=10494</t>
  </si>
  <si>
    <t>playground</t>
  </si>
  <si>
    <t>Charles Dickens Park</t>
  </si>
  <si>
    <t>25R Charles Dickens Drive, Mellons Bay</t>
  </si>
  <si>
    <t>25 Charles Dickens Dr, Mellons Bay, Auckland 2014, New Zealand</t>
  </si>
  <si>
    <t>http://www.aucklandcity.govt.nz/whatson/places/parksonline/detail2.asp?pParkId=10506</t>
  </si>
  <si>
    <t>Chichester Reserve</t>
  </si>
  <si>
    <t>59R, 63 Chichester Drive, Papakura Central</t>
  </si>
  <si>
    <t>59/63 Chichester Dr, Rosehill, Papakura 2113, New Zealand</t>
  </si>
  <si>
    <t>http://www.aucklandcity.govt.nz/whatson/places/parksonline/detail2.asp?pParkId=10489</t>
  </si>
  <si>
    <t>Children will enjoy open fields for ball games or kite flying, a playground, a skate park and gentle paths for bike riding. There is a short 15-minute walk along a beautifully planted streamside track to Kaurilands Domain.</t>
  </si>
  <si>
    <t>Ceramco Park</t>
  </si>
  <si>
    <t>112-122 Glendale Road, Glen Eden</t>
  </si>
  <si>
    <t>112/120-122 Glendale Rd, Glen Eden, Auckland 0602, New Zealand</t>
  </si>
  <si>
    <t>http://www.aucklandcity.govt.nz/whatson/places/parksonline/detail2.asp?pParkId=10499</t>
  </si>
  <si>
    <t>Chatham Hill Reserve</t>
  </si>
  <si>
    <t>Chatham Avenue, Paremoremo</t>
  </si>
  <si>
    <t>Chatham Ave, Paremoremo, Auckland 0632, New Zealand</t>
  </si>
  <si>
    <t>Chatham Ave, Mount Albert, Auckland 1025, New Zealand</t>
  </si>
  <si>
    <t>http://www.aucklandcity.govt.nz/whatson/places/parksonline/detail2.asp?pParkId=10508</t>
  </si>
  <si>
    <t>Children's Forest</t>
  </si>
  <si>
    <t>135 Settlement Road, Papakura Central</t>
  </si>
  <si>
    <t>135 Settlement Rd, Papakura, Papakura 2110, New Zealand</t>
  </si>
  <si>
    <t>http://www.aucklandcity.govt.nz/whatson/places/parksonline/detail2.asp?pParkId=10484</t>
  </si>
  <si>
    <t>Centorian Reserve</t>
  </si>
  <si>
    <t>Centorian Place, Windsor Park</t>
  </si>
  <si>
    <t>Centorian Dr, Windsor Park, Auckland 0632, New Zealand</t>
  </si>
  <si>
    <t>http://www.aucklandcity.govt.nz/whatson/places/parksonline/detail2.asp?pParkId=375</t>
  </si>
  <si>
    <t>Barbecue, tables, playground, boardwalk, pond</t>
  </si>
  <si>
    <t>Local green open space.</t>
  </si>
  <si>
    <t>Chalmers Reserve</t>
  </si>
  <si>
    <t>22 to 24 Chalmers Street, Avondale</t>
  </si>
  <si>
    <t>22 Chalmers St, Avondale, Auckland 0600, New Zealand</t>
  </si>
  <si>
    <t>http://www.aucklandcity.govt.nz/whatson/places/parksonline/detail2.asp?pParkId=10490</t>
  </si>
  <si>
    <t>Challen Reserve</t>
  </si>
  <si>
    <t>2R Challen Close, Takanini</t>
  </si>
  <si>
    <t>2 Challen Cl, Conifer Grove, Takanini 2112, New Zealand</t>
  </si>
  <si>
    <t>http://www.aucklandcity.govt.nz/whatson/places/parksonline/detail2.asp?pParkId=10483</t>
  </si>
  <si>
    <t>Esplanade</t>
  </si>
  <si>
    <t>Centennial Park</t>
  </si>
  <si>
    <t>14 Kitchener Road, Waiau Beach</t>
  </si>
  <si>
    <t>Waiau St, Torbay, Auckland 0630, New Zealand</t>
  </si>
  <si>
    <t>14 Kitchener Rd, Takapuna, Auckland 0622, New Zealand</t>
  </si>
  <si>
    <t>http://www.aucklandcity.govt.nz/whatson/places/parksonline/detail2.asp?pParkId=370</t>
  </si>
  <si>
    <t>Playground, tables, toilets.</t>
  </si>
  <si>
    <t>90a Marsden Avenue, Balmoral</t>
  </si>
  <si>
    <t>Auckland, New Zealand</t>
  </si>
  <si>
    <t>90 Marsden Ave, Mount Eden, Auckland 1024, New Zealand</t>
  </si>
  <si>
    <t>http://www.aucklandcity.govt.nz/whatson/places/parksonline/detail2.asp?pParkId=10487</t>
  </si>
  <si>
    <t>Central Park Reserve</t>
  </si>
  <si>
    <t>57R Wood Street, Papakura Central</t>
  </si>
  <si>
    <t>57 Wood St, Papakura, Papakura 2110, New Zealand</t>
  </si>
  <si>
    <t>57 Wood St, Freemans Bay, Auckland 1011, New Zealand</t>
  </si>
  <si>
    <t>http://www.aucklandcity.govt.nz/whatson/places/parksonline/detail2.asp?pParkId=10479</t>
  </si>
  <si>
    <t>Celeste Reserve</t>
  </si>
  <si>
    <t>Celeste Place, Totara Vale</t>
  </si>
  <si>
    <t>Celeste Reserve, Totara Vale, Auckland 0627, New Zealand</t>
  </si>
  <si>
    <t>http://www.aucklandcity.govt.nz/whatson/places/parksonline/detail2.asp?pParkId=365</t>
  </si>
  <si>
    <t>Playground</t>
  </si>
  <si>
    <t>This reserve has been developed as an adventure playground for children. The reserve performs a purely local function for casual, active and passive recreation, mainly for children. A number of native and exotic trees, and shrubs have been planted on this reserve.</t>
  </si>
  <si>
    <t>Celtic Crescent Reserve</t>
  </si>
  <si>
    <t>112 Celtic Crescent, Ellerslie</t>
  </si>
  <si>
    <t>112 Celtic Cres, Ellerslie, Auckland 1051, New Zealand</t>
  </si>
  <si>
    <t>http://www.aucklandcity.govt.nz/whatson/places/parksonline/detail2.asp?pParkId=10473</t>
  </si>
  <si>
    <t>Local Park - Coastal</t>
  </si>
  <si>
    <t>Castor Bay Beach Reserve</t>
  </si>
  <si>
    <t>Beach Road, Castor Bay</t>
  </si>
  <si>
    <t>Castor Bay Rd, Castor Bay, Auckland 0620, New Zealand</t>
  </si>
  <si>
    <t>Beach Rd, Castor Bay, Auckland 0620, New Zealand</t>
  </si>
  <si>
    <t>http://www.aucklandcity.govt.nz/whatson/places/parksonline/detail2.asp?pParkId=14451</t>
  </si>
  <si>
    <t>Teviot Reserve</t>
  </si>
  <si>
    <t>Teviot Place, Totara Vale</t>
  </si>
  <si>
    <t>Teviot Res, Totara Vale, Auckland 0629, New Zealand</t>
  </si>
  <si>
    <t>http://www.aucklandcity.govt.nz/whatson/places/parksonline/detail2.asp?pParkId=10459</t>
  </si>
  <si>
    <t>Carisbrook Reserve</t>
  </si>
  <si>
    <t>152 Dominion Road, Papakura Central</t>
  </si>
  <si>
    <t>152 Dominion Rd, Papakura, Papakura 2110, New Zealand</t>
  </si>
  <si>
    <t>152 Dominion Rd, Mount Eden, Auckland 1024, New Zealand</t>
  </si>
  <si>
    <t>http://www.aucklandcity.govt.nz/whatson/places/parksonline/detail2.asp?pParkId=15253</t>
  </si>
  <si>
    <t>Local Park - Sport</t>
  </si>
  <si>
    <t>Zita Maria Park</t>
  </si>
  <si>
    <t>34B Zita Maria Drive, Massey</t>
  </si>
  <si>
    <t>34 Zita Maria Dr, Massey, Auckland 0614, New Zealand</t>
  </si>
  <si>
    <t>http://www.aucklandcity.govt.nz/whatson/places/parksonline/detail2.asp?pParkId=15247</t>
  </si>
  <si>
    <t>Yates Park</t>
  </si>
  <si>
    <t>79R Yates Road, Mangere East</t>
  </si>
  <si>
    <t>79 Yates Rd, Mangere East, Auckland 2024, New Zealand</t>
  </si>
  <si>
    <t>http://www.aucklandcity.govt.nz/whatson/places/parksonline/detail2.asp?pParkId=15250</t>
  </si>
  <si>
    <t>Youngs Park</t>
  </si>
  <si>
    <t>Cliff Road, Papakura Central</t>
  </si>
  <si>
    <t>Youngs Rd, Papakura, Papakura 2110, New Zealand</t>
  </si>
  <si>
    <t>Youngs Ln, Remuera, Auckland 1050, New Zealand</t>
  </si>
  <si>
    <t>http://www.aucklandcity.govt.nz/whatson/places/parksonline/detail2.asp?pParkId=15243</t>
  </si>
  <si>
    <t>Worthington Road Reserve</t>
  </si>
  <si>
    <t>Opposite 50 Worthington Road, Wellsford</t>
  </si>
  <si>
    <t>50 Worthington Rd, Wellsford 0974, New Zealand</t>
  </si>
  <si>
    <t>http://www.aucklandcity.govt.nz/whatson/places/parksonline/detail2.asp?pParkId=15241</t>
  </si>
  <si>
    <t>Wordsworth Road Reserve</t>
  </si>
  <si>
    <t>56R Wordsworth Road, Manurewa</t>
  </si>
  <si>
    <t>56 Wordsworth Rd, Manurewa, Auckland 2102, New Zealand</t>
  </si>
  <si>
    <t>http://www.aucklandcity.govt.nz/whatson/places/parksonline/detail2.asp?pParkId=15234</t>
  </si>
  <si>
    <t>Woodlands Park</t>
  </si>
  <si>
    <t>22A Minnehaha Avenue, Titirangi</t>
  </si>
  <si>
    <t>22 Minnehaha Ave, Titirangi, Auckland 0604, New Zealand</t>
  </si>
  <si>
    <t>http://www.aucklandcity.govt.nz/whatson/places/parksonline/detail2.asp?pParkId=15223</t>
  </si>
  <si>
    <t>Natural</t>
  </si>
  <si>
    <t>Wood Bay Reserve</t>
  </si>
  <si>
    <t>Between 59 and 63 Wood Bay Road, Titirangi</t>
  </si>
  <si>
    <t>59 Wood Bay Rd, Titirangi, Auckland 0604, New Zealand</t>
  </si>
  <si>
    <t>http://www.aucklandcity.govt.nz/whatson/places/parksonline/detail2.asp?pParkId=15220</t>
  </si>
  <si>
    <t>Withers Reserve</t>
  </si>
  <si>
    <t>Between 29 and 31 Withers Road, Glen Eden</t>
  </si>
  <si>
    <t>29 Withers Rd, Glen Eden, Auckland 0602, New Zealand</t>
  </si>
  <si>
    <t>http://www.aucklandcity.govt.nz/whatson/places/parksonline/detail2.asp?pParkId=15218</t>
  </si>
  <si>
    <t>Wiseley Reserve</t>
  </si>
  <si>
    <t>161 Wiseley Road, West Harbour</t>
  </si>
  <si>
    <t>161 Wiseley Rd, West Harbour, Auckland 0618, New Zealand</t>
  </si>
  <si>
    <t>http://www.aucklandcity.govt.nz/whatson/places/parksonline/detail2.asp?pParkId=15215</t>
  </si>
  <si>
    <t>Wiri Stream Reserve</t>
  </si>
  <si>
    <t>39R Kerrs Road, Manukau Central</t>
  </si>
  <si>
    <t>39 Kerrs Rd, Wiri, Auckland 2104, New Zealand</t>
  </si>
  <si>
    <t>http://www.aucklandcity.govt.nz/whatson/places/parksonline/detail2.asp?pParkId=15209</t>
  </si>
  <si>
    <t>Wing Park</t>
  </si>
  <si>
    <t>7 Wing Crescent, Papakura Central</t>
  </si>
  <si>
    <t>7 Wing Cres, Papakura, Papakura 2110, New Zealand</t>
  </si>
  <si>
    <t>http://www.aucklandcity.govt.nz/whatson/places/parksonline/detail2.asp?pParkId=15207</t>
  </si>
  <si>
    <t>Premier Park - Leisure</t>
  </si>
  <si>
    <t>Windsor Reserve</t>
  </si>
  <si>
    <t>Victoria Road, Windsor Park</t>
  </si>
  <si>
    <t>Windsor Pl, Windsor Park, Auckland 0630, New Zealand</t>
  </si>
  <si>
    <t>Windsor Reserve King Edward Parade, Devonport, Auckland 0624, New Zealand</t>
  </si>
  <si>
    <t>http://www.aucklandcity.govt.nz/whatson/places/parksonline/detail2.asp?pParkId=15208</t>
  </si>
  <si>
    <t>Windy Ridge Reserve</t>
  </si>
  <si>
    <t>Windy Ridge Road, Glenfield</t>
  </si>
  <si>
    <t>Windy Ridge Reserve Windy Ridge Rd, Glenfield, Auckland 0629, New Zealand</t>
  </si>
  <si>
    <t>http://www.aucklandcity.govt.nz/whatson/places/parksonline/detail2.asp?pParkId=15205</t>
  </si>
  <si>
    <t>Windrush Park</t>
  </si>
  <si>
    <t>52R Heyford Close, Mangere</t>
  </si>
  <si>
    <t>52 Heyford Cl, Mangere, Auckland 2022, New Zealand</t>
  </si>
  <si>
    <t>http://www.aucklandcity.govt.nz/whatson/places/parksonline/detail2.asp?pParkId=15190</t>
  </si>
  <si>
    <t>BBQ,playground, toilets</t>
  </si>
  <si>
    <t>William Fraser Reserve</t>
  </si>
  <si>
    <t>33 Broadlands Drive, Omaha</t>
  </si>
  <si>
    <t>33 Broadlands Dr, Omaha 0986, New Zealand</t>
  </si>
  <si>
    <t>http://www.aucklandcity.govt.nz/whatson/places/parksonline/detail2.asp?pParkId=15187</t>
  </si>
  <si>
    <t>Wilencote Reserve</t>
  </si>
  <si>
    <t>7R Wilencote Place, Papakura Central</t>
  </si>
  <si>
    <t>7 Wilencote Pl, Pahurehure, Papakura 2113, New Zealand</t>
  </si>
  <si>
    <t>http://www.aucklandcity.govt.nz/whatson/places/parksonline/detail2.asp?pParkId=15180</t>
  </si>
  <si>
    <t>Whitford War Memorial Domain</t>
  </si>
  <si>
    <t>53R Whitford Maraetai  Road, Whitford</t>
  </si>
  <si>
    <t>53 Whitford-Maraetai Rd, Whitford, Auckland 2571, New Zealand</t>
  </si>
  <si>
    <t>http://www.aucklandcity.govt.nz/whatson/places/parksonline/detail2.asp?pParkId=15176</t>
  </si>
  <si>
    <t>Whitford Point Reserve</t>
  </si>
  <si>
    <t>1482R Clevedon Kawakawa Road, Clevedon</t>
  </si>
  <si>
    <t>Clevedon-Kawakawa Rd, Clevedon, Auckland, New Zealand</t>
  </si>
  <si>
    <t>1482 Clevedon-Kawakawa Rd, Kawakawa Bay, Auckland 2585, New Zealand</t>
  </si>
  <si>
    <t>http://www.aucklandcity.govt.nz/whatson/places/parksonline/detail2.asp?pParkId=15170</t>
  </si>
  <si>
    <t>Whenuapai Hall Reserve</t>
  </si>
  <si>
    <t>41-43 Waimarie Road, Whenuapai</t>
  </si>
  <si>
    <t>41/43 Waimarie Rd, Whenuapai, Auckland 0618, New Zealand</t>
  </si>
  <si>
    <t>http://www.aucklandcity.govt.nz/whatson/places/parksonline/detail2.asp?pParkId=15174</t>
  </si>
  <si>
    <t>Whiteacres Park</t>
  </si>
  <si>
    <t>20R Whiteacres Drive, Pakuranga</t>
  </si>
  <si>
    <t>20 Whiteacres Dr, Sunnyhills, Auckland 2010, New Zealand</t>
  </si>
  <si>
    <t>http://www.aucklandcity.govt.nz/whatson/places/parksonline/detail2.asp?pParkId=2385</t>
  </si>
  <si>
    <t>Playground, boardwalk</t>
  </si>
  <si>
    <t>Big local reserve.</t>
  </si>
  <si>
    <t>Wharua Reserve</t>
  </si>
  <si>
    <t>6 Wharua Road, Remuera</t>
  </si>
  <si>
    <t>6 Wharua Rd, Remuera, Auckland 1050, New Zealand</t>
  </si>
  <si>
    <t>http://www.aucklandcity.govt.nz/whatson/places/parksonline/detail2.asp?pParkId=15163</t>
  </si>
  <si>
    <t>Wharf Reserve</t>
  </si>
  <si>
    <t>Wharf Road, Albany</t>
  </si>
  <si>
    <t>Wharf Reserve, Albany, Auckland 0632, New Zealand</t>
  </si>
  <si>
    <t>http://www.aucklandcity.govt.nz/whatson/places/parksonline/detail2.asp?pParkId=15161</t>
  </si>
  <si>
    <t>Whangateau Reserve</t>
  </si>
  <si>
    <t>533 Leigh Road, Whangateau</t>
  </si>
  <si>
    <t>533 Leigh Rd, Whangateau 0985, New Zealand</t>
  </si>
  <si>
    <t>http://www.aucklandcity.govt.nz/whatson/places/parksonline/detail2.asp?pParkId=15151</t>
  </si>
  <si>
    <t>Weymouth Park</t>
  </si>
  <si>
    <t>454R Weymouth Road, Weymouth</t>
  </si>
  <si>
    <t>454 Weymouth Rd, Weymouth, Auckland 2103, New Zealand</t>
  </si>
  <si>
    <t>http://www.aucklandcity.govt.nz/whatson/places/parksonline/detail2.asp?pParkId=2375</t>
  </si>
  <si>
    <t>Western Springs Park (Lakeside)</t>
  </si>
  <si>
    <t>859 Great North Road, Western Springs</t>
  </si>
  <si>
    <t>859 Great North Rd, Western Springs, Auckland 1022, New Zealand</t>
  </si>
  <si>
    <t>http://www.aucklandcity.govt.nz/whatson/places/parksonline/detail2.asp?pParkId=2365</t>
  </si>
  <si>
    <t>Western Park</t>
  </si>
  <si>
    <t>5 to 7 Ponsonby Road, Beresford Street, Freemans Bay</t>
  </si>
  <si>
    <t>5 Beresford St, Freemans Bay, Auckland 1011, New Zealand</t>
  </si>
  <si>
    <t>http://www.aucklandcity.govt.nz/whatson/places/parksonline/detail2.asp?pParkId=2355</t>
  </si>
  <si>
    <t>Playground, tables</t>
  </si>
  <si>
    <t>Small local reserve.</t>
  </si>
  <si>
    <t>West Tamaki Reserve</t>
  </si>
  <si>
    <t>199a West Tamaki Road, Glen Innes</t>
  </si>
  <si>
    <t>199 W Tamaki Rd, Glen Innes, Auckland 1072, New Zealand</t>
  </si>
  <si>
    <t>http://www.aucklandcity.govt.nz/whatson/places/parksonline/detail2.asp?pParkId=2350</t>
  </si>
  <si>
    <t>Medium local reserve.</t>
  </si>
  <si>
    <t>West Reserve</t>
  </si>
  <si>
    <t>21 Currie Avenue, Mt Roskill</t>
  </si>
  <si>
    <t>21 Currie Ave, Hillsborough, Auckland 1042, New Zealand</t>
  </si>
  <si>
    <t>http://www.aucklandcity.govt.nz/whatson/places/parksonline/detail2.asp?pParkId=15137</t>
  </si>
  <si>
    <t>West Harbour Esplanade</t>
  </si>
  <si>
    <t>93-97 West Harbour Drive, West Harbour</t>
  </si>
  <si>
    <t>93/97 W Harbour Dr, West Harbour, Auckland 0618, New Zealand</t>
  </si>
  <si>
    <t>http://www.aucklandcity.govt.nz/whatson/places/parksonline/detail2.asp?pParkId=15129</t>
  </si>
  <si>
    <t>Wellsford War Memorial Park</t>
  </si>
  <si>
    <t>81 Rodney Street, Wellsford</t>
  </si>
  <si>
    <t>81 Rodney St, Wellsford 0900, New Zealand</t>
  </si>
  <si>
    <t>81 Rodney St, Howick, Auckland 2014, New Zealand</t>
  </si>
  <si>
    <t>http://www.aucklandcity.govt.nz/whatson/places/parksonline/detail2.asp?pParkId=15126</t>
  </si>
  <si>
    <t>Wellsford Centennial Park</t>
  </si>
  <si>
    <t>83 Centennial Park Road, Wellsford</t>
  </si>
  <si>
    <t>83 Centennial Park Rd, Wellsford 0900, New Zealand</t>
  </si>
  <si>
    <t>http://www.aucklandcity.govt.nz/whatson/places/parksonline/detail2.asp?pParkId=15121</t>
  </si>
  <si>
    <t>Weiti Views Reserve</t>
  </si>
  <si>
    <t>5 Blue Heron Rise, Stanmore Bay</t>
  </si>
  <si>
    <t>5 Blue Heron Rise, Stanmore Bay, Whangaparaoa 0932, New Zealand</t>
  </si>
  <si>
    <t>http://www.aucklandcity.govt.nz/whatson/places/parksonline/detail2.asp?pParkId=15120</t>
  </si>
  <si>
    <t>Wayne Francis Park</t>
  </si>
  <si>
    <t>93R Wayne Francis Drive, East Tamaki</t>
  </si>
  <si>
    <t>93 Wayne Francis Dr, Flat Bush, Auckland 2016, New Zealand</t>
  </si>
  <si>
    <t>http://www.aucklandcity.govt.nz/whatson/places/parksonline/detail2.asp?pParkId=2425</t>
  </si>
  <si>
    <t>Playground, table, toilets</t>
  </si>
  <si>
    <t>Volcanic Cone with extensive views of the surrounding landscape.</t>
  </si>
  <si>
    <t>Winstone Park</t>
  </si>
  <si>
    <t>1109 Dominion Road, Mt Roskill</t>
  </si>
  <si>
    <t>1109 Dominion Rd, Mount Roskill, Auckland 1041, New Zealand</t>
  </si>
  <si>
    <t>http://www.aucklandcity.govt.nz/whatson/places/parksonline/detail2.asp?pParkId=15119</t>
  </si>
  <si>
    <t>Stormwater Reserve</t>
  </si>
  <si>
    <t>Wattle Farm Ponds Reserve</t>
  </si>
  <si>
    <t>39R Wattle Farm Road, Wattle Downs</t>
  </si>
  <si>
    <t>39 Wattle Farm Rd, Wattle Downs, Auckland 2103, New Zealand</t>
  </si>
  <si>
    <t>http://www.aucklandcity.govt.nz/whatson/places/parksonline/detail2.asp?pParkId=15118</t>
  </si>
  <si>
    <t>Wattle Downs Esplanade Reserve</t>
  </si>
  <si>
    <t>201R Wattle Farm Road, 21R Fergy Crescent, Wattle Downs</t>
  </si>
  <si>
    <t>21 Fergy Cres, Wattle Downs, Auckland 2103, New Zealand</t>
  </si>
  <si>
    <t>http://www.aucklandcity.govt.nz/whatson/places/parksonline/detail2.asp?pParkId=2330</t>
  </si>
  <si>
    <t>Playground, table</t>
  </si>
  <si>
    <t>Attractive neighbourhood park with large trees and a children's playground.</t>
  </si>
  <si>
    <t>Watling Reserve</t>
  </si>
  <si>
    <t>38 St Leonards Road
or 35 to 41 Watling Street, Mt Eden</t>
  </si>
  <si>
    <t>35 Watling St, Epsom, Auckland 1024, New Zealand</t>
  </si>
  <si>
    <t>http://www.aucklandcity.govt.nz/whatson/places/parksonline/detail2.asp?pParkId=2325</t>
  </si>
  <si>
    <t>Located at the mouth of the Whau River. Nice coastal walk, pleasant scenic views, open space that caters for league, consisting of one field only.</t>
  </si>
  <si>
    <t>Waterview Reserve</t>
  </si>
  <si>
    <t>19 Herdman Street, Waterview</t>
  </si>
  <si>
    <t>19 Herdman St, Waterview, Auckland 1026, New Zealand</t>
  </si>
  <si>
    <t>http://www.aucklandcity.govt.nz/whatson/places/parksonline/detail2.asp?pParkId=15115</t>
  </si>
  <si>
    <t>Waterlea Park</t>
  </si>
  <si>
    <t>28R House Avenue, Mangere Bridge</t>
  </si>
  <si>
    <t>28 House Ave, Mangere Bridge, Auckland 2022, New Zealand</t>
  </si>
  <si>
    <t>http://www.aucklandcity.govt.nz/whatson/places/parksonline/detail2.asp?pParkId=2310</t>
  </si>
  <si>
    <t>Home of the Ramblers softball club it is also used for rugby during the winter months. One small sports field but well used.</t>
  </si>
  <si>
    <t>Warren Freer Park</t>
  </si>
  <si>
    <t>19 Watson Avenue, Sandringham</t>
  </si>
  <si>
    <t>19 Watson Ave, Sandringham, Auckland 1025, New Zealand</t>
  </si>
  <si>
    <t>http://www.aucklandcity.govt.nz/whatson/places/parksonline/detail2.asp?pParkId=15108</t>
  </si>
  <si>
    <t>Warkworth Service Centre Library Grounds</t>
  </si>
  <si>
    <t>1 Baxter Street, Warkworth</t>
  </si>
  <si>
    <t>1 Baxter St, Warkworth 0910, New Zealand</t>
  </si>
  <si>
    <t>1 Baxter St, Mount Roskill, Auckland 1041, New Zealand</t>
  </si>
  <si>
    <t>http://www.aucklandcity.govt.nz/whatson/places/parksonline/detail2.asp?pParkId=2305</t>
  </si>
  <si>
    <t>A lovely open space commencing at May Road and running through to Sandringham Road extension, and accessible from a number of side streets. This park is very open with Oakley Creek running through the northern side of the park, keeping the sports fields separate from the adjoining residential housing.</t>
  </si>
  <si>
    <t>War Memorial Park</t>
  </si>
  <si>
    <t>13 May Road, Mt Roskill</t>
  </si>
  <si>
    <t>13 May Rd, Mount Roskill, Auckland 1041, New Zealand</t>
  </si>
  <si>
    <t>http://www.aucklandcity.govt.nz/whatson/places/parksonline/detail2.asp?pParkId=15106</t>
  </si>
  <si>
    <t>16R Gibbs Road, Manurewa</t>
  </si>
  <si>
    <t>16 Gibbs Rd, Manurewa, Auckland 2102, New Zealand</t>
  </si>
  <si>
    <t>http://www.aucklandcity.govt.nz/whatson/places/parksonline/detail2.asp?pParkId=15104</t>
  </si>
  <si>
    <t>Wanita Reserve</t>
  </si>
  <si>
    <t>Target Road, Wairau Valley</t>
  </si>
  <si>
    <t>Wanita Reserve Wanita Pl, Totara Vale, Auckland 0629, New Zealand</t>
  </si>
  <si>
    <t>http://www.aucklandcity.govt.nz/whatson/places/parksonline/detail2.asp?pParkId=15102</t>
  </si>
  <si>
    <t>Walter Massey Park</t>
  </si>
  <si>
    <t>380R, 394R, 372R Massey Road, 10R, 28R Hain Ave, 137 Buckland Road, Mangere</t>
  </si>
  <si>
    <t>137 Buckland Rd, Mangere East, Auckland 2024, New Zealand</t>
  </si>
  <si>
    <t>http://www.aucklandcity.govt.nz/whatson/places/parksonline/detail2.asp?pParkId=2290</t>
  </si>
  <si>
    <t>Barbecue, tables, playground, pergola, drinking fountain, toilets</t>
  </si>
  <si>
    <t>A great open space covering approximately 5 hectares, with trees used as shade on a hot day that sit along the fringe of the park. Lovely for either passive use, making use of the location and openness or active use, soccer, rugby - whatever the heart or body desires.</t>
  </si>
  <si>
    <t>Walker Park</t>
  </si>
  <si>
    <t>7 to 51 Walker Road, Pt Chevalier</t>
  </si>
  <si>
    <t>7 Walker Rd, Point Chevalier, Auckland 1022, New Zealand</t>
  </si>
  <si>
    <t>http://www.aucklandcity.govt.nz/whatson/places/parksonline/detail2.asp?pParkId=15098</t>
  </si>
  <si>
    <t>Waldorf Reserve</t>
  </si>
  <si>
    <t>14 Astor Place, Orewa</t>
  </si>
  <si>
    <t>14 Astor Pl, Orewa 0931, New Zealand</t>
  </si>
  <si>
    <t>14 Astor Pl, Manurewa, Auckland 2102, New Zealand</t>
  </si>
  <si>
    <t>http://www.aucklandcity.govt.nz/whatson/places/parksonline/detail2.asp?pParkId=15097</t>
  </si>
  <si>
    <t>Wakeling Park</t>
  </si>
  <si>
    <t>Between 19 and 21 Lyndhurst Road, Te Atatu South</t>
  </si>
  <si>
    <t>19 Lyndhurst Rd, Te Atatu South, Auckland 0610, New Zealand</t>
  </si>
  <si>
    <t>http://www.aucklandcity.govt.nz/whatson/places/parksonline/detail2.asp?pParkId=15082</t>
  </si>
  <si>
    <t>A quiet reserve set in a tranquil semi-rural neighbourhood at the start of the road to Bethells Beach.  The field has soccer posts.</t>
  </si>
  <si>
    <t>Waitakere War Memorial Park</t>
  </si>
  <si>
    <t>Next to 11 Bethells Road,</t>
  </si>
  <si>
    <t>Hobsonville War Memorial Park, Hobsonville, Auckland 0618, New Zealand</t>
  </si>
  <si>
    <t>http://www.aucklandcity.govt.nz/whatson/places/parksonline/detail2.asp?pParkId=15080</t>
  </si>
  <si>
    <t>This premier sporting venue also offers, for the less sporting inclined, a children's  playground and walking tracks alongside the Henderson Creek.</t>
  </si>
  <si>
    <t>Waitakere City Stadium</t>
  </si>
  <si>
    <t>59-65 Central Park Drive, Henderson</t>
  </si>
  <si>
    <t>59-65 Central Park Dr, Henderson, Auckland 0610, New Zealand</t>
  </si>
  <si>
    <t>http://www.aucklandcity.govt.nz/whatson/places/parksonline/detail2.asp?pParkId=2275</t>
  </si>
  <si>
    <t>The top section closest to Remuera Road is an open space of green grass with trees on its borders and a group right in the middle of the section. Includes a children's playground and park seats.</t>
  </si>
  <si>
    <t>Wairua Reserve</t>
  </si>
  <si>
    <t>477 to 485 Remuera Road, Remuera</t>
  </si>
  <si>
    <t>477 Remuera Rd, Remuera, Auckland 1050, New Zealand</t>
  </si>
  <si>
    <t>http://www.aucklandcity.govt.nz/whatson/places/parksonline/detail2.asp?pParkId=15077</t>
  </si>
  <si>
    <t>Wairoa Road Reserve</t>
  </si>
  <si>
    <t>Wairau Road, Wairau Valley</t>
  </si>
  <si>
    <t>Wairau Valley, Auckland, New Zealand</t>
  </si>
  <si>
    <t>Wairoa Road Reserve Wairoa Rd, Narrow Neck, Auckland 0624, New Zealand</t>
  </si>
  <si>
    <t>http://www.aucklandcity.govt.nz/whatson/places/parksonline/detail2.asp?pParkId=15068</t>
  </si>
  <si>
    <t>Wainoni Park North</t>
  </si>
  <si>
    <t>Churchouse Road, Greenhithe</t>
  </si>
  <si>
    <t>Wainoni Park, Greenhithe, Auckland 0632, New Zealand</t>
  </si>
  <si>
    <t>http://www.aucklandcity.govt.nz/whatson/places/parksonline/detail2.asp?pParkId=15066</t>
  </si>
  <si>
    <t>Waimoko Glen Reserve</t>
  </si>
  <si>
    <t>24A Waimoko Glen, Ranui</t>
  </si>
  <si>
    <t>24 Waimoko Glen, Swanson, Auckland 0612, New Zealand</t>
  </si>
  <si>
    <t>http://www.aucklandcity.govt.nz/whatson/places/parksonline/detail2.asp?pParkId=15054</t>
  </si>
  <si>
    <t>Waima Reserve</t>
  </si>
  <si>
    <t>2-10 Boylan Road, Titirangi</t>
  </si>
  <si>
    <t>Boylan Rd, Titirangi, Auckland 0604, New Zealand</t>
  </si>
  <si>
    <t>http://www.aucklandcity.govt.nz/whatson/places/parksonline/detail2.asp?pParkId=2255</t>
  </si>
  <si>
    <t>For more information see the Waikowhai circles section of the Manukau coastal walks which passes through the reserve.</t>
  </si>
  <si>
    <t>Waiokowhai (Kowhai by the water) boasts the largest block of native forest left in Auckland city. Originally part of the grant to the Wesley Mission, the land considered too infertile for farming, so was uncleared. The forest is host to a valuable sample of Auckland's original fauna and flora, especially in spring when the whole valley is ablase with yellow flowering kowhai. This in turn brings out the tui, rosella and kingfisher.</t>
  </si>
  <si>
    <t>Waikowhai Park</t>
  </si>
  <si>
    <t>8 Waikowhai Road, Waikowhai</t>
  </si>
  <si>
    <t>8 Waikowhai Rd, Hillsborough, Auckland 1042, New Zealand</t>
  </si>
  <si>
    <t>http://www.aucklandcity.govt.nz/whatson/places/parksonline/detail2.asp?pParkId=2235</t>
  </si>
  <si>
    <t>A unique wetland area covering approximately 20 hectares, of complex geological, historical and ecological value that also provides a wonderful sanctuary for a variety of bird life. The wetlands were once part of a freshwater lake, which was denied its source by the lava flows from the Maungarei (Mt Wellington) eruptions some 9000 years ago. Subsequent ponding and the deposition of silt and volcanic ash helped create the wetlands.</t>
  </si>
  <si>
    <t>New Zealand's biggest urban wetland restoration project, principal function being a huge stormwater treatment system that removes pollutants from the waterways and includes a network of drains, weirs, bunds and sediment traps. This fascinating reserve offers something for everyone, joggers, walkers, families, and dogs. Wander over wide open spaces, enjoy the beauty of the wetland environ or explore pockets of bush. With wide pathways established for walking and jogging and a landscape that includes extensive native planting.</t>
  </si>
  <si>
    <t>Waiatarua Reserve</t>
  </si>
  <si>
    <t>98 Abbotts Way, Meadowbank</t>
  </si>
  <si>
    <t>98 Abbotts Way, Remuera, Auckland 1050, New Zealand</t>
  </si>
  <si>
    <t>http://www.aucklandcity.govt.nz/whatson/places/parksonline/detail2.asp?pParkId=15031</t>
  </si>
  <si>
    <t>Volta Park</t>
  </si>
  <si>
    <t>13R Volta  Place, Clendon Park</t>
  </si>
  <si>
    <t>13 Volta Pl, Clendon Park, Auckland 2103, New Zealand</t>
  </si>
  <si>
    <t>http://www.aucklandcity.govt.nz/whatson/places/parksonline/detail2.asp?pParkId=15027</t>
  </si>
  <si>
    <t>Virgo Common</t>
  </si>
  <si>
    <t>1A Hydra Place, Glen Eden</t>
  </si>
  <si>
    <t>1 Hydra Pl, Glen Eden, Auckland 0602, New Zealand</t>
  </si>
  <si>
    <t>http://www.aucklandcity.govt.nz/whatson/places/parksonline/detail2.asp?pParkId=15024</t>
  </si>
  <si>
    <t>Village Green</t>
  </si>
  <si>
    <t>35 Coles Crescent, Papakura Central</t>
  </si>
  <si>
    <t>35 Coles Cres, Papakura, Papakura 2110, New Zealand</t>
  </si>
  <si>
    <t>http://www.aucklandcity.govt.nz/whatson/places/parksonline/detail2.asp?pParkId=2220</t>
  </si>
  <si>
    <t>The path is used by walkers and joggers. The fields are used extensively for active recreation, both formal and informal. The main codes are cricket, touch, rugby, rugby league and soccer. A petanque court, childrens playground and skate park also receive heavy usage. An area is also leased for bowling greens.</t>
  </si>
  <si>
    <t>Victoria Park is a significant public open space located within the western basin of the central business district. The park is surrounded on all four sides by key roads - Victoria Street West, Halsey, Fanshawe and Beaumont Streets. It consists of mainly large flat, grassed playing fields encircled by an historic pathway, lined with dominant london plane trees.</t>
  </si>
  <si>
    <t>Victoria Park</t>
  </si>
  <si>
    <t>203 to 271 Victoria Street, Auckland Central</t>
  </si>
  <si>
    <t>203 Victoria St W, Auckland, Auckland 1010, New Zealand</t>
  </si>
  <si>
    <t>203 Victoria St, Onehunga, Auckland 1061, New Zealand</t>
  </si>
  <si>
    <t>http://www.aucklandcity.govt.nz/whatson/places/parksonline/detail2.asp?pParkId=15020</t>
  </si>
  <si>
    <t>Victor Eaves Park</t>
  </si>
  <si>
    <t>122 West Hoe Road, Orewa</t>
  </si>
  <si>
    <t>122 W Hoe Rd, Orewa 0931, New Zealand</t>
  </si>
  <si>
    <t>http://www.aucklandcity.govt.nz/whatson/places/parksonline/detail2.asp?pParkId=15019</t>
  </si>
  <si>
    <t>Vickers Park</t>
  </si>
  <si>
    <t>48R Convair Crescent, Mangere</t>
  </si>
  <si>
    <t>48 Convair Cres, Mangere, Auckland 2022, New Zealand</t>
  </si>
  <si>
    <t>http://www.aucklandcity.govt.nz/whatson/places/parksonline/detail2.asp?pParkId=2210</t>
  </si>
  <si>
    <t>Local area reserve including a childrens playground.</t>
  </si>
  <si>
    <t>Vermont Reserve</t>
  </si>
  <si>
    <t>98 Vermont Street, Ponsonby</t>
  </si>
  <si>
    <t>98 Vermont St, Ponsonby, Auckland 1011, New Zealand</t>
  </si>
  <si>
    <t>http://www.aucklandcity.govt.nz/whatson/places/parksonline/detail2.asp?pParkId=15014</t>
  </si>
  <si>
    <t>Vandeleur Reserve</t>
  </si>
  <si>
    <t>Vandeleur Road, Birkdale</t>
  </si>
  <si>
    <t>Vandeleur Reserve Vandeleur Ave, Birkdale, Auckland 0626, New Zealand</t>
  </si>
  <si>
    <t>http://www.aucklandcity.govt.nz/whatson/places/parksonline/detail2.asp?pParkId=15007</t>
  </si>
  <si>
    <t>The home of the Waimoko track which runs parallel to the Swanson stream. The area is lush with restored native vegetation. Trees such as matipo and manuka draw native birds and shade the freshwater insects, fish and eels inhabiting the stream. The walkway</t>
  </si>
  <si>
    <t>Urlich Esplanade Reserve</t>
  </si>
  <si>
    <t>Between 46 and 48 Urlich Drive, Ranui</t>
  </si>
  <si>
    <t>46 Urlich Dr, Ranui, Auckland 0612, New Zealand</t>
  </si>
  <si>
    <t>http://www.aucklandcity.govt.nz/whatson/places/parksonline/detail2.asp?pParkId=15005</t>
  </si>
  <si>
    <t>Unsworth Reserve</t>
  </si>
  <si>
    <t>Unsworth Drive, Unsworth Heights</t>
  </si>
  <si>
    <t>Unsworth Res, Unsworth Heights, Auckland 0632, New Zealand</t>
  </si>
  <si>
    <t>http://www.aucklandcity.govt.nz/whatson/places/parksonline/detail2.asp?pParkId=15001</t>
  </si>
  <si>
    <t>Umupuia Coastal Reserve</t>
  </si>
  <si>
    <t>172R, 177, 180R, 181, 183R Maraetai Coast Road and 998R, 995R North Road, Clevedon</t>
  </si>
  <si>
    <t>North Rd, Clevedon, Auckland 2582, New Zealand</t>
  </si>
  <si>
    <t>http://www.aucklandcity.govt.nz/whatson/places/parksonline/detail2.asp?pParkId=2175</t>
  </si>
  <si>
    <t>Local green open space space.</t>
  </si>
  <si>
    <t>Turner Reserve</t>
  </si>
  <si>
    <t>1 to 5 Glynn Street, Mt Roskill</t>
  </si>
  <si>
    <t>1 Glynn St, Mount Roskill, Auckland 1041, New Zealand</t>
  </si>
  <si>
    <t>http://www.aucklandcity.govt.nz/whatson/places/parksonline/detail2.asp?pParkId=14546</t>
  </si>
  <si>
    <t>Tuna Place</t>
  </si>
  <si>
    <t>Tuna Place, Omaha South</t>
  </si>
  <si>
    <t>Tuna Pl, Omaha 0986, New Zealand</t>
  </si>
  <si>
    <t>Tuna Pl, Manurewa, Auckland 2102, New Zealand</t>
  </si>
  <si>
    <t>http://www.aucklandcity.govt.nz/whatson/places/parksonline/detail2.asp?pParkId=14544</t>
  </si>
  <si>
    <t>BBQ,playground</t>
  </si>
  <si>
    <t>Tui Park</t>
  </si>
  <si>
    <t>Gazelle Avenue, Beach Haven</t>
  </si>
  <si>
    <t>Tui Park Rambler Cres, Beach Haven, Auckland 0626, New Zealand</t>
  </si>
  <si>
    <t>http://www.aucklandcity.govt.nz/whatson/places/parksonline/detail2.asp?pParkId=14543</t>
  </si>
  <si>
    <t>Named for the great number of Tui's that fed on the Kowhai nectar of the stream banks original vegetation, Tui Glen is a rolling landscape of open space, large trees and history.  Registered as the first camping ground in the country in 1925, it contains</t>
  </si>
  <si>
    <t>Tui Glen Reserve</t>
  </si>
  <si>
    <t>2 Claude Brookes Drive, Henderson</t>
  </si>
  <si>
    <t>2 Claude Brookes Dr, Henderson, Auckland 0612, New Zealand</t>
  </si>
  <si>
    <t>http://www.aucklandcity.govt.nz/whatson/places/parksonline/detail2.asp?pParkId=14534</t>
  </si>
  <si>
    <t>Trimdon Street Reserve</t>
  </si>
  <si>
    <t>408R Porchester Road, 72R Trimdon Street, 15W Eulogy Place, 26R and 28R Horlicks Place, 58 Sheriff Place, Randwick Park</t>
  </si>
  <si>
    <t>58 Sheriff Pl, Randwick Park, Auckland 2105, New Zealand</t>
  </si>
  <si>
    <t>http://www.aucklandcity.govt.nz/whatson/places/parksonline/detail2.asp?pParkId=14531</t>
  </si>
  <si>
    <t>A feature of the park is a 40 metres long flying fox. Other facilities include an adventure playground, basketball half court, a large flat grass area for sports and plenty of places to sit down and relax.</t>
  </si>
  <si>
    <t>Triangle Park</t>
  </si>
  <si>
    <t>385 Don Buck Road, Massey</t>
  </si>
  <si>
    <t>385 Don Buck Rd, Massey, Auckland 0614, New Zealand</t>
  </si>
  <si>
    <t>http://www.aucklandcity.govt.nz/whatson/places/parksonline/detail2.asp?pParkId=14523</t>
  </si>
  <si>
    <t>Township Park</t>
  </si>
  <si>
    <t>Next to 10 Township Road, Waitakere</t>
  </si>
  <si>
    <t>Township Rd, Waitakere, Auckland 0614, New Zealand</t>
  </si>
  <si>
    <t>http://www.aucklandcity.govt.nz/whatson/places/parksonline/detail2.asp?pParkId=14521</t>
  </si>
  <si>
    <t>Totara Views Reserve</t>
  </si>
  <si>
    <t>Opposite 52 Totara Views, Orewa</t>
  </si>
  <si>
    <t>52 Totara Views Dr, Red Beach 0932, New Zealand</t>
  </si>
  <si>
    <t>52 Totara Rd, Whenuapai, Auckland 0618, New Zealand</t>
  </si>
  <si>
    <t>http://www.aucklandcity.govt.nz/whatson/places/parksonline/detail2.asp?pParkId=14514</t>
  </si>
  <si>
    <t>Tornado Reserve</t>
  </si>
  <si>
    <t>19 Tornado Place, West Harbour</t>
  </si>
  <si>
    <t>19 Tornado Pl, West Harbour, Auckland 0618, New Zealand</t>
  </si>
  <si>
    <t>http://www.aucklandcity.govt.nz/whatson/places/parksonline/detail2.asp?pParkId=2170</t>
  </si>
  <si>
    <t>A medium open space enjoyed by locals. Has links to many other small to medium reserves in the area. Mainly surrounded by residential housing but because it is so open, has many opportunities for fun.</t>
  </si>
  <si>
    <t>Torino Reserve</t>
  </si>
  <si>
    <t>58 Torino Street, Pt England</t>
  </si>
  <si>
    <t>58 Torino St, Point England, Auckland 1072, New Zealand</t>
  </si>
  <si>
    <t>http://www.aucklandcity.govt.nz/whatson/places/parksonline/detail2.asp?pParkId=2160</t>
  </si>
  <si>
    <t>Tole Reserve</t>
  </si>
  <si>
    <t>104 Clarence Street, Ponsonby</t>
  </si>
  <si>
    <t>104 Clarence St, Ponsonby, Auckland 1011, New Zealand</t>
  </si>
  <si>
    <t>http://www.aucklandcity.govt.nz/whatson/places/parksonline/detail2.asp?pParkId=14497</t>
  </si>
  <si>
    <t>Great for a dip in the water or enjoy a secluded picnic area backed by lush native bush.</t>
  </si>
  <si>
    <t>Titirangi Beach</t>
  </si>
  <si>
    <t>Tirangi Beach Road, Titirangi</t>
  </si>
  <si>
    <t>Titirangi Beach Rd, Titirangi, Auckland 0604, New Zealand</t>
  </si>
  <si>
    <t>http://www.aucklandcity.govt.nz/whatson/places/parksonline/detail2.asp?pParkId=2155</t>
  </si>
  <si>
    <t>Barbecue, playground</t>
  </si>
  <si>
    <t>Tirotai Reserve</t>
  </si>
  <si>
    <t>6 Tirotai Crescent, Westmere</t>
  </si>
  <si>
    <t>6 Tirotai Cres, Westmere, Auckland 1022, New Zealand</t>
  </si>
  <si>
    <t>http://www.aucklandcity.govt.nz/whatson/places/parksonline/detail2.asp?pParkId=14495</t>
  </si>
  <si>
    <t>Esplanade Reserve</t>
  </si>
  <si>
    <t>Tiroroa Esplanade</t>
  </si>
  <si>
    <t>126 Tiroroa Avenue, Te Atatu South</t>
  </si>
  <si>
    <t>126 Tiroroa Ave, Te Atatu South, Auckland 0610, New Zealand</t>
  </si>
  <si>
    <t>http://www.aucklandcity.govt.nz/whatson/places/parksonline/detail2.asp?pParkId=14494</t>
  </si>
  <si>
    <t>Tironui Reserve</t>
  </si>
  <si>
    <t>28R Tironui Station Road, Takanini</t>
  </si>
  <si>
    <t>28 Tironui Station Rd W, Takanini 2112, New Zealand</t>
  </si>
  <si>
    <t>28 Tironui Station Rd E, Papakura, Papakura 2112, New Zealand</t>
  </si>
  <si>
    <t>http://www.aucklandcity.govt.nz/whatson/places/parksonline/detail2.asp?pParkId=14491</t>
  </si>
  <si>
    <t>Tiraumea Drive Reserve</t>
  </si>
  <si>
    <t>120R Tiraumea Drive, Pakuranga</t>
  </si>
  <si>
    <t>120 Tiraumea Dr, Pakuranga, Auckland 2010, New Zealand</t>
  </si>
  <si>
    <t>http://www.aucklandcity.govt.nz/whatson/places/parksonline/detail2.asp?pParkId=2150</t>
  </si>
  <si>
    <t>A small open space enjoyed by locals especially children who make use of the playground. Next to the main road leading down into the Onehunga Mall Shopping Centre.</t>
  </si>
  <si>
    <t>Tin Tacks Reserve</t>
  </si>
  <si>
    <t>371 to 373 Onehunga Mall, Onehunga</t>
  </si>
  <si>
    <t>371 Onehunga Mall, Onehunga, Auckland 1061, New Zealand</t>
  </si>
  <si>
    <t>http://www.aucklandcity.govt.nz/whatson/places/parksonline/detail2.asp?pParkId=2145</t>
  </si>
  <si>
    <t>Walkway to Pah Road.</t>
  </si>
  <si>
    <t>Tin Boat Reserve</t>
  </si>
  <si>
    <t>Onetangi Road and Fourth Avenue (corner), Onetangi, Waiheke Island</t>
  </si>
  <si>
    <t>Tin Boat Reserve, Onetangi, Auckland 1081, New Zealand</t>
  </si>
  <si>
    <t>http://www.aucklandcity.govt.nz/whatson/places/parksonline/detail2.asp?pParkId=14484</t>
  </si>
  <si>
    <t>Times Place Recreation Reserve</t>
  </si>
  <si>
    <t>6 Times Place, Pukekohe</t>
  </si>
  <si>
    <t>6 Times Pl, Pukekohe 2120, New Zealand</t>
  </si>
  <si>
    <t>http://www.aucklandcity.govt.nz/whatson/places/parksonline/detail2.asp?pParkId=14483</t>
  </si>
  <si>
    <t>Tilberg Park</t>
  </si>
  <si>
    <t>68R Tilberg Street, Mangere</t>
  </si>
  <si>
    <t>68 Tilberg St, Favona, Auckland 2024, New Zealand</t>
  </si>
  <si>
    <t>http://www.aucklandcity.govt.nz/whatson/places/parksonline/detail2.asp?pParkId=14478</t>
  </si>
  <si>
    <t>Ti Rakau Park</t>
  </si>
  <si>
    <t>24R and 27R William Roberts Road, Pakuranga</t>
  </si>
  <si>
    <t>William Roberts Rd, Pakuranga, Auckland 2010, New Zealand</t>
  </si>
  <si>
    <t>http://www.aucklandcity.govt.nz/whatson/places/parksonline/detail2.asp?pParkId=14473</t>
  </si>
  <si>
    <t>Thornton Reserve</t>
  </si>
  <si>
    <t>2R Thornton Green, Hingaia</t>
  </si>
  <si>
    <t>2 Thornton Green, Karaka 2580, New Zealand</t>
  </si>
  <si>
    <t>http://www.aucklandcity.govt.nz/whatson/places/parksonline/detail2.asp?pParkId=2135</t>
  </si>
  <si>
    <t>A medium open space used by Mt Wellington Rugby League Club for league and softball. Mainly surrounded by residential housing, has it's own parking facilities.</t>
  </si>
  <si>
    <t>Thompson Park</t>
  </si>
  <si>
    <t>50 Banks Road, Mt Wellington</t>
  </si>
  <si>
    <t>50 Banks Rd, Mount Wellington, Auckland 1060, New Zealand</t>
  </si>
  <si>
    <t>http://www.aucklandcity.govt.nz/whatson/places/parksonline/detail2.asp?pParkId=2125</t>
  </si>
  <si>
    <t>Playground, boat ramp</t>
  </si>
  <si>
    <t>Refer to Blackpool Esplanade Reserve.</t>
  </si>
  <si>
    <t>The Esplanade</t>
  </si>
  <si>
    <t>Blackpool Beach, Waiheke Island</t>
  </si>
  <si>
    <t>The Esplanade, Auckland 1081, New Zealand</t>
  </si>
  <si>
    <t>http://www.aucklandcity.govt.nz/whatson/places/parksonline/detail2.asp?pParkId=14457</t>
  </si>
  <si>
    <t>The Dale</t>
  </si>
  <si>
    <t>68R and 72R Coxhead Road, Manurewa</t>
  </si>
  <si>
    <t>68/72 Coxhead Rd, Manurewa, Auckland 2102, New Zealand</t>
  </si>
  <si>
    <t>http://www.aucklandcity.govt.nz/whatson/places/parksonline/detail2.asp?pParkId=2110</t>
  </si>
  <si>
    <t>Temuka Gardens</t>
  </si>
  <si>
    <t>33 Terracotta Drive, Avondale</t>
  </si>
  <si>
    <t>33 Terracotta Dr, Blockhouse Bay, Auckland 0600, New Zealand</t>
  </si>
  <si>
    <t>http://www.aucklandcity.govt.nz/whatson/places/parksonline/detail2.asp?pParkId=14446</t>
  </si>
  <si>
    <t>Te Toro Recreation Centre</t>
  </si>
  <si>
    <t>Te Toro Road, Te Toro</t>
  </si>
  <si>
    <t>Te Toro, Auckland 2683, New Zealand</t>
  </si>
  <si>
    <t>http://www.aucklandcity.govt.nz/whatson/places/parksonline/detail2.asp?pParkId=14444</t>
  </si>
  <si>
    <t>Te Puru Park</t>
  </si>
  <si>
    <t>954R and 980R  Whitford  Maraetai Road and 65 Liberty Crescent, Whitford</t>
  </si>
  <si>
    <t>65 Liberty Cres, Beachlands, Auckland 2571, New Zealand</t>
  </si>
  <si>
    <t>http://www.aucklandcity.govt.nz/whatson/places/parksonline/detail2.asp?pParkId=14440</t>
  </si>
  <si>
    <t>The park includes a state of the art playground that includes interactive swings and rope climbing, a skate park and tennis courts.</t>
  </si>
  <si>
    <t>Te Pai Park</t>
  </si>
  <si>
    <t>31-35 Te Pai Place, Henderson</t>
  </si>
  <si>
    <t>31-35 Te Pai Pl, Henderson, Auckland 0610, New Zealand</t>
  </si>
  <si>
    <t>http://www.aucklandcity.govt.nz/whatson/places/parksonline/detail2.asp?pParkId=14438</t>
  </si>
  <si>
    <t>Te Moau Reserve and River Esplanade</t>
  </si>
  <si>
    <t>25 Te Moau Road, Parakai</t>
  </si>
  <si>
    <t>25 Te Moau Ave, Parakai 0830, New Zealand</t>
  </si>
  <si>
    <t>http://www.aucklandcity.govt.nz/whatson/places/parksonline/detail2.asp?pParkId=14429</t>
  </si>
  <si>
    <t>Te Hana Reserve</t>
  </si>
  <si>
    <t>Corner Whakapirau and State Highway 1, Te Hana</t>
  </si>
  <si>
    <t>Te Hana, New Zealand</t>
  </si>
  <si>
    <t>Te Hana Rd, Panmure, Auckland 1072, New Zealand</t>
  </si>
  <si>
    <t>http://www.aucklandcity.govt.nz/whatson/places/parksonline/detail2.asp?pParkId=14426</t>
  </si>
  <si>
    <t>Premier Park - Sport</t>
  </si>
  <si>
    <t>Te Atatu Peninsula Park</t>
  </si>
  <si>
    <t>39 Neil Avenue, Te Atatu Peninsula</t>
  </si>
  <si>
    <t>39 Neil Ave, Te Atatu Peninsula, Auckland 0610, New Zealand</t>
  </si>
  <si>
    <t>http://www.aucklandcity.govt.nz/whatson/places/parksonline/detail2.asp?pParkId=2070</t>
  </si>
  <si>
    <t>Taylors Park</t>
  </si>
  <si>
    <t>39 Mont Le Grand Road, Mt Eden</t>
  </si>
  <si>
    <t>39 Mont Le Grand Rd, Mount Eden, Auckland 1024, New Zealand</t>
  </si>
  <si>
    <t>http://www.aucklandcity.govt.nz/whatson/places/parksonline/detail2.asp?pParkId=14414</t>
  </si>
  <si>
    <t>Taurus Crescent Reserve</t>
  </si>
  <si>
    <t>Taurus Crescent, Orewa</t>
  </si>
  <si>
    <t>Orewa, New Zealand</t>
  </si>
  <si>
    <t>Taurus Crescent Reserve Taurus Cres, Beach Haven, Auckland 0626, New Zealand</t>
  </si>
  <si>
    <t>http://www.aucklandcity.govt.nz/whatson/places/parksonline/detail2.asp?pParkId=2050</t>
  </si>
  <si>
    <t>Taurima Reserve</t>
  </si>
  <si>
    <t>9 Taurima Avenue, Pt England</t>
  </si>
  <si>
    <t>9 Taurima Ave, Point England, Auckland 1072, New Zealand</t>
  </si>
  <si>
    <t>http://www.aucklandcity.govt.nz/whatson/places/parksonline/detail2.asp?pParkId=2040</t>
  </si>
  <si>
    <t>Taumata Reserve</t>
  </si>
  <si>
    <t>21 to 27 Taumata Road, Sandringham</t>
  </si>
  <si>
    <t>21 Taumata Rd, Sandringham, Auckland 1025, New Zealand</t>
  </si>
  <si>
    <t>http://www.aucklandcity.govt.nz/whatson/places/parksonline/detail2.asp?pParkId=14407</t>
  </si>
  <si>
    <t>Tatyana Park</t>
  </si>
  <si>
    <t>24A Tatyana Place, Massey</t>
  </si>
  <si>
    <t>24 Tatyana Pl, Massey, Auckland 0614, New Zealand</t>
  </si>
  <si>
    <t>http://www.aucklandcity.govt.nz/whatson/places/parksonline/detail2.asp?pParkId=14402</t>
  </si>
  <si>
    <t>Tarnica Park</t>
  </si>
  <si>
    <t>56R Tarnica Road, North Park</t>
  </si>
  <si>
    <t>56 Tarnica Rd, Northpark, Auckland 2013, New Zealand</t>
  </si>
  <si>
    <t>http://www.aucklandcity.govt.nz/whatson/places/parksonline/detail2.asp?pParkId=14401</t>
  </si>
  <si>
    <t>Target Reserve</t>
  </si>
  <si>
    <t>Target Ct, Wairau Valley, Auckland, New Zealand</t>
  </si>
  <si>
    <t>Target Reserve, Totara Vale, Auckland 0629, New Zealand</t>
  </si>
  <si>
    <t>http://www.aucklandcity.govt.nz/whatson/places/parksonline/detail2.asp?pParkId=2035</t>
  </si>
  <si>
    <t>Taramea Reserve</t>
  </si>
  <si>
    <t>28 Taramea Street, Avondale</t>
  </si>
  <si>
    <t>28 Taramea St, Avondale, Auckland 1026, New Zealand</t>
  </si>
  <si>
    <t>http://www.aucklandcity.govt.nz/whatson/places/parksonline/detail2.asp?pParkId=14397</t>
  </si>
  <si>
    <t>Tapora Reserve</t>
  </si>
  <si>
    <t>5 Okahukura Road, Tapora</t>
  </si>
  <si>
    <t>5 Okahukura Rd, Tapora 0977, New Zealand</t>
  </si>
  <si>
    <t>http://www.aucklandcity.govt.nz/whatson/places/parksonline/detail2.asp?pParkId=14394</t>
  </si>
  <si>
    <t>Tangiwai Reserve</t>
  </si>
  <si>
    <t>201-215 Huia Road, Titirangi</t>
  </si>
  <si>
    <t>201/215 Huia Rd, Titirangi, Auckland 0604, New Zealand</t>
  </si>
  <si>
    <t>http://www.aucklandcity.govt.nz/whatson/places/parksonline/detail2.asp?pParkId=14389</t>
  </si>
  <si>
    <t>The playground includes extra long slides, climbing walls and swings and there is plenty of green open space for picnics and other activities.</t>
  </si>
  <si>
    <t>Tamariki Reserve</t>
  </si>
  <si>
    <t>745 South Titirangi Road, Titirangi</t>
  </si>
  <si>
    <t>745 S Titirangi Rd, Titirangi, Auckland 0604, New Zealand</t>
  </si>
  <si>
    <t>http://www.aucklandcity.govt.nz/whatson/places/parksonline/detail2.asp?pParkId=14385</t>
  </si>
  <si>
    <t>Tamahere Reserve</t>
  </si>
  <si>
    <t>Tamahere Drive, Glenfield</t>
  </si>
  <si>
    <t>Tamahere Res, Glenfield, Auckland 0629, New Zealand</t>
  </si>
  <si>
    <t>http://www.aucklandcity.govt.nz/whatson/places/parksonline/detail2.asp?pParkId=2020</t>
  </si>
  <si>
    <t>A large open green space for informal play, and a network of pathways. Three separate artworks onsite, including tiles painted by the local school children, motives design by school children (attached atop of 2 meter high posts fronting onto Flanders Street) and a large carving beside the main pathway fronting onto Pt England Road.</t>
  </si>
  <si>
    <t>Talbot Reserve</t>
  </si>
  <si>
    <t>13 Pt England Road, Pt England</t>
  </si>
  <si>
    <t>13 Point England Rd, Point England, Auckland 1072, New Zealand</t>
  </si>
  <si>
    <t>http://www.aucklandcity.govt.nz/whatson/places/parksonline/detail2.asp?pParkId=14383</t>
  </si>
  <si>
    <t>Takaranga Reserve</t>
  </si>
  <si>
    <t>18 Staley Road, Parau</t>
  </si>
  <si>
    <t>18 Staley Rd, Parau, Auckland 0604, New Zealand</t>
  </si>
  <si>
    <t>http://www.aucklandcity.govt.nz/whatson/places/parksonline/detail2.asp?pParkId=14382</t>
  </si>
  <si>
    <t>Takapuna Rose Gardens</t>
  </si>
  <si>
    <t>Anzac Street, Takapuna</t>
  </si>
  <si>
    <t>Rose Garden, Takapuna, Auckland 0622, New Zealand</t>
  </si>
  <si>
    <t>http://www.aucklandcity.govt.nz/whatson/places/parksonline/detail2.asp?pParkId=14378</t>
  </si>
  <si>
    <t>Taka Reserve</t>
  </si>
  <si>
    <t>24R Taka Street, Takanini</t>
  </si>
  <si>
    <t>24 Taka St, Takanini 2112, New Zealand</t>
  </si>
  <si>
    <t>http://www.aucklandcity.govt.nz/whatson/places/parksonline/detail2.asp?pParkId=14377</t>
  </si>
  <si>
    <t>Taitapu Park</t>
  </si>
  <si>
    <t>16A Taitapu Street, Massey</t>
  </si>
  <si>
    <t>16 Taitapu St, Massey, Auckland 0614, New Zealand</t>
  </si>
  <si>
    <t>http://www.aucklandcity.govt.nz/whatson/places/parksonline/detail2.asp?pParkId=14375</t>
  </si>
  <si>
    <t>Taipari Strand</t>
  </si>
  <si>
    <t>53 Taipari Road, Te Atatu Peninsula</t>
  </si>
  <si>
    <t>53 Taipari Rd, Te Atatu Peninsula, Auckland 0610, New Zealand</t>
  </si>
  <si>
    <t>http://www.aucklandcity.govt.nz/whatson/places/parksonline/detail2.asp?pParkId=1995</t>
  </si>
  <si>
    <t>Stage, playground, pergola, toilets</t>
  </si>
  <si>
    <t>This reserve is a popular venue for Music in Parks in the summer as well as other events throughout the year. Important area for passive recreation to the local neighbourhood.</t>
  </si>
  <si>
    <t>Tahaki Reserve</t>
  </si>
  <si>
    <t>250 Mt Eden Road, Mt Eden</t>
  </si>
  <si>
    <t>250 Mount Eden Rd, Mount Eden, Auckland 1024, New Zealand</t>
  </si>
  <si>
    <t>http://www.aucklandcity.govt.nz/whatson/places/parksonline/detail2.asp?pParkId=14359</t>
  </si>
  <si>
    <t>Right next door to the Swanson train station with its historic weatherboard building moved from Avondale and restored.  There is  cafÃ© in the building, and at the park, a BBQ and children's playground with a flying fox.</t>
  </si>
  <si>
    <t>Swanson Station Park</t>
  </si>
  <si>
    <t>760 Swanson Road, Swanson</t>
  </si>
  <si>
    <t>760 Swanson Rd, Swanson, Auckland 0612, New Zealand</t>
  </si>
  <si>
    <t>http://www.aucklandcity.govt.nz/whatson/places/parksonline/detail2.asp?pParkId=14357</t>
  </si>
  <si>
    <t>Swanson Park</t>
  </si>
  <si>
    <t>2R Mclntyre Road, Mangere Bridge</t>
  </si>
  <si>
    <t>2 McIntyre Rd, Mangere Bridge, Auckland 2022, New Zealand</t>
  </si>
  <si>
    <t>http://www.aucklandcity.govt.nz/whatson/places/parksonline/detail2.asp?pParkId=1985</t>
  </si>
  <si>
    <t>Swainston Reserve</t>
  </si>
  <si>
    <t>12 to 14 John Shaw Drive, St Johns</t>
  </si>
  <si>
    <t>12 John Shaw Dr, St Johns, Auckland 1072, New Zealand</t>
  </si>
  <si>
    <t>http://www.aucklandcity.govt.nz/whatson/places/parksonline/detail2.asp?pParkId=14349</t>
  </si>
  <si>
    <t>Sutton Park</t>
  </si>
  <si>
    <t>48R Vine Street, Mangere East</t>
  </si>
  <si>
    <t>48 Vine St, Mangere East, Auckland 2024, New Zealand</t>
  </si>
  <si>
    <t>http://www.aucklandcity.govt.nz/whatson/places/parksonline/detail2.asp?pParkId=1975</t>
  </si>
  <si>
    <t>Location of the Surfdale Hall that is available for public hire. Sheltered reserve on the southern side of Waiheke Island. Lovely open space.</t>
  </si>
  <si>
    <t>Surfdale Reserve</t>
  </si>
  <si>
    <t>4 Hamilton Road, Waiheke Island</t>
  </si>
  <si>
    <t>4 Hamilton Rd, Surfdale, Auckland 1081, New Zealand</t>
  </si>
  <si>
    <t>http://www.aucklandcity.govt.nz/whatson/places/parksonline/detail2.asp?pParkId=14348</t>
  </si>
  <si>
    <t>Sunvue Park</t>
  </si>
  <si>
    <t>94A Sunvue Road, Glen Eden</t>
  </si>
  <si>
    <t>94 Sunvue Rd, Glen Eden, Auckland 0602, New Zealand</t>
  </si>
  <si>
    <t>http://www.aucklandcity.govt.nz/whatson/places/parksonline/detail2.asp?pParkId=14345</t>
  </si>
  <si>
    <t>Sunnyside Domain</t>
  </si>
  <si>
    <t>24R York Street, Papatoetoe</t>
  </si>
  <si>
    <t>24 York Rd, Papatoetoe, Auckland 2025, New Zealand</t>
  </si>
  <si>
    <t>24 York St, Parnell, Auckland 1052, New Zealand</t>
  </si>
  <si>
    <t>http://www.aucklandcity.govt.nz/whatson/places/parksonline/detail2.asp?pParkId=14344</t>
  </si>
  <si>
    <t>Sunnynook Park</t>
  </si>
  <si>
    <t>Sunnynook Road, Sunnynook</t>
  </si>
  <si>
    <t>Sunnynook Park, Sunnynook, Auckland 0620, New Zealand</t>
  </si>
  <si>
    <t>http://www.aucklandcity.govt.nz/whatson/places/parksonline/detail2.asp?pParkId=14340</t>
  </si>
  <si>
    <t>Sunny Cresent Merlot Heights Reserve</t>
  </si>
  <si>
    <t>3 Merlot Heights, Huapai</t>
  </si>
  <si>
    <t>3 Merlot Heights, Huapai, Kumeu 0810, New Zealand</t>
  </si>
  <si>
    <t>http://www.aucklandcity.govt.nz/whatson/places/parksonline/detail2.asp?pParkId=14337</t>
  </si>
  <si>
    <t>Sunkist Bay Reserve</t>
  </si>
  <si>
    <t>52R, 54, 56, 58, 60, 62, 64, 74R and 76 First View Avenue and 58, 60R, 62 and 66R Wakelin Road, 28, 29R and 31R Ealing Crescent, Beachlands</t>
  </si>
  <si>
    <t>31 Ealing Cres, Beachlands, Auckland 2018, New Zealand</t>
  </si>
  <si>
    <t>http://www.aucklandcity.govt.nz/whatson/places/parksonline/detail2.asp?pParkId=14326</t>
  </si>
  <si>
    <t>Stredwick Reserve</t>
  </si>
  <si>
    <t>Stredwick Drive, Torbay</t>
  </si>
  <si>
    <t>Stredwick Dr, Torbay, Auckland 0630, New Zealand</t>
  </si>
  <si>
    <t>http://www.aucklandcity.govt.nz/whatson/places/parksonline/detail2.asp?pParkId=1960</t>
  </si>
  <si>
    <t>Small local green open space.</t>
  </si>
  <si>
    <t>Stranolar Reserve</t>
  </si>
  <si>
    <t>30 Stranolar Drive, Waikowhai</t>
  </si>
  <si>
    <t>30 Stranolar Dr, Mount Roskill, Auckland 1041, New Zealand</t>
  </si>
  <si>
    <t>http://www.aucklandcity.govt.nz/whatson/places/parksonline/detail2.asp?pParkId=14320</t>
  </si>
  <si>
    <t>Stillwater Reserve</t>
  </si>
  <si>
    <t>1 Duck Creek Road, Stillwater</t>
  </si>
  <si>
    <t>1 Duck Creek Rd, Stillwater 0993, New Zealand</t>
  </si>
  <si>
    <t>http://www.aucklandcity.govt.nz/whatson/places/parksonline/detail2.asp?pParkId=14317</t>
  </si>
  <si>
    <t>This is a large flat grass reserve offering recreation for all ages.</t>
  </si>
  <si>
    <t>Starling Park</t>
  </si>
  <si>
    <t>34-44 Glen Road, Ranui</t>
  </si>
  <si>
    <t>34/44 Glen Rd, Ranui, Auckland 0612, New Zealand</t>
  </si>
  <si>
    <t>http://www.aucklandcity.govt.nz/whatson/places/parksonline/detail2.asp?pParkId=14316</t>
  </si>
  <si>
    <t>Starlight Park</t>
  </si>
  <si>
    <t>15A Starlight Cove, Hobsonville</t>
  </si>
  <si>
    <t>15 Starlight Cove, Hobsonville, Auckland 0618, New Zealand</t>
  </si>
  <si>
    <t>http://www.aucklandcity.govt.nz/whatson/places/parksonline/detail2.asp?pParkId=14315</t>
  </si>
  <si>
    <t>Starforth Reserve</t>
  </si>
  <si>
    <t>Between 32 and 40 Starforth Place, McLaren Park</t>
  </si>
  <si>
    <t>Bruce Mclaren Rd, Henderson, Auckland 0612, New Zealand</t>
  </si>
  <si>
    <t>32 Starforth Pl, Henderson, Auckland 0612, New Zealand</t>
  </si>
  <si>
    <t>http://www.aucklandcity.govt.nz/whatson/places/parksonline/detail2.asp?pParkId=14312</t>
  </si>
  <si>
    <t>Stanmore Bay Park and Cemetery Reserve</t>
  </si>
  <si>
    <t>162 Brightside Road, Stanmore Bay</t>
  </si>
  <si>
    <t>162 Brightside Rd, Stanmore Bay, Whangaparaoa 0932, New Zealand</t>
  </si>
  <si>
    <t>http://www.aucklandcity.govt.nz/whatson/places/parksonline/detail2.asp?pParkId=14308</t>
  </si>
  <si>
    <t>Stanley Bay Park</t>
  </si>
  <si>
    <t>Glen Road, Stanley Point</t>
  </si>
  <si>
    <t>Stanley Bay Park, Stanley Point, Auckland 0624, New Zealand</t>
  </si>
  <si>
    <t>http://www.aucklandcity.govt.nz/whatson/places/parksonline/detail2.asp?pParkId=14303</t>
  </si>
  <si>
    <t>Stanaway Reserve</t>
  </si>
  <si>
    <t>Sylvia Road, Hillcrest</t>
  </si>
  <si>
    <t>Stanaway Reserve Stanaway St, Hillcrest, Auckland 0627, New Zealand</t>
  </si>
  <si>
    <t>http://www.aucklandcity.govt.nz/whatson/places/parksonline/detail2.asp?pParkId=14302</t>
  </si>
  <si>
    <t>Stafford Park</t>
  </si>
  <si>
    <t>Stafford Road, Northcote Point</t>
  </si>
  <si>
    <t>Stafford Park, Northcote Point, Auckland 0627, New Zealand</t>
  </si>
  <si>
    <t>http://www.aucklandcity.govt.nz/whatson/places/parksonline/detail2.asp?pParkId=14300</t>
  </si>
  <si>
    <t>Stadium Drive Reserve</t>
  </si>
  <si>
    <t>19 Stadium Drive, Pukekohe</t>
  </si>
  <si>
    <t>19 Stadium Dr, Pukekohe 2120, New Zealand</t>
  </si>
  <si>
    <t>http://www.aucklandcity.govt.nz/whatson/places/parksonline/detail2.asp?pParkId=1950</t>
  </si>
  <si>
    <t>Very small reserve.</t>
  </si>
  <si>
    <t>St Marys Reserve</t>
  </si>
  <si>
    <t>15 to 17 St Marys Bay Rd, Ponsonby</t>
  </si>
  <si>
    <t>15 St Marys Rd, St Marys Bay, Auckland 1011, New Zealand</t>
  </si>
  <si>
    <t>http://www.aucklandcity.govt.nz/whatson/places/parksonline/detail2.asp?pParkId=14297</t>
  </si>
  <si>
    <t>St Margarets Park</t>
  </si>
  <si>
    <t>38 St Catherine Crescent, West Harbour</t>
  </si>
  <si>
    <t>38 St Catherine Cres, West Harbour, Auckland 0618, New Zealand</t>
  </si>
  <si>
    <t>http://www.aucklandcity.govt.nz/whatson/places/parksonline/detail2.asp?pParkId=14292</t>
  </si>
  <si>
    <t>St Annes Foreshore</t>
  </si>
  <si>
    <t>15R, 33R, 43R, 45R and 55R St Annes Crescent, 184R Carnoustie Drive, 23R and 25R Hoylake Place, 14W Dalmahoy Place, 16W Kaanapali Place, Wattle Downs</t>
  </si>
  <si>
    <t>16 Kaanapali Pl, Wattle Downs, Auckland 2103, New Zealand</t>
  </si>
  <si>
    <t>http://www.aucklandcity.govt.nz/whatson/places/parksonline/detail2.asp?pParkId=14283</t>
  </si>
  <si>
    <t>Spinella Reserve</t>
  </si>
  <si>
    <t>Spinella Drive, Bayview</t>
  </si>
  <si>
    <t>Spinella Reserve Spinella Dr, Bayview, Auckland 0629, New Zealand</t>
  </si>
  <si>
    <t>http://www.aucklandcity.govt.nz/whatson/places/parksonline/detail2.asp?pParkId=14278</t>
  </si>
  <si>
    <t>Spargo Reserve</t>
  </si>
  <si>
    <t>26 Spargo Road, Massey</t>
  </si>
  <si>
    <t>26 Spargo Rd, Massey, Auckland 0614, New Zealand</t>
  </si>
  <si>
    <t>http://www.aucklandcity.govt.nz/whatson/places/parksonline/detail2.asp?pParkId=14262</t>
  </si>
  <si>
    <t>Snells Beach Reserve</t>
  </si>
  <si>
    <t>Opposite 6 Sunrise Boulevard, Snells Beach</t>
  </si>
  <si>
    <t>6 Sunrise Blvd, Snells Beach 0920, New Zealand</t>
  </si>
  <si>
    <t>http://www.aucklandcity.govt.nz/whatson/places/parksonline/detail2.asp?pParkId=14260</t>
  </si>
  <si>
    <t>Smiths Reserve</t>
  </si>
  <si>
    <t>18R Smiths Avenue, Papakura Central</t>
  </si>
  <si>
    <t>18 Smiths Ave, Papakura, Papakura 2110, New Zealand</t>
  </si>
  <si>
    <t>http://www.aucklandcity.govt.nz/whatson/places/parksonline/detail2.asp?pParkId=14255</t>
  </si>
  <si>
    <t>Lots of open space and grassy fields plus a popular skate park and over 700m of walking track through parkland and bush.</t>
  </si>
  <si>
    <t>Sister Rene Shadbolt Park</t>
  </si>
  <si>
    <t>130 Portage Road, Green Bay</t>
  </si>
  <si>
    <t>130 Portage Rd, New Lynn, Auckland 0600, New Zealand</t>
  </si>
  <si>
    <t>130 Portage Rd, Papatoetoe, Auckland 2025, New Zealand</t>
  </si>
  <si>
    <t>http://www.aucklandcity.govt.nz/whatson/places/parksonline/detail2.asp?pParkId=14249</t>
  </si>
  <si>
    <t>Silverdale War Memorial Park</t>
  </si>
  <si>
    <t>2 Hibiscus Coast Highway, Silverdale</t>
  </si>
  <si>
    <t>2 Hibiscus Coast Hwy, Silverdale 0993, New Zealand</t>
  </si>
  <si>
    <t>http://www.aucklandcity.govt.nz/whatson/places/parksonline/detail2.asp?pParkId=14244</t>
  </si>
  <si>
    <t>Sikkim Park</t>
  </si>
  <si>
    <t>47R Sikkim Crescent, Clover Park</t>
  </si>
  <si>
    <t>47 Sikkim Cres, Clover Park, Auckland 2023, New Zealand</t>
  </si>
  <si>
    <t>http://www.aucklandcity.govt.nz/whatson/places/parksonline/detail2.asp?pParkId=14237</t>
  </si>
  <si>
    <t>Shoesmith Reserve</t>
  </si>
  <si>
    <t>Opposite 20 Hill Street, Warkworth</t>
  </si>
  <si>
    <t>20 Hill St, Warkworth 0910, New Zealand</t>
  </si>
  <si>
    <t>20 Hill St, Onehunga, Auckland 1061, New Zealand</t>
  </si>
  <si>
    <t>http://www.aucklandcity.govt.nz/whatson/places/parksonline/detail2.asp?pParkId=1890</t>
  </si>
  <si>
    <t>Shipton Reserve</t>
  </si>
  <si>
    <t>33a Lynbrooke Avenue, Blockhouse Bay</t>
  </si>
  <si>
    <t>33 Lynbrooke Ave, Blockhouse Bay, Auckland 0600, New Zealand</t>
  </si>
  <si>
    <t>http://www.aucklandcity.govt.nz/whatson/places/parksonline/detail2.asp?pParkId=14234</t>
  </si>
  <si>
    <t>Shifnal Drive Reserve</t>
  </si>
  <si>
    <t>145R Shifnal Drive, Randwick Park</t>
  </si>
  <si>
    <t>145 Shifnal Dr, Randwick Park, Auckland 2105, New Zealand</t>
  </si>
  <si>
    <t>http://www.aucklandcity.govt.nz/whatson/places/parksonline/detail2.asp?pParkId=14233</t>
  </si>
  <si>
    <t>Sherwood Reserve</t>
  </si>
  <si>
    <t>Staplesford Crescent, Browns Bay</t>
  </si>
  <si>
    <t>Sherwood Res, Browns Bay, Auckland 0630, New Zealand</t>
  </si>
  <si>
    <t>http://www.aucklandcity.govt.nz/whatson/places/parksonline/detail2.asp?pParkId=14229</t>
  </si>
  <si>
    <t>Shepherds Park</t>
  </si>
  <si>
    <t>John Bracken Way, Beach Haven</t>
  </si>
  <si>
    <t>Shepherds Park, Beach Haven, Auckland 0626, New Zealand</t>
  </si>
  <si>
    <t>http://www.aucklandcity.govt.nz/whatson/places/parksonline/detail2.asp?pParkId=14228</t>
  </si>
  <si>
    <t>Shelter Reserve</t>
  </si>
  <si>
    <t>Shelter Drive, Greenhithe</t>
  </si>
  <si>
    <t>Shelter Dr, Greenhithe, Auckland 0632, New Zealand</t>
  </si>
  <si>
    <t>http://www.aucklandcity.govt.nz/whatson/places/parksonline/detail2.asp?pParkId=14227</t>
  </si>
  <si>
    <t>Shelly Beach Reserve</t>
  </si>
  <si>
    <t>Between 33 and 34 James McLeod Road, Shelly Beach</t>
  </si>
  <si>
    <t>33 James Mcleod Rd, Shelly Beach 0874, New Zealand</t>
  </si>
  <si>
    <t>http://www.aucklandcity.govt.nz/whatson/places/parksonline/detail2.asp?pParkId=14215</t>
  </si>
  <si>
    <t>Shadon Reserve</t>
  </si>
  <si>
    <t>31 Shadon Place, Stanmore Bay</t>
  </si>
  <si>
    <t>31 Shadon Pl, Stanmore Bay, Whangaparaoa 0932, New Zealand</t>
  </si>
  <si>
    <t>http://www.aucklandcity.govt.nz/whatson/places/parksonline/detail2.asp?pParkId=14205</t>
  </si>
  <si>
    <t>Semillon Reserve</t>
  </si>
  <si>
    <t>23 Semillon Avenue, Henderson</t>
  </si>
  <si>
    <t>23 Semillon Ave, Henderson, Auckland 0612, New Zealand</t>
  </si>
  <si>
    <t>http://www.aucklandcity.govt.nz/whatson/places/parksonline/detail2.asp?pParkId=1875</t>
  </si>
  <si>
    <t>The actual name of the open green space between Tamaki Drive and Mission Bay Beach. One of Auckland city's most popular waterfront locations, Selwyn Reserve is very popular during summer months for many organised events.</t>
  </si>
  <si>
    <t>Selwyn Reserve</t>
  </si>
  <si>
    <t>48 to 56 Tamaki Drive, Mission Bay</t>
  </si>
  <si>
    <t>48 Tamaki Dr, Mission Bay, Auckland 1071, New Zealand</t>
  </si>
  <si>
    <t>http://www.aucklandcity.govt.nz/whatson/places/parksonline/detail2.asp?pParkId=14201</t>
  </si>
  <si>
    <t>Seine Reserve</t>
  </si>
  <si>
    <t>Tiber Road, Forrest Hill</t>
  </si>
  <si>
    <t>Seine Reserve, Forrest Hill, Auckland 0620, New Zealand</t>
  </si>
  <si>
    <t>http://www.aucklandcity.govt.nz/whatson/places/parksonline/detail2.asp?pParkId=14197</t>
  </si>
  <si>
    <t>Secretariat Place Reserve</t>
  </si>
  <si>
    <t>42R Secretariat Place, Randwick Park</t>
  </si>
  <si>
    <t>42 Secretariat Pl, Randwick Park, Auckland 2105, New Zealand</t>
  </si>
  <si>
    <t>http://www.aucklandcity.govt.nz/whatson/places/parksonline/detail2.asp?pParkId=1860</t>
  </si>
  <si>
    <t>Playground, tables, boat ramp, toilets</t>
  </si>
  <si>
    <t>An open area covering nearly 17 hectare. This is gradually being developed into a terrific sports park venue catering to soccer and cricket. This area caters for many passive and active opportunities. Surrounded by the Tamaki Estuary, it is also home to the local Soccer Club, Badminton Club, and Sea Scouts Club.</t>
  </si>
  <si>
    <t>Seaside Park</t>
  </si>
  <si>
    <t>17 Brady Road, Otahuhu</t>
  </si>
  <si>
    <t>17 Brady Rd, Otahuhu, Auckland 1062, New Zealand</t>
  </si>
  <si>
    <t>http://www.aucklandcity.govt.nz/whatson/places/parksonline/detail2.asp?pParkId=1855</t>
  </si>
  <si>
    <t>School Reserve</t>
  </si>
  <si>
    <t>1a Western Springs Road, Western Springs</t>
  </si>
  <si>
    <t>1/77 Western Springs Rd, Western Springs, Auckland 1022, New Zealand</t>
  </si>
  <si>
    <t>1 Western Springs Rd, Kingsland, Auckland 1021, New Zealand</t>
  </si>
  <si>
    <t>http://www.aucklandcity.govt.nz/whatson/places/parksonline/detail2.asp?pParkId=1840</t>
  </si>
  <si>
    <t>A small open space adjacent to the Sylvia Park School.</t>
  </si>
  <si>
    <t>Savage Park</t>
  </si>
  <si>
    <t>10 Hamlin Road, Mt Wellington</t>
  </si>
  <si>
    <t>10 Hamlin Rd, Mount Wellington, Auckland 1060, New Zealand</t>
  </si>
  <si>
    <t>http://www.aucklandcity.govt.nz/whatson/places/parksonline/detail2.asp?pParkId=14172</t>
  </si>
  <si>
    <t>Sarajevo Reserve</t>
  </si>
  <si>
    <t>9-13 Sarajevo Place, Massey</t>
  </si>
  <si>
    <t>9/13 Sarajevo Pl, Massey, Auckland 0614, New Zealand</t>
  </si>
  <si>
    <t>http://www.aucklandcity.govt.nz/whatson/places/parksonline/detail2.asp?pParkId=14170</t>
  </si>
  <si>
    <t>Sapphire Reserve</t>
  </si>
  <si>
    <t>Sapphire Place, Bayview</t>
  </si>
  <si>
    <t>Sapphire Reserve Sapphire Pl, Bayview, Auckland 0629, New Zealand</t>
  </si>
  <si>
    <t>http://www.aucklandcity.govt.nz/whatson/places/parksonline/detail2.asp?pParkId=14168</t>
  </si>
  <si>
    <t>Santa Ana Drive Reserve</t>
  </si>
  <si>
    <t>1R Santa  Cruz Drive, North Park</t>
  </si>
  <si>
    <t>1 Santa Cruz Dr, Shamrock Park, Auckland 2016, New Zealand</t>
  </si>
  <si>
    <t>http://www.aucklandcity.govt.nz/whatson/places/parksonline/detail2.asp?pParkId=14167</t>
  </si>
  <si>
    <t>A good picnic spot with safe swimming on offer.  Stroll along the sand with the dog or take a sheltered walk along the bush track at the neighbouring Warner Park.</t>
  </si>
  <si>
    <t>Sandys Parade</t>
  </si>
  <si>
    <t>Along Sandys Parade, Laingholm</t>
  </si>
  <si>
    <t>Sandys Parade, Laingholm, Auckland 0604, New Zealand</t>
  </si>
  <si>
    <t>http://www.aucklandcity.govt.nz/whatson/places/parksonline/detail2.asp?pParkId=14161</t>
  </si>
  <si>
    <t>Sandspit Reserve</t>
  </si>
  <si>
    <t>Rangiwhea Road, Waiuku</t>
  </si>
  <si>
    <t>Sandspit Reserve, Waiuku 2123, New Zealand</t>
  </si>
  <si>
    <t>Sandspit Rd, Auckland 2014, New Zealand</t>
  </si>
  <si>
    <t>http://www.aucklandcity.govt.nz/whatson/places/parksonline/detail2.asp?pParkId=14162</t>
  </si>
  <si>
    <t>Sandspit Recreation Reserve</t>
  </si>
  <si>
    <t>1336 Sandspit Road, Sandspit</t>
  </si>
  <si>
    <t>1336 Sandspit Rd, Sandspit 0982, New Zealand</t>
  </si>
  <si>
    <t>http://www.aucklandcity.govt.nz/whatson/places/parksonline/detail2.asp?pParkId=1825</t>
  </si>
  <si>
    <t>Very small local open space.</t>
  </si>
  <si>
    <t>Sandringham Reserve</t>
  </si>
  <si>
    <t>598 Sandringham Road, Sandringham</t>
  </si>
  <si>
    <t>598 Sandringham Rd, Sandringham, Auckland 1025, New Zealand</t>
  </si>
  <si>
    <t>http://www.aucklandcity.govt.nz/whatson/places/parksonline/detail2.asp?pParkId=14158</t>
  </si>
  <si>
    <t>Sandbrook Reserve</t>
  </si>
  <si>
    <t>259R, 261R Bairds Road, 47R Everitt Road, Otara</t>
  </si>
  <si>
    <t>47 Everitt Rd, Otara, Auckland 2023, New Zealand</t>
  </si>
  <si>
    <t>http://www.aucklandcity.govt.nz/whatson/places/parksonline/detail2.asp?pParkId=14156</t>
  </si>
  <si>
    <t>San Bernadino Reserve</t>
  </si>
  <si>
    <t>24A San Bernadino Drive, Henderson</t>
  </si>
  <si>
    <t>24 San Bernadino Dr, Henderson, Auckland 0612, New Zealand</t>
  </si>
  <si>
    <t>http://www.aucklandcity.govt.nz/whatson/places/parksonline/detail2.asp?pParkId=1820</t>
  </si>
  <si>
    <t>Petanque Club.</t>
  </si>
  <si>
    <t>Salisbury Reserve</t>
  </si>
  <si>
    <t>19 Salisbury Street, Herne Bay</t>
  </si>
  <si>
    <t>19 Salisbury St, Herne Bay, Auckland 1011, New Zealand</t>
  </si>
  <si>
    <t>http://www.aucklandcity.govt.nz/whatson/places/parksonline/detail2.asp?pParkId=1810</t>
  </si>
  <si>
    <t>Barbecue, playground, table</t>
  </si>
  <si>
    <t>Sackville Reserve</t>
  </si>
  <si>
    <t>21 to 25 Sackville Street, Grey Lynn</t>
  </si>
  <si>
    <t>21 Sackville St, Grey Lynn, Auckland 1021, New Zealand</t>
  </si>
  <si>
    <t>http://www.aucklandcity.govt.nz/whatson/places/parksonline/detail2.asp?pParkId=1805</t>
  </si>
  <si>
    <t>Rutherford Reserve</t>
  </si>
  <si>
    <t>28b to 28c Rutherford Terrace, Meadowbank</t>
  </si>
  <si>
    <t>28 Rutherford Terrace, Meadowbank, Auckland 1072, New Zealand</t>
  </si>
  <si>
    <t>http://www.aucklandcity.govt.nz/whatson/places/parksonline/detail2.asp?pParkId=1800</t>
  </si>
  <si>
    <t>Ruka Reserve</t>
  </si>
  <si>
    <t>5 Ruka Lane, St Johns</t>
  </si>
  <si>
    <t>5 Ruka Ln, St Johns, Auckland 1072, New Zealand</t>
  </si>
  <si>
    <t>http://www.aucklandcity.govt.nz/whatson/places/parksonline/detail2.asp?pParkId=14142</t>
  </si>
  <si>
    <t>Royal Heights Park</t>
  </si>
  <si>
    <t>144A Royal Road, Massey</t>
  </si>
  <si>
    <t>144 Royal Rd, Massey, Auckland 0614, New Zealand</t>
  </si>
  <si>
    <t>http://www.aucklandcity.govt.nz/whatson/places/parksonline/detail2.asp?pParkId=14141</t>
  </si>
  <si>
    <t>Rowandale Reserve</t>
  </si>
  <si>
    <t>119R Rowandale Avenue, Manurewa</t>
  </si>
  <si>
    <t>119 Rowandale Ave, Manurewa, Auckland 2102, New Zealand</t>
  </si>
  <si>
    <t>http://www.aucklandcity.govt.nz/whatson/places/parksonline/detail2.asp?pParkId=14139</t>
  </si>
  <si>
    <t>Roundtree Reserve</t>
  </si>
  <si>
    <t>31R Roundtree Place, Takanini</t>
  </si>
  <si>
    <t>31 Rountree Pl, Conifer Grove, Takanini 2112, New Zealand</t>
  </si>
  <si>
    <t>http://www.aucklandcity.govt.nz/whatson/places/parksonline/detail2.asp?pParkId=14138</t>
  </si>
  <si>
    <t>Heritage/Historical Significance</t>
  </si>
  <si>
    <t>Roulston Park and Pioneer Cottage</t>
  </si>
  <si>
    <t>9 Stadium Drive, Pukekohe</t>
  </si>
  <si>
    <t>9 Stadium Dr, Pukekohe 2120, New Zealand</t>
  </si>
  <si>
    <t>http://www.aucklandcity.govt.nz/whatson/places/parksonline/detail2.asp?pParkId=14137</t>
  </si>
  <si>
    <t>Rotoma Park</t>
  </si>
  <si>
    <t>34R Hollyford Drive, Clover Park</t>
  </si>
  <si>
    <t>34 Hollyford Dr, Clover Park, Auckland 2023, New Zealand</t>
  </si>
  <si>
    <t>http://www.aucklandcity.govt.nz/whatson/places/parksonline/detail2.asp?pParkId=14117</t>
  </si>
  <si>
    <t>Rosario Reserve</t>
  </si>
  <si>
    <t>Between 3 and 5A Rosario Crescent, Red Beach</t>
  </si>
  <si>
    <t>3 Rosario Cres, Red Beach 0932, New Zealand</t>
  </si>
  <si>
    <t>http://www.aucklandcity.govt.nz/whatson/places/parksonline/detail2.asp?pParkId=14111</t>
  </si>
  <si>
    <t>Rogers Park</t>
  </si>
  <si>
    <t>178R Clovelly Road and 7R, 8R The Esplanade, Eastern Beach</t>
  </si>
  <si>
    <t>7/8 The Esplanade, Eastern Beach, Auckland 2012, New Zealand</t>
  </si>
  <si>
    <t>7/8 The Esplanade, Oneroa, Auckland 1081, New Zealand</t>
  </si>
  <si>
    <t>http://www.aucklandcity.govt.nz/whatson/places/parksonline/detail2.asp?pParkId=14110</t>
  </si>
  <si>
    <t>Rock Daisy Crescent Reserve</t>
  </si>
  <si>
    <t>15R Cinnamon Road, Auckland Airport</t>
  </si>
  <si>
    <t>15 Cinnamon Pl, Mangere, Auckland 2022, New Zealand</t>
  </si>
  <si>
    <t>http://www.aucklandcity.govt.nz/whatson/places/parksonline/detail2.asp?pParkId=1770</t>
  </si>
  <si>
    <t>Robinson Reserve</t>
  </si>
  <si>
    <t>50 to 54 Smallfield Avenue, McCullough Avenue, Three Kings</t>
  </si>
  <si>
    <t>Mccullough Ave, Mount Roskill, Auckland, New Zealand</t>
  </si>
  <si>
    <t>http://www.aucklandcity.govt.nz/whatson/places/parksonline/detail2.asp?pParkId=14108</t>
  </si>
  <si>
    <t>Robin Brooke Park</t>
  </si>
  <si>
    <t>2R Robin Brooke Drive, Flat Bush, Flat Bush</t>
  </si>
  <si>
    <t>Flat Bush, Auckland, New Zealand</t>
  </si>
  <si>
    <t>2 Robin Brooke Dr, Flat Bush, Auckland 2016, New Zealand</t>
  </si>
  <si>
    <t>http://www.aucklandcity.govt.nz/whatson/places/parksonline/detail2.asp?pParkId=1765</t>
  </si>
  <si>
    <t>A lovely green open space, adjacent to Tamaki Estuary. Watch the kite boarders, have a game of soccer or cricket, enjoy a picnic. This reserve links into Tahuna Torea.</t>
  </si>
  <si>
    <t>Roberta Reserve</t>
  </si>
  <si>
    <t>20 to 22 Roberta Avenue, Glendowie</t>
  </si>
  <si>
    <t>20 Roberta Ave, Glendowie, Auckland 1071, New Zealand</t>
  </si>
  <si>
    <t>http://www.aucklandcity.govt.nz/whatson/places/parksonline/detail2.asp?pParkId=14102</t>
  </si>
  <si>
    <t>Robert Knox Memorial Park</t>
  </si>
  <si>
    <t>761 Swanson Road, Swanson</t>
  </si>
  <si>
    <t>761 Swanson Rd, Swanson, Auckland 0612, New Zealand</t>
  </si>
  <si>
    <t>http://www.aucklandcity.govt.nz/whatson/places/parksonline/detail2.asp?pParkId=1755</t>
  </si>
  <si>
    <t>Tables, playground</t>
  </si>
  <si>
    <t>A nice pleasant walk alongside the Tamaki River Estuary linking Pt England with Dunkirk Reserve and Mt Wellington War Memorial Park. Contains a number of open spaces where you can either participate in active or passive past times, read a book or fly a kite.</t>
  </si>
  <si>
    <t>Riverside Reserve</t>
  </si>
  <si>
    <t>192 Riverside Avenue, Pt England</t>
  </si>
  <si>
    <t>192 Riverside Ave, Point England, Auckland 1072, New Zealand</t>
  </si>
  <si>
    <t>http://www.aucklandcity.govt.nz/whatson/places/parksonline/detail2.asp?pParkId=1750</t>
  </si>
  <si>
    <t>Playground, toilets</t>
  </si>
  <si>
    <t>Spacious reserve with young trees and predominantly grass area, catering for active recreational purposes. Lovely open space used by many for all seasons and weather conditions. A path runs down the middle of this reserve. Caters to cricket in the summer, and soccer in the winter, with a car parking facility off Riversdale Road.</t>
  </si>
  <si>
    <t>Riversdale Reserve</t>
  </si>
  <si>
    <t>93 to 123 Riversdale Road, Avondale</t>
  </si>
  <si>
    <t>93 Riversdale Rd, Avondale, Auckland 1026, New Zealand</t>
  </si>
  <si>
    <t>http://www.aucklandcity.govt.nz/whatson/places/parksonline/detail2.asp?pParkId=14095</t>
  </si>
  <si>
    <t>Riverpark Reserve</t>
  </si>
  <si>
    <t>7 Riverpark Crescent, Henderson</t>
  </si>
  <si>
    <t>7 Riverpark Cres, Henderson, Auckland 0610, New Zealand</t>
  </si>
  <si>
    <t>http://www.aucklandcity.govt.nz/whatson/places/parksonline/detail2.asp?pParkId=14091</t>
  </si>
  <si>
    <t>Riverhead War Memorial Park</t>
  </si>
  <si>
    <t>1087 Coatesville-Riverhead Highway, Riverhead</t>
  </si>
  <si>
    <t>1087 Coatesville-Riverhead Hwy, Riverhead 0820, New Zealand</t>
  </si>
  <si>
    <t>http://www.aucklandcity.govt.nz/whatson/places/parksonline/detail2.asp?pParkId=14079</t>
  </si>
  <si>
    <t>Richard Park</t>
  </si>
  <si>
    <t>19R Richard Avenue, Bucklands Beach</t>
  </si>
  <si>
    <t>19 Richard Ave, Bucklands Beach, Auckland 2014, New Zealand</t>
  </si>
  <si>
    <t>http://www.aucklandcity.govt.nz/whatson/places/parksonline/detail2.asp?pParkId=14077</t>
  </si>
  <si>
    <t>Rhinevale Close</t>
  </si>
  <si>
    <t>Between 65 and 69 Rhinevale Close, Western Heights</t>
  </si>
  <si>
    <t>North-Western Motorway, Auckland, New Zealand</t>
  </si>
  <si>
    <t>65 Rhinevale Cl, Henderson, Auckland 0612, New Zealand</t>
  </si>
  <si>
    <t>http://www.aucklandcity.govt.nz/whatson/places/parksonline/detail2.asp?pParkId=14075</t>
  </si>
  <si>
    <t>Reynella Reserve</t>
  </si>
  <si>
    <t>81-89 Reynella Drive, Massey</t>
  </si>
  <si>
    <t>81/89 Reynella Dr, Massey, Auckland 0614, New Zealand</t>
  </si>
  <si>
    <t>http://www.aucklandcity.govt.nz/whatson/places/parksonline/detail2.asp?pParkId=14074</t>
  </si>
  <si>
    <t>Rewi Alley Reserve</t>
  </si>
  <si>
    <t>Athena Drive, Totara Vale</t>
  </si>
  <si>
    <t>Rewi Alley Reserve Trias Rd, Totara Vale, Auckland 0629, New Zealand</t>
  </si>
  <si>
    <t>http://www.aucklandcity.govt.nz/whatson/places/parksonline/detail2.asp?pParkId=14060</t>
  </si>
  <si>
    <t>Regency Park Drive Plantation Reserve</t>
  </si>
  <si>
    <t>Corner of Regency Park and Gulf Harbour Drives, Hobbs Bay</t>
  </si>
  <si>
    <t>Plantation Reserve May Rd, Mount Roskill, Auckland 1041, New Zealand</t>
  </si>
  <si>
    <t>http://www.aucklandcity.govt.nz/whatson/places/parksonline/detail2.asp?pParkId=14056</t>
  </si>
  <si>
    <t>Reelick Park</t>
  </si>
  <si>
    <t>23R Reelick Avenue, Pakuranga Heights</t>
  </si>
  <si>
    <t>23 Reelick Ave, Pakuranga Heights, Auckland 2010, New Zealand</t>
  </si>
  <si>
    <t>http://www.aucklandcity.govt.nz/whatson/places/parksonline/detail2.asp?pParkId=14049</t>
  </si>
  <si>
    <t>Redcastle Park</t>
  </si>
  <si>
    <t>17R Redcastle Dr East Tamaki, Dannemora</t>
  </si>
  <si>
    <t>17 Redcastle Dr, East Tamaki, Auckland 2013, New Zealand</t>
  </si>
  <si>
    <t>http://www.aucklandcity.govt.nz/whatson/places/parksonline/detail2.asp?pParkId=14046</t>
  </si>
  <si>
    <t>Red Beach Park</t>
  </si>
  <si>
    <t>Opposite 5 Willam Bayes Place, Red Beach</t>
  </si>
  <si>
    <t>5 William Bayes Pl, Red Beach 0932, New Zealand</t>
  </si>
  <si>
    <t>http://www.aucklandcity.govt.nz/whatson/places/parksonline/detail2.asp?pParkId=14040</t>
  </si>
  <si>
    <t>Ray Small Park</t>
  </si>
  <si>
    <t>31 Ray Small Drive, Papakura Central</t>
  </si>
  <si>
    <t>31 Ray Small Dr, Papakura, Papakura 2110, New Zealand</t>
  </si>
  <si>
    <t>http://www.aucklandcity.govt.nz/whatson/places/parksonline/detail2.asp?pParkId=1735</t>
  </si>
  <si>
    <t>Medium reserve.</t>
  </si>
  <si>
    <t>Rawalpindi Reserve</t>
  </si>
  <si>
    <t>9a Rawalpindi Street, Mt Albert</t>
  </si>
  <si>
    <t>9 Rawalpindi St, Mount Albert, Auckland 1025, New Zealand</t>
  </si>
  <si>
    <t>http://www.aucklandcity.govt.nz/whatson/places/parksonline/detail2.asp?pParkId=14038</t>
  </si>
  <si>
    <t>Rautawhiri Park</t>
  </si>
  <si>
    <t>164 Rautawhiri Road, Helensville</t>
  </si>
  <si>
    <t>164 Rautawhiri Rd, Helensville 0875, New Zealand</t>
  </si>
  <si>
    <t>http://www.aucklandcity.govt.nz/whatson/places/parksonline/detail2.asp?pParkId=14037</t>
  </si>
  <si>
    <t>Rautawa Place Reserve</t>
  </si>
  <si>
    <t>16R Kawakawa-Orere Road, Kawakawa Bay</t>
  </si>
  <si>
    <t>16 Kawakawa-Orere Rd, Kawakawa Bay, Auckland 2585, New Zealand</t>
  </si>
  <si>
    <t>http://www.aucklandcity.govt.nz/whatson/places/parksonline/detail2.asp?pParkId=14031</t>
  </si>
  <si>
    <t>Drainage Reserve</t>
  </si>
  <si>
    <t>Raphoe Park</t>
  </si>
  <si>
    <t>13R Innisowen Place, 5R Raphoe Road, 22R Thomas Road, Flat Bush</t>
  </si>
  <si>
    <t>22 Thomas Rd, Flat Bush, Auckland 2016, New Zealand</t>
  </si>
  <si>
    <t>http://www.aucklandcity.govt.nz/whatson/places/parksonline/detail2.asp?pParkId=14028</t>
  </si>
  <si>
    <t>Ranui Domain</t>
  </si>
  <si>
    <t>504A Swanson Road, Ranui</t>
  </si>
  <si>
    <t>504 Swanson Rd, Ranui, Auckland 0612, New Zealand</t>
  </si>
  <si>
    <t>http://www.aucklandcity.govt.nz/whatson/places/parksonline/detail2.asp?pParkId=14024</t>
  </si>
  <si>
    <t>Rangitoto Park</t>
  </si>
  <si>
    <t>130R Rangitoto Road, Papatoetoe</t>
  </si>
  <si>
    <t>130 Rangitoto Rd, Papatoetoe, Auckland 2025, New Zealand</t>
  </si>
  <si>
    <t>http://www.aucklandcity.govt.nz/whatson/places/parksonline/detail2.asp?pParkId=14007</t>
  </si>
  <si>
    <t>Raewyn Place Esplanade Reserve</t>
  </si>
  <si>
    <t>33R Edgewater Drive, Pakuranga</t>
  </si>
  <si>
    <t>33 Edgewater Dr, Pakuranga, Auckland 2010, New Zealand</t>
  </si>
  <si>
    <t>http://www.aucklandcity.govt.nz/whatson/places/parksonline/detail2.asp?pParkId=1715</t>
  </si>
  <si>
    <t>Quona Reserve</t>
  </si>
  <si>
    <t>7 to 9 Quona Road, Waikowhai</t>
  </si>
  <si>
    <t>7 Quona Ave, Mount Roskill, Auckland 1041, New Zealand</t>
  </si>
  <si>
    <t>http://www.aucklandcity.govt.nz/whatson/places/parksonline/detail2.asp?pParkId=13822</t>
  </si>
  <si>
    <t>Purata Park</t>
  </si>
  <si>
    <t>39R Ambury Road, Mangere Bridge</t>
  </si>
  <si>
    <t>39 Ambury Rd, Mangere Bridge, Auckland 2022, New Zealand</t>
  </si>
  <si>
    <t>http://www.aucklandcity.govt.nz/whatson/places/parksonline/detail2.asp?pParkId=13817</t>
  </si>
  <si>
    <t>Pukeroa Park</t>
  </si>
  <si>
    <t>32 Pukeroa Place, Takanini</t>
  </si>
  <si>
    <t>32 Pukeroa Pl, Papakura, Papakura 2110, New Zealand</t>
  </si>
  <si>
    <t>http://www.aucklandcity.govt.nz/whatson/places/parksonline/detail2.asp?pParkId=13816</t>
  </si>
  <si>
    <t>Pukemateko Reserve</t>
  </si>
  <si>
    <t>Mangatawhiri Road, Omaha South</t>
  </si>
  <si>
    <t>http://www.aucklandcity.govt.nz/whatson/places/parksonline/detail2.asp?pParkId=13809</t>
  </si>
  <si>
    <t>Puhoi Pioneers Memorial Park</t>
  </si>
  <si>
    <t>Domain Road, Puhoi</t>
  </si>
  <si>
    <t>Puhoi, New Zealand</t>
  </si>
  <si>
    <t>War Memorial Park 16R Gibbs Rd, Manurewa, Auckland 2102, New Zealand</t>
  </si>
  <si>
    <t>http://www.aucklandcity.govt.nz/whatson/places/parksonline/detail2.asp?pParkId=1700</t>
  </si>
  <si>
    <t>Playground, tables, bike stands, toilets</t>
  </si>
  <si>
    <t>An open space adjacent to Point Erin pools covering approximately 4 hectare. Is located between St Mary's Road to Curran Street. Lovely location and great for both active and passive use.</t>
  </si>
  <si>
    <t>Pt Erin Park</t>
  </si>
  <si>
    <t>94 Shelly Beach Road, Ponsonby</t>
  </si>
  <si>
    <t>94 Shelly Beach Rd, Westhaven, Auckland 1011, New Zealand</t>
  </si>
  <si>
    <t>http://www.aucklandcity.govt.nz/whatson/places/parksonline/detail2.asp?pParkId=13803</t>
  </si>
  <si>
    <t>Proude Reserve</t>
  </si>
  <si>
    <t>Razorback Road, Bombay</t>
  </si>
  <si>
    <t>Bombay, New Zealand</t>
  </si>
  <si>
    <t>http://www.aucklandcity.govt.nz/whatson/places/parksonline/detail2.asp?pParkId=13802</t>
  </si>
  <si>
    <t>Prospect Park</t>
  </si>
  <si>
    <t>13 Pisces Road, Glen Eden</t>
  </si>
  <si>
    <t>13 Pisces Rd, Glen Eden, Auckland 0602, New Zealand</t>
  </si>
  <si>
    <t>http://www.aucklandcity.govt.nz/whatson/places/parksonline/detail2.asp?pParkId=13797</t>
  </si>
  <si>
    <t>Prince Regent Drive</t>
  </si>
  <si>
    <t>110R Princes Regent Drive, Half Moon Bay</t>
  </si>
  <si>
    <t>110 Prince Regent Dr, Half Moon Bay, Auckland 2012, New Zealand</t>
  </si>
  <si>
    <t>http://www.aucklandcity.govt.nz/whatson/places/parksonline/detail2.asp?pParkId=13794</t>
  </si>
  <si>
    <t>Premila Drive Reserve</t>
  </si>
  <si>
    <t>Premila Drive, Pukekohe</t>
  </si>
  <si>
    <t>Premila Dr, Pukekohe 2120, New Zealand</t>
  </si>
  <si>
    <t>http://www.aucklandcity.govt.nz/whatson/places/parksonline/detail2.asp?pParkId=1695</t>
  </si>
  <si>
    <t>Premier Reserve</t>
  </si>
  <si>
    <t>26 Premier Avenue, Pt Chevalier</t>
  </si>
  <si>
    <t>26 Premier Ave, Point Chevalier, Auckland 1022, New Zealand</t>
  </si>
  <si>
    <t>http://www.aucklandcity.govt.nz/whatson/places/parksonline/detail2.asp?pParkId=13793</t>
  </si>
  <si>
    <t>Powrie Reserve</t>
  </si>
  <si>
    <t>Powrie Street, Glenfield</t>
  </si>
  <si>
    <t>Powrie Res Powrie St, Glenfield, Auckland 0629, New Zealand</t>
  </si>
  <si>
    <t>http://www.aucklandcity.govt.nz/whatson/places/parksonline/detail2.asp?pParkId=1690</t>
  </si>
  <si>
    <t>The park is used for informal recreation and has many facilities for families of all ages. The park contains a number of scheduled trees which are protected in the Auckland City Proposed District Plan. The protected trees consist of radiata pines, queen palms and phoenix palms.</t>
  </si>
  <si>
    <t>Potters Park is a 3 hectare reserve located on the corner of Balmoral and Dominion Roads in Mt Eden. Pedestrian access to the park is gained from Balmoral and Dominion Road.</t>
  </si>
  <si>
    <t>Potters Park</t>
  </si>
  <si>
    <t>173 Balmoral Road, Balmoral</t>
  </si>
  <si>
    <t>Balmoral Heights Reserve 58-70 Balmoral Rd, Mount Eden, Auckalnd 1024, New Zealand</t>
  </si>
  <si>
    <t>173 Balmoral Rd, Mount Eden, Auckland 1024, New Zealand</t>
  </si>
  <si>
    <t>http://www.aucklandcity.govt.nz/whatson/places/parksonline/detail2.asp?pParkId=13781</t>
  </si>
  <si>
    <t>Port Albert Wharf Reserve</t>
  </si>
  <si>
    <t>133 Wharf Road, Port Albert</t>
  </si>
  <si>
    <t>133 Wharf Rd, Port Albert 0973, New Zealand</t>
  </si>
  <si>
    <t>133 Wharf Rd, Ostend, Auckland 1081, New Zealand</t>
  </si>
  <si>
    <t>http://www.aucklandcity.govt.nz/whatson/places/parksonline/detail2.asp?pParkId=13778</t>
  </si>
  <si>
    <t>Pooks Reserve</t>
  </si>
  <si>
    <t>Between 26 and 28 Pooks Road, Ranui</t>
  </si>
  <si>
    <t>26 Pooks Rd, Ranui, Auckland 0612, New Zealand</t>
  </si>
  <si>
    <t>http://www.aucklandcity.govt.nz/whatson/places/parksonline/detail2.asp?pParkId=13776</t>
  </si>
  <si>
    <t>Ponderosa Reserve</t>
  </si>
  <si>
    <t>East Coast Road, Oteha</t>
  </si>
  <si>
    <t>Ponderosa Dr, Oteha, Auckland, New Zealand</t>
  </si>
  <si>
    <t>http://www.aucklandcity.govt.nz/whatson/places/parksonline/detail2.asp?pParkId=1675</t>
  </si>
  <si>
    <t>Playground, tables, drinking fountains, toilets</t>
  </si>
  <si>
    <t>Small sports park surrounded by residential housing. Limited to sports activities 3 hours per week.</t>
  </si>
  <si>
    <t>Pollard Park</t>
  </si>
  <si>
    <t>1a Waitomo Avenue, Mt Roskill</t>
  </si>
  <si>
    <t>1 Waitomo Ave, Mount Eden, Auckland 1024, New Zealand</t>
  </si>
  <si>
    <t>http://www.aucklandcity.govt.nz/whatson/places/parksonline/detail2.asp?pParkId=13769</t>
  </si>
  <si>
    <t>Point Wells Foreshore Reserve</t>
  </si>
  <si>
    <t>49 Riverside Drive, Point Wells</t>
  </si>
  <si>
    <t>49 Riverside Dr, Point Wells 0986, New Zealand</t>
  </si>
  <si>
    <t>49 Riverside Dr, Waiuku 2123, New Zealand</t>
  </si>
  <si>
    <t>http://www.aucklandcity.govt.nz/whatson/places/parksonline/detail2.asp?pParkId=13768</t>
  </si>
  <si>
    <t>Point Wells Community Centre</t>
  </si>
  <si>
    <t>Point Wells Road, Point Wells</t>
  </si>
  <si>
    <t>Point Wells, New Zealand</t>
  </si>
  <si>
    <t>http://www.aucklandcity.govt.nz/whatson/places/parksonline/detail2.asp?pParkId=1660</t>
  </si>
  <si>
    <t>The reserve lies within the residential area of Point England/Glenn Innes. It is bordered to the south by Point England Road and to the west by Elstree Avenue. The eastern edge of the Reserve abuts the Tamaki River, whilst to the north it adjoins the rear of residential properties which are located on Taniwha Street and cul-de-sacs off Taniwha Street, including Kotae Road, Kiano Place, and Concord Place.</t>
  </si>
  <si>
    <t>Point England Reserve occupies 41 hectares and consists of a combination of rural (grazed) open space, sports fields and coastal edge (Tamaki River). In addition the reserve includes the Glenn Innes Indoor Community Pool and Recreation Centre.</t>
  </si>
  <si>
    <t>Point England Reserve</t>
  </si>
  <si>
    <t>254 Point England Road, Pt England</t>
  </si>
  <si>
    <t>254 Point England Rd, Point England, Auckland 1072, New Zealand</t>
  </si>
  <si>
    <t>http://www.aucklandcity.govt.nz/whatson/places/parksonline/detail2.asp?pParkId=13763</t>
  </si>
  <si>
    <t>Pohutukawa Park</t>
  </si>
  <si>
    <t>22R Whitford - Maraetai  Road; right of road when heading towards Beachlands, Whitford</t>
  </si>
  <si>
    <t>Whitford, Auckland, New Zealand</t>
  </si>
  <si>
    <t>Beachlands, Auckland, New Zealand</t>
  </si>
  <si>
    <t>http://www.aucklandcity.govt.nz/whatson/places/parksonline/detail2.asp?pParkId=13735</t>
  </si>
  <si>
    <t>Piha Domain</t>
  </si>
  <si>
    <t>21 Seaview Road, Piha</t>
  </si>
  <si>
    <t>21 Seaview Rd, Piha 0772, New Zealand</t>
  </si>
  <si>
    <t>21 Seaview Rd, Castor Bay, Auckland 0620, New Zealand</t>
  </si>
  <si>
    <t>http://www.aucklandcity.govt.nz/whatson/places/parksonline/detail2.asp?pParkId=1640</t>
  </si>
  <si>
    <t>Once a volcanic cone, now filled with water, forming the Panmure Basin. This is a lovely venue for those who love to walk or run, catering for both the active person or passive stroller.</t>
  </si>
  <si>
    <t>Peterson Reserve</t>
  </si>
  <si>
    <t>10 Peterson Road, Panmure</t>
  </si>
  <si>
    <t>10 Peterson Rd, Mount Wellington, Auckland 1060, New Zealand</t>
  </si>
  <si>
    <t>http://www.aucklandcity.govt.nz/whatson/places/parksonline/detail2.asp?pParkId=13718</t>
  </si>
  <si>
    <t>Pemberton Reserve</t>
  </si>
  <si>
    <t>Pemberton Drive, Bayview</t>
  </si>
  <si>
    <t>Pemberton Ave, Bayview, Auckland 0629, New Zealand</t>
  </si>
  <si>
    <t>http://www.aucklandcity.govt.nz/whatson/places/parksonline/detail2.asp?pParkId=13717</t>
  </si>
  <si>
    <t>Pearl Baker Reserve</t>
  </si>
  <si>
    <t>20R Pearl Baker Drive, Otara</t>
  </si>
  <si>
    <t>20 Pearl Baker Dr, Otara, Auckland 2023, New Zealand</t>
  </si>
  <si>
    <t>http://www.aucklandcity.govt.nz/whatson/places/parksonline/detail2.asp?pParkId=13709</t>
  </si>
  <si>
    <t>Patumahoe Recreation Reserve</t>
  </si>
  <si>
    <t>8 John Street, Patumahoe</t>
  </si>
  <si>
    <t>8 John St, Patumahoe 2679, New Zealand</t>
  </si>
  <si>
    <t>8 John St, Ponsonby, Auckland 1011, New Zealand</t>
  </si>
  <si>
    <t>http://www.aucklandcity.govt.nz/whatson/places/parksonline/detail2.asp?pParkId=13707</t>
  </si>
  <si>
    <t>Patts Reserve</t>
  </si>
  <si>
    <t>7B Patts Avenue, Glendene</t>
  </si>
  <si>
    <t>7 Patts Ave, Glendene, Auckland 0602, New Zealand</t>
  </si>
  <si>
    <t>http://www.aucklandcity.govt.nz/whatson/places/parksonline/detail2.asp?pParkId=1635</t>
  </si>
  <si>
    <t>Patteson Reserve</t>
  </si>
  <si>
    <t>87 to 101 Patteson Avenue, Mission Bay</t>
  </si>
  <si>
    <t>87 Patteson Ave, Mission Bay, Auckland 1071, New Zealand</t>
  </si>
  <si>
    <t>http://www.aucklandcity.govt.nz/whatson/places/parksonline/detail2.asp?pParkId=13704</t>
  </si>
  <si>
    <t>This park, popular with young people, joggers, walkers and cyclists, offers a large playground, basketball courts, skating facilities and plenty of space for field sports. Follow the walkway as it meanders around the sports fields, through the Macrocarpa</t>
  </si>
  <si>
    <t>Parrs Park</t>
  </si>
  <si>
    <t>471-479 West Coast Road, Glen Eden</t>
  </si>
  <si>
    <t>471-479 W Coast Rd, Glen Eden, Auckland 0612, New Zealand</t>
  </si>
  <si>
    <t>http://www.aucklandcity.govt.nz/whatson/places/parksonline/detail2.asp?pParkId=13703</t>
  </si>
  <si>
    <t>Parkwood Reserve</t>
  </si>
  <si>
    <t>Graham Collins Drive, Windsor Park</t>
  </si>
  <si>
    <t>Windsor Park, Auckland, New Zealand</t>
  </si>
  <si>
    <t>Parkwood Pl, East Tamaki, Auckland 2013, New Zealand</t>
  </si>
  <si>
    <t>http://www.aucklandcity.govt.nz/whatson/places/parksonline/detail2.asp?pParkId=13701</t>
  </si>
  <si>
    <t>Park Reserve</t>
  </si>
  <si>
    <t>Park Road, Glenfield</t>
  </si>
  <si>
    <t>Park Reserve Park Rd, Glenfield, Auckland 0629, New Zealand</t>
  </si>
  <si>
    <t>http://www.aucklandcity.govt.nz/whatson/places/parksonline/detail2.asp?pParkId=13697</t>
  </si>
  <si>
    <t>Paremuka Wetland</t>
  </si>
  <si>
    <t>29 Lake Panorama Drive, Henderson</t>
  </si>
  <si>
    <t>29 Lake Panorama Dr, Henderson, Auckland 0612, New Zealand</t>
  </si>
  <si>
    <t>http://www.aucklandcity.govt.nz/whatson/places/parksonline/detail2.asp?pParkId=13696</t>
  </si>
  <si>
    <t>Paremuka Lakeside</t>
  </si>
  <si>
    <t>58-62 Munroe Road, Ranui</t>
  </si>
  <si>
    <t>58/62 Munroe Rd, Ranui, Auckland 0612, New Zealand</t>
  </si>
  <si>
    <t>http://www.aucklandcity.govt.nz/whatson/places/parksonline/detail2.asp?pParkId=13686</t>
  </si>
  <si>
    <t>Parakai Reserve</t>
  </si>
  <si>
    <t>150 Parkhurst Road, Parakai</t>
  </si>
  <si>
    <t>150 Parkhurst Rd, Parakai 0830, New Zealand</t>
  </si>
  <si>
    <t>http://www.aucklandcity.govt.nz/whatson/places/parksonline/detail2.asp?pParkId=1610</t>
  </si>
  <si>
    <t>A fantastic and popular recreational facility. Panmure Basin is well known as an excellent walking, running, and water venue. With a number of different facilities available around the basin and being adjacent to the Lagoon Leisure and Fitness centre, this caters to many needs.</t>
  </si>
  <si>
    <t>Panmure Basin Foreshore</t>
  </si>
  <si>
    <t>18a Watene Road, 100 Ireland Road and Lagoon Drive, Panmure</t>
  </si>
  <si>
    <t>Lagoon Dr, Panmure, Auckland, New Zealand</t>
  </si>
  <si>
    <t>Lagoon Dr, Auckland, New Zealand</t>
  </si>
  <si>
    <t>http://www.aucklandcity.govt.nz/whatson/places/parksonline/detail2.asp?pParkId=13679</t>
  </si>
  <si>
    <t>Pandora Park</t>
  </si>
  <si>
    <t>33R Pandora Place, Pakuranga</t>
  </si>
  <si>
    <t>33 Pandora Pl, Pakuranga, Auckland 2010, New Zealand</t>
  </si>
  <si>
    <t>http://www.aucklandcity.govt.nz/whatson/places/parksonline/detail2.asp?pParkId=1605</t>
  </si>
  <si>
    <t>Barbecue, tables, playground, toilets</t>
  </si>
  <si>
    <t>Lovely coastal reserve, great for swimming and having fun.</t>
  </si>
  <si>
    <t>Palm Beach Reserve</t>
  </si>
  <si>
    <t>53 Palm Road, Waiheke</t>
  </si>
  <si>
    <t>53 Palm Rd, Palm Beach, Auckland 1081, New Zealand</t>
  </si>
  <si>
    <t>http://www.aucklandcity.govt.nz/whatson/places/parksonline/detail2.asp?pParkId=1600</t>
  </si>
  <si>
    <t>Small reserve with playground.</t>
  </si>
  <si>
    <t>Pallister Reserve</t>
  </si>
  <si>
    <t>2 Pallister Drive, Hillsborough</t>
  </si>
  <si>
    <t>2 Pallister Dr, Hillsborough, Auckland 1042, New Zealand</t>
  </si>
  <si>
    <t>http://www.aucklandcity.govt.nz/whatson/places/parksonline/detail2.asp?pParkId=13673</t>
  </si>
  <si>
    <t>Pallant Park</t>
  </si>
  <si>
    <t>28R Pallant Street, Manurewa</t>
  </si>
  <si>
    <t>28 Pallant St, Manurewa, Auckland 2102, New Zealand</t>
  </si>
  <si>
    <t>http://www.aucklandcity.govt.nz/whatson/places/parksonline/detail2.asp?pParkId=15255</t>
  </si>
  <si>
    <t>Pakuranga Rotary Walkway</t>
  </si>
  <si>
    <t>110 Prince Regent Drive, 38R Galloway Crescent, 3 Estelle Place, 15 Arkley Avenue, 18 Bramley Drive, 93 Fisher Parade, 125 Fisher Parade, 149 Fisher Parade, Half Moon Bay, Farm Cove, Sunnyhills, Pakuranga</t>
  </si>
  <si>
    <t>NA</t>
  </si>
  <si>
    <t>http://www.aucklandcity.govt.nz/whatson/places/parksonline/detail2.asp?pParkId=13666</t>
  </si>
  <si>
    <t>Pahurehure Esplanade Reserve</t>
  </si>
  <si>
    <t>31ER Queen Street, 43ER Elliot Street, 35ER Gills Avenue, 15ER King Street, 70ER Rushgreen Avenue, 2ER, 11ER Shepherds Road, 1ER Wharf Street, 21R Cliff Road, Papakura Central</t>
  </si>
  <si>
    <t>21 Cliff Rd, Papakura, Papakura 2110, New Zealand</t>
  </si>
  <si>
    <t>21 Cliff Rd, Torbay, Auckland 0630, New Zealand</t>
  </si>
  <si>
    <t>http://www.aucklandcity.govt.nz/whatson/places/parksonline/detail2.asp?pParkId=1575</t>
  </si>
  <si>
    <t>Barbecue (1 November-30 April only), playground, band rotunda, tables, toilets</t>
  </si>
  <si>
    <t>A lovely local open space surrounded by beautiful gardens. Aucklands first Supreme Registrar, Thomas Outhwaite and his French wife Louise, lived on this volcanic knoll from the 1840's and many of the mature trees date from this time. A great venue for family events, either passive or active.</t>
  </si>
  <si>
    <t>Outhwaite Park</t>
  </si>
  <si>
    <t>53 Carlton Gore Road, Newmarket</t>
  </si>
  <si>
    <t>53 Carlton Gore Rd, Grafton, Auckland 1023, New Zealand</t>
  </si>
  <si>
    <t>http://www.aucklandcity.govt.nz/whatson/places/parksonline/detail2.asp?pParkId=13652</t>
  </si>
  <si>
    <t>Othello Park</t>
  </si>
  <si>
    <t>28R Othello Drive, Flat Bush</t>
  </si>
  <si>
    <t>28 Othello Dr, Clover Park, Auckland 2023, New Zealand</t>
  </si>
  <si>
    <t>http://www.aucklandcity.govt.nz/whatson/places/parksonline/detail2.asp?pParkId=13645</t>
  </si>
  <si>
    <t>Otamariki Park</t>
  </si>
  <si>
    <t>193R East Tamaki  Road, Otara</t>
  </si>
  <si>
    <t>193 E Tamaki Rd, Otara, Auckland 2023, New Zealand</t>
  </si>
  <si>
    <t>http://www.aucklandcity.govt.nz/whatson/places/parksonline/detail2.asp?pParkId=1565</t>
  </si>
  <si>
    <t>Barbecue, playground, tables</t>
  </si>
  <si>
    <t>Combination of coastal reserve and boat building activities and a sports field leased by Waiheke Sports Club.</t>
  </si>
  <si>
    <t>Ostend Domain</t>
  </si>
  <si>
    <t>Causeway and Wharf Roads (corner), Ostend, Waiheke Island</t>
  </si>
  <si>
    <t>Ostend Rd, Ostend, Auckland 1971, New Zealand</t>
  </si>
  <si>
    <t>Ostend Rd, Ostend, Auckland, New Zealand</t>
  </si>
  <si>
    <t>http://www.aucklandcity.govt.nz/whatson/places/parksonline/detail2.asp?pParkId=13637</t>
  </si>
  <si>
    <t>Orua Bay Reserves</t>
  </si>
  <si>
    <t>Orua Bay Road, Orua Bay</t>
  </si>
  <si>
    <t>http://www.aucklandcity.govt.nz/whatson/places/parksonline/detail2.asp?pParkId=13633</t>
  </si>
  <si>
    <t>Orewa Recreation Reserve</t>
  </si>
  <si>
    <t>Hibiscus Coast Highway, Orewa</t>
  </si>
  <si>
    <t>Red Beach Recreational Reserve, Red Beach 0932, New Zealand</t>
  </si>
  <si>
    <t>http://www.aucklandcity.govt.nz/whatson/places/parksonline/detail2.asp?pParkId=13626</t>
  </si>
  <si>
    <t>Orere Point Beach Reserve</t>
  </si>
  <si>
    <t>5, 7R, 25R, 29R 157R, 219R Howard Road, Orere Point</t>
  </si>
  <si>
    <t>219/157 Howard Rd, Orere Point, Auckland 2585, New Zealand</t>
  </si>
  <si>
    <t>http://www.aucklandcity.govt.nz/whatson/places/parksonline/detail2.asp?pParkId=1555</t>
  </si>
  <si>
    <t>Orchard Reserve</t>
  </si>
  <si>
    <t>35a Orchard Street, Avondale</t>
  </si>
  <si>
    <t>35 Orchard St, Avondale, Auckland 1026, New Zealand</t>
  </si>
  <si>
    <t>http://www.aucklandcity.govt.nz/whatson/places/parksonline/detail2.asp?pParkId=13620</t>
  </si>
  <si>
    <t>Orangewood Park</t>
  </si>
  <si>
    <t>23R Orangewood Drive, North Park</t>
  </si>
  <si>
    <t>23 Orangewood Dr, Northpark, Auckland 2013, New Zealand</t>
  </si>
  <si>
    <t>http://www.aucklandcity.govt.nz/whatson/places/parksonline/detail2.asp?pParkId=13616</t>
  </si>
  <si>
    <t>Opanuku Reserve</t>
  </si>
  <si>
    <t>1B Henderson Valley Road, Henderson</t>
  </si>
  <si>
    <t>1 Henderson Valley Rd, Henderson, Auckland 0612, New Zealand</t>
  </si>
  <si>
    <t>http://www.aucklandcity.govt.nz/whatson/places/parksonline/detail2.asp?pParkId=1515</t>
  </si>
  <si>
    <t>Long coastal reserve bordering Oneroa Bay.</t>
  </si>
  <si>
    <t>Oneroa Beach Reserve</t>
  </si>
  <si>
    <t>Ocean View Road, Waiheke Island</t>
  </si>
  <si>
    <t>Oneroa Village Ln, Oneroa, Auckland 1081, New Zealand</t>
  </si>
  <si>
    <t>http://www.aucklandcity.govt.nz/whatson/places/parksonline/detail2.asp?pParkId=13609</t>
  </si>
  <si>
    <t>Onepoto Domain</t>
  </si>
  <si>
    <t>Onewa Road, Northcote</t>
  </si>
  <si>
    <t>Onepoto Domain, Northcote, Auckland 0627, New Zealand</t>
  </si>
  <si>
    <t>http://www.aucklandcity.govt.nz/whatson/places/parksonline/detail2.asp?pParkId=1505</t>
  </si>
  <si>
    <t>Barbecue, playground, pergola, tables, toilets</t>
  </si>
  <si>
    <t>Onehunga Bay Lagoon.</t>
  </si>
  <si>
    <t>Onehunga Bay Reserve</t>
  </si>
  <si>
    <t>71 to 91 Beachcroft Avenue, Onehunga</t>
  </si>
  <si>
    <t>71 Beachcroft Ave, Onehunga, Auckland 1061, New Zealand</t>
  </si>
  <si>
    <t>http://www.aucklandcity.govt.nz/whatson/places/parksonline/detail2.asp?pParkId=13606</t>
  </si>
  <si>
    <t>Onedin Green</t>
  </si>
  <si>
    <t>13 Onedin Place, Titirangi</t>
  </si>
  <si>
    <t>13 Onedin Pl, Titirangi, Auckland 0604, New Zealand</t>
  </si>
  <si>
    <t>http://www.aucklandcity.govt.nz/whatson/places/parksonline/detail2.asp?pParkId=1530</t>
  </si>
  <si>
    <t>One Tree Hill Domain</t>
  </si>
  <si>
    <t>670 Manukau Road, Epsom</t>
  </si>
  <si>
    <t>670 Manukau Rd, Royal Oak, Auckland 1023, New Zealand</t>
  </si>
  <si>
    <t>http://www.aucklandcity.govt.nz/whatson/places/parksonline/detail2.asp?pParkId=13601</t>
  </si>
  <si>
    <t>Omana Esplanade</t>
  </si>
  <si>
    <t>26R and 34W and 50R Omana Esplanade and 9R Omana Beach Road, Maraetai</t>
  </si>
  <si>
    <t>9 Omana Beach Rd, Maraetai, Auckland 2018, New Zealand</t>
  </si>
  <si>
    <t>http://www.aucklandcity.govt.nz/whatson/places/parksonline/detail2.asp?pParkId=13593</t>
  </si>
  <si>
    <t>Olympic Park, located alongside the Avondale stream, was awarded the Outstanding Park Award 2007 by the New Zealand Recreation Association (NZEA).  The park offers a state of the art playground, large open spaces and sports facilities.</t>
  </si>
  <si>
    <t>Olympic Park</t>
  </si>
  <si>
    <t>36 Portage Road, New Lynn</t>
  </si>
  <si>
    <t>36 Portage Rd, New Lynn, Auckland 0600, New Zealand</t>
  </si>
  <si>
    <t>http://www.aucklandcity.govt.nz/whatson/places/parksonline/detail2.asp?pParkId=13592</t>
  </si>
  <si>
    <t>Olive Grove</t>
  </si>
  <si>
    <t>50 Verdale Circle, Glen Eden</t>
  </si>
  <si>
    <t>50 Verdale Cir, Glen Eden, Auckland 0602, New Zealand</t>
  </si>
  <si>
    <t>http://www.aucklandcity.govt.nz/whatson/places/parksonline/detail2.asp?pParkId=1490</t>
  </si>
  <si>
    <t>Old Mill Reserve</t>
  </si>
  <si>
    <t>120 Old Mill Road, Westmere</t>
  </si>
  <si>
    <t>120 Old Mill Rd, Westmere, Auckland 1022, New Zealand</t>
  </si>
  <si>
    <t>http://www.aucklandcity.govt.nz/whatson/places/parksonline/detail2.asp?pParkId=13572</t>
  </si>
  <si>
    <t>Oakley Creek Walkway</t>
  </si>
  <si>
    <t>1408-1508 Great North Road, Waterview</t>
  </si>
  <si>
    <t>1408-1508 Great North Rd, Waterview, Auckland 1026, New Zealand</t>
  </si>
  <si>
    <t>http://www.aucklandcity.govt.nz/whatson/places/parksonline/detail2.asp?pParkId=13577</t>
  </si>
  <si>
    <t>O'Conner Drive Reserve</t>
  </si>
  <si>
    <t>13 Pioneer Place, Pukekohe</t>
  </si>
  <si>
    <t>13 Pioneer Pl, Pukekohe 2120, New Zealand</t>
  </si>
  <si>
    <t>http://www.aucklandcity.govt.nz/whatson/places/parksonline/detail2.asp?pParkId=13571</t>
  </si>
  <si>
    <t>Oak Park</t>
  </si>
  <si>
    <t>23 Oakpark Place, West Harbour</t>
  </si>
  <si>
    <t>23 Oakpark Pl, West Harbour, Auckland 0618, New Zealand</t>
  </si>
  <si>
    <t>http://www.aucklandcity.govt.nz/whatson/places/parksonline/detail2.asp?pParkId=13563</t>
  </si>
  <si>
    <t>Northcroft Esplanade Reserve</t>
  </si>
  <si>
    <t>Northcroft Street, Takapuna</t>
  </si>
  <si>
    <t>Northcroft St, Takapuna, Auckland 0622, New Zealand</t>
  </si>
  <si>
    <t>http://www.aucklandcity.govt.nz/whatson/places/parksonline/detail2.asp?pParkId=13561</t>
  </si>
  <si>
    <t>Northall Park</t>
  </si>
  <si>
    <t>107 Titirangi Road, New Lynn</t>
  </si>
  <si>
    <t>107 Titirangi Rd, New Lynn, Auckland 0600, New Zealand</t>
  </si>
  <si>
    <t>http://www.aucklandcity.govt.nz/whatson/places/parksonline/detail2.asp?pParkId=13557</t>
  </si>
  <si>
    <t>North Road Reserve</t>
  </si>
  <si>
    <t>6 North Road, Clevedon</t>
  </si>
  <si>
    <t>6 North Rd, Clevedon, Auckland 2582, New Zealand</t>
  </si>
  <si>
    <t>http://www.aucklandcity.govt.nz/whatson/places/parksonline/detail2.asp?pParkId=13555</t>
  </si>
  <si>
    <t>Normanton Reserve</t>
  </si>
  <si>
    <t>Normanton Street, Glenfield</t>
  </si>
  <si>
    <t>Normanton Reserve Normanton St, Glenfield, Auckland 0629, New Zealand</t>
  </si>
  <si>
    <t>http://www.aucklandcity.govt.nz/whatson/places/parksonline/detail2.asp?pParkId=13553</t>
  </si>
  <si>
    <t>Norana Park</t>
  </si>
  <si>
    <t>21R, 29A, 31, 61 Norana Avenue, Favona</t>
  </si>
  <si>
    <t>61/29 Norana Ave, Favona, Auckland 2024, New Zealand</t>
  </si>
  <si>
    <t>61/29 Norana Ave, Remuera, Auckland 1050, New Zealand</t>
  </si>
  <si>
    <t>http://www.aucklandcity.govt.nz/whatson/places/parksonline/detail2.asp?pParkId=1470</t>
  </si>
  <si>
    <t>Nixon Skatepark is also home to  Nixon Skatepark, designed for the needs of 6-13 year old skaters.</t>
  </si>
  <si>
    <t>A medium sized park, sunny location with trees within the park that give it a pleasant feel. Limited use for those passively looking for something to do, but ideal for recreational purposes. Caters for basketball, volleyball, rugby league and touch, has training lights for use on cold dark winter nights.</t>
  </si>
  <si>
    <t>Nixon Park</t>
  </si>
  <si>
    <t>11 Central Road, Kingsland</t>
  </si>
  <si>
    <t>11 Central Rd, Kingsland, Auckland 1021, New Zealand</t>
  </si>
  <si>
    <t>http://www.aucklandcity.govt.nz/whatson/places/parksonline/detail2.asp?pParkId=13552</t>
  </si>
  <si>
    <t>Nixon Centennial Park</t>
  </si>
  <si>
    <t>70R Sale Street, Howick</t>
  </si>
  <si>
    <t>70 Sale St, Cockle Bay, Auckland 2014, New Zealand</t>
  </si>
  <si>
    <t>http://www.aucklandcity.govt.nz/whatson/places/parksonline/detail2.asp?pParkId=13551</t>
  </si>
  <si>
    <t>Nimrod Park</t>
  </si>
  <si>
    <t>13R Nimrod Place, Half Moon Bay</t>
  </si>
  <si>
    <t>13 Nimrod Pl, Half Moon Bay, Auckland 2012, New Zealand</t>
  </si>
  <si>
    <t>http://www.aucklandcity.govt.nz/whatson/places/parksonline/detail2.asp?pParkId=13548</t>
  </si>
  <si>
    <t>Nile Reserve</t>
  </si>
  <si>
    <t>Nile Road, Milford</t>
  </si>
  <si>
    <t>Nile Rd, Milford, Auckland 0620, New Zealand</t>
  </si>
  <si>
    <t>Nile Rd, Auckland 0620, New Zealand</t>
  </si>
  <si>
    <t>http://www.aucklandcity.govt.nz/whatson/places/parksonline/detail2.asp?pParkId=13546</t>
  </si>
  <si>
    <t>Nicolas Reserve</t>
  </si>
  <si>
    <t>Between 14 and 16 Nicolas Avenue, Glen Eden</t>
  </si>
  <si>
    <t>14 Nicolas Ave, Glen Eden, Auckland 0602, New Zealand</t>
  </si>
  <si>
    <t>http://www.aucklandcity.govt.nz/whatson/places/parksonline/detail2.asp?pParkId=1455</t>
  </si>
  <si>
    <t>Named after the first Mayor of Mount Eden, Oliver Nicholson, this park is one of five public recreation reserves within Mt Eden that cater for organised sports. Included in the park are a childrenâ€™s play area, tennis courts, bowling greens and croquet lawns.</t>
  </si>
  <si>
    <t>Nicholson Park</t>
  </si>
  <si>
    <t>25 Poronui Street, Mt Eden</t>
  </si>
  <si>
    <t>25 Poronui St, Mount Eden, Auckland 1024, New Zealand</t>
  </si>
  <si>
    <t>http://www.aucklandcity.govt.nz/whatson/places/parksonline/detail2.asp?pParkId=1545</t>
  </si>
  <si>
    <t>Also has a sports venue located along the waterfront (between the playground and the bowling club). Best known for it's location but also great for cricket and rugby games. Home of Teachers Eastern Rugby Club and Orakei Bowling Club.</t>
  </si>
  <si>
    <t>Area located between the bowling club and Reihana Street, which leads from Ngake Street (beginning of Ngake Walkway).</t>
  </si>
  <si>
    <t>Orakei Domain</t>
  </si>
  <si>
    <t>11 Tamaki Drive, Orakei</t>
  </si>
  <si>
    <t>11 Tamaki Dr, Orakei, Auckland 1071, New Zealand</t>
  </si>
  <si>
    <t>http://www.aucklandcity.govt.nz/whatson/places/parksonline/detail2.asp?pParkId=13544</t>
  </si>
  <si>
    <t>Ngati Otara Park</t>
  </si>
  <si>
    <t>95R and 100R Otara Road, Otara</t>
  </si>
  <si>
    <t>95/100 Otara Rd, Otara, Auckland 2023, New Zealand</t>
  </si>
  <si>
    <t>http://www.aucklandcity.govt.nz/whatson/places/parksonline/detail2.asp?pParkId=1420</t>
  </si>
  <si>
    <t>Development after the adoption of the first management plan for the Park in 1989 included extensive planting of both native and exotic species. Of note are the many native species planted along the south-eastern edge of the terrace along the top of the steep bank down to the gully.</t>
  </si>
  <si>
    <t>Newmarket Park is located on the western slope of the Newmarket Stream gully, with the main entrance and parking facility at 51 Ayr Street, Newmarket.</t>
  </si>
  <si>
    <t>Newmarket Park</t>
  </si>
  <si>
    <t>51 Ayr Street, Parnell</t>
  </si>
  <si>
    <t>51 Ayr St, Parnell, Auckland 1052, New Zealand</t>
  </si>
  <si>
    <t>http://www.aucklandcity.govt.nz/whatson/places/parksonline/detail2.asp?pParkId=13532</t>
  </si>
  <si>
    <t>Neville Power Memorial Park</t>
  </si>
  <si>
    <t>Between 28 and 39 Kirrie Avenue, Te Atatu South</t>
  </si>
  <si>
    <t>28 Kirrie Ave, Te Atatu South, Auckland 0610, New Zealand</t>
  </si>
  <si>
    <t>http://www.aucklandcity.govt.nz/whatson/places/parksonline/detail2.asp?pParkId=13530</t>
  </si>
  <si>
    <t>Neptune Avenue Reserve</t>
  </si>
  <si>
    <t>Neptune Avenue, Beach Haven</t>
  </si>
  <si>
    <t>Neptune Avenue Reserve Neptune Ave, Beach Haven, Auckland 0626, New Zealand</t>
  </si>
  <si>
    <t>http://www.aucklandcity.govt.nz/whatson/places/parksonline/detail2.asp?pParkId=13521</t>
  </si>
  <si>
    <t>Narrow Neck Beach</t>
  </si>
  <si>
    <t>Wairoa Road, Narrow Neck</t>
  </si>
  <si>
    <t>Narrow Neck Beach, 0624, New Zealand</t>
  </si>
  <si>
    <t>http://www.aucklandcity.govt.nz/whatson/places/parksonline/detail2.asp?pParkId=1410</t>
  </si>
  <si>
    <t>This park contains many displays of lovely trees offering shade during the hot summer months including Puriri, a huge Morton Bay Fig, and an avenue of palms. Take pleasure from Michelangelo's replica of Moses which was presented to the city in 1971, and other such fascinating works. Pedestrian access is available from Queen Street, Karangahape Road, Greys Avenue and Mayoral Drive.</t>
  </si>
  <si>
    <t>Immerse yourself in this central city oasis, take a weekday stroll or enjoy a picnic on this sloping, linear, historical park. Myers Park links the diverse and colourful Karangahape Road with Aotea Square and Queen Street.</t>
  </si>
  <si>
    <t>Myers Park</t>
  </si>
  <si>
    <t>72 Greys Avenue, 381 Queen Street, Auckland Central</t>
  </si>
  <si>
    <t>381 Queen St, Auckland, Auckland 1010, New Zealand</t>
  </si>
  <si>
    <t>http://www.aucklandcity.govt.nz/whatson/places/parksonline/detail2.asp?pParkId=1395</t>
  </si>
  <si>
    <t>Playground, tables, toilets</t>
  </si>
  <si>
    <t>An open space near the heart of Otahuhu, surrounded by Church Street and Avenue Road, offers many opportunities for informal/formal, passive and/or active events.</t>
  </si>
  <si>
    <t>Murphy Park</t>
  </si>
  <si>
    <t>102 Church Street, Otahuhu</t>
  </si>
  <si>
    <t>102 Church St, Otahuhu, Auckland 1062, New Zealand</t>
  </si>
  <si>
    <t>102 Church St, Onehunga, Auckland 1061, New Zealand</t>
  </si>
  <si>
    <t>http://www.aucklandcity.govt.nz/whatson/places/parksonline/detail2.asp?pParkId=13510</t>
  </si>
  <si>
    <t>http://www.aucklandcity.govt.nz/whatson/places/parksonline/detail2.asp?pParkId=13507</t>
  </si>
  <si>
    <t>Muriwai Beach Regional Park and Beach</t>
  </si>
  <si>
    <t>Motutara Road, Muriwai</t>
  </si>
  <si>
    <t>Muriwai, New Zealand</t>
  </si>
  <si>
    <t>http://www.aucklandcity.govt.nz/whatson/places/parksonline/detail2.asp?pParkId=13505</t>
  </si>
  <si>
    <t>Murillo Reserve</t>
  </si>
  <si>
    <t>20 Murillo Place, Henderson</t>
  </si>
  <si>
    <t>20 Murillo Pl, Henderson, Auckland 0612, New Zealand</t>
  </si>
  <si>
    <t>http://www.aucklandcity.govt.nz/whatson/places/parksonline/detail2.asp?pParkId=1400</t>
  </si>
  <si>
    <t>Narrow space catering to league, rugby and touch with paths that link local streets. Used mainly by locals as an accessway and for walking within the park.</t>
  </si>
  <si>
    <t>Murray Halberg Park</t>
  </si>
  <si>
    <t>117 Richardson Road, Owairaka</t>
  </si>
  <si>
    <t>117 Richardson Rd, Mount Albert, Auckland 1025, New Zealand</t>
  </si>
  <si>
    <t>http://www.aucklandcity.govt.nz/whatson/places/parksonline/detail2.asp?pParkId=1385</t>
  </si>
  <si>
    <t>Dunkirk Reserve and Mt Wellington War Memorial Reserve - The War Memorial is one of the most used reserves in the area. Together with the adjoining Dunkirk Road Reserve it makes up an area of 15Â½ hectares with one kilometre of waterfront bounding the Tamaki River.</t>
  </si>
  <si>
    <t>Mt Wellington War Memorial Reserve</t>
  </si>
  <si>
    <t>14 to 50 Dunkirk Road, Panmure</t>
  </si>
  <si>
    <t>14 Dunkirk Rd, Panmure, Auckland 1072, New Zealand</t>
  </si>
  <si>
    <t>http://www.aucklandcity.govt.nz/whatson/places/parksonline/detail2.asp?pParkId=1350</t>
  </si>
  <si>
    <t>Mt Albert War Memorial Reserve</t>
  </si>
  <si>
    <t>751 to 761 New North Road, St Lukes</t>
  </si>
  <si>
    <t>751 New N Rd, Mount Albert, Auckland 1025, New Zealand</t>
  </si>
  <si>
    <t>http://www.aucklandcity.govt.nz/whatson/places/parksonline/detail2.asp?pParkId=13494</t>
  </si>
  <si>
    <t>Moyle Park</t>
  </si>
  <si>
    <t>48R Bader Drive, Mangere</t>
  </si>
  <si>
    <t>48 Bader Dr, Mangere, Auckland 2022, New Zealand</t>
  </si>
  <si>
    <t>http://www.aucklandcity.govt.nz/whatson/places/parksonline/detail2.asp?pParkId=13493</t>
  </si>
  <si>
    <t>Mountfort Park</t>
  </si>
  <si>
    <t>25R Dr Pickering Avenue, Manurewa</t>
  </si>
  <si>
    <t>25 Dr Pickering Ave, Manurewa, Auckland 2102, New Zealand</t>
  </si>
  <si>
    <t>http://www.aucklandcity.govt.nz/whatson/places/parksonline/detail2.asp?pParkId=13488</t>
  </si>
  <si>
    <t>Motatau Park</t>
  </si>
  <si>
    <t>74R Motatau Road, Papatoetoe</t>
  </si>
  <si>
    <t>74 Motatau Rd, Papatoetoe, Auckland 2025, New Zealand</t>
  </si>
  <si>
    <t>http://www.aucklandcity.govt.nz/whatson/places/parksonline/detail2.asp?pParkId=1345</t>
  </si>
  <si>
    <t>An hours drive from Claris Airfield, a lovely coastal and remote area of Great Barrier Island.</t>
  </si>
  <si>
    <t>Motairehe Road playground</t>
  </si>
  <si>
    <t>Great Barrier Island</t>
  </si>
  <si>
    <t>Great Barrier Island, 0991, New Zealand</t>
  </si>
  <si>
    <t>http://www.aucklandcity.govt.nz/whatson/places/parksonline/detail2.asp?pParkId=1330</t>
  </si>
  <si>
    <t>Monkey Hill</t>
  </si>
  <si>
    <t>George Street to 31 Onslow Road, Mt Eden</t>
  </si>
  <si>
    <t>Monkey Hill Reserve, Mount Eden, Auckland 1024, New Zealand</t>
  </si>
  <si>
    <t>http://www.aucklandcity.govt.nz/whatson/places/parksonline/detail2.asp?pParkId=13477</t>
  </si>
  <si>
    <t>Montgomery Reserve</t>
  </si>
  <si>
    <t>Wicklow Road, Belmont</t>
  </si>
  <si>
    <t>Montgomery Ave, Belmont, Auckland 0622, New Zealand</t>
  </si>
  <si>
    <t>http://www.aucklandcity.govt.nz/whatson/places/parksonline/detail2.asp?pParkId=13475</t>
  </si>
  <si>
    <t>Monarch Park</t>
  </si>
  <si>
    <t>McDonnell Crescent, Hillcrest</t>
  </si>
  <si>
    <t>Monarch Ave, Hillcrest, Auckland 0627, New Zealand</t>
  </si>
  <si>
    <t>http://www.aucklandcity.govt.nz/whatson/places/parksonline/detail2.asp?pParkId=1325</t>
  </si>
  <si>
    <t>Molley Green Reserve</t>
  </si>
  <si>
    <t>47 to 53 Morrie Laing Avenue, Mt Roskill</t>
  </si>
  <si>
    <t>47 Morrie Laing Ave, Mount Roskill, Auckland 1041, New Zealand</t>
  </si>
  <si>
    <t>http://www.aucklandcity.govt.nz/whatson/places/parksonline/detail2.asp?pParkId=13469</t>
  </si>
  <si>
    <t>Half of this large park in dense bush, where you can walk of jog through the network of tracks. The other half is sports fields.</t>
  </si>
  <si>
    <t>Moire Park</t>
  </si>
  <si>
    <t>91-97 Moire Road, Massey</t>
  </si>
  <si>
    <t>91/97 Moire Rd, West Harbour, Auckland 0614, New Zealand</t>
  </si>
  <si>
    <t>91/97 Moore St, Hillcrest, Auckland 0627, New Zealand</t>
  </si>
  <si>
    <t>http://www.aucklandcity.govt.nz/whatson/places/parksonline/detail2.asp?pParkId=1320</t>
  </si>
  <si>
    <t>Moira Reserve</t>
  </si>
  <si>
    <t>14 Moira Street, Ponsonby</t>
  </si>
  <si>
    <t>14 Moira St, Ponsonby, Auckland 1021, New Zealand</t>
  </si>
  <si>
    <t>http://www.aucklandcity.govt.nz/whatson/places/parksonline/detail2.asp?pParkId=1315</t>
  </si>
  <si>
    <t>Moa Reserve</t>
  </si>
  <si>
    <t>73 to 75 Moa Road, Pt Chevalier</t>
  </si>
  <si>
    <t>73 Moa Rd, Point Chevalier, Auckland 1022, New Zealand</t>
  </si>
  <si>
    <t>http://www.aucklandcity.govt.nz/whatson/places/parksonline/detail2.asp?pParkId=13465</t>
  </si>
  <si>
    <t>Mission Heights Reserve</t>
  </si>
  <si>
    <t>104R Jeffs Road Area with playground, Flat Bush</t>
  </si>
  <si>
    <t>http://www.aucklandcity.govt.nz/whatson/places/parksonline/detail2.asp?pParkId=1305</t>
  </si>
  <si>
    <t>Mission Bay is one of Auckland city's most popular waterfront locations. A great venue to relax in the sun, have a swim, and try wind surfing.</t>
  </si>
  <si>
    <t>Mission Bay</t>
  </si>
  <si>
    <t>48 Tamaki Drive, Mission Bay</t>
  </si>
  <si>
    <t>http://www.aucklandcity.govt.nz/whatson/places/parksonline/detail2.asp?pParkId=13463</t>
  </si>
  <si>
    <t>Mirrabooka Park</t>
  </si>
  <si>
    <t>7R Mirrabooka Avenue, Botany Downs</t>
  </si>
  <si>
    <t>7 Mirrabooka Ave, Botany Downs, Auckland 2010, New Zealand</t>
  </si>
  <si>
    <t>http://www.aucklandcity.govt.nz/whatson/places/parksonline/detail2.asp?pParkId=13455</t>
  </si>
  <si>
    <t>Milton Park</t>
  </si>
  <si>
    <t>23R Milton Road and 40R Landon Avenue, Papatoetoe</t>
  </si>
  <si>
    <t>40 Landon Ave, Mangere East, Auckland 2024, New Zealand</t>
  </si>
  <si>
    <t>http://www.aucklandcity.govt.nz/whatson/places/parksonline/detail2.asp?pParkId=1300</t>
  </si>
  <si>
    <t>Miranda Reserve</t>
  </si>
  <si>
    <t>32a Miranda Street, Avondale</t>
  </si>
  <si>
    <t>32 Miranda St, Avondale, Auckland 0600, New Zealand</t>
  </si>
  <si>
    <t>http://www.aucklandcity.govt.nz/whatson/places/parksonline/detail2.asp?pParkId=13445</t>
  </si>
  <si>
    <t>Milford Reserve</t>
  </si>
  <si>
    <t>Craig Road, Milford</t>
  </si>
  <si>
    <t>Milford Reserve, Milford, Auckland 0620, New Zealand</t>
  </si>
  <si>
    <t>http://www.aucklandcity.govt.nz/whatson/places/parksonline/detail2.asp?pParkId=13437</t>
  </si>
  <si>
    <t>Middlemore Park</t>
  </si>
  <si>
    <t>65R and 67R Swaffield Road, Papatoetoe</t>
  </si>
  <si>
    <t>65/67 Swaffield Rd, Papatoetoe, Auckland 2025, New Zealand</t>
  </si>
  <si>
    <t>http://www.aucklandcity.govt.nz/whatson/places/parksonline/detail2.asp?pParkId=1295</t>
  </si>
  <si>
    <t>Caters for cricket and soccer, and is home to the Ellerslie Recreation Centre and a number of smaller leased facilities.</t>
  </si>
  <si>
    <t>A huge open space, accessible by a number of streets with the main entrance being Michaels Avenue. This reserve has it's own wetland area to the north of the park with an interesting array of flora, fauna and wild life.</t>
  </si>
  <si>
    <t>Michaels Avenue Reserve</t>
  </si>
  <si>
    <t>46 Michaels Avenue, Ellerslie</t>
  </si>
  <si>
    <t>46 Michaels Ave, Ellerslie, Auckland 1051, New Zealand</t>
  </si>
  <si>
    <t>http://www.aucklandcity.govt.nz/whatson/places/parksonline/detail2.asp?pParkId=13433</t>
  </si>
  <si>
    <t>Mervan Street Reserve</t>
  </si>
  <si>
    <t>18R Mervan Street, Mangere East</t>
  </si>
  <si>
    <t>18 Mervan St, Mangere East, Auckland 2024, New Zealand</t>
  </si>
  <si>
    <t>http://www.aucklandcity.govt.nz/whatson/places/parksonline/detail2.asp?pParkId=13430</t>
  </si>
  <si>
    <t>Memorial Square</t>
  </si>
  <si>
    <t>3 Memorial Drive, New Lynn</t>
  </si>
  <si>
    <t>3 Memorial Dr, New Lynn, Auckland 0600, New Zealand</t>
  </si>
  <si>
    <t>http://www.aucklandcity.govt.nz/whatson/places/parksonline/detail2.asp?pParkId=13428</t>
  </si>
  <si>
    <t>Melrose Reserve</t>
  </si>
  <si>
    <t>Shoal Bay Road, Devonport</t>
  </si>
  <si>
    <t>Devonport, Auckland, New Zealand</t>
  </si>
  <si>
    <t>Melrose Rd, Auckland, New Zealand</t>
  </si>
  <si>
    <t>http://www.aucklandcity.govt.nz/whatson/places/parksonline/detail2.asp?pParkId=13424</t>
  </si>
  <si>
    <t>Melia Reserve</t>
  </si>
  <si>
    <t>24 Ginders Drive, Massey</t>
  </si>
  <si>
    <t>24 Ginders Dr, Massey, Auckland 0614, New Zealand</t>
  </si>
  <si>
    <t>http://www.aucklandcity.govt.nz/whatson/places/parksonline/detail2.asp?pParkId=13421</t>
  </si>
  <si>
    <t>Megan Park</t>
  </si>
  <si>
    <t>3R Megan Avenue, Pakuranga Heights</t>
  </si>
  <si>
    <t>3 Megan Ave, Pakuranga Heights, Auckland 2010, New Zealand</t>
  </si>
  <si>
    <t>http://www.aucklandcity.govt.nz/whatson/places/parksonline/detail2.asp?pParkId=13419</t>
  </si>
  <si>
    <t>Medvale Ave Reserve</t>
  </si>
  <si>
    <t>51R Medvale Avenue, Flat Bush</t>
  </si>
  <si>
    <t>51 Medvale Ave, Flat Bush, Auckland 2016, New Zealand</t>
  </si>
  <si>
    <t>http://www.aucklandcity.govt.nz/whatson/places/parksonline/detail2.asp?pParkId=13417</t>
  </si>
  <si>
    <t>Meadowood Reserve</t>
  </si>
  <si>
    <t>Meadowood Drive, Unsworth Heights</t>
  </si>
  <si>
    <t>Meadowood Dr, Unsworth Heights, Auckland 0632, New Zealand</t>
  </si>
  <si>
    <t>http://www.aucklandcity.govt.nz/whatson/places/parksonline/detail2.asp?pParkId=13416</t>
  </si>
  <si>
    <t>Meadowland Park</t>
  </si>
  <si>
    <t>41R Meadowland Drive, Howick</t>
  </si>
  <si>
    <t>41 Meadowland Dr, Somerville, Auckland 2014, New Zealand</t>
  </si>
  <si>
    <t>http://www.aucklandcity.govt.nz/whatson/places/parksonline/detail2.asp?pParkId=13412</t>
  </si>
  <si>
    <t>McShane Street Reserve</t>
  </si>
  <si>
    <t>31 Mcshane Street, Pukekohe</t>
  </si>
  <si>
    <t>31 McShane St, Pukekohe 2120, New Zealand</t>
  </si>
  <si>
    <t>http://www.aucklandcity.govt.nz/whatson/places/parksonline/detail2.asp?pParkId=13409</t>
  </si>
  <si>
    <t>Mcleod Park</t>
  </si>
  <si>
    <t>200 McLeod Road, Te Atatu South</t>
  </si>
  <si>
    <t>200 McLeod Rd, Te Atatu South, Auckland 0610, New Zealand</t>
  </si>
  <si>
    <t>http://www.aucklandcity.govt.nz/whatson/places/parksonline/detail2.asp?pParkId=13402</t>
  </si>
  <si>
    <t>Mckinley Park</t>
  </si>
  <si>
    <t>8-10 McKinley Road, Sunnyvale</t>
  </si>
  <si>
    <t>McKinley Rd, Sunnyvale, Auckland 0612, New Zealand</t>
  </si>
  <si>
    <t>http://www.aucklandcity.govt.nz/whatson/places/parksonline/detail2.asp?pParkId=13399</t>
  </si>
  <si>
    <t>McIntosh Park</t>
  </si>
  <si>
    <t>7 Romilly Court, Papakura Central</t>
  </si>
  <si>
    <t>7 Romilly Ct, Papakura, Papakura 2110, New Zealand</t>
  </si>
  <si>
    <t>http://www.aucklandcity.govt.nz/whatson/places/parksonline/detail2.asp?pParkId=13393</t>
  </si>
  <si>
    <t>Mcclintock Reserve</t>
  </si>
  <si>
    <t>Between 22 and 24 McClintock Road, Massey</t>
  </si>
  <si>
    <t>22 McClintock Rd, Massey, Auckland 0614, New Zealand</t>
  </si>
  <si>
    <t>http://www.aucklandcity.govt.nz/whatson/places/parksonline/detail2.asp?pParkId=13389</t>
  </si>
  <si>
    <t>Maygrove Reserve</t>
  </si>
  <si>
    <t>110 Riverside Road, Orewa</t>
  </si>
  <si>
    <t>110 Riverside Rd, Orewa 0931, New Zealand</t>
  </si>
  <si>
    <t>http://www.aucklandcity.govt.nz/whatson/places/parksonline/detail2.asp?pParkId=1255</t>
  </si>
  <si>
    <t>This open space runs from the Glen Innes Shopping Centre, starting with the Ruapotaka Marae, Glen Innes Community Centre/CAB/Plunket facility and Glen Innes Library all the way down to the</t>
  </si>
  <si>
    <t>A lovely long open space, with a creek running through the centre of it. It is a favourite walkway for locals. Still has remnants of the community garden established by Tom Court with the feijoas trees still providing fruit for school children running parallel to the path.</t>
  </si>
  <si>
    <t>Maybury Reserve</t>
  </si>
  <si>
    <t>40 Maybury Street, Pt England</t>
  </si>
  <si>
    <t>40 Maybury St, Point England, Auckland 1072, New Zealand</t>
  </si>
  <si>
    <t>40 Maybury St, Glen Innes, Auckland 1072, New Zealand</t>
  </si>
  <si>
    <t>http://www.aucklandcity.govt.nz/whatson/places/parksonline/detail2.asp?pParkId=13384</t>
  </si>
  <si>
    <t>Maxwell Park</t>
  </si>
  <si>
    <t>27R Maxwell Avenue, Papatoetoe</t>
  </si>
  <si>
    <t>27 Maxwell Ave, Papatoetoe, Auckland 2025, New Zealand</t>
  </si>
  <si>
    <t>http://www.aucklandcity.govt.nz/whatson/places/parksonline/detail2.asp?pParkId=13382</t>
  </si>
  <si>
    <t>Maui Reserve</t>
  </si>
  <si>
    <t>18 Maui Street, New Lynn</t>
  </si>
  <si>
    <t>18 Maui St, New Lynn, Auckland 0600, New Zealand</t>
  </si>
  <si>
    <t>http://www.aucklandcity.govt.nz/whatson/places/parksonline/detail2.asp?pParkId=13379</t>
  </si>
  <si>
    <t>Mathews Park</t>
  </si>
  <si>
    <t>29R Matthews Road, Flat Bush</t>
  </si>
  <si>
    <t>29 Matthews Rd, Flat Bush, Auckland 2023, New Zealand</t>
  </si>
  <si>
    <t>http://www.aucklandcity.govt.nz/whatson/places/parksonline/detail2.asp?pParkId=13377</t>
  </si>
  <si>
    <t>Matheson Bay Reserve</t>
  </si>
  <si>
    <t>2 Matheson Bay Road, Matheson Bay</t>
  </si>
  <si>
    <t>2 Matheson Bay Rd, Leigh 0985, New Zealand</t>
  </si>
  <si>
    <t>http://www.aucklandcity.govt.nz/whatson/places/parksonline/detail2.asp?pParkId=1215</t>
  </si>
  <si>
    <t>The remainder of the reserve is an open, grassed area with peripheral planting. This planting consists of specimen trees such as betula pendula and prunus spp surrounded by a lower planting level which includes varieties of pittosporum, lantana, grevillea, nandina, phormium and hebe. A mature vitex lucens (puriri) dominates the street frontage of the reserve.</t>
  </si>
  <si>
    <t>A hall is located on the western side of the reserve. An area to the rear of the hall is fenced and contains play equipment for use by the kindergarten.</t>
  </si>
  <si>
    <t>Massey Reserve</t>
  </si>
  <si>
    <t>21 to 27 Massey Avenue, Greenlane</t>
  </si>
  <si>
    <t>21-27 Massey Ave, Greenlane, Auckland 1061, New Zealand</t>
  </si>
  <si>
    <t>http://www.aucklandcity.govt.nz/whatson/places/parksonline/detail2.asp?pParkId=13367</t>
  </si>
  <si>
    <t>Massey Park</t>
  </si>
  <si>
    <t>Belgium Street, Waiuku</t>
  </si>
  <si>
    <t>Massey Park, Waiuku 2123, New Zealand</t>
  </si>
  <si>
    <t>Massey Park 2 Ron Keat Dr, Papakura, Auckland 2110, New Zealand</t>
  </si>
  <si>
    <t>http://www.aucklandcity.govt.nz/whatson/places/parksonline/detail2.asp?pParkId=13364</t>
  </si>
  <si>
    <t>Massey Domain</t>
  </si>
  <si>
    <t>4 Red Hills Road, Massey</t>
  </si>
  <si>
    <t>4 Red Hills Rd, Massey, Auckland 0614, New Zealand</t>
  </si>
  <si>
    <t>http://www.aucklandcity.govt.nz/whatson/places/parksonline/detail2.asp?pParkId=13363</t>
  </si>
  <si>
    <t>Mason Park</t>
  </si>
  <si>
    <t>13 Fruitvale Road, New Lynn</t>
  </si>
  <si>
    <t>13 Fruitvale Rd, New Lynn, Auckland 0600, New Zealand</t>
  </si>
  <si>
    <t>http://www.aucklandcity.govt.nz/whatson/places/parksonline/detail2.asp?pParkId=1205</t>
  </si>
  <si>
    <t>Barbecue, playground, toilets</t>
  </si>
  <si>
    <t>Local green open space with magnificent views south from Waiheke Island.</t>
  </si>
  <si>
    <t>Mary Wilson Reserve</t>
  </si>
  <si>
    <t>Valley and McMillan Roads, Kauakarua Bay (corner), Waiheke Island</t>
  </si>
  <si>
    <t>Waiheke Island, Auckland, New Zealand</t>
  </si>
  <si>
    <t>http://www.aucklandcity.govt.nz/whatson/places/parksonline/detail2.asp?pParkId=13358</t>
  </si>
  <si>
    <t>Martins Bay Reserve</t>
  </si>
  <si>
    <t>Beach end of Martins Bay Road, Martins Bay</t>
  </si>
  <si>
    <t>Martins Bay Rd, Mahurangi East 0982, New Zealand</t>
  </si>
  <si>
    <t>http://www.aucklandcity.govt.nz/whatson/places/parksonline/detail2.asp?pParkId=13357</t>
  </si>
  <si>
    <t>Martin Jugum Reserve</t>
  </si>
  <si>
    <t>36 Martin Jugum Lane, Ranui</t>
  </si>
  <si>
    <t>36 Martin Jugum Ln, Ranui, Auckland 0612, New Zealand</t>
  </si>
  <si>
    <t>http://www.aucklandcity.govt.nz/whatson/places/parksonline/detail2.asp?pParkId=13353</t>
  </si>
  <si>
    <t>Marrendallas Park</t>
  </si>
  <si>
    <t>29R Marrendallas Drive, Highland Park</t>
  </si>
  <si>
    <t>Highland Park, Auckland, New Zealand</t>
  </si>
  <si>
    <t>http://www.aucklandcity.govt.nz/whatson/places/parksonline/detail2.asp?pParkId=13352</t>
  </si>
  <si>
    <t>Marlene Glade</t>
  </si>
  <si>
    <t>Between 6 and 8 Porter Avenue, Te Atatu South</t>
  </si>
  <si>
    <t>6 Porter Ave, Te Atatu South, Auckland 0610, New Zealand</t>
  </si>
  <si>
    <t>http://www.aucklandcity.govt.nz/whatson/places/parksonline/detail2.asp?pParkId=13351</t>
  </si>
  <si>
    <t>Marlborough Park</t>
  </si>
  <si>
    <t>Edgeworth Place, Glenfield</t>
  </si>
  <si>
    <t>Marlborough Park, Glenfield, Auckland 0629, New Zealand</t>
  </si>
  <si>
    <t>http://www.aucklandcity.govt.nz/whatson/places/parksonline/detail2.asp?pParkId=13350</t>
  </si>
  <si>
    <t>Marinich Reserve</t>
  </si>
  <si>
    <t>22 Marinich Drive, Ranui</t>
  </si>
  <si>
    <t>22 Marinich Dr, Ranui, Auckland 0612, New Zealand</t>
  </si>
  <si>
    <t>http://www.aucklandcity.govt.nz/whatson/places/parksonline/detail2.asp?pParkId=13346</t>
  </si>
  <si>
    <t>There is a children's playground  and you can also join the Waipareira walkway for a scenic stroll.</t>
  </si>
  <si>
    <t>Marina View Reserve</t>
  </si>
  <si>
    <t>40 Marina View Drive, West Harbour</t>
  </si>
  <si>
    <t>40 Marina View Dr, West Harbour, Auckland 0618, New Zealand</t>
  </si>
  <si>
    <t>http://www.aucklandcity.govt.nz/whatson/places/parksonline/detail2.asp?pParkId=1175</t>
  </si>
  <si>
    <t>Playground, bike stands, toilets</t>
  </si>
  <si>
    <t>A lovely open space available for a variety of passive and active sports, this venue also caters for the Lynfield Recreation Centre, Day Care Centre and Scout Den.</t>
  </si>
  <si>
    <t>Margaret Griffen Park</t>
  </si>
  <si>
    <t>112 White Swan Road, Mt Roskill</t>
  </si>
  <si>
    <t>112 White Swan Rd, Mount Roskill, Auckland 1041, New Zealand</t>
  </si>
  <si>
    <t>http://www.aucklandcity.govt.nz/whatson/places/parksonline/detail2.asp?pParkId=13336</t>
  </si>
  <si>
    <t>Maraetai Park</t>
  </si>
  <si>
    <t>186R and 188R and 194 and 208R Maraetai  Drive, Maraetai</t>
  </si>
  <si>
    <t>208/194 Maraetai Dr, Maraetai, Auckland 2018, New Zealand</t>
  </si>
  <si>
    <t>http://www.aucklandcity.govt.nz/whatson/places/parksonline/detail2.asp?pParkId=13333</t>
  </si>
  <si>
    <t>Maraetai Drive Reserve</t>
  </si>
  <si>
    <t>161R Maraetai Drive, Maraetai</t>
  </si>
  <si>
    <t>161 Maraetai Dr, Maraetai, Auckland 2018, New Zealand</t>
  </si>
  <si>
    <t>http://www.aucklandcity.govt.nz/whatson/places/parksonline/detail2.asp?pParkId=13327</t>
  </si>
  <si>
    <t>Manutewhau Reserve</t>
  </si>
  <si>
    <t>13 Jadewynn Drive, Massey</t>
  </si>
  <si>
    <t>13 Jadewynn Dr, Massey, Auckland 0614, New Zealand</t>
  </si>
  <si>
    <t>http://www.aucklandcity.govt.nz/whatson/places/parksonline/detail2.asp?pParkId=13326</t>
  </si>
  <si>
    <t>Manuroa Reserve</t>
  </si>
  <si>
    <t>103R Manuroa Road, Takanini</t>
  </si>
  <si>
    <t>103 Manuroa Rd, Takanini 2112, New Zealand</t>
  </si>
  <si>
    <t>http://www.aucklandcity.govt.nz/whatson/places/parksonline/detail2.asp?pParkId=13325</t>
  </si>
  <si>
    <t>Manurewa Recreation Centre</t>
  </si>
  <si>
    <t>31R Russell Road, Manurewa</t>
  </si>
  <si>
    <t>31 Russell Rd, Manurewa, Auckland 2102, New Zealand</t>
  </si>
  <si>
    <t>http://www.aucklandcity.govt.nz/whatson/places/parksonline/detail2.asp?pParkId=13321</t>
  </si>
  <si>
    <t>Manukau Sports Bowl</t>
  </si>
  <si>
    <t>1-6R Boundary Road (Sports Bowl area not including Velodrome), Manukau Central</t>
  </si>
  <si>
    <t>Manukau, Auckland, New Zealand</t>
  </si>
  <si>
    <t>http://www.aucklandcity.govt.nz/whatson/places/parksonline/detail2.asp?pParkId=13319</t>
  </si>
  <si>
    <t>Manukau Park</t>
  </si>
  <si>
    <t>96R Muir Avenue, Mangere Bridge</t>
  </si>
  <si>
    <t>96 Muir Ave, Mangere Bridge, Auckland 2022, New Zealand</t>
  </si>
  <si>
    <t>http://www.aucklandcity.govt.nz/whatson/places/parksonline/detail2.asp?pParkId=13316</t>
  </si>
  <si>
    <t>Manuka Reserve</t>
  </si>
  <si>
    <t>Manuka Road, Glenfield</t>
  </si>
  <si>
    <t>Manuka Rd, Glenfield, Auckland 0629, New Zealand</t>
  </si>
  <si>
    <t>Manuka Reserve Manuka Rd, Bayview, Auckland 0629, New Zealand</t>
  </si>
  <si>
    <t>http://www.aucklandcity.govt.nz/whatson/places/parksonline/detail2.asp?pParkId=13315</t>
  </si>
  <si>
    <t>Manuka Park</t>
  </si>
  <si>
    <t>62-68 Nikau Street, New Lynn</t>
  </si>
  <si>
    <t>62/68 Nikau St, New Lynn, Auckland 0600, New Zealand</t>
  </si>
  <si>
    <t>http://www.aucklandcity.govt.nz/whatson/places/parksonline/detail2.asp?pParkId=13313</t>
  </si>
  <si>
    <t>Manuhiri Reserve</t>
  </si>
  <si>
    <t>End of Taumata Road, Omaha South</t>
  </si>
  <si>
    <t>http://www.aucklandcity.govt.nz/whatson/places/parksonline/detail2.asp?pParkId=13310</t>
  </si>
  <si>
    <t>Manly Park</t>
  </si>
  <si>
    <t>68 Laurence Street, Manly</t>
  </si>
  <si>
    <t>68 Laurence St, Manly, Whangaparaoa 0930, New Zealand</t>
  </si>
  <si>
    <t>http://www.aucklandcity.govt.nz/whatson/places/parksonline/detail2.asp?pParkId=13308</t>
  </si>
  <si>
    <t>Mangere Domain</t>
  </si>
  <si>
    <t>17R Domain Road, 22R and 22 Mountain Road, 27R Putini Road, 21W Kanohi Terrace, Mangere Bridge</t>
  </si>
  <si>
    <t>21 Kanohi Terrace, Mangere Bridge, Auckland 2022, New Zealand</t>
  </si>
  <si>
    <t>http://www.aucklandcity.govt.nz/whatson/places/parksonline/detail2.asp?pParkId=13307</t>
  </si>
  <si>
    <t>Mangere Centre Park</t>
  </si>
  <si>
    <t>93R and 101R and 141R and 161R Robertson Road, Mangere</t>
  </si>
  <si>
    <t>161/141 Robertson Rd, Mangere East, Auckland 2024, New Zealand</t>
  </si>
  <si>
    <t>http://www.aucklandcity.govt.nz/whatson/places/parksonline/detail2.asp?pParkId=13300</t>
  </si>
  <si>
    <t>Malcolm Hahn Memorial Reserve</t>
  </si>
  <si>
    <t>41 Waimarie Road, Whenuapai</t>
  </si>
  <si>
    <t>41 Waimarie Rd, Whenuapai, Auckland 0618, New Zealand</t>
  </si>
  <si>
    <t>http://www.aucklandcity.govt.nz/whatson/places/parksonline/detail2.asp?pParkId=13296</t>
  </si>
  <si>
    <t>Mairangi Bay Village Green</t>
  </si>
  <si>
    <t>Sidmouth Street, Mairangi Bay</t>
  </si>
  <si>
    <t>Mairangi Bay, Auckland, New Zealand</t>
  </si>
  <si>
    <t>Bay View Rd, Browns Bay, Auckland 0630, New Zealand</t>
  </si>
  <si>
    <t>http://www.aucklandcity.govt.nz/whatson/places/parksonline/detail2.asp?pParkId=1150</t>
  </si>
  <si>
    <t>Located close to the waterfront area and flat, is used as a location for those fun events after Round the Bays.</t>
  </si>
  <si>
    <t>A large open space catering to the fans of soccer and cricket. A lovely park for both informal and formal activities throughout the year.</t>
  </si>
  <si>
    <t>Madills Farm Recreational Reserve</t>
  </si>
  <si>
    <t>6 Baddeley Avenue, Kohimarama</t>
  </si>
  <si>
    <t>6 Baddeley Ave, Kohimarama, Auckland 1071, New Zealand</t>
  </si>
  <si>
    <t>http://www.aucklandcity.govt.nz/whatson/places/parksonline/detail2.asp?pParkId=13272</t>
  </si>
  <si>
    <t>Lynn Reserve</t>
  </si>
  <si>
    <t>Lynn Road, Bayview</t>
  </si>
  <si>
    <t>Lynn Reserve 93 Lynn Rd, Bayview, Auckland 0629, New Zealand</t>
  </si>
  <si>
    <t>http://www.aucklandcity.govt.nz/whatson/places/parksonline/detail2.asp?pParkId=1145</t>
  </si>
  <si>
    <t>Lynfield Reserve</t>
  </si>
  <si>
    <t>34 Rangitiki Crescent, Lynfield</t>
  </si>
  <si>
    <t>34 Rangitiki Cres, Lynfield, Auckland 1042, New Zealand</t>
  </si>
  <si>
    <t>http://www.aucklandcity.govt.nz/whatson/places/parksonline/detail2.asp?pParkId=1140</t>
  </si>
  <si>
    <t>Playground, viewing platform, boardwalk, lookout</t>
  </si>
  <si>
    <t>Local green with coastal access. Part of the Lynfield Cove Ramble consists of a pleasant rambling walk with a few semi steep rises. It skirts the forest strip that widens into the Manukau Domain. Take in the panoramic scenes before plunging into the depths of primeval forest, and then emerging into a blast of light and magnificent views of the foreshore.</t>
  </si>
  <si>
    <t>Lynfield Cove Reserve</t>
  </si>
  <si>
    <t>38 Strathnaver Crescent, Mt Roskill</t>
  </si>
  <si>
    <t>38 Strathnaver Cres, Lynfield, Auckland 1042, New Zealand</t>
  </si>
  <si>
    <t>http://www.aucklandcity.govt.nz/whatson/places/parksonline/detail2.asp?pParkId=13270</t>
  </si>
  <si>
    <t>Lydford Green</t>
  </si>
  <si>
    <t>Between 15 and 17 Lydford Place, Glendene</t>
  </si>
  <si>
    <t>15 Lydford Pl, Glendene, Auckland 0602, New Zealand</t>
  </si>
  <si>
    <t>http://www.aucklandcity.govt.nz/whatson/places/parksonline/detail2.asp?pParkId=1125</t>
  </si>
  <si>
    <t>Luke Street Reserve</t>
  </si>
  <si>
    <t>30 Luke Street, Otahuhu</t>
  </si>
  <si>
    <t>30 Luke St, Otahuhu, Auckland 1062, New Zealand</t>
  </si>
  <si>
    <t>http://www.aucklandcity.govt.nz/whatson/places/parksonline/detail2.asp?pParkId=13268</t>
  </si>
  <si>
    <t>http://www.aucklandcity.govt.nz/whatson/places/parksonline/detail2.asp?pParkId=13264</t>
  </si>
  <si>
    <t>Luckens Reserve</t>
  </si>
  <si>
    <t>84-100 Marina View Drive, West Harbour</t>
  </si>
  <si>
    <t>84/100 Marina View Dr, West Harbour, Auckland 0618, New Zealand</t>
  </si>
  <si>
    <t>http://www.aucklandcity.govt.nz/whatson/places/parksonline/detail2.asp?pParkId=13252</t>
  </si>
  <si>
    <t>Longford Park Link Reserve</t>
  </si>
  <si>
    <t>7R, 26R, 29R, 50R Longford Park Drive, 6R Moss Crescent, Takanini</t>
  </si>
  <si>
    <t>6 Moss Cres, Takanini 2112, New Zealand</t>
  </si>
  <si>
    <t>http://www.aucklandcity.govt.nz/whatson/places/parksonline/detail2.asp?pParkId=13249</t>
  </si>
  <si>
    <t>Lone Tree Park</t>
  </si>
  <si>
    <t>1-5 Lone Tree Avenue, Te Atatu Peninsula</t>
  </si>
  <si>
    <t>1-5 Lone Tree Ave, Te Atatu Peninsula, Auckland 0610, New Zealand</t>
  </si>
  <si>
    <t>http://www.aucklandcity.govt.nz/whatson/places/parksonline/detail2.asp?pParkId=13245</t>
  </si>
  <si>
    <t>Logan Carr Reserve</t>
  </si>
  <si>
    <t>585R Chapel Road, Dannemora</t>
  </si>
  <si>
    <t>585 Chapel Rd, Dannemora, Auckland 2016, New Zealand</t>
  </si>
  <si>
    <t>http://www.aucklandcity.govt.nz/whatson/places/parksonline/detail2.asp?pParkId=13244</t>
  </si>
  <si>
    <t>Lockington Green</t>
  </si>
  <si>
    <t>2 Neta Grove, Henderson</t>
  </si>
  <si>
    <t>Neta Grove, Henderson, Auckland 0612, New Zealand</t>
  </si>
  <si>
    <t>http://www.aucklandcity.govt.nz/whatson/places/parksonline/detail2.asp?pParkId=13243</t>
  </si>
  <si>
    <t>Locket Reserve</t>
  </si>
  <si>
    <t>Bruce Road, Locket Road, Glenfield</t>
  </si>
  <si>
    <t>Locket Reserve Locket Rd, Glenfield, Auckland 0629, New Zealand</t>
  </si>
  <si>
    <t>http://www.aucklandcity.govt.nz/whatson/places/parksonline/detail2.asp?pParkId=13239</t>
  </si>
  <si>
    <t>Lloyd Elsmore Park</t>
  </si>
  <si>
    <t>2R Bells Road, Pakuranga</t>
  </si>
  <si>
    <t>2 Bells Rd, Pakuranga Heights, Auckland 2010, New Zealand</t>
  </si>
  <si>
    <t>http://www.aucklandcity.govt.nz/whatson/places/parksonline/detail2.asp?pParkId=13237</t>
  </si>
  <si>
    <t>Little Shoal Bay</t>
  </si>
  <si>
    <t>Glade Place, Birkenhead</t>
  </si>
  <si>
    <t>Little Shoal Bay, Auckland, New Zealand</t>
  </si>
  <si>
    <t>http://www.aucklandcity.govt.nz/whatson/places/parksonline/detail2.asp?pParkId=1110</t>
  </si>
  <si>
    <t>Local green with playground. This former cone has undergone some extensive modification.</t>
  </si>
  <si>
    <t>Little Rangitoto Reserve</t>
  </si>
  <si>
    <t>55 to 71 Upland Road, Remuera</t>
  </si>
  <si>
    <t>55 Upland Rd, Remuera, Auckland 1050, New Zealand</t>
  </si>
  <si>
    <t>http://www.aucklandcity.govt.nz/whatson/places/parksonline/detail2.asp?pParkId=1105</t>
  </si>
  <si>
    <t>Barbecue, playground, boatramp, toilets</t>
  </si>
  <si>
    <t>Small reserve with lovely coastal views. Great for families as is a very safe swimming location.</t>
  </si>
  <si>
    <t>Little Oneroa Reserve</t>
  </si>
  <si>
    <t>Ocean View Road, Oneroa, Waiheke Island</t>
  </si>
  <si>
    <t>http://www.aucklandcity.govt.nz/whatson/places/parksonline/detail2.asp?pParkId=13232</t>
  </si>
  <si>
    <t>Linwood Reserve</t>
  </si>
  <si>
    <t>Linwood Avenue, Forrest Hill</t>
  </si>
  <si>
    <t>Linwood Res, Forrest Hill, Auckland 0620, New Zealand</t>
  </si>
  <si>
    <t>http://www.aucklandcity.govt.nz/whatson/places/parksonline/detail2.asp?pParkId=13231</t>
  </si>
  <si>
    <t>Linley Reserve</t>
  </si>
  <si>
    <t>Mountbatten Avenue, Hillcrest</t>
  </si>
  <si>
    <t>Linley Reserve Linley Pl, Hillcrest, Auckland 0627, New Zealand</t>
  </si>
  <si>
    <t>http://www.aucklandcity.govt.nz/whatson/places/parksonline/detail2.asp?pParkId=13227</t>
  </si>
  <si>
    <t>Lindisfarne</t>
  </si>
  <si>
    <t>Lake Road, Devonport</t>
  </si>
  <si>
    <t>Lindisfarne Reserve Tonar St, Northcote, Auckland 0627, New Zealand</t>
  </si>
  <si>
    <t>http://www.aucklandcity.govt.nz/whatson/places/parksonline/detail2.asp?pParkId=13214</t>
  </si>
  <si>
    <t>Les Waygood Park</t>
  </si>
  <si>
    <t>2A North Piha Road, Piha</t>
  </si>
  <si>
    <t>2 N Piha Rd, Piha 0772, New Zealand</t>
  </si>
  <si>
    <t>http://www.aucklandcity.govt.nz/whatson/places/parksonline/detail2.asp?pParkId=13211</t>
  </si>
  <si>
    <t>Lenihan Reserve</t>
  </si>
  <si>
    <t>Lenihan Reserve Lenihan St, Northcote, Auckland 0627, New Zealand</t>
  </si>
  <si>
    <t>http://www.aucklandcity.govt.nz/whatson/places/parksonline/detail2.asp?pParkId=13210</t>
  </si>
  <si>
    <t>Lendenfield Reserve</t>
  </si>
  <si>
    <t>26R Lendenfield Drive, Papatoetoe</t>
  </si>
  <si>
    <t>Papatoetoe, Auckland, New Zealand</t>
  </si>
  <si>
    <t>http://www.aucklandcity.govt.nz/whatson/places/parksonline/detail2.asp?pParkId=13201</t>
  </si>
  <si>
    <t>Leiden Reserve</t>
  </si>
  <si>
    <t>Leiden Reserve Leiden Pl, Totara Vale, Auckland 0629, New Zealand</t>
  </si>
  <si>
    <t>http://www.aucklandcity.govt.nz/whatson/places/parksonline/detail2.asp?pParkId=13199</t>
  </si>
  <si>
    <t>Leaver Park</t>
  </si>
  <si>
    <t>3R Leaver Place, Clendon Park</t>
  </si>
  <si>
    <t>3 Leaver Pl, Weymouth, Auckland 2103, New Zealand</t>
  </si>
  <si>
    <t>http://www.aucklandcity.govt.nz/whatson/places/parksonline/detail2.asp?pParkId=13198</t>
  </si>
  <si>
    <t>Leabank Park</t>
  </si>
  <si>
    <t>30R Claymore Street, Manurewa</t>
  </si>
  <si>
    <t>30 Claymore St, Manurewa, Auckland 2102, New Zealand</t>
  </si>
  <si>
    <t>http://www.aucklandcity.govt.nz/whatson/places/parksonline/detail2.asp?pParkId=13195</t>
  </si>
  <si>
    <t>Lawson Park</t>
  </si>
  <si>
    <t>38 Willerton Avenue, New Lynn</t>
  </si>
  <si>
    <t>38 Willerton Ave, New Lynn, Auckland 0600, New Zealand</t>
  </si>
  <si>
    <t>http://www.aucklandcity.govt.nz/whatson/places/parksonline/detail2.asp?pParkId=1075</t>
  </si>
  <si>
    <t>A very pleasant open space enjoyed by local people, also referred to as Alcock Reserve as both parks are joined together.</t>
  </si>
  <si>
    <t>Lavas Reserve</t>
  </si>
  <si>
    <t>4 Lavas Place, Mt Wellington</t>
  </si>
  <si>
    <t>4 Lavas Pl, Mount Wellington, Auckland 1060, New Zealand</t>
  </si>
  <si>
    <t>http://www.aucklandcity.govt.nz/whatson/places/parksonline/detail2.asp?pParkId=13184</t>
  </si>
  <si>
    <t>Lappington Park</t>
  </si>
  <si>
    <t>23R Lappington Road, Otara</t>
  </si>
  <si>
    <t>23 Lappington Rd, Otara, Auckland 2023, New Zealand</t>
  </si>
  <si>
    <t>http://www.aucklandcity.govt.nz/whatson/places/parksonline/detail2.asp?pParkId=13183</t>
  </si>
  <si>
    <t>Lansdowne Reserve</t>
  </si>
  <si>
    <t>Lansdowne Reserve, Richmonds Downs</t>
  </si>
  <si>
    <t>Lansdowne St, Bayswater, Auckland 0622, New Zealand</t>
  </si>
  <si>
    <t>http://www.aucklandcity.govt.nz/whatson/places/parksonline/detail2.asp?pParkId=13171</t>
  </si>
  <si>
    <t>A peaceful lake and reserve nestled in a valley amongst the suburbs with flowering lilies and vibrant bird life and a children's playground across the road at Xena Park.</t>
  </si>
  <si>
    <t>Lake Panorama</t>
  </si>
  <si>
    <t>58 Sapperton Drive, Henderson</t>
  </si>
  <si>
    <t>58 Sapperton Dr, Henderson, Auckland 0612, New Zealand</t>
  </si>
  <si>
    <t>http://www.aucklandcity.govt.nz/whatson/places/parksonline/detail2.asp?pParkId=13166</t>
  </si>
  <si>
    <t>Laingholm Reserve</t>
  </si>
  <si>
    <t>4 Western Road, Laingholm</t>
  </si>
  <si>
    <t>4 Western Rd, Laingholm, Auckland 0604, New Zealand</t>
  </si>
  <si>
    <t>http://www.aucklandcity.govt.nz/whatson/places/parksonline/detail2.asp?pParkId=13160</t>
  </si>
  <si>
    <t>La Rosa Garden Reserve</t>
  </si>
  <si>
    <t>10 La Rosa Street, Green Bay</t>
  </si>
  <si>
    <t>10 La Rosa St, Green Bay, Auckland 0604, New Zealand</t>
  </si>
  <si>
    <t>http://www.aucklandcity.govt.nz/whatson/places/parksonline/detail2.asp?pParkId=1060</t>
  </si>
  <si>
    <t>Kupe Reserve</t>
  </si>
  <si>
    <t>146 Kepa Road, Orakei</t>
  </si>
  <si>
    <t>146 Kepa Rd, Orakei, Auckland 1071, New Zealand</t>
  </si>
  <si>
    <t>http://www.aucklandcity.govt.nz/whatson/places/parksonline/detail2.asp?pParkId=1055</t>
  </si>
  <si>
    <t>Kupe North Reserve</t>
  </si>
  <si>
    <t>97 Kupe Street, Orakei</t>
  </si>
  <si>
    <t>97-101 Kupe St, Orakei, Auckland 1071, New Zealand</t>
  </si>
  <si>
    <t>http://www.aucklandcity.govt.nz/whatson/places/parksonline/detail2.asp?pParkId=13149</t>
  </si>
  <si>
    <t>Streetscape</t>
  </si>
  <si>
    <t>Kowhai Road Reserve</t>
  </si>
  <si>
    <t>Kowhai Road, Mairangi Bay</t>
  </si>
  <si>
    <t>Kowhai Rd, Mairangi Bay, Auckland 0630, New Zealand</t>
  </si>
  <si>
    <t>Kowhai Rd, Auckland 0630, New Zealand</t>
  </si>
  <si>
    <t>http://www.aucklandcity.govt.nz/whatson/places/parksonline/detail2.asp?pParkId=1845</t>
  </si>
  <si>
    <t>Kuaka Park</t>
  </si>
  <si>
    <t>40 to 48 Oakley Avenue, Waterview</t>
  </si>
  <si>
    <t>40 Oakley Ave, Waterview, Auckland 1026, New Zealand</t>
  </si>
  <si>
    <t>http://www.aucklandcity.govt.nz/whatson/places/parksonline/detail2.asp?pParkId=13155</t>
  </si>
  <si>
    <t>Kurt Elsa Park</t>
  </si>
  <si>
    <t>7R Vickerman Street, Otara</t>
  </si>
  <si>
    <t>7 Vickerman St, Otara, Auckland 2023, New Zealand</t>
  </si>
  <si>
    <t>http://www.aucklandcity.govt.nz/whatson/places/parksonline/detail2.asp?pParkId=1035</t>
  </si>
  <si>
    <t>Access to Konini Reserve is  from both Waiohua Road and Rangiora Avenue. The reserve provides a pedestrian link between these two streets. Part of the reserve is open space with a grove of native and exotic trees and a formal rose garden.</t>
  </si>
  <si>
    <t>Konini Reserve</t>
  </si>
  <si>
    <t>18a Waiohua Road, Greenlane</t>
  </si>
  <si>
    <t>18 Waiohua Rd, Greenlane, Auckland 1061, New Zealand</t>
  </si>
  <si>
    <t>http://www.aucklandcity.govt.nz/whatson/places/parksonline/detail2.asp?pParkId=13139</t>
  </si>
  <si>
    <t>Kohuora Park</t>
  </si>
  <si>
    <t>36R, 44R Station Road and 28 Lendenfeld Drive and 10W, 12R Reseda Place, Papatoetoe</t>
  </si>
  <si>
    <t>10/12 Reseda Pl, Papatoetoe, Auckland 2025, New Zealand</t>
  </si>
  <si>
    <t>http://www.aucklandcity.govt.nz/whatson/places/parksonline/detail2.asp?pParkId=13136</t>
  </si>
  <si>
    <t>Knightsbridge Reserve</t>
  </si>
  <si>
    <t>Knightsbridge Drive, Forrest Hill</t>
  </si>
  <si>
    <t>Knightsbridge Res, Forrest Hill, Auckland 0620, New Zealand</t>
  </si>
  <si>
    <t>http://www.aucklandcity.govt.nz/whatson/places/parksonline/detail2.asp?pParkId=13133</t>
  </si>
  <si>
    <t>Kiwi Reserve</t>
  </si>
  <si>
    <t>Kiwi Road, Stanley Point</t>
  </si>
  <si>
    <t>Kiwi Reserve, Stanley Point, Auckland 0624, New Zealand</t>
  </si>
  <si>
    <t>http://www.aucklandcity.govt.nz/whatson/places/parksonline/detail2.asp?pParkId=13131</t>
  </si>
  <si>
    <t>Kiwi Esplanade</t>
  </si>
  <si>
    <t>1R, 9R, 32R, 68R, 69R, 70R, 84R and 86R Kiwi Esplanade, Mangere Bridge</t>
  </si>
  <si>
    <t>86/68 Kiwi Esplanade, Mangere Bridge, Auckland 2022, New Zealand</t>
  </si>
  <si>
    <t>86 Kiwi Esplanade, Mangere Bridge, Auckland 2022, New Zealand</t>
  </si>
  <si>
    <t>http://www.aucklandcity.govt.nz/whatson/places/parksonline/detail2.asp?pParkId=13116</t>
  </si>
  <si>
    <t>Kingseat Recreation Reserve</t>
  </si>
  <si>
    <t>McRobbie Road, Kingseat</t>
  </si>
  <si>
    <t>Kingseat, New Zealand</t>
  </si>
  <si>
    <t>Clive Howe Road Recreation Reserve Clive Howe Rd, Patumahoe 2679, New Zealand</t>
  </si>
  <si>
    <t>http://www.aucklandcity.govt.nz/whatson/places/parksonline/detail2.asp?pParkId=13111</t>
  </si>
  <si>
    <t>Kingdale Reserve</t>
  </si>
  <si>
    <t>47A Longburn Road, Henderson</t>
  </si>
  <si>
    <t>47 Longburn Rd, Henderson, Auckland 0610, New Zealand</t>
  </si>
  <si>
    <t>http://www.aucklandcity.govt.nz/whatson/places/parksonline/detail2.asp?pParkId=13123</t>
  </si>
  <si>
    <t>Kirton Crescent Reserve</t>
  </si>
  <si>
    <t>1R Kirton Crescent, Manurewa</t>
  </si>
  <si>
    <t>1 Kirton Cres, Manurewa, Auckland 2102, New Zealand</t>
  </si>
  <si>
    <t>http://www.aucklandcity.govt.nz/whatson/places/parksonline/detail2.asp?pParkId=13106</t>
  </si>
  <si>
    <t>Kimpton Park</t>
  </si>
  <si>
    <t>108R Kimpton Park, Papatoetoe</t>
  </si>
  <si>
    <t>108 Kimpton Rd, Papatoetoe, Auckland 2025, New Zealand</t>
  </si>
  <si>
    <t>http://www.aucklandcity.govt.nz/whatson/places/parksonline/detail2.asp?pParkId=13101</t>
  </si>
  <si>
    <t>Kilimanjaro Park</t>
  </si>
  <si>
    <t>42R Kilimanjaro Drive, North Park</t>
  </si>
  <si>
    <t>42 Kilimanjaro Dr, Northpark, Auckland 2013, New Zealand</t>
  </si>
  <si>
    <t>http://www.aucklandcity.govt.nz/whatson/places/parksonline/detail2.asp?pParkId=13098</t>
  </si>
  <si>
    <t>Kevan Lawrence Park</t>
  </si>
  <si>
    <t>12 King Street, Waiuku</t>
  </si>
  <si>
    <t>12 King St, Waiuku 2123, New Zealand</t>
  </si>
  <si>
    <t>12 King St, Grey Lynn, Auckland 1021, New Zealand</t>
  </si>
  <si>
    <t>http://www.aucklandcity.govt.nz/whatson/places/parksonline/detail2.asp?pParkId=13097</t>
  </si>
  <si>
    <t>Keryn Reserve</t>
  </si>
  <si>
    <t>7R Keryn Place, Papakura Central</t>
  </si>
  <si>
    <t>7 Keryn Pl, Opaheke, Papakura 2113, New Zealand</t>
  </si>
  <si>
    <t>http://www.aucklandcity.govt.nz/whatson/places/parksonline/detail2.asp?pParkId=13090</t>
  </si>
  <si>
    <t>Keri Anne Park</t>
  </si>
  <si>
    <t>26R Kerri Ann Place, Manukau Central</t>
  </si>
  <si>
    <t>26 Keri Anne Pl, Goodwood Heights, Auckland 2105, New Zealand</t>
  </si>
  <si>
    <t>http://www.aucklandcity.govt.nz/whatson/places/parksonline/detail2.asp?pParkId=13085</t>
  </si>
  <si>
    <t>Kensington Gardens</t>
  </si>
  <si>
    <t>2 South Kensington Way, Henderson</t>
  </si>
  <si>
    <t>2 S Kensington Way, Henderson, Auckland 0612, New Zealand</t>
  </si>
  <si>
    <t>http://www.aucklandcity.govt.nz/whatson/places/parksonline/detail2.asp?pParkId=13084</t>
  </si>
  <si>
    <t>Kennelly Park</t>
  </si>
  <si>
    <t>29 Kennelly Crescent, Pukekohe</t>
  </si>
  <si>
    <t>29 Kennelly Cres, Pukekohe 2120, New Zealand</t>
  </si>
  <si>
    <t>http://www.aucklandcity.govt.nz/whatson/places/parksonline/detail2.asp?pParkId=13082</t>
  </si>
  <si>
    <t>Kennedy Park</t>
  </si>
  <si>
    <t>141 Beach Road, Castor Bay</t>
  </si>
  <si>
    <t>141 Beach Rd, Castor Bay, Auckland 0620, New Zealand</t>
  </si>
  <si>
    <t>141 Beach Rd, Auckland, Auckland 1010, New Zealand</t>
  </si>
  <si>
    <t>http://www.aucklandcity.govt.nz/whatson/places/parksonline/detail2.asp?pParkId=13079</t>
  </si>
  <si>
    <t>Ken Parker Reserve</t>
  </si>
  <si>
    <t>20R Pohutukawa Road (Ken Parker Park), Beachlands</t>
  </si>
  <si>
    <t>http://www.aucklandcity.govt.nz/whatson/places/parksonline/detail2.asp?pParkId=13078</t>
  </si>
  <si>
    <t>Sports fields and a playground are available or take in the wildlife. A loog footbridge links the park to the residential suburbs of New Lynn via Queen Mary Avenue.</t>
  </si>
  <si>
    <t>Ken Maunder Park</t>
  </si>
  <si>
    <t>34 Binsted Road, New Lynn</t>
  </si>
  <si>
    <t>34 Binsted Rd, New Lynn, Auckland 0600, New Zealand</t>
  </si>
  <si>
    <t>http://www.aucklandcity.govt.nz/whatson/places/parksonline/detail2.asp?pParkId=13076</t>
  </si>
  <si>
    <t>Kemp Park</t>
  </si>
  <si>
    <t>62-88 Kemp Road, Massey</t>
  </si>
  <si>
    <t>62/88 Kemp Rd, Massey, Auckland 0614, New Zealand</t>
  </si>
  <si>
    <t>http://www.aucklandcity.govt.nz/whatson/places/parksonline/detail2.asp?pParkId=13073</t>
  </si>
  <si>
    <t>Kelman Square</t>
  </si>
  <si>
    <t>40 Kelman Road, Kelston</t>
  </si>
  <si>
    <t>40 Kelman Rd, Kelston, Auckland 0602, New Zealand</t>
  </si>
  <si>
    <t>http://www.aucklandcity.govt.nz/whatson/places/parksonline/detail2.asp?pParkId=13069</t>
  </si>
  <si>
    <t>Kell Park</t>
  </si>
  <si>
    <t>Kell Road, Albany</t>
  </si>
  <si>
    <t>Kell Park, Albany, Auckland 0632, New Zealand</t>
  </si>
  <si>
    <t>http://www.aucklandcity.govt.nz/whatson/places/parksonline/detail2.asp?pParkId=13067</t>
  </si>
  <si>
    <t>Keith Park</t>
  </si>
  <si>
    <t>20R Roys Road, Weymouth</t>
  </si>
  <si>
    <t>20 Roys Rd, Weymouth, Auckland 2103, New Zealand</t>
  </si>
  <si>
    <t>http://www.aucklandcity.govt.nz/whatson/places/parksonline/detail2.asp?pParkId=13064</t>
  </si>
  <si>
    <t>Keegan Park</t>
  </si>
  <si>
    <t>75-81 Keegan Drive, Massey</t>
  </si>
  <si>
    <t>75/81 Keegan Dr, Massey, Auckland 0614, New Zealand</t>
  </si>
  <si>
    <t>http://www.aucklandcity.govt.nz/whatson/places/parksonline/detail2.asp?pParkId=990</t>
  </si>
  <si>
    <t>Barbecue, playground, drinking fountain, bikestands, toilets.</t>
  </si>
  <si>
    <t>One of the largest and most used sports park in Auckland, quite centrally located within the Auckland city boundary. This open space caters to a huge variety of activities and is accessible from a number of streets - Somerset, Richardson Road and Arundel St to name just a few.</t>
  </si>
  <si>
    <t>Keith Hay Park</t>
  </si>
  <si>
    <t>53 Arundel Street, Hillsborough</t>
  </si>
  <si>
    <t>53 Arundel St, Mount Roskill, Auckland 1041, New Zealand</t>
  </si>
  <si>
    <t>http://www.aucklandcity.govt.nz/whatson/places/parksonline/detail2.asp?pParkId=13060</t>
  </si>
  <si>
    <t>Kawerau Reserve has a boardwalk and bridge providing access to the wetland areas. It is suitable for wheelchairs and prams.</t>
  </si>
  <si>
    <t>Kawerau Reserve</t>
  </si>
  <si>
    <t>Kawerau Avenue, Devonport</t>
  </si>
  <si>
    <t>Kawerau Ave, Devonport, Auckland 0624, New Zealand</t>
  </si>
  <si>
    <t>http://www.aucklandcity.govt.nz/whatson/places/parksonline/detail2.asp?pParkId=13052</t>
  </si>
  <si>
    <t>Kawakawa Bay Coast Road Reserve</t>
  </si>
  <si>
    <t>39R Kawakawa Bay Coast Road, Clevedon</t>
  </si>
  <si>
    <t>Clevedon, Auckland, New Zealand</t>
  </si>
  <si>
    <t>39 Kawakawa Bay Coast Rd, Kawakawa Bay, Auckland 2585, New Zealand</t>
  </si>
  <si>
    <t>http://www.aucklandcity.govt.nz/whatson/places/parksonline/detail2.asp?pParkId=13047</t>
  </si>
  <si>
    <t>Kaurilands Domain</t>
  </si>
  <si>
    <t>57-67 Atkinson Road, Titirangi</t>
  </si>
  <si>
    <t>57/67 Atkinson Rd, Titirangi, Auckland 0604, New Zealand</t>
  </si>
  <si>
    <t>57/67 Atkinson Ave, Otahuhu, Auckland 1062, New Zealand</t>
  </si>
  <si>
    <t>http://www.aucklandcity.govt.nz/whatson/places/parksonline/detail2.asp?pParkId=13009</t>
  </si>
  <si>
    <t>Kamaka Park</t>
  </si>
  <si>
    <t>11R and 13R Koru Street, Mangere Bridge</t>
  </si>
  <si>
    <t>11/13 Koru St, Mangere Bridge, Auckland 2022, New Zealand</t>
  </si>
  <si>
    <t>http://www.aucklandcity.govt.nz/whatson/places/parksonline/detail2.asp?pParkId=13006</t>
  </si>
  <si>
    <t>Kaipatiki Park</t>
  </si>
  <si>
    <t>Kaipatiki Road, Glenfield</t>
  </si>
  <si>
    <t>Kaipatiki Park Segedin Pl, Glenfield, Auckland 0629, New Zealand</t>
  </si>
  <si>
    <t>http://www.aucklandcity.govt.nz/whatson/places/parksonline/detail2.asp?pParkId=13002</t>
  </si>
  <si>
    <t>Kaipara Crescent Reserve</t>
  </si>
  <si>
    <t>24 Kaipara Cresent, Helensville</t>
  </si>
  <si>
    <t>24 Kaipara Cres, Helensville 0800, New Zealand</t>
  </si>
  <si>
    <t>http://www.aucklandcity.govt.nz/whatson/places/parksonline/detail2.asp?pParkId=13001</t>
  </si>
  <si>
    <t>Kaikoura Reserve</t>
  </si>
  <si>
    <t>31A Kaikoura Street, Henderson</t>
  </si>
  <si>
    <t>31 Kaikoura St, Henderson, Auckland 0612, New Zealand</t>
  </si>
  <si>
    <t>http://www.aucklandcity.govt.nz/whatson/places/parksonline/detail2.asp?pParkId=12419</t>
  </si>
  <si>
    <t>Jutland Road Recreation Reserve</t>
  </si>
  <si>
    <t>Jutland Road, Pukekohe</t>
  </si>
  <si>
    <t>Jutland Road Recreation Reserve Jutland Rd, Pukekohe 2120, New Zealand</t>
  </si>
  <si>
    <t>http://www.aucklandcity.govt.nz/whatson/places/parksonline/detail2.asp?pParkId=12417</t>
  </si>
  <si>
    <t>Juliet Avenue Reserve</t>
  </si>
  <si>
    <t>61R Patons Road and Finnerty Avenue, Howick</t>
  </si>
  <si>
    <t>Finnerty Ave, Howick, Auckland 2014, New Zealand</t>
  </si>
  <si>
    <t>http://www.aucklandcity.govt.nz/whatson/places/parksonline/detail2.asp?pParkId=960</t>
  </si>
  <si>
    <t>Jordan Park</t>
  </si>
  <si>
    <t>5a Jordan Avenue, Onehunga</t>
  </si>
  <si>
    <t>5 Jordan Ave, Onehunga, Auckland 1061, New Zealand</t>
  </si>
  <si>
    <t>http://www.aucklandcity.govt.nz/whatson/places/parksonline/detail2.asp?pParkId=12408</t>
  </si>
  <si>
    <t>John Walker Park</t>
  </si>
  <si>
    <t>64R John Walker Drive, Manurewa</t>
  </si>
  <si>
    <t>64 John Walker Dr, Manurewa, Auckland 2102, New Zealand</t>
  </si>
  <si>
    <t>http://www.aucklandcity.govt.nz/whatson/places/parksonline/detail2.asp?pParkId=940</t>
  </si>
  <si>
    <t>John Moore Reserve</t>
  </si>
  <si>
    <t>20 Bremner Avenue, Mt Roskill</t>
  </si>
  <si>
    <t>20 Bremner Ave, Mount Roskill, Auckland 1041, New Zealand</t>
  </si>
  <si>
    <t>http://www.aucklandcity.govt.nz/whatson/places/parksonline/detail2.asp?pParkId=12405</t>
  </si>
  <si>
    <t>John Gill Park</t>
  </si>
  <si>
    <t>14R Cyclades Place, Shelly Park</t>
  </si>
  <si>
    <t>14 Cyclades Pl, Shelly Park, Auckland 2014, New Zealand</t>
  </si>
  <si>
    <t>http://www.aucklandcity.govt.nz/whatson/places/parksonline/detail2.asp?pParkId=12402</t>
  </si>
  <si>
    <t>Jellicoe Park</t>
  </si>
  <si>
    <t>40R Jellicoe Road, 4W Marr Road, Manurewa</t>
  </si>
  <si>
    <t>4 Marr Rd, Manurewa, Auckland 2102, New Zealand</t>
  </si>
  <si>
    <t>http://www.aucklandcity.govt.nz/whatson/places/parksonline/detail2.asp?pParkId=925</t>
  </si>
  <si>
    <t>Step back in time and discover what life was like in Onehunga 100 years ago. A Victorian style park with formal flower beds and century old trees, a fountain, memorial arches and historic buildings. The norfolk pines in particular are visible from some distance away. The parks grassed open spaces are extensively used for recreational activities, including children's play, picnics and ball games.</t>
  </si>
  <si>
    <t>Jellicoe Park is the best known and oldest park in Onehunga, being over 100 years old. Originally known as Green Hill, it was renamed in 1921 to honour the Governor-General, Viscount Jellicoe.</t>
  </si>
  <si>
    <t>Corner Quadrant Road and Grey Street, Onehunga</t>
  </si>
  <si>
    <t>Jellicoe Park, Onehunga, Auckland 1061, New Zealand</t>
  </si>
  <si>
    <t>http://www.aucklandcity.govt.nz/whatson/places/parksonline/detail2.asp?pParkId=12400</t>
  </si>
  <si>
    <t>Jean Sampson Reserve</t>
  </si>
  <si>
    <t>Queen Street, Northcote</t>
  </si>
  <si>
    <t>Jean Sampson Reserve Queen St, Northcote Point, Auckland 0627, New Zealand</t>
  </si>
  <si>
    <t>http://www.aucklandcity.govt.nz/whatson/places/parksonline/detail2.asp?pParkId=12396</t>
  </si>
  <si>
    <t>Jamie Hansen Park</t>
  </si>
  <si>
    <t>29 Sun Valley, Hatfields Beach</t>
  </si>
  <si>
    <t>29 Sun Valley, Hatfields Beach 0931, New Zealand</t>
  </si>
  <si>
    <t>http://www.aucklandcity.govt.nz/whatson/places/parksonline/detail2.asp?pParkId=12387</t>
  </si>
  <si>
    <t>Jack Pringle Sports Park</t>
  </si>
  <si>
    <t>5-13 Harbour View Road, Te Atatu Peninsula</t>
  </si>
  <si>
    <t>5/13 Harbour View Rd, Te Atatu Peninsula, Auckland 0610, New Zealand</t>
  </si>
  <si>
    <t>5/13 Harbour View Rd, Point Chevalier, Auckland 1022, New Zealand</t>
  </si>
  <si>
    <t>http://www.aucklandcity.govt.nz/whatson/places/parksonline/detail2.asp?pParkId=12378</t>
  </si>
  <si>
    <t>Island Bay Reserve</t>
  </si>
  <si>
    <t>Island View Drive, Okoromai Bay</t>
  </si>
  <si>
    <t>Island Bay Reserve Island Bay Rd, Beach Haven, Auckland 0626, New Zealand</t>
  </si>
  <si>
    <t>http://www.aucklandcity.govt.nz/whatson/places/parksonline/detail2.asp?pParkId=915</t>
  </si>
  <si>
    <t>Ireland Reserve</t>
  </si>
  <si>
    <t>28 England Street, Freemans Bay</t>
  </si>
  <si>
    <t>28 England St, Freemans Bay, Auckland 1011, New Zealand</t>
  </si>
  <si>
    <t>http://www.aucklandcity.govt.nz/whatson/places/parksonline/detail2.asp?pParkId=12375</t>
  </si>
  <si>
    <t>Inwards Reserve</t>
  </si>
  <si>
    <t>Salisbury Road, Birkdale</t>
  </si>
  <si>
    <t>Inwards Reserve, Birkdale, Auckland 0626, New Zealand</t>
  </si>
  <si>
    <t>http://www.aucklandcity.govt.nz/whatson/places/parksonline/detail2.asp?pParkId=12374</t>
  </si>
  <si>
    <t>Inverell Park</t>
  </si>
  <si>
    <t>11R Inverell Avenue, Manukau Central</t>
  </si>
  <si>
    <t>11 Inverell Ave, Wiri, Auckland 2104, New Zealand</t>
  </si>
  <si>
    <t>http://www.aucklandcity.govt.nz/whatson/places/parksonline/detail2.asp?pParkId=12372</t>
  </si>
  <si>
    <t>Innismara Park</t>
  </si>
  <si>
    <t>11R Innismara Avenue, Manurewa</t>
  </si>
  <si>
    <t>11 Innismara Ave, Wattle Downs, Auckland 2103, New Zealand</t>
  </si>
  <si>
    <t>http://www.aucklandcity.govt.nz/whatson/places/parksonline/detail2.asp?pParkId=12366</t>
  </si>
  <si>
    <t>Imrie Park</t>
  </si>
  <si>
    <t>14R Imrie Avenue, Mangere</t>
  </si>
  <si>
    <t>14 Imrie Ave, Mangere, Auckland 2022, New Zealand</t>
  </si>
  <si>
    <t>http://www.aucklandcity.govt.nz/whatson/places/parksonline/detail2.asp?pParkId=12362</t>
  </si>
  <si>
    <t>Hyperion Park</t>
  </si>
  <si>
    <t>32R Hyperion Drive, Randwick Park</t>
  </si>
  <si>
    <t>32 Hyperion Dr, Randwick Park, Auckland 2105, New Zealand</t>
  </si>
  <si>
    <t>http://www.aucklandcity.govt.nz/whatson/places/parksonline/detail2.asp?pParkId=12355</t>
  </si>
  <si>
    <t>Huntly Road Reserve</t>
  </si>
  <si>
    <t>Huntly Road, Campbells Bay</t>
  </si>
  <si>
    <t>Huntly Rd, Campbells Bay, Auckland 0630, New Zealand</t>
  </si>
  <si>
    <t>http://www.aucklandcity.govt.nz/whatson/places/parksonline/detail2.asp?pParkId=12353</t>
  </si>
  <si>
    <t>Huntington Park</t>
  </si>
  <si>
    <t>30R Huntington Drive, East Tamaki</t>
  </si>
  <si>
    <t>30 Huntington Dr, Huntington Park, Auckland 2013, New Zealand</t>
  </si>
  <si>
    <t>http://www.aucklandcity.govt.nz/whatson/places/parksonline/detail2.asp?pParkId=12351</t>
  </si>
  <si>
    <t>Huia Scenic Reserve</t>
  </si>
  <si>
    <t>Next to 1 and 2 Ocean View Road, Huia</t>
  </si>
  <si>
    <t>Scenic Dr, Auckland, New Zealand</t>
  </si>
  <si>
    <t>http://www.aucklandcity.govt.nz/whatson/places/parksonline/detail2.asp?pParkId=12349</t>
  </si>
  <si>
    <t>This sits in a sheltered cove on the Manukau Harbour. A picnic spot with a BBQ available. There is a playground and skate ramp. Little Huia Beach is close for swimming.</t>
  </si>
  <si>
    <t>Huia Domain</t>
  </si>
  <si>
    <t>Opposite 1232 Huia Road, Huia</t>
  </si>
  <si>
    <t>1232 Huia Rd, Huia, Auckland 0604, New Zealand</t>
  </si>
  <si>
    <t>http://www.aucklandcity.govt.nz/whatson/places/parksonline/detail2.asp?pParkId=12344</t>
  </si>
  <si>
    <t>Huapai Recreation Reserve</t>
  </si>
  <si>
    <t>Adjacent to 2 Tapu Road, Huapai</t>
  </si>
  <si>
    <t>Huapai, Auckland, New Zealand</t>
  </si>
  <si>
    <t>Recreation Dr, Birkenhead, Auckland 0626, New Zealand</t>
  </si>
  <si>
    <t>http://www.aucklandcity.govt.nz/whatson/places/parksonline/detail2.asp?pParkId=12342</t>
  </si>
  <si>
    <t>Howick Domain</t>
  </si>
  <si>
    <t>90R Wellington Street, Howick</t>
  </si>
  <si>
    <t>90 Wellington St, Howick, Auckland 2014, New Zealand</t>
  </si>
  <si>
    <t>90 Wellington St, Freemans Bay, Auckland 1011, New Zealand</t>
  </si>
  <si>
    <t>http://www.aucklandcity.govt.nz/whatson/places/parksonline/detail2.asp?pParkId=12338</t>
  </si>
  <si>
    <t>House Park</t>
  </si>
  <si>
    <t>241R Kirkbride Road, Mangere</t>
  </si>
  <si>
    <t>241 Kirkbride Rd, Mangere, Auckland 2022, New Zealand</t>
  </si>
  <si>
    <t>http://www.aucklandcity.govt.nz/whatson/places/parksonline/detail2.asp?pParkId=890</t>
  </si>
  <si>
    <t>Small Local green open space.</t>
  </si>
  <si>
    <t>Horsham Reserve</t>
  </si>
  <si>
    <t>2 High Trees Place, Mt Wellington</t>
  </si>
  <si>
    <t>2 High Trees Pl, Ellerslie, Auckland 1051, New Zealand</t>
  </si>
  <si>
    <t>http://www.aucklandcity.govt.nz/whatson/places/parksonline/detail2.asp?pParkId=12333</t>
  </si>
  <si>
    <t>Hooton Reserve</t>
  </si>
  <si>
    <t>Mills Lane, Albany</t>
  </si>
  <si>
    <t>Hooton Dr, Auckland, New Zealand</t>
  </si>
  <si>
    <t>http://www.aucklandcity.govt.nz/whatson/places/parksonline/detail2.asp?pParkId=12331</t>
  </si>
  <si>
    <t>Honey Park</t>
  </si>
  <si>
    <t>6R Honey Place, Weymouth</t>
  </si>
  <si>
    <t>6 Honey Pl, Weymouth, Auckland 2103, New Zealand</t>
  </si>
  <si>
    <t>http://www.aucklandcity.govt.nz/whatson/places/parksonline/detail2.asp?pParkId=875</t>
  </si>
  <si>
    <t>Home Reserve</t>
  </si>
  <si>
    <t>19 King Street, Grey Lynn</t>
  </si>
  <si>
    <t>19 King St, Grey Lynn, Auckland 1021, New Zealand</t>
  </si>
  <si>
    <t>http://www.aucklandcity.govt.nz/whatson/places/parksonline/detail2.asp?pParkId=12323</t>
  </si>
  <si>
    <t>Hobsonville War Memorial</t>
  </si>
  <si>
    <t>1 Ockleston Landing, Hobsonville</t>
  </si>
  <si>
    <t>1 Ockleston Landing, Hobsonville, Auckland 0618, New Zealand</t>
  </si>
  <si>
    <t>http://www.aucklandcity.govt.nz/whatson/places/parksonline/detail2.asp?pParkId=865</t>
  </si>
  <si>
    <t>Hobson Drive reserve is a flat grass lot at the intersection of two residential streets which is used as a passive recreation area by local children.</t>
  </si>
  <si>
    <t>Hobson Drive Reserve</t>
  </si>
  <si>
    <t>43 to 45 Court Crescent, Panmure</t>
  </si>
  <si>
    <t>43 Court Cres, Panmure, Auckland 1072, New Zealand</t>
  </si>
  <si>
    <t>http://www.aucklandcity.govt.nz/whatson/places/parksonline/detail2.asp?pParkId=12315</t>
  </si>
  <si>
    <t>Hinemoa Park</t>
  </si>
  <si>
    <t>Hinemoa Street, Birkenhead</t>
  </si>
  <si>
    <t>Hinemoa Park Hinemoa St, Birkenhead, Auckland 0626, New Zealand</t>
  </si>
  <si>
    <t>http://www.aucklandcity.govt.nz/whatson/places/parksonline/detail2.asp?pParkId=12314</t>
  </si>
  <si>
    <t>Hindmarsh Green</t>
  </si>
  <si>
    <t>Between 25 and 27 Hindmarsh Street, Henderson</t>
  </si>
  <si>
    <t>25 Hindmarsh St, Henderson, Auckland 0612, New Zealand</t>
  </si>
  <si>
    <t>http://www.aucklandcity.govt.nz/whatson/places/parksonline/detail2.asp?pParkId=12313</t>
  </si>
  <si>
    <t>Hinau Reserve</t>
  </si>
  <si>
    <t>14 Hinau Street, New Lynn</t>
  </si>
  <si>
    <t>14 Hinau St, New Lynn, Auckland 0600, New Zealand</t>
  </si>
  <si>
    <t>http://www.aucklandcity.govt.nz/whatson/places/parksonline/detail2.asp?pParkId=12309</t>
  </si>
  <si>
    <t>Hillside South Park</t>
  </si>
  <si>
    <t>151R Hillside Road and 8W Rapley Place, Papatoetoe</t>
  </si>
  <si>
    <t>Hillside Rd, Papatoetoe, Auckland 2025, New Zealand</t>
  </si>
  <si>
    <t>http://www.aucklandcity.govt.nz/whatson/places/parksonline/detail2.asp?pParkId=830</t>
  </si>
  <si>
    <t>At low tide you can walk across soft mud and then along a rock shelf for the remainder of the way. Look out for the old wooden sand barge on the last point. Triangular structures called sheerlegs once stood in the Hillsborough Bay for boats to lean against at low tide.</t>
  </si>
  <si>
    <t>At the western end of the larger Hillsborough Bay sits Taylors Bay - an attractive small beach.</t>
  </si>
  <si>
    <t>Hillsborough Bay</t>
  </si>
  <si>
    <t>15 to 17 Frederick Street (opposite), Hillsborough</t>
  </si>
  <si>
    <t>Hillsborough, Auckland, New Zealand</t>
  </si>
  <si>
    <t>http://www.aucklandcity.govt.nz/whatson/places/parksonline/detail2.asp?pParkId=12299</t>
  </si>
  <si>
    <t>Highland Park</t>
  </si>
  <si>
    <t>35R Highland Park Drive and 12R Glenshee Place, Highland Park</t>
  </si>
  <si>
    <t>12 Glenshee Pl, Highland Park, Auckland 2010, New Zealand</t>
  </si>
  <si>
    <t>http://www.aucklandcity.govt.nz/whatson/places/parksonline/detail2.asp?pParkId=12298</t>
  </si>
  <si>
    <t>Highgrove Reserve</t>
  </si>
  <si>
    <t>Sunset Road, Sunnynook</t>
  </si>
  <si>
    <t>Highgrove Reserve Highgrove Ln, Totara Vale, Auckland 0632, New Zealand</t>
  </si>
  <si>
    <t>http://www.aucklandcity.govt.nz/whatson/places/parksonline/detail2.asp?pParkId=12284</t>
  </si>
  <si>
    <t>Herald Island Domain</t>
  </si>
  <si>
    <t>44A Ferry Parade, Between 5 and 7 Alison Avenue, Herald Island</t>
  </si>
  <si>
    <t>5 Alison Ave, Herald Island, Auckland 0618, New Zealand</t>
  </si>
  <si>
    <t>http://www.aucklandcity.govt.nz/whatson/places/parksonline/detail2.asp?pParkId=805</t>
  </si>
  <si>
    <t>Henry Reserve</t>
  </si>
  <si>
    <t>11 Henry Street, Avondale</t>
  </si>
  <si>
    <t>11 Henry St, Avondale, Auckland 1026, New Zealand</t>
  </si>
  <si>
    <t>http://www.aucklandcity.govt.nz/whatson/places/parksonline/detail2.asp?pParkId=12280</t>
  </si>
  <si>
    <t>Hendrika Court</t>
  </si>
  <si>
    <t>22 Hendrika Court, Hobsonville</t>
  </si>
  <si>
    <t>22 Hendrika Ct, West Harbour, Auckland 0618, New Zealand</t>
  </si>
  <si>
    <t>http://www.aucklandcity.govt.nz/whatson/places/parksonline/detail2.asp?pParkId=12278</t>
  </si>
  <si>
    <t>Henderson Valley Park</t>
  </si>
  <si>
    <t>201A Henderson Valley Road, Henderson</t>
  </si>
  <si>
    <t>201 Henderson Valley Rd, Henderson, Auckland 0612, New Zealand</t>
  </si>
  <si>
    <t>http://www.aucklandcity.govt.nz/whatson/places/parksonline/detail2.asp?pParkId=12263</t>
  </si>
  <si>
    <t>Heath Reserve</t>
  </si>
  <si>
    <t>Heath Avenue, Northcote</t>
  </si>
  <si>
    <t>Heath Reserve Exmouth Rd, Northcote, Auckland 0627, New Zealand</t>
  </si>
  <si>
    <t>http://www.aucklandcity.govt.nz/whatson/places/parksonline/detail2.asp?pParkId=790</t>
  </si>
  <si>
    <t>Harwood Reserve</t>
  </si>
  <si>
    <t>21 Kiwitea Street, Sandringham</t>
  </si>
  <si>
    <t>21 Kiwitea St, Sandringham, Auckland 1041, New Zealand</t>
  </si>
  <si>
    <t>http://www.aucklandcity.govt.nz/whatson/places/parksonline/detail2.asp?pParkId=12244</t>
  </si>
  <si>
    <t>Hart Domain</t>
  </si>
  <si>
    <t>1-3 Vitasovich Avenue, Henderson</t>
  </si>
  <si>
    <t>Vitasovich Ave, Henderson, Auckland 0612, New Zealand</t>
  </si>
  <si>
    <t>http://www.aucklandcity.govt.nz/whatson/places/parksonline/detail2.asp?pParkId=12243</t>
  </si>
  <si>
    <t>Harry James Reserve</t>
  </si>
  <si>
    <t>Opposite 25 Taupaki Road, Taupaki</t>
  </si>
  <si>
    <t>25 Taupaki Rd, Taupaki 0782, New Zealand</t>
  </si>
  <si>
    <t>http://www.aucklandcity.govt.nz/whatson/places/parksonline/detail2.asp?pParkId=12239</t>
  </si>
  <si>
    <t>Intersected by the Waikumete stream, the two parks are popular with joggers and softball players but the many other options include flying a kite, walking the dog or bringing the kids for an afternoon on the playground.</t>
  </si>
  <si>
    <t>Harold Moody Reserve</t>
  </si>
  <si>
    <t>44 Glendale Road, Glen Eden</t>
  </si>
  <si>
    <t>44 Glendale Rd, Glen Eden, Auckland 0602, New Zealand</t>
  </si>
  <si>
    <t>http://www.aucklandcity.govt.nz/whatson/places/parksonline/detail2.asp?pParkId=12237</t>
  </si>
  <si>
    <t>Hardley Reserve</t>
  </si>
  <si>
    <t>Opposite 7 Hardley Avenue, Tindalls Bay</t>
  </si>
  <si>
    <t>7 Hardley Ave, Tindalls Beach, Whangaparaoa 0930, New Zealand</t>
  </si>
  <si>
    <t>7 Hardley Ave, Mount Roskill, Auckland 1041, New Zealand</t>
  </si>
  <si>
    <t>http://www.aucklandcity.govt.nz/whatson/places/parksonline/detail2.asp?pParkId=12236</t>
  </si>
  <si>
    <t>Harbutt Reserve</t>
  </si>
  <si>
    <t>39 Harbutt Avenue, Mt Albert</t>
  </si>
  <si>
    <t>39 Harbutt Ave, Mount Albert, Auckland 1025, New Zealand</t>
  </si>
  <si>
    <t>http://www.aucklandcity.govt.nz/whatson/places/parksonline/detail2.asp?pParkId=780</t>
  </si>
  <si>
    <t>http://www.aucklandcity.govt.nz/whatson/places/parksonline/detail2.asp?pParkId=12230</t>
  </si>
  <si>
    <t>Harania Marys Foreshore Reserve</t>
  </si>
  <si>
    <t>38R, 40R Harania Avenue and 10R Mary Place and 3R, 9R, 15R Hilda Place and 141R Favona Road, Favona</t>
  </si>
  <si>
    <t>141 Favona Rd, Favona, Auckland 2024, New Zealand</t>
  </si>
  <si>
    <t>http://www.aucklandcity.govt.nz/whatson/places/parksonline/detail2.asp?pParkId=12226</t>
  </si>
  <si>
    <t>Hanford Place Foreshore</t>
  </si>
  <si>
    <t>24R Hanford Place, Manurewa</t>
  </si>
  <si>
    <t>24 Hanford Pl, Clendon Park, Auckland 2103, New Zealand</t>
  </si>
  <si>
    <t>http://www.aucklandcity.govt.nz/whatson/places/parksonline/detail2.asp?pParkId=12222</t>
  </si>
  <si>
    <t>Hamilton Estate Recreation Reserve</t>
  </si>
  <si>
    <t>Hamillton Drive, Waiuku</t>
  </si>
  <si>
    <t>Waiuku, New Zealand</t>
  </si>
  <si>
    <t>http://www.aucklandcity.govt.nz/whatson/places/parksonline/detail2.asp?pParkId=12221</t>
  </si>
  <si>
    <t>Hamill Reserve</t>
  </si>
  <si>
    <t>82R Hamill Road, Otara</t>
  </si>
  <si>
    <t>82 Hamill Rd, Otara, Auckland 2023, New Zealand</t>
  </si>
  <si>
    <t>http://www.aucklandcity.govt.nz/whatson/places/parksonline/detail2.asp?pParkId=12208</t>
  </si>
  <si>
    <t>Gus Nola Park</t>
  </si>
  <si>
    <t>40 Chadlington Avenue, Henderson</t>
  </si>
  <si>
    <t>40 Chadlington Ave, Henderson, Auckland 0612, New Zealand</t>
  </si>
  <si>
    <t>http://www.aucklandcity.govt.nz/whatson/places/parksonline/detail2.asp?pParkId=12203</t>
  </si>
  <si>
    <t>Gulf Harbour Drive Plantation Reserve and Berms</t>
  </si>
  <si>
    <t>Opposite Wentworth College Drive, Hobbs Bay</t>
  </si>
  <si>
    <t>http://www.aucklandcity.govt.nz/whatson/places/parksonline/detail2.asp?pParkId=730</t>
  </si>
  <si>
    <t>Griffin Reserve is an area of green open space with peripheral landscaping featuring specimen trees. It is used by the local community for informal recreation. It also fulfils the open space requirements of the Scout and Ranger Halls located on the reserve.</t>
  </si>
  <si>
    <t>Griffin Reserve</t>
  </si>
  <si>
    <t>13 Griffin Avenue, Epsom</t>
  </si>
  <si>
    <t>13 Griffin Ave, Epsom, Auckland 1023, New Zealand</t>
  </si>
  <si>
    <t>http://www.aucklandcity.govt.nz/whatson/places/parksonline/detail2.asp?pParkId=725</t>
  </si>
  <si>
    <t>Tables, playground, toilets.</t>
  </si>
  <si>
    <t>Sports park set in attractive surroundings including mature trees and rose gardens. Home to rugby, bowling green/club. Petanque terrain and a variety of other open spaces.</t>
  </si>
  <si>
    <t>Gribblehirst Park</t>
  </si>
  <si>
    <t>225 Sandringham Road, Sandringham</t>
  </si>
  <si>
    <t>225 Sandringham Rd, Sandringham, Auckland 1025, New Zealand</t>
  </si>
  <si>
    <t>http://www.aucklandcity.govt.nz/whatson/places/parksonline/detail2.asp?pParkId=720</t>
  </si>
  <si>
    <t>The park consists mainly of playing fields of mown grass, with trees around the edges and some wilderness areas in the eastern side valleys. It also has a scupltural display of nine works by local artists. There is an interesting and varied sculpture collection on the eastern side of the park close to the Rose Road entrance.</t>
  </si>
  <si>
    <t>Grey Lynn Park covers approximately 10.5ha and is centrally situated in the residential area of Grey Lynn, west of Auckland city. The park has mostly been developed as an active recreational area. It is regularly used as the venue for the Grey Lynn Festival.</t>
  </si>
  <si>
    <t>Grey Lynn Park</t>
  </si>
  <si>
    <t>69 to 71 Williamson Avenue, Grey Lynn</t>
  </si>
  <si>
    <t>69 Williamson Ave, Grey Lynn, Auckland 1021, New Zealand</t>
  </si>
  <si>
    <t>http://www.aucklandcity.govt.nz/whatson/places/parksonline/detail2.asp?pParkId=12189</t>
  </si>
  <si>
    <t>Greenhithe War Memorial Park</t>
  </si>
  <si>
    <t>Roland Road, Greenhithe</t>
  </si>
  <si>
    <t>Greenhithe War Memorial, Greenhithe, Auckland 0632, New Zealand</t>
  </si>
  <si>
    <t>http://www.aucklandcity.govt.nz/whatson/places/parksonline/detail2.asp?pParkId=12180</t>
  </si>
  <si>
    <t>Green Bay Domain</t>
  </si>
  <si>
    <t>40D Godley Road, Green Bay</t>
  </si>
  <si>
    <t>40 Godley Rd, Green Bay, Auckland 0604, New Zealand</t>
  </si>
  <si>
    <t>http://www.aucklandcity.govt.nz/whatson/places/parksonline/detail2.asp?pParkId=12167</t>
  </si>
  <si>
    <t>Grahams Beach Road Reserve</t>
  </si>
  <si>
    <t>Grahams Beach Road, Grahams Beach</t>
  </si>
  <si>
    <t>Grahams Beach Rd, Manukau Heads 2684, New Zealand</t>
  </si>
  <si>
    <t>http://www.aucklandcity.govt.nz/whatson/places/parksonline/detail2.asp?pParkId=12164</t>
  </si>
  <si>
    <t>Grace Campbell Reserve</t>
  </si>
  <si>
    <t>9R Hazelmay Place, Howick</t>
  </si>
  <si>
    <t>9 Hazelmay Pl, Bucklands Beach, Auckland 2014, New Zealand</t>
  </si>
  <si>
    <t>http://www.aucklandcity.govt.nz/whatson/places/parksonline/detail2.asp?pParkId=695</t>
  </si>
  <si>
    <t>Lovely coastal reserve in Tryphena Bay.</t>
  </si>
  <si>
    <t>Gooseberry Flat</t>
  </si>
  <si>
    <t>Gooseberry Flat Cemetery, Auckland 0991, New Zealand</t>
  </si>
  <si>
    <t>http://www.aucklandcity.govt.nz/whatson/places/parksonline/detail2.asp?pParkId=12142</t>
  </si>
  <si>
    <t>Glennandrew Park</t>
  </si>
  <si>
    <t>134R Gills Road, Half Moon Bay</t>
  </si>
  <si>
    <t>134 Gills Rd, Half Moon Bay, Auckland 2014, New Zealand</t>
  </si>
  <si>
    <t>http://www.aucklandcity.govt.nz/whatson/places/parksonline/detail2.asp?pParkId=12130</t>
  </si>
  <si>
    <t>Glendene Reserve</t>
  </si>
  <si>
    <t>1 Thornlow Street, Glendene</t>
  </si>
  <si>
    <t>1 Thornlow St, Glendene, Auckland 0602, New Zealand</t>
  </si>
  <si>
    <t>http://www.aucklandcity.govt.nz/whatson/places/parksonline/detail2.asp?pParkId=12128</t>
  </si>
  <si>
    <t>Glenbrook Beach Road Esplanade Reserve</t>
  </si>
  <si>
    <t>Beach Road, Glenbrook Beach</t>
  </si>
  <si>
    <t>Glenbrook St, Remuera, Auckland 1050, New Zealand</t>
  </si>
  <si>
    <t>Esplanade Reserve, Manurewa, Auckland 2105, New Zealand</t>
  </si>
  <si>
    <t>http://www.aucklandcity.govt.nz/whatson/places/parksonline/detail2.asp?pParkId=12124</t>
  </si>
  <si>
    <t>Glen Norman Reserve</t>
  </si>
  <si>
    <t>93 Rathgar Road, Henderson</t>
  </si>
  <si>
    <t>93 Rathgar Rd, Henderson, Auckland 0610, New Zealand</t>
  </si>
  <si>
    <t>http://www.aucklandcity.govt.nz/whatson/places/parksonline/detail2.asp?pParkId=12117</t>
  </si>
  <si>
    <t>Gilshennan Reserve</t>
  </si>
  <si>
    <t>35 Bay Vista Drive, Red Beach</t>
  </si>
  <si>
    <t>35 Bay Vista Dr, Red Beach 0932, New Zealand</t>
  </si>
  <si>
    <t>http://www.aucklandcity.govt.nz/whatson/places/parksonline/detail2.asp?pParkId=12108</t>
  </si>
  <si>
    <t>George Deane Place Reserve</t>
  </si>
  <si>
    <t>George Dean Place, Greenhithe</t>
  </si>
  <si>
    <t>George Deane Pl, Greenhithe, Auckland 0632, New Zealand</t>
  </si>
  <si>
    <t>http://www.aucklandcity.govt.nz/whatson/places/parksonline/detail2.asp?pParkId=12095</t>
  </si>
  <si>
    <t>Gallony Park</t>
  </si>
  <si>
    <t>18A Gallony Avenue, Massey</t>
  </si>
  <si>
    <t>18 Gallony Ave, Massey, Auckland 0614, New Zealand</t>
  </si>
  <si>
    <t>http://www.aucklandcity.govt.nz/whatson/places/parksonline/detail2.asp?pParkId=12094</t>
  </si>
  <si>
    <t>Gallaher Park</t>
  </si>
  <si>
    <t>21R Alfriston Road, Manurewa</t>
  </si>
  <si>
    <t>21 Alfriston Rd, Manurewa East, Auckland 2102, New Zealand</t>
  </si>
  <si>
    <t>http://www.aucklandcity.govt.nz/whatson/places/parksonline/detail2.asp?pParkId=12090</t>
  </si>
  <si>
    <t>Frobisher Park</t>
  </si>
  <si>
    <t>369R Roscommon Road, Manurewa</t>
  </si>
  <si>
    <t>369 Roscommon Rd, Clendon Park, Auckland 2103, New Zealand</t>
  </si>
  <si>
    <t>http://www.aucklandcity.govt.nz/whatson/places/parksonline/detail2.asp?pParkId=630</t>
  </si>
  <si>
    <t>Freemans Bay Park</t>
  </si>
  <si>
    <t>52 Hepburn Street, Freemans Bay</t>
  </si>
  <si>
    <t>52 Hepburn St, Freemans Bay, Auckland 1011, New Zealand</t>
  </si>
  <si>
    <t>http://www.aucklandcity.govt.nz/whatson/places/parksonline/detail2.asp?pParkId=12076</t>
  </si>
  <si>
    <t>Frank Nobilo</t>
  </si>
  <si>
    <t>24R Frank Nobilo Drive, 12W Pebble Beach Place, Botany Downs</t>
  </si>
  <si>
    <t>12 Pebble Beach Pl, Golflands, Auckland 2013, New Zealand</t>
  </si>
  <si>
    <t>http://www.aucklandcity.govt.nz/whatson/places/parksonline/detail2.asp?pParkId=615</t>
  </si>
  <si>
    <t>Playground, pergola</t>
  </si>
  <si>
    <t>Francis Reserve</t>
  </si>
  <si>
    <t>4 Warnock Street, Grey Lynn</t>
  </si>
  <si>
    <t>4 Warnock St, Grey Lynn, Auckland 1021, New Zealand</t>
  </si>
  <si>
    <t>http://www.aucklandcity.govt.nz/whatson/places/parksonline/detail2.asp?pParkId=610</t>
  </si>
  <si>
    <t>The park drops from its highest point on Western Springs Road down a bank covered by mature gum trees to the main park driveway. The land drops again on the southern side of the driveway down a planted and landscaped bank to playing fields and clubrooms with car parking.</t>
  </si>
  <si>
    <t>Fowlds Park is bounded to the north by Western Springs Road, to the west by Malvern Road, and to the south and east by residential properties in Brewster Avenue, Malvern Road, Rocky Nook Avenue, Parkhill Road and Wolseley Street.</t>
  </si>
  <si>
    <t>Fowlds Park</t>
  </si>
  <si>
    <t>50 Western Springs Road, Morningside</t>
  </si>
  <si>
    <t>50 Morningside Dr, Mount Albert, Auckland 1025, New Zealand</t>
  </si>
  <si>
    <t>50 Western Springs Rd, Mount Albert, Auckland 1022, New Zealand</t>
  </si>
  <si>
    <t>http://www.aucklandcity.govt.nz/whatson/places/parksonline/detail2.asp?pParkId=12059</t>
  </si>
  <si>
    <t>Foothills Lane Reserve</t>
  </si>
  <si>
    <t>7 Foothills Lane, Glen Eden</t>
  </si>
  <si>
    <t>7 Foothills Ln, Glen Eden, Auckland 0602, New Zealand</t>
  </si>
  <si>
    <t>http://www.aucklandcity.govt.nz/whatson/places/parksonline/detail2.asp?pParkId=605</t>
  </si>
  <si>
    <t>Fonteyn Reserve</t>
  </si>
  <si>
    <t>81 to 87 Fonteyn Street, Avondale</t>
  </si>
  <si>
    <t>81 Fonteyn St, Avondale, Auckland 1026, New Zealand</t>
  </si>
  <si>
    <t>http://www.aucklandcity.govt.nz/whatson/places/parksonline/detail2.asp?pParkId=600</t>
  </si>
  <si>
    <t>Very small local green.</t>
  </si>
  <si>
    <t>Fong Reserve</t>
  </si>
  <si>
    <t>216 Captain Springs Road, Te Papapa</t>
  </si>
  <si>
    <t>216 Captain Springs Rd, Onehunga, Auckland 1061, New Zealand</t>
  </si>
  <si>
    <t>http://www.aucklandcity.govt.nz/whatson/places/parksonline/detail2.asp?pParkId=12056</t>
  </si>
  <si>
    <t>Flinders Park</t>
  </si>
  <si>
    <t>16R Flinders Place, Otara</t>
  </si>
  <si>
    <t>16 Flinders Pl, Otara, Auckland 2023, New Zealand</t>
  </si>
  <si>
    <t>http://www.aucklandcity.govt.nz/whatson/places/parksonline/detail2.asp?pParkId=12054</t>
  </si>
  <si>
    <t>Flaunty Reserve</t>
  </si>
  <si>
    <t>24 Flaunty Place, West Harbour</t>
  </si>
  <si>
    <t>24 Flaunty Pl, West Harbour, Auckland 0618, New Zealand</t>
  </si>
  <si>
    <t>http://www.aucklandcity.govt.nz/whatson/places/parksonline/detail2.asp?pParkId=595</t>
  </si>
  <si>
    <t>Playground, boatramp, jetty</t>
  </si>
  <si>
    <t>Esplanade reserve. Adjoins Tamaki River and joins Ian Shaw Reserve.</t>
  </si>
  <si>
    <t>Flat Rock Reserve and Foreshore</t>
  </si>
  <si>
    <t>17a and 29a Mataroa Road, 416a Panama Road, Mt Wellington</t>
  </si>
  <si>
    <t>Panama Rd, Otahuhu, Auckland 1062, New Zealand</t>
  </si>
  <si>
    <t>http://www.aucklandcity.govt.nz/whatson/places/parksonline/detail2.asp?pParkId=12045</t>
  </si>
  <si>
    <t>Finlayson Park</t>
  </si>
  <si>
    <t>18R Maplesden Drive, Clendon Park</t>
  </si>
  <si>
    <t>18 Maplesden Dr, Clendon Park, Auckland 2103, New Zealand</t>
  </si>
  <si>
    <t>http://www.aucklandcity.govt.nz/whatson/places/parksonline/detail2.asp?pParkId=12043</t>
  </si>
  <si>
    <t>Finlayson Avenue Reserve</t>
  </si>
  <si>
    <t>76R Finlayson Avenue, Manurewa</t>
  </si>
  <si>
    <t>76 Finlayson Ave, Clendon Park, Auckland 2103, New Zealand</t>
  </si>
  <si>
    <t>http://www.aucklandcity.govt.nz/whatson/places/parksonline/detail2.asp?pParkId=12041</t>
  </si>
  <si>
    <t>Fields Reserve</t>
  </si>
  <si>
    <t>Fields Parade, Oteha</t>
  </si>
  <si>
    <t>Fields Parade, Oteha, Auckland 0632, New Zealand</t>
  </si>
  <si>
    <t>http://www.aucklandcity.govt.nz/whatson/places/parksonline/detail2.asp?pParkId=580</t>
  </si>
  <si>
    <t>Part of Wai-o-Taiki Nature Reserve and the Point to Point walk. Native bush and a lot of new native plantings.</t>
  </si>
  <si>
    <t>Fernwood Reserve</t>
  </si>
  <si>
    <t>5 Tahaki Road, Silverton Road or Inglewood Street, Wai-o-taiki Bay</t>
  </si>
  <si>
    <t>Inglewood St, Glen Innes, Auckland 1072, New Zealand</t>
  </si>
  <si>
    <t>http://www.aucklandcity.govt.nz/whatson/places/parksonline/detail2.asp?pParkId=12035</t>
  </si>
  <si>
    <t>Fernwood Grove</t>
  </si>
  <si>
    <t>Fernwood Place, Flagstaff</t>
  </si>
  <si>
    <t>Fernwood Grove, Bayview, Auckland 0629, New Zealand</t>
  </si>
  <si>
    <t>http://www.aucklandcity.govt.nz/whatson/places/parksonline/detail2.asp?pParkId=12032</t>
  </si>
  <si>
    <t>Ferngrove Park</t>
  </si>
  <si>
    <t>1-7 Ferngrove Avenue, Ranui</t>
  </si>
  <si>
    <t>1-7 Ferngrove Ave, Ranui, Auckland 0612, New Zealand</t>
  </si>
  <si>
    <t>http://www.aucklandcity.govt.nz/whatson/places/parksonline/detail2.asp?pParkId=12029</t>
  </si>
  <si>
    <t>Ferndown No 1</t>
  </si>
  <si>
    <t>24R Ferndown Avenue, Papatoetoe</t>
  </si>
  <si>
    <t>24 Ferndown Ave, Papatoetoe, Auckland 2025, New Zealand</t>
  </si>
  <si>
    <t>http://www.aucklandcity.govt.nz/whatson/places/parksonline/detail2.asp?pParkId=12026</t>
  </si>
  <si>
    <t>Fergusson Oaks Reserve</t>
  </si>
  <si>
    <t>102R Dawson Road, Otara</t>
  </si>
  <si>
    <t>102 Dawson Rd, Clover Park, Auckland 2023, New Zealand</t>
  </si>
  <si>
    <t>http://www.aucklandcity.govt.nz/whatson/places/parksonline/detail2.asp?pParkId=565</t>
  </si>
  <si>
    <t>Natural rock outcrops occur in places in the western and southern parts of the reserve, with a large rocky outcrop adjacent to Melville Place being a particularly significant landscape feature. Playing fields, tennis and volleyball courts, scouts clubrooms, and caretakerâ€™s maintenance depot, athletic and harriers clubrooms, parking area and childrenâ€™s playground, have been developed on the level land.</t>
  </si>
  <si>
    <t>Fergusson Domain is a large, multi-purpose reserve of more than six hectares, and lies in a predominantly residential area, bounded by Oranga Avenue, Waitangi Road, Roosevelt Avenue and Namata Road. It is an irregularly shaped site with a large level area on the eastern side and a series of higher terraces rising towards the western side.</t>
  </si>
  <si>
    <t>Fergusson Domain</t>
  </si>
  <si>
    <t>5 Olea Road, Te Papapa</t>
  </si>
  <si>
    <t>5 Olea Rd, Onehunga, Auckland 1061, New Zealand</t>
  </si>
  <si>
    <t>http://www.aucklandcity.govt.nz/whatson/places/parksonline/detail2.asp?pParkId=12020</t>
  </si>
  <si>
    <t>Felicia Park</t>
  </si>
  <si>
    <t>11R Laurelia Place, Manukau Central</t>
  </si>
  <si>
    <t>11 Laurelia Pl, Wiri, Auckland 2104, New Zealand</t>
  </si>
  <si>
    <t>http://www.aucklandcity.govt.nz/whatson/places/parksonline/detail2.asp?pParkId=555</t>
  </si>
  <si>
    <t>The reserve is flat and accommodates two floodlit rugby fields in winter and three softball diamonds in summer. A concrete block building incorporating changing rooms and toilets stands midway along the western boundary of the reserve.</t>
  </si>
  <si>
    <t>Fearon Park lies between Keystone Avenue and Fearon Avenue. The south western corner of the reserve adjoins Harold Long Reserve. Further west the reserve adjoins the Mt Roskill Rugby Football Club clubrooms. Adjoining the southern boundary of the reserve is a car park for 120 cars, predominantly on land owned by the Rugby Club and partially on street reserve.</t>
  </si>
  <si>
    <t>Fearon Park</t>
  </si>
  <si>
    <t>21a Fearon Avenue, Three Kings</t>
  </si>
  <si>
    <t>21 Fearon Ave, Mount Roskill, Auckland 1041, New Zealand</t>
  </si>
  <si>
    <t>http://www.aucklandcity.govt.nz/whatson/places/parksonline/detail2.asp?pParkId=12019</t>
  </si>
  <si>
    <t>Featherstone Park</t>
  </si>
  <si>
    <t>73-79 Swanson Road, Henderson</t>
  </si>
  <si>
    <t>73/79 Swanson Rd, Henderson, Auckland 0610, New Zealand</t>
  </si>
  <si>
    <t>http://www.aucklandcity.govt.nz/whatson/places/parksonline/detail2.asp?pParkId=12011</t>
  </si>
  <si>
    <t>Farm Cove Park</t>
  </si>
  <si>
    <t>194R Fisher Parade, Pakuranga</t>
  </si>
  <si>
    <t>194 Fisher Parade, Farm Cove, Auckland 2012, New Zealand</t>
  </si>
  <si>
    <t>http://www.aucklandcity.govt.nz/whatson/places/parksonline/detail2.asp?pParkId=12010</t>
  </si>
  <si>
    <t>Farley and Latimer Reserve</t>
  </si>
  <si>
    <t>On Legal Road, Otara</t>
  </si>
  <si>
    <t>Latimer St, Auckland 2023, New Zealand</t>
  </si>
  <si>
    <t>http://www.aucklandcity.govt.nz/whatson/places/parksonline/detail2.asp?pParkId=545</t>
  </si>
  <si>
    <t>Fairlands Reserve</t>
  </si>
  <si>
    <t>43 Seaside Avenue, Waterview</t>
  </si>
  <si>
    <t>43 Seaside Ave, Waterview, Auckland 1026, New Zealand</t>
  </si>
  <si>
    <t>http://www.aucklandcity.govt.nz/whatson/places/parksonline/detail2.asp?pParkId=12004</t>
  </si>
  <si>
    <t>Fairdene Reserve</t>
  </si>
  <si>
    <t>25C Fairdene Avenue, Lincoln</t>
  </si>
  <si>
    <t>25 Fairdene Ave, Henderson, Auckland 0610, New Zealand</t>
  </si>
  <si>
    <t>http://www.aucklandcity.govt.nz/whatson/places/parksonline/detail2.asp?pParkId=540</t>
  </si>
  <si>
    <t>Fairburn Reserve</t>
  </si>
  <si>
    <t>34 Mason Avenue, Otahuhu</t>
  </si>
  <si>
    <t>34 Mason Ave, Otahuhu, Auckland 1062, New Zealand</t>
  </si>
  <si>
    <t>http://www.aucklandcity.govt.nz/whatson/places/parksonline/detail2.asp?pParkId=10772</t>
  </si>
  <si>
    <t>Exeter Reserve</t>
  </si>
  <si>
    <t>Exeter Place, Unsworth Heights</t>
  </si>
  <si>
    <t>Exeter Pl, Unsworth Heights, Auckland 0632, New Zealand</t>
  </si>
  <si>
    <t>Exeter Rd, Mount Albert, Auckland 1025, New Zealand</t>
  </si>
  <si>
    <t>http://www.aucklandcity.govt.nz/whatson/places/parksonline/detail2.asp?pParkId=10765</t>
  </si>
  <si>
    <t>Everard Reserve</t>
  </si>
  <si>
    <t>16 Shakespear Road, Army Bay</t>
  </si>
  <si>
    <t>16 Shakespear Rd, Army Bay, Whangaparaoa 0930, New Zealand</t>
  </si>
  <si>
    <t>16 Shakespeare Rd, Milford, Auckland 0620, New Zealand</t>
  </si>
  <si>
    <t>http://www.aucklandcity.govt.nz/whatson/places/parksonline/detail2.asp?pParkId=530</t>
  </si>
  <si>
    <t>Essex Reserve</t>
  </si>
  <si>
    <t>3 Ngauruhoe Street, Mt Eden</t>
  </si>
  <si>
    <t>3 Ngauruhoe St, Mount Eden, Auckland 1024, New Zealand</t>
  </si>
  <si>
    <t>http://www.aucklandcity.govt.nz/whatson/places/parksonline/detail2.asp?pParkId=520</t>
  </si>
  <si>
    <t>Playground, toilets.</t>
  </si>
  <si>
    <t>Coastal/beach - windsurfing.</t>
  </si>
  <si>
    <t>Eric Armishaw Park</t>
  </si>
  <si>
    <t>117 Walker Road, Pt Chevalier</t>
  </si>
  <si>
    <t>117 Walker Rd, Point Chevalier, Auckland 1022, New Zealand</t>
  </si>
  <si>
    <t>http://www.aucklandcity.govt.nz/whatson/places/parksonline/detail2.asp?pParkId=10752</t>
  </si>
  <si>
    <t>Epping Esplanade</t>
  </si>
  <si>
    <t>115 Buscomb Avenue, Henderson</t>
  </si>
  <si>
    <t>115 Buscomb Ave, Henderson, Auckland 0610, New Zealand</t>
  </si>
  <si>
    <t>http://www.aucklandcity.govt.nz/whatson/places/parksonline/detail2.asp?pParkId=10748</t>
  </si>
  <si>
    <t>Emerald Valley Park is a quiet neighbourhood park with plenty of space to spread out.</t>
  </si>
  <si>
    <t>Emerald Valley Park</t>
  </si>
  <si>
    <t>24A Killygordon Place, Massey</t>
  </si>
  <si>
    <t>24 Killygordon Pl, Massey, Auckland 0614, New Zealand</t>
  </si>
  <si>
    <t>http://www.aucklandcity.govt.nz/whatson/places/parksonline/detail2.asp?pParkId=10746</t>
  </si>
  <si>
    <t>Elvira Walk</t>
  </si>
  <si>
    <t>Between 13 and 15 and 16 and 20 Elvira Place, Ranui</t>
  </si>
  <si>
    <t>20/16 Elvira Pl, Ranui, Auckland 0612, New Zealand</t>
  </si>
  <si>
    <t>http://www.aucklandcity.govt.nz/whatson/places/parksonline/detail2.asp?pParkId=505</t>
  </si>
  <si>
    <t>Elstree North Reserve</t>
  </si>
  <si>
    <t>38a Elstree Avenue, Glen Innes</t>
  </si>
  <si>
    <t>38 Elstree Ave, Glen Innes, Auckland 1072, New Zealand</t>
  </si>
  <si>
    <t>http://www.aucklandcity.govt.nz/whatson/places/parksonline/detail2.asp?pParkId=10745</t>
  </si>
  <si>
    <t>Elsie Morton Reserve</t>
  </si>
  <si>
    <t>21 Elsie Morton Place, Papakura Central</t>
  </si>
  <si>
    <t>21 Elsie Morton Pl, Papakura, Papakura 2110, New Zealand</t>
  </si>
  <si>
    <t>http://www.aucklandcity.govt.nz/whatson/places/parksonline/detail2.asp?pParkId=10742</t>
  </si>
  <si>
    <t>Elliott Reserve</t>
  </si>
  <si>
    <t>Elliott Avenue, Bayview</t>
  </si>
  <si>
    <t>Elliott Ave, Bayview, Auckland 0629, New Zealand</t>
  </si>
  <si>
    <t>http://www.aucklandcity.govt.nz/whatson/places/parksonline/detail2.asp?pParkId=10734</t>
  </si>
  <si>
    <t>Edith Hopper Park</t>
  </si>
  <si>
    <t>34 Ladies Mile, Manly</t>
  </si>
  <si>
    <t>34 Ladies Mile, Manly, Whangaparaoa 0930, New Zealand</t>
  </si>
  <si>
    <t>34 Ladies Mile, Remuera, Auckland 1050, New Zealand</t>
  </si>
  <si>
    <t>http://www.aucklandcity.govt.nz/whatson/places/parksonline/detail2.asp?pParkId=495</t>
  </si>
  <si>
    <t>Playground, viewing platform</t>
  </si>
  <si>
    <t>Edenvale Reserve</t>
  </si>
  <si>
    <t>9 Edenvale Park Road, Mt Eden</t>
  </si>
  <si>
    <t>9 Edenvale Park Rd, Mount Eden, Auckland 1024, New Zealand</t>
  </si>
  <si>
    <t>http://www.aucklandcity.govt.nz/whatson/places/parksonline/detail2.asp?pParkId=490</t>
  </si>
  <si>
    <t>Edendale Reserve</t>
  </si>
  <si>
    <t>423 Sandringham Road, Sandringham</t>
  </si>
  <si>
    <t>423 Sandringham Rd, Sandringham, Auckland 1025, New Zealand</t>
  </si>
  <si>
    <t>http://www.aucklandcity.govt.nz/whatson/places/parksonline/detail2.asp?pParkId=10725</t>
  </si>
  <si>
    <t>Local Reserve - Coastal</t>
  </si>
  <si>
    <t>Eastern Beach</t>
  </si>
  <si>
    <t>49R The Esplanade, Eastern Beach</t>
  </si>
  <si>
    <t>49 The Esplanade, Eastern Beach, Auckland 2012, New Zealand</t>
  </si>
  <si>
    <t>http://www.aucklandcity.govt.nz/whatson/places/parksonline/detail2.asp?pParkId=480</t>
  </si>
  <si>
    <t>Barbecue, tables, playground, toilets.</t>
  </si>
  <si>
    <t>Sports Park</t>
  </si>
  <si>
    <t>Eastdale Reserve</t>
  </si>
  <si>
    <t>33 to 37 Eastdale Road, Avondale</t>
  </si>
  <si>
    <t>33 Eastdale Rd, Avondale, Auckland 1026, New Zealand</t>
  </si>
  <si>
    <t>http://www.aucklandcity.govt.nz/whatson/places/parksonline/detail2.asp?pParkId=10722</t>
  </si>
  <si>
    <t>East Tamaki Reserve</t>
  </si>
  <si>
    <t>244R East Tamaki Road, Otara</t>
  </si>
  <si>
    <t>244 E Tamaki Rd, Otara, Auckland 2023, New Zealand</t>
  </si>
  <si>
    <t>http://www.aucklandcity.govt.nz/whatson/places/parksonline/detail2.asp?pParkId=10721</t>
  </si>
  <si>
    <t>East Reserve</t>
  </si>
  <si>
    <t>2R East Street, Drury</t>
  </si>
  <si>
    <t>2 East St, Drury 2113, New Zealand</t>
  </si>
  <si>
    <t>2 East St, Auckland, Auckland 1010, New Zealand</t>
  </si>
  <si>
    <t>http://www.aucklandcity.govt.nz/whatson/places/parksonline/detail2.asp?pParkId=10719</t>
  </si>
  <si>
    <t>Earnslaw Park</t>
  </si>
  <si>
    <t>24R Earnslaw Crescent, 48 Aspiring Road, Manukau Central</t>
  </si>
  <si>
    <t>48 Aspiring Ave, Clover Park, Auckland 2023, New Zealand</t>
  </si>
  <si>
    <t>http://www.aucklandcity.govt.nz/whatson/places/parksonline/detail2.asp?pParkId=10717</t>
  </si>
  <si>
    <t>Durham Green</t>
  </si>
  <si>
    <t>14 Roby Street, Te Atatu Peninsula</t>
  </si>
  <si>
    <t>14 Roby St, Te Atatu Peninsula, Auckland 0610, New Zealand</t>
  </si>
  <si>
    <t>http://www.aucklandcity.govt.nz/whatson/places/parksonline/detail2.asp?pParkId=10700</t>
  </si>
  <si>
    <t>Drury Domain</t>
  </si>
  <si>
    <t>214 Great South Road, Drury</t>
  </si>
  <si>
    <t>214 Great South Rd, Drury 2113, New Zealand</t>
  </si>
  <si>
    <t>214 Great South Rd, Epsom, Auckland 1051, New Zealand</t>
  </si>
  <si>
    <t>http://www.aucklandcity.govt.nz/whatson/places/parksonline/detail2.asp?pParkId=10696</t>
  </si>
  <si>
    <t>Dr John Lightbody Reserve</t>
  </si>
  <si>
    <t>Clayton Place, Tuakau</t>
  </si>
  <si>
    <t>Dr John Lightbody Reserve, Tuakau 2121, New Zealand</t>
  </si>
  <si>
    <t>http://www.aucklandcity.govt.nz/whatson/places/parksonline/detail2.asp?pParkId=10686</t>
  </si>
  <si>
    <t>Don Buck Corner</t>
  </si>
  <si>
    <t>20-28 Don Buck Road, Massey</t>
  </si>
  <si>
    <t>20/28 Don Buck Rd, Massey, Auckland 0614, New Zealand</t>
  </si>
  <si>
    <t>http://www.aucklandcity.govt.nz/whatson/places/parksonline/detail2.asp?pParkId=10682</t>
  </si>
  <si>
    <t>Dissmeyer Park</t>
  </si>
  <si>
    <t>18R Dissmeyer Drive, Flat Bush</t>
  </si>
  <si>
    <t>18 Dissmeyer Dr, Clover Park, Auckland 2023, New Zealand</t>
  </si>
  <si>
    <t>http://www.aucklandcity.govt.nz/whatson/places/parksonline/detail2.asp?pParkId=460</t>
  </si>
  <si>
    <t>Dickey Reserve</t>
  </si>
  <si>
    <t>19 Dickey Street, Avondale</t>
  </si>
  <si>
    <t>19 Dickey St, New Windsor, Auckland 0600, New Zealand</t>
  </si>
  <si>
    <t>http://www.aucklandcity.govt.nz/whatson/places/parksonline/detail2.asp?pParkId=10678</t>
  </si>
  <si>
    <t>Devonshire Reserve</t>
  </si>
  <si>
    <t>Devonshire Road, Unsworth Heights</t>
  </si>
  <si>
    <t>Devonshire Rd, Unsworth Heights, Auckland 0632, New Zealand</t>
  </si>
  <si>
    <t>http://www.aucklandcity.govt.nz/whatson/places/parksonline/detail2.asp?pParkId=10677</t>
  </si>
  <si>
    <t>Devonport Domain</t>
  </si>
  <si>
    <t>Cambridge Terrace, Devonport</t>
  </si>
  <si>
    <t>Devonport Domain, Devonport, Auckland 0624, New Zealand</t>
  </si>
  <si>
    <t>http://www.aucklandcity.govt.nz/whatson/places/parksonline/detail2.asp?pParkId=455</t>
  </si>
  <si>
    <t>Devon Reserve</t>
  </si>
  <si>
    <t>55 Virginia Avenue West, Eden Terrace</t>
  </si>
  <si>
    <t>55 Virginia Ave W, Eden Terrace, Auckland 1021, New Zealand</t>
  </si>
  <si>
    <t>http://www.aucklandcity.govt.nz/whatson/places/parksonline/detail2.asp?pParkId=10676</t>
  </si>
  <si>
    <t>Derrimore Park</t>
  </si>
  <si>
    <t>6R Derrimore Heights, Clover Park</t>
  </si>
  <si>
    <t>6 Derrimore Heights, Clover Park, Auckland 2023, New Zealand</t>
  </si>
  <si>
    <t>http://www.aucklandcity.govt.nz/whatson/places/parksonline/detail2.asp?pParkId=10651</t>
  </si>
  <si>
    <t>David Nathan Park</t>
  </si>
  <si>
    <t>68R Hill Road, Hill Park</t>
  </si>
  <si>
    <t>68 Park Hill Rd, Birkenhead, Auckland 0626, New Zealand</t>
  </si>
  <si>
    <t>68 Hill Rd, Manurewa, Auckland 2102, New Zealand</t>
  </si>
  <si>
    <t>http://www.aucklandcity.govt.nz/whatson/places/parksonline/detail2.asp?pParkId=10650</t>
  </si>
  <si>
    <t>David Lange Park</t>
  </si>
  <si>
    <t>98R Bader Drive, Mangere</t>
  </si>
  <si>
    <t>98 Bader Dr, Mangere, Auckland 2022, New Zealand</t>
  </si>
  <si>
    <t>http://www.aucklandcity.govt.nz/whatson/places/parksonline/detail2.asp?pParkId=10648</t>
  </si>
  <si>
    <t>Darren Park</t>
  </si>
  <si>
    <t>35R Darren Crescent, Highland Park</t>
  </si>
  <si>
    <t>35 Darren Cres, Half Moon Bay, Auckland 2012, New Zealand</t>
  </si>
  <si>
    <t>http://www.aucklandcity.govt.nz/whatson/places/parksonline/detail2.asp?pParkId=10644</t>
  </si>
  <si>
    <t>Dalmatia Green</t>
  </si>
  <si>
    <t>9-11 Chislehurst Street, Henderson</t>
  </si>
  <si>
    <t>9/11 Chislehurst St, Henderson, Auckland 0612, New Zealand</t>
  </si>
  <si>
    <t>http://www.aucklandcity.govt.nz/whatson/places/parksonline/detail2.asp?pParkId=440</t>
  </si>
  <si>
    <t>Dallas Reserve</t>
  </si>
  <si>
    <t>4 to 6 Dallas Place, Avondale</t>
  </si>
  <si>
    <t>4 Dallas Pl, New Windsor, Auckland 0600, New Zealand</t>
  </si>
  <si>
    <t>http://www.aucklandcity.govt.nz/whatson/places/parksonline/detail2.asp?pParkId=10641</t>
  </si>
  <si>
    <t>Dairyland Park</t>
  </si>
  <si>
    <t>17R Dairyland Drive and 20 Monivea Place, Dannemora</t>
  </si>
  <si>
    <t>20 Monivea Pl, East Tamaki Heights, Auckland 2016, New Zealand</t>
  </si>
  <si>
    <t>http://www.aucklandcity.govt.nz/whatson/places/parksonline/detail2.asp?pParkId=10636</t>
  </si>
  <si>
    <t>Da Vinci Park</t>
  </si>
  <si>
    <t>14A Da Vinci Place, West Harbour</t>
  </si>
  <si>
    <t>14 Da Vinci Pl, West Harbour, Auckland 0618, New Zealand</t>
  </si>
  <si>
    <t>http://www.aucklandcity.govt.nz/whatson/places/parksonline/detail2.asp?pParkId=10695</t>
  </si>
  <si>
    <t>D'Oyly Stanmore Bay Weir Reserve</t>
  </si>
  <si>
    <t>Reserve end of 61 Charlotte Street Walkaway, Stanmore Bay</t>
  </si>
  <si>
    <t>Stanmore Bay, Whangaparaoa, New Zealand</t>
  </si>
  <si>
    <t>http://www.aucklandcity.govt.nz/whatson/places/parksonline/detail2.asp?pParkId=10635</t>
  </si>
  <si>
    <t>Cyril French Park</t>
  </si>
  <si>
    <t>6R Baverstock Road, Dannemora</t>
  </si>
  <si>
    <t>6 Baverstock Rd, Flat Bush, Auckland 2016, New Zealand</t>
  </si>
  <si>
    <t>http://www.aucklandcity.govt.nz/whatson/places/parksonline/detail2.asp?pParkId=10633</t>
  </si>
  <si>
    <t>Cyclamen Park</t>
  </si>
  <si>
    <t>15R Cyclamen Road, Mangere</t>
  </si>
  <si>
    <t>15 Cyclamen Rd, Mangere, Auckland 2022, New Zealand</t>
  </si>
  <si>
    <t>http://www.aucklandcity.govt.nz/whatson/places/parksonline/detail2.asp?pParkId=10631</t>
  </si>
  <si>
    <t>Cutler Reserve</t>
  </si>
  <si>
    <t>19A Golf Road, New Lynn</t>
  </si>
  <si>
    <t>19 Golf Rd, New Lynn, Auckland 0600, New Zealand</t>
  </si>
  <si>
    <t>http://www.aucklandcity.govt.nz/whatson/places/parksonline/detail2.asp?pParkId=10626</t>
  </si>
  <si>
    <t>A large open space surrounded by lush Waitakere bush.</t>
  </si>
  <si>
    <t>Crum Park</t>
  </si>
  <si>
    <t>52A Hilling Street, Titirangi</t>
  </si>
  <si>
    <t>52 Hilling St, Titirangi, Auckland 0604, New Zealand</t>
  </si>
  <si>
    <t>http://www.aucklandcity.govt.nz/whatson/places/parksonline/detail2.asp?pParkId=10623</t>
  </si>
  <si>
    <t>Crown Park</t>
  </si>
  <si>
    <t>45R Cobham Crescent, Otara</t>
  </si>
  <si>
    <t>45 Cobham Cres, Otara, Auckland 2023, New Zealand</t>
  </si>
  <si>
    <t>http://www.aucklandcity.govt.nz/whatson/places/parksonline/detail2.asp?pParkId=435</t>
  </si>
  <si>
    <t>Playground, boardwalk, drinking fountain, bike stands, toilets.</t>
  </si>
  <si>
    <t>Huge sportspark catering to many recreational activities such as league and rugby in winter to baseball and softball in summer. The Glendowie Community Hall is adjacent to the park.</t>
  </si>
  <si>
    <t>Crossfield Reserve</t>
  </si>
  <si>
    <t>83 Crossfield Road, Glendowie</t>
  </si>
  <si>
    <t>83 Crossfield Rd, Glendowie, Auckland 1071, New Zealand</t>
  </si>
  <si>
    <t>http://www.aucklandcity.govt.nz/whatson/places/parksonline/detail2.asp?pParkId=10619</t>
  </si>
  <si>
    <t>Cron Reserve</t>
  </si>
  <si>
    <t>15 Cron Avenue, Te Atatu South</t>
  </si>
  <si>
    <t>15 Cron Ave, Te Atatu South, Auckland 0610, New Zealand</t>
  </si>
  <si>
    <t>http://www.aucklandcity.govt.nz/whatson/places/parksonline/detail2.asp?pParkId=10609</t>
  </si>
  <si>
    <t>Cranston Street Reserve</t>
  </si>
  <si>
    <t>Cranston Road, Torbay</t>
  </si>
  <si>
    <t>Cranston St, Torbay, Auckland 0632, New Zealand</t>
  </si>
  <si>
    <t>http://www.aucklandcity.govt.nz/whatson/places/parksonline/detail2.asp?pParkId=430</t>
  </si>
  <si>
    <t>The park caters for a range of informal recreational activities. A large grassed area on the western side contains a playground, barbecue and car park. Several tall tree specimens, mainly pine, are also dotted throughout this area.</t>
  </si>
  <si>
    <t>Craigavon Park is bordered by Portage Road, Connell Street, Connaught Street and Kinross Street. It contains a diverse landscape that can be divided into approximately two-thirds regenerating native forest and one-third grassland. Its topography is flat to easy grade with the highest points located on the park boundaries.</t>
  </si>
  <si>
    <t>Craigavon Park</t>
  </si>
  <si>
    <t>82 to 86 Kinross Street, Blockhouse Bay</t>
  </si>
  <si>
    <t>82 Kinross St, Blockhouse Bay, Auckland 0600, New Zealand</t>
  </si>
  <si>
    <t>http://www.aucklandcity.govt.nz/whatson/places/parksonline/detail2.asp?pParkId=425</t>
  </si>
  <si>
    <t>There is significant mature coastal vegetation along the cliff top. Defined, well-structured access paths lead from the park to Pt Chevalier beach, along with a number of informal access paths down the cliffside.</t>
  </si>
  <si>
    <t>Coyle Park has an open environment covering nearly 5 hectares, fantastic harbour views and a coastal edge characterised by steep cliffs and rock shelf exposed at low tide.</t>
  </si>
  <si>
    <t>Coyle Park</t>
  </si>
  <si>
    <t>528 Pt Chevalier Road, Pt Chevalier</t>
  </si>
  <si>
    <t>528 Point Chevalier Rd, Point Chevalier, Auckland 1022, New Zealand</t>
  </si>
  <si>
    <t>http://www.aucklandcity.govt.nz/whatson/places/parksonline/detail2.asp?pParkId=420</t>
  </si>
  <si>
    <t>The creek area encompasses the re-established native vegetation, mangroves, and environmental trail (path and boardwalks). The north western area of Coxâ€™s Bay Reserve is generally flat with sloping land on either side. The hill areas and escarpments are covered with exotic and native tree or shrub species, with some areas of grass. The estuarine areas are covered with mangroves and the immediate embankments of local vegetation, mostly being revegetation plantings.</t>
  </si>
  <si>
    <t>Coxâ€™s Bay Reserve involves the sports field and creek area from West End Road in the north to Richmond Road in the south, covering some 14 hectares.</t>
  </si>
  <si>
    <t>Cox's Bay Reserve</t>
  </si>
  <si>
    <t>44 to 66 West End Road, Herne Bay</t>
  </si>
  <si>
    <t>44 West End Road, Herne Bay, Auckland 1022, New Zealand</t>
  </si>
  <si>
    <t>http://www.aucklandcity.govt.nz/whatson/places/parksonline/detail2.asp?pParkId=410</t>
  </si>
  <si>
    <t>Costley Park</t>
  </si>
  <si>
    <t>3 to 17 Costley Street, Freemans Bay</t>
  </si>
  <si>
    <t>3 Costley St, Freemans Bay, Auckland 1011, New Zealand</t>
  </si>
  <si>
    <t>http://www.aucklandcity.govt.nz/whatson/places/parksonline/detail2.asp?pParkId=10596</t>
  </si>
  <si>
    <t>Corran Reserve</t>
  </si>
  <si>
    <t>5-7 Dunbarton Drive, Ranui</t>
  </si>
  <si>
    <t>5-7 Dunbarton Dr, Ranui, Auckland 0612, New Zealand</t>
  </si>
  <si>
    <t>http://www.aucklandcity.govt.nz/whatson/places/parksonline/detail2.asp?pParkId=10584</t>
  </si>
  <si>
    <t>Copley Reserve</t>
  </si>
  <si>
    <t>38 Copley Street, New Lynn</t>
  </si>
  <si>
    <t>38 Copley St, New Lynn, Auckland 0600, New Zealand</t>
  </si>
  <si>
    <t>http://www.aucklandcity.govt.nz/whatson/places/parksonline/detail2.asp?pParkId=10581</t>
  </si>
  <si>
    <t>Cooper Park</t>
  </si>
  <si>
    <t>35R Whitley Crescent, Otara</t>
  </si>
  <si>
    <t>35 Whitley Cres, Otara, Auckland 2023, New Zealand</t>
  </si>
  <si>
    <t>http://www.aucklandcity.govt.nz/whatson/places/parksonline/detail2.asp?pParkId=10583</t>
  </si>
  <si>
    <t>Cooper Lea Reserve</t>
  </si>
  <si>
    <t>End of Cooper Road, Stanmore Bay</t>
  </si>
  <si>
    <t>Cooper Rd, Stanmore Bay, Whangaparaoa 0932, New Zealand</t>
  </si>
  <si>
    <t>Cooper Cres, Otara, Auckland 2023, New Zealand</t>
  </si>
  <si>
    <t>http://www.aucklandcity.govt.nz/whatson/places/parksonline/detail2.asp?pParkId=10576</t>
  </si>
  <si>
    <t>Connemara Reserve</t>
  </si>
  <si>
    <t>38 Connemara Court, West Harbour</t>
  </si>
  <si>
    <t>38 Connemara Ct, West Harbour, Auckland 0618, New Zealand</t>
  </si>
  <si>
    <t>http://www.aucklandcity.govt.nz/whatson/places/parksonline/detail2.asp?pParkId=395</t>
  </si>
  <si>
    <t>Commissariat Reserve</t>
  </si>
  <si>
    <t>82b Commissariat Road, Mt Wellington</t>
  </si>
  <si>
    <t>82 Commissariat Rd, Mount Wellington, Auckland 1060, New Zealand</t>
  </si>
  <si>
    <t>http://www.aucklandcity.govt.nz/whatson/places/parksonline/detail2.asp?pParkId=10569</t>
  </si>
  <si>
    <t>Collins Park</t>
  </si>
  <si>
    <t>Greenhithe Road, Greenhithe</t>
  </si>
  <si>
    <t>Collins Park, Greenhithe, Auckland 0632, New Zealand</t>
  </si>
  <si>
    <t>http://www.aucklandcity.govt.nz/whatson/places/parksonline/detail2.asp?pParkId=10568</t>
  </si>
  <si>
    <t>Colin Lawrie Fields</t>
  </si>
  <si>
    <t>Reynolds Road, Pukekohe</t>
  </si>
  <si>
    <t>Colin Lawrie Fields, Pukekohe 2120, New Zealand</t>
  </si>
  <si>
    <t>http://www.aucklandcity.govt.nz/whatson/places/parksonline/detail2.asp?pParkId=10565</t>
  </si>
  <si>
    <t>Cockle Bay Reserve</t>
  </si>
  <si>
    <t>12R and 47R Shelly Beach Parade, 96R Cockle Bay Road, Cockle Bay</t>
  </si>
  <si>
    <t>96 Cockle Bay Rd, Cockle Bay, Auckland 2014, New Zealand</t>
  </si>
  <si>
    <t>http://www.aucklandcity.govt.nz/whatson/places/parksonline/detail2.asp?pParkId=10557</t>
  </si>
  <si>
    <t>Clydesdale Park</t>
  </si>
  <si>
    <t>16R Clydesdale Avenue, North Park</t>
  </si>
  <si>
    <t>16 Clydesdale Ave, Somerville, Auckland 2014, New Zealand</t>
  </si>
  <si>
    <t>http://www.aucklandcity.govt.nz/whatson/places/parksonline/detail2.asp?pParkId=10549</t>
  </si>
  <si>
    <t>Clive Howe Road Recreation Reserve</t>
  </si>
  <si>
    <t>Clive Howe Road, Patumahoe</t>
  </si>
  <si>
    <t>http://www.aucklandcity.govt.nz/whatson/places/parksonline/detail2.asp?pParkId=390</t>
  </si>
  <si>
    <t>Access to St Heliers Beach at the eastern end of the beach. Nice family area and popular for picnics and playing on either the grass or sand</t>
  </si>
  <si>
    <t>Cliff Road Reserve</t>
  </si>
  <si>
    <t>1 to 69 Cliff Road, St Heliers</t>
  </si>
  <si>
    <t>1 Cliff Rd, St Heliers, Auckland 1071, New Zealand</t>
  </si>
  <si>
    <t>1 Cliff Rd, Torbay, Auckland 0630, New Zealand</t>
  </si>
  <si>
    <t>http://www.aucklandcity.govt.nz/whatson/places/parksonline/detail2.asp?pParkId=10533</t>
  </si>
  <si>
    <t>Clavoy Park</t>
  </si>
  <si>
    <t>5R Clavoy Place, East Tamaki</t>
  </si>
  <si>
    <t>5 Clavoy Pl, East Tamaki, Auckland 2016, New Zealand</t>
  </si>
  <si>
    <t>http://www.aucklandcity.govt.nz/whatson/places/parksonline/detail2.asp?pParkId=10528</t>
  </si>
  <si>
    <t>Clarks Beach Recreation Reserve</t>
  </si>
  <si>
    <t>Stevenson Road, Clarks Beach</t>
  </si>
  <si>
    <t>Clarks Beach, New Zealand</t>
  </si>
  <si>
    <t>http://www.aucklandcity.govt.nz/whatson/places/parksonline/detail2.asp?pParkId=10524</t>
  </si>
  <si>
    <t>Clarice Reserve</t>
  </si>
  <si>
    <t>16R Clarice Place, Takanini</t>
  </si>
  <si>
    <t>16 Clarice Pl, Takanini 2112, New Zealand</t>
  </si>
  <si>
    <t>http://www.aucklandcity.govt.nz/whatson/places/parksonline/detail2.asp?pParkId=10523</t>
  </si>
  <si>
    <t>Clarence Reserve</t>
  </si>
  <si>
    <t>29-31 Chamari Close, Titirangi</t>
  </si>
  <si>
    <t>29-31 Chamari Cl, Titirangi, Auckland 0604, New Zealand</t>
  </si>
  <si>
    <t>http://www.aucklandcity.govt.nz/whatson/places/parksonline/detail2.asp?pParkId=10515</t>
  </si>
  <si>
    <t>Church Hill Reserve</t>
  </si>
  <si>
    <t>3 Church Hill, Warkworth</t>
  </si>
  <si>
    <t>3 Church Hill, Warkworth 0910, New Zealand</t>
  </si>
  <si>
    <t>http://www.aucklandcity.govt.nz/whatson/places/parksonline/detail2.asp?pParkId=10514</t>
  </si>
  <si>
    <t>A coastal reserve perfect for a quiet day in the sun or kayak in the harbour waters.</t>
  </si>
  <si>
    <t>Christmas Beach</t>
  </si>
  <si>
    <t>Next to 94 The Terrace, Herald Island</t>
  </si>
  <si>
    <t>Christmas Beach The Terrace, Herald Island, Auckland 0618, New Zealand</t>
  </si>
  <si>
    <t>http://www.aucklandcity.govt.nz/whatson/places/parksonline/detail2.asp?pParkId=10458</t>
  </si>
  <si>
    <t>Caringbah Park</t>
  </si>
  <si>
    <t>9R Caringbah Drive, Papatoetoe</t>
  </si>
  <si>
    <t>9 Caringbah Dr, Papatoetoe, Auckland 2025, New Zealand</t>
  </si>
  <si>
    <t>http://www.aucklandcity.govt.nz/whatson/places/parksonline/detail2.asp?pParkId=10457</t>
  </si>
  <si>
    <t>Cargill Reserve</t>
  </si>
  <si>
    <t>91R Cargill Street, Papakura Central</t>
  </si>
  <si>
    <t>91 Cargill St, Papakura, Papakura 2110, New Zealand</t>
  </si>
  <si>
    <t>http://www.aucklandcity.govt.nz/whatson/places/parksonline/detail2.asp?pParkId=335</t>
  </si>
  <si>
    <t>Canal Road Reserve</t>
  </si>
  <si>
    <t>14 Canal Road, Avondale</t>
  </si>
  <si>
    <t>14 Canal Rd, Avondale, Auckland 1026, New Zealand</t>
  </si>
  <si>
    <t>http://www.aucklandcity.govt.nz/whatson/places/parksonline/detail2.asp?pParkId=10449</t>
  </si>
  <si>
    <t>Canal Reserve</t>
  </si>
  <si>
    <t>4-12 Portage Road, Otahuhu</t>
  </si>
  <si>
    <t>4-12 Portage Rd, Otahuhu, Auckland 1062, New Zealand</t>
  </si>
  <si>
    <t>http://www.aucklandcity.govt.nz/whatson/places/parksonline/detail2.asp?pParkId=10448</t>
  </si>
  <si>
    <t>Campbells Beach Reserve</t>
  </si>
  <si>
    <t>6 Campbell Road, Campbells Bay</t>
  </si>
  <si>
    <t>6 Campbell Rd, Takapuna, Auckland 0622, New Zealand</t>
  </si>
  <si>
    <t>6 Campbell Rd, Royal Oak, Auckland 1061, New Zealand</t>
  </si>
  <si>
    <t>http://www.aucklandcity.govt.nz/whatson/places/parksonline/detail2.asp?pParkId=10445</t>
  </si>
  <si>
    <t>Camelot Reserve</t>
  </si>
  <si>
    <t>Camelot Place, Glenfield</t>
  </si>
  <si>
    <t>Camelot Reserve Camelot Pl, Glenfield, Auckland 0629, New Zealand</t>
  </si>
  <si>
    <t>http://www.aucklandcity.govt.nz/whatson/places/parksonline/detail2.asp?pParkId=10440</t>
  </si>
  <si>
    <t>Caithness Park</t>
  </si>
  <si>
    <t>8R Hill Rise, Farm Cove</t>
  </si>
  <si>
    <t>8 Hill Rise, Farm Cove, Auckland 2012, New Zealand</t>
  </si>
  <si>
    <t>http://www.aucklandcity.govt.nz/whatson/places/parksonline/detail2.asp?pParkId=10437</t>
  </si>
  <si>
    <t>Cairnbrae Reserve</t>
  </si>
  <si>
    <t>Coast Road, Northcross</t>
  </si>
  <si>
    <t>Cairnbrae Ct, Northcross, Auckland 0632, New Zealand</t>
  </si>
  <si>
    <t>http://www.aucklandcity.govt.nz/whatson/places/parksonline/detail2.asp?pParkId=10436</t>
  </si>
  <si>
    <t>Cadness Reserve</t>
  </si>
  <si>
    <t>Cadness Street, Northcote</t>
  </si>
  <si>
    <t>Cadness Reserve Cadness St, Northcote, Auckland 0627, New Zealand</t>
  </si>
  <si>
    <t>http://www.aucklandcity.govt.nz/whatson/places/parksonline/detail2.asp?pParkId=10435</t>
  </si>
  <si>
    <t>Cadness Loop</t>
  </si>
  <si>
    <t>Cadness St, Northcote, Auckland 0627, New Zealand</t>
  </si>
  <si>
    <t>http://www.aucklandcity.govt.nz/whatson/places/parksonline/detail2.asp?pParkId=10420</t>
  </si>
  <si>
    <t>Burswood Park</t>
  </si>
  <si>
    <t>170R Burswood Drive, East Tamaki</t>
  </si>
  <si>
    <t>170 Burswood Dr, Burswood, Auckland 2013, New Zealand</t>
  </si>
  <si>
    <t>http://www.aucklandcity.govt.nz/whatson/places/parksonline/detail2.asp?pParkId=330</t>
  </si>
  <si>
    <t>Buckley Reserve</t>
  </si>
  <si>
    <t>52 Buckley Road, Mt Roskill</t>
  </si>
  <si>
    <t>52 Buckley Rd, Epsom, Auckland 1023, New Zealand</t>
  </si>
  <si>
    <t>http://www.aucklandcity.govt.nz/whatson/places/parksonline/detail2.asp?pParkId=10410</t>
  </si>
  <si>
    <t>Bucklands Beach Domain</t>
  </si>
  <si>
    <t>32R Morrow Avenue, Bucklands Beach</t>
  </si>
  <si>
    <t>32 Morrow Ave, Bucklands Beach, Auckland 2012, New Zealand</t>
  </si>
  <si>
    <t>http://www.aucklandcity.govt.nz/whatson/places/parksonline/detail2.asp?pParkId=10407</t>
  </si>
  <si>
    <t>Buckingham Common</t>
  </si>
  <si>
    <t>Next to 2 Buisson Glade, West Harbour</t>
  </si>
  <si>
    <t>West Harbour, Auckland, New Zealand</t>
  </si>
  <si>
    <t>Buckingham Cres, Manukau, Auckland 2025, New Zealand</t>
  </si>
  <si>
    <t>http://www.aucklandcity.govt.nz/whatson/places/parksonline/detail2.asp?pParkId=325</t>
  </si>
  <si>
    <t>Buchanan Park</t>
  </si>
  <si>
    <t>203a Arthur Street, Onehunga</t>
  </si>
  <si>
    <t>203 Arthur St, Onehunga, Auckland 1061, New Zealand</t>
  </si>
  <si>
    <t>http://www.aucklandcity.govt.nz/whatson/places/parksonline/detail2.asp?pParkId=10405</t>
  </si>
  <si>
    <t>Brylee Drive Reserve</t>
  </si>
  <si>
    <t>12R Brylee Drive, Takanini</t>
  </si>
  <si>
    <t>12 Brylee Dr, Conifer Grove, Takanini 2112, New Zealand</t>
  </si>
  <si>
    <t>http://www.aucklandcity.govt.nz/whatson/places/parksonline/detail2.asp?pParkId=10404</t>
  </si>
  <si>
    <t>Brydon Place Reserve</t>
  </si>
  <si>
    <t>16 Brydon Place, New Windsor</t>
  </si>
  <si>
    <t>16 Brydon Pl, New Windsor, Auckland 0600, New Zealand</t>
  </si>
  <si>
    <t>http://www.aucklandcity.govt.nz/whatson/places/parksonline/detail2.asp?pParkId=320</t>
  </si>
  <si>
    <t>http://www.aucklandcity.govt.nz/whatson/places/parksonline/detail2.asp?pParkId=10402</t>
  </si>
  <si>
    <t>Brunton Park Reserve</t>
  </si>
  <si>
    <t>53 West Hoe Road, Orewa</t>
  </si>
  <si>
    <t>53 W Hoe Rd, Orewa 0931, New Zealand</t>
  </si>
  <si>
    <t>http://www.aucklandcity.govt.nz/whatson/places/parksonline/detail2.asp?pParkId=10399</t>
  </si>
  <si>
    <t>Bruce Mclaren Memorial Park</t>
  </si>
  <si>
    <t>82 Hindmarsh Street, Henderson</t>
  </si>
  <si>
    <t>82 Hindmarsh St, Henderson, Auckland 0612, New Zealand</t>
  </si>
  <si>
    <t>http://www.aucklandcity.govt.nz/whatson/places/parksonline/detail2.asp?pParkId=10396</t>
  </si>
  <si>
    <t>Browns Park</t>
  </si>
  <si>
    <t>18R Browns Avenue, Pakuranga</t>
  </si>
  <si>
    <t>18 Browns Ave, Pakuranga, Auckland 2010, New Zealand</t>
  </si>
  <si>
    <t>http://www.aucklandcity.govt.nz/whatson/places/parksonline/detail2.asp?pParkId=310</t>
  </si>
  <si>
    <t>Brown Reserve</t>
  </si>
  <si>
    <t>14 to 16 Brown Street, Ponsonby</t>
  </si>
  <si>
    <t>14 Brown St, Ponsonby, Auckland 1021, New Zealand</t>
  </si>
  <si>
    <t>http://www.aucklandcity.govt.nz/whatson/places/parksonline/detail2.asp?pParkId=10387</t>
  </si>
  <si>
    <t>Bronzewing Reserve</t>
  </si>
  <si>
    <t>Bronzewing Terrace, Unsworth Heights</t>
  </si>
  <si>
    <t>Bronzewing Reserve Bronzewing Terrace, Unsworth Heights, Auckland 0632, New Zealand</t>
  </si>
  <si>
    <t>http://www.aucklandcity.govt.nz/whatson/places/parksonline/detail2.asp?pParkId=10380</t>
  </si>
  <si>
    <t>Bridge Avenue Reserve</t>
  </si>
  <si>
    <t>28 Bridge Avenue, Te Atatu South</t>
  </si>
  <si>
    <t>28 Bridge Ave, Te Atatu South, Auckland 0610, New Zealand</t>
  </si>
  <si>
    <t>http://www.aucklandcity.govt.nz/whatson/places/parksonline/detail2.asp?pParkId=10376</t>
  </si>
  <si>
    <t>Brandon Reserve</t>
  </si>
  <si>
    <t>15 Brandon Road, Manly</t>
  </si>
  <si>
    <t>15 Brandon Rd, Manly, Whangaparaoa 0930, New Zealand</t>
  </si>
  <si>
    <t>15 Brandon Rd, Glen Eden, Auckland 0602, New Zealand</t>
  </si>
  <si>
    <t>http://www.aucklandcity.govt.nz/whatson/places/parksonline/detail2.asp?pParkId=10374</t>
  </si>
  <si>
    <t>Bramley Drive Reserve</t>
  </si>
  <si>
    <t>38R, 46W, 94R Bramley Drive and 15R Arkley Avenue and 16W Davita Place and 3R Estelle Place, Farm Cove</t>
  </si>
  <si>
    <t>3 Estelle Pl, Farm Cove, Auckland 2012, New Zealand</t>
  </si>
  <si>
    <t>http://www.aucklandcity.govt.nz/whatson/places/parksonline/detail2.asp?pParkId=10373</t>
  </si>
  <si>
    <t>Brains Park</t>
  </si>
  <si>
    <t>35 Vanguard Road, Kelston</t>
  </si>
  <si>
    <t>35 Vanguard Rd, Kelston, Auckland 0602, New Zealand</t>
  </si>
  <si>
    <t>http://www.aucklandcity.govt.nz/whatson/places/parksonline/detail2.asp?pParkId=305</t>
  </si>
  <si>
    <t>Braemar Reserve</t>
  </si>
  <si>
    <t>192 Carrington Road, Mt Albert</t>
  </si>
  <si>
    <t>192 Carrington Rd, Mount Albert, Auckland 1025, New Zealand</t>
  </si>
  <si>
    <t>http://www.aucklandcity.govt.nz/whatson/places/parksonline/detail2.asp?pParkId=10365</t>
  </si>
  <si>
    <t>Bourne Dean Reserve</t>
  </si>
  <si>
    <t>903 Kaipara Flats Road, Kaipara Flats</t>
  </si>
  <si>
    <t>903 Kaipara Flats Rd, Kaipara Flats 0981, New Zealand</t>
  </si>
  <si>
    <t>http://www.aucklandcity.govt.nz/whatson/places/parksonline/detail2.asp?pParkId=10360</t>
  </si>
  <si>
    <t>Bosun Walk</t>
  </si>
  <si>
    <t>15 Bosun Place, Te Atatu Peninsula</t>
  </si>
  <si>
    <t>15 Bosun Pl, Te Atatu Peninsula, Auckland 0610, New Zealand</t>
  </si>
  <si>
    <t>http://www.aucklandcity.govt.nz/whatson/places/parksonline/detail2.asp?pParkId=295</t>
  </si>
  <si>
    <t>Bonnie Brae Reserve</t>
  </si>
  <si>
    <t>10 Bonnie Brae Road, Meadowbank</t>
  </si>
  <si>
    <t>10 Bonnie Brae Rd, Meadowbank, Auckland 1072, New Zealand</t>
  </si>
  <si>
    <t>http://www.aucklandcity.govt.nz/whatson/places/parksonline/detail2.asp?pParkId=10352</t>
  </si>
  <si>
    <t>Boggust Park</t>
  </si>
  <si>
    <t>55R Lenore Road, Favona</t>
  </si>
  <si>
    <t>55 Lenore Rd, Favona, Auckland 2024, New Zealand</t>
  </si>
  <si>
    <t>http://www.aucklandcity.govt.nz/whatson/places/parksonline/detail2.asp?pParkId=10349</t>
  </si>
  <si>
    <t>Blyton Lane Reserve</t>
  </si>
  <si>
    <t>111R Gossamer Drive, Pakuranga Heights</t>
  </si>
  <si>
    <t>111 Gossamer Dr, Pakuranga Heights, Auckland 2010, New Zealand</t>
  </si>
  <si>
    <t>http://www.aucklandcity.govt.nz/whatson/places/parksonline/detail2.asp?pParkId=10348</t>
  </si>
  <si>
    <t>Blundell Park</t>
  </si>
  <si>
    <t>50R Vincent Street, Howick</t>
  </si>
  <si>
    <t>50 Vincent St, Howick, Auckland 2014, New Zealand</t>
  </si>
  <si>
    <t>http://www.aucklandcity.govt.nz/whatson/places/parksonline/detail2.asp?pParkId=10346</t>
  </si>
  <si>
    <t>Blueridge Reserve</t>
  </si>
  <si>
    <t>34 Blueridge Close, Sunnyvale</t>
  </si>
  <si>
    <t>34 Blueridge Cl, Sunnyvale, Auckland 0612, New Zealand</t>
  </si>
  <si>
    <t>http://www.aucklandcity.govt.nz/whatson/places/parksonline/detail2.asp?pParkId=10345</t>
  </si>
  <si>
    <t>Bluebird Reserve</t>
  </si>
  <si>
    <t>Bluebird Crescent, Unsworth Heights</t>
  </si>
  <si>
    <t>Bluebird Cres, Unsworth Heights, Auckland 0632, New Zealand</t>
  </si>
  <si>
    <t>http://www.aucklandcity.govt.nz/whatson/places/parksonline/detail2.asp?pParkId=10343</t>
  </si>
  <si>
    <t>Blue Gum Park</t>
  </si>
  <si>
    <t>10R Sunnyhill Crescent, Sunnyhills</t>
  </si>
  <si>
    <t>10 Sunnyhill Cres, Sunnyhills, Auckland 2010, New Zealand</t>
  </si>
  <si>
    <t>http://www.aucklandcity.govt.nz/whatson/places/parksonline/detail2.asp?pParkId=285</t>
  </si>
  <si>
    <t>Also includes a number of walkways for those who wish to take in more of the scenery this facility has to offer.</t>
  </si>
  <si>
    <t>A large reserve graced with many mature trees including a couple of streams meandering throughout the park. A number of spaces available for both the passive and active person. Caters for soccer, league and training purposes.</t>
  </si>
  <si>
    <t>Blockhouse Bay Recreation Reserve</t>
  </si>
  <si>
    <t>33 Terry Street, Blockhouse Bay</t>
  </si>
  <si>
    <t>33 Terry St, Blockhouse Bay, Auckland 0600, New Zealand</t>
  </si>
  <si>
    <t>http://www.aucklandcity.govt.nz/whatson/places/parksonline/detail2.asp?pParkId=280</t>
  </si>
  <si>
    <t>Barbecue, tables, playground, boatramp, toilets.</t>
  </si>
  <si>
    <t>Heritage sites with a lot of history (Maori/European). Seawall built about 80 years ago. Lovely reserve for a picnic.</t>
  </si>
  <si>
    <t>Blockhouse Bay Beach Reserve</t>
  </si>
  <si>
    <t>69 to 79 Endeavour Street, Blockhouse Bay</t>
  </si>
  <si>
    <t>69 Endeavour St, Blockhouse Bay, Auckland 0600, New Zealand</t>
  </si>
  <si>
    <t>http://www.aucklandcity.govt.nz/whatson/places/parksonline/detail2.asp?pParkId=10338</t>
  </si>
  <si>
    <t>Bledisloe Park</t>
  </si>
  <si>
    <t>86 Queen Street, Pukekohe</t>
  </si>
  <si>
    <t>86 Queen St, Pukekohe 2120, New Zealand</t>
  </si>
  <si>
    <t>86 Queen St, Auckland, Auckland 1010, New Zealand</t>
  </si>
  <si>
    <t>http://www.aucklandcity.govt.nz/whatson/places/parksonline/detail2.asp?pParkId=270</t>
  </si>
  <si>
    <t>Playground, boatramp</t>
  </si>
  <si>
    <t>Local open space on Blackpool Beach.</t>
  </si>
  <si>
    <t>Blackpool Esplanade Reserve</t>
  </si>
  <si>
    <t>The Esplanade, Blackpool, Waiheke Island</t>
  </si>
  <si>
    <t>http://www.aucklandcity.govt.nz/whatson/places/parksonline/detail2.asp?pParkId=10325</t>
  </si>
  <si>
    <t>Birkenhead War Memorial Park</t>
  </si>
  <si>
    <t>Mahara Avenue, Birkenhead</t>
  </si>
  <si>
    <t>Birkenhead War Memorial Park Mahara Ave, Birkenhead, Auckland 0626, New Zealand</t>
  </si>
  <si>
    <t>http://www.aucklandcity.govt.nz/whatson/places/parksonline/detail2.asp?pParkId=10320</t>
  </si>
  <si>
    <t>Billington Esplanade Reserve</t>
  </si>
  <si>
    <t>84R Wymondley Road, 29R Laxon Road, Otara</t>
  </si>
  <si>
    <t>29 Laxon Ave, Otara, Auckland 2025, New Zealand</t>
  </si>
  <si>
    <t>http://www.aucklandcity.govt.nz/whatson/places/parksonline/detail2.asp?pParkId=10319</t>
  </si>
  <si>
    <t>Bill Moir Reserve</t>
  </si>
  <si>
    <t>66 Waimarie Road, Whenuapai</t>
  </si>
  <si>
    <t>66 Waimarie Rd, Whenuapai, Auckland 0618, New Zealand</t>
  </si>
  <si>
    <t>http://www.aucklandcity.govt.nz/whatson/places/parksonline/detail2.asp?pParkId=10314</t>
  </si>
  <si>
    <t>Big Bay Reserve</t>
  </si>
  <si>
    <t>Big Bay Road, Big Bay</t>
  </si>
  <si>
    <t>Big Bay Rd, Manukau Heads 2684, New Zealand</t>
  </si>
  <si>
    <t>http://www.aucklandcity.govt.nz/whatson/places/parksonline/detail2.asp?pParkId=10312</t>
  </si>
  <si>
    <t>Bethells Beach Esplanade Reserve</t>
  </si>
  <si>
    <t>97-99 Bethells Road, Bethells</t>
  </si>
  <si>
    <t>97/99 Bethells Rd, Waitakere, Auckland 0781, New Zealand</t>
  </si>
  <si>
    <t>http://www.aucklandcity.govt.nz/whatson/places/parksonline/detail2.asp?pParkId=10311</t>
  </si>
  <si>
    <t>Bessie Preston Reserve</t>
  </si>
  <si>
    <t>10 Gardner Avenue, New Lynn</t>
  </si>
  <si>
    <t>10 Gardner Ave, New Lynn, Auckland 0600, New Zealand</t>
  </si>
  <si>
    <t>http://www.aucklandcity.govt.nz/whatson/places/parksonline/detail2.asp?pParkId=245</t>
  </si>
  <si>
    <t>To the east of Mt Richmond are the McLennan Hills, small cones also in a larger explosion crater which produced much lava in flows towards both the Manukau Harbour and Tamaki River. These two volcanoes, together with Sturges Park at Otahuhu, form a dam separating the waters of the Waitemata and Manukau Harbours.</t>
  </si>
  <si>
    <t>Mt Richmond is a recorded archaeological site. It is a 'castle and moat' volcano in which the scoria mount (castle) lies against one wall of the moat.</t>
  </si>
  <si>
    <t>Bert Henham Park</t>
  </si>
  <si>
    <t>645 Mt Wellington Highway, Mt Wellington</t>
  </si>
  <si>
    <t>645 Mount Wellington Hwy, Mount Wellington, Auckland 1062, New Zealand</t>
  </si>
  <si>
    <t>http://www.aucklandcity.govt.nz/whatson/places/parksonline/detail2.asp?pParkId=10305</t>
  </si>
  <si>
    <t>Belmont Rosegardens</t>
  </si>
  <si>
    <t>Alamein Avenue, Belmont</t>
  </si>
  <si>
    <t>Belmont Rosegardens, Auckland 0622, New Zealand</t>
  </si>
  <si>
    <t>http://www.aucklandcity.govt.nz/whatson/places/parksonline/detail2.asp?pParkId=240</t>
  </si>
  <si>
    <t>Bellevue Reserve</t>
  </si>
  <si>
    <t>160 Dominion Road, Mt Eden</t>
  </si>
  <si>
    <t>160 Dominion Rd, Mount Eden, Auckland 1024, New Zealand</t>
  </si>
  <si>
    <t>http://www.aucklandcity.govt.nz/whatson/places/parksonline/detail2.asp?pParkId=10301</t>
  </si>
  <si>
    <t>Belle Verde Reserve</t>
  </si>
  <si>
    <t>Belle Verde Drive, Sunnynook</t>
  </si>
  <si>
    <t>Belle Verde Dr, Sunnynook, Auckland 0630, New Zealand</t>
  </si>
  <si>
    <t>http://www.aucklandcity.govt.nz/whatson/places/parksonline/detail2.asp?pParkId=220</t>
  </si>
  <si>
    <t>Bedingfield Memorial Park</t>
  </si>
  <si>
    <t>127 Princes Street East, Otahuhu</t>
  </si>
  <si>
    <t>127 Princes St E, Otahuhu, Auckland 1062, New Zealand</t>
  </si>
  <si>
    <t>http://www.aucklandcity.govt.nz/whatson/places/parksonline/detail2.asp?pParkId=10291</t>
  </si>
  <si>
    <t>Beaumonts Park</t>
  </si>
  <si>
    <t>105R Beaumonts Way Extension, Manurewa</t>
  </si>
  <si>
    <t>105 Beaumonts Way Ext, Manurewa, Auckland 2102, New Zealand</t>
  </si>
  <si>
    <t>http://www.aucklandcity.govt.nz/whatson/places/parksonline/detail2.asp?pParkId=10289</t>
  </si>
  <si>
    <t>Beachlands Domain</t>
  </si>
  <si>
    <t>35R Beachlands Road, Beachlands</t>
  </si>
  <si>
    <t>35 Beachlands Rd, Beachlands, Auckland 2018, New Zealand</t>
  </si>
  <si>
    <t>http://www.aucklandcity.govt.nz/whatson/places/parksonline/detail2.asp?pParkId=10282</t>
  </si>
  <si>
    <t>Bayswater Park</t>
  </si>
  <si>
    <t>Bayswater Avenue, Bayswater</t>
  </si>
  <si>
    <t>Bayswater Park, Bayswater, Auckland 0622, New Zealand</t>
  </si>
  <si>
    <t>http://www.aucklandcity.govt.nz/whatson/places/parksonline/detail2.asp?pParkId=10281</t>
  </si>
  <si>
    <t>Bayside Drive Reserve</t>
  </si>
  <si>
    <t>Bayside Drive, Browns Bay</t>
  </si>
  <si>
    <t>Bayside Dr, Browns Bay, Auckland 0630, New Zealand</t>
  </si>
  <si>
    <t>http://www.aucklandcity.govt.nz/whatson/places/parksonline/detail2.asp?pParkId=10275</t>
  </si>
  <si>
    <t>Bath Street Reserve</t>
  </si>
  <si>
    <t>Bath Street, Devonport</t>
  </si>
  <si>
    <t>Bath Street Reserve Bath St, Devonport, Auckland 0624, New Zealand</t>
  </si>
  <si>
    <t>http://www.aucklandcity.govt.nz/whatson/places/parksonline/detail2.asp?pParkId=10272</t>
  </si>
  <si>
    <t>Barrys Reserve</t>
  </si>
  <si>
    <t>16 Barrys Road, Kelston</t>
  </si>
  <si>
    <t>16 Barrys Rd, Glendene, Auckland 0602, New Zealand</t>
  </si>
  <si>
    <t>http://www.aucklandcity.govt.nz/whatson/places/parksonline/detail2.asp?pParkId=10270</t>
  </si>
  <si>
    <t>With a total land area of 94 hectares, this park will be closely linked with Flat Bush's town centre, and the western part of the town centre will be surrounded by the park.  The park is under development, with final completion in 2022.</t>
  </si>
  <si>
    <t>Barry Curtis Park</t>
  </si>
  <si>
    <t>163 Chapel Road, 169, 191R, 226R Ormiston Road and 66 Flat Bush School Road, Flat Bush</t>
  </si>
  <si>
    <t>66 Flat Bush School Rd, Flat Bush, Auckland 2016, New Zealand</t>
  </si>
  <si>
    <t>http://www.aucklandcity.govt.nz/whatson/places/parksonline/detail2.asp?pParkId=10269</t>
  </si>
  <si>
    <t>Barron Green</t>
  </si>
  <si>
    <t>1 Barron Drive, Green Bay</t>
  </si>
  <si>
    <t>1 Barron Dr, Green Bay, Auckland 0604, New Zealand</t>
  </si>
  <si>
    <t>http://www.aucklandcity.govt.nz/whatson/places/parksonline/detail2.asp?pParkId=195</t>
  </si>
  <si>
    <t>Bannerman Reserve</t>
  </si>
  <si>
    <t>24 Mountain View Road, St Lukes</t>
  </si>
  <si>
    <t>24 Mountain View Rd, Western Springs, Auckland 1022, New Zealand</t>
  </si>
  <si>
    <t>http://www.aucklandcity.govt.nz/whatson/places/parksonline/detail2.asp?pParkId=10258</t>
  </si>
  <si>
    <t>Ballater Park</t>
  </si>
  <si>
    <t>19 Ballater Place, Highland Park</t>
  </si>
  <si>
    <t>19 Ballater Pl, Highland Park, Auckland 2010, New Zealand</t>
  </si>
  <si>
    <t>http://www.aucklandcity.govt.nz/whatson/places/parksonline/detail2.asp?pParkId=10257</t>
  </si>
  <si>
    <t>Balgowan Reserve</t>
  </si>
  <si>
    <t>8R Balgowan Terrace, Takanini</t>
  </si>
  <si>
    <t>8 Balgowan Terrace, Conifer Grove, Takanini 2112, New Zealand</t>
  </si>
  <si>
    <t>http://www.aucklandcity.govt.nz/whatson/places/parksonline/detail2.asp?pParkId=10249</t>
  </si>
  <si>
    <t>Baddeleys Beach Reserve</t>
  </si>
  <si>
    <t>Baddeleys Beach Road, Baddeleys Beach</t>
  </si>
  <si>
    <t>Baddeleys Beach Rd, Tawharanui Peninsula 0986, New Zealand</t>
  </si>
  <si>
    <t>http://www.aucklandcity.govt.nz/whatson/places/parksonline/detail2.asp?pParkId=10248</t>
  </si>
  <si>
    <t>Bacardi Reserve</t>
  </si>
  <si>
    <t>62R Walter Stevens Drive, Takanini</t>
  </si>
  <si>
    <t>Takanini, New Zealand</t>
  </si>
  <si>
    <t>http://www.aucklandcity.govt.nz/whatson/places/parksonline/detail2.asp?pParkId=145</t>
  </si>
  <si>
    <t>Avondale Central Reserve</t>
  </si>
  <si>
    <t>1951 to 1955 Great North Road, 28 Racecourse, Avondale</t>
  </si>
  <si>
    <t>Avondale, Auckland, New Zealand</t>
  </si>
  <si>
    <t>http://www.aucklandcity.govt.nz/whatson/places/parksonline/detail2.asp?pParkId=10238</t>
  </si>
  <si>
    <t>Awaroa Park</t>
  </si>
  <si>
    <t>126 Awaroa Road, Sunnyvale</t>
  </si>
  <si>
    <t>126 Awaroa Rd, Glendene, Auckland 0612, New Zealand</t>
  </si>
  <si>
    <t>http://www.aucklandcity.govt.nz/whatson/places/parksonline/detail2.asp?pParkId=125</t>
  </si>
  <si>
    <t>Small open space edged by trees and plants, and the corner of a busy area.</t>
  </si>
  <si>
    <t>Ascot Park</t>
  </si>
  <si>
    <t>61 Greenlane East, Remuera</t>
  </si>
  <si>
    <t>61/21 Hunters Park Dr, Three Kings, Auckland 1024, New Zealand</t>
  </si>
  <si>
    <t>http://www.aucklandcity.govt.nz/whatson/places/parksonline/detail2.asp?pParkId=120</t>
  </si>
  <si>
    <t>The reserve is largely used for informal recreation activities eg walking, jogging, picnicking and childrenâ€™s play associated with the playground apparatus. The reserveâ€™s elevation, aspect, and ample shade make it a pleasant place for sitting and observing the view.</t>
  </si>
  <si>
    <t>The reserve is a fairly prominent landmark in the immediate area with one of its most notable features being a collection of large, mature trees - mainly oaks, gums, pohutukawas, totaras, magnolias and a norfolk pine.</t>
  </si>
  <si>
    <t>Arthur Richards Memorial Park</t>
  </si>
  <si>
    <t>43 to 57 Parau Street, Three Kings</t>
  </si>
  <si>
    <t>43 Parau St, Mount Roskill, Auckland 1041, New Zealand</t>
  </si>
  <si>
    <t>http://www.aucklandcity.govt.nz/whatson/places/parksonline/detail2.asp?pParkId=115</t>
  </si>
  <si>
    <t>Arthur Faulkner Reserve</t>
  </si>
  <si>
    <t>33 Foch Avenue, Three Kings</t>
  </si>
  <si>
    <t>33 Foch Ave, Mount Roskill, Auckland 1041, New Zealand</t>
  </si>
  <si>
    <t>http://www.aucklandcity.govt.nz/whatson/places/parksonline/detail2.asp?pParkId=10204</t>
  </si>
  <si>
    <t>Aronia Park</t>
  </si>
  <si>
    <t>66R Everglade Drive, Goodwood Heights</t>
  </si>
  <si>
    <t>66 Everglade Dr, Goodwood Heights, Auckland 2105, New Zealand</t>
  </si>
  <si>
    <t>http://www.aucklandcity.govt.nz/whatson/places/parksonline/detail2.asp?pParkId=10202</t>
  </si>
  <si>
    <t>Armoy Park</t>
  </si>
  <si>
    <t>2R Carlingford Drive, East Tamaki</t>
  </si>
  <si>
    <t>2 Carlingford Dr, East Tamaki, Auckland 2016, New Zealand</t>
  </si>
  <si>
    <t>http://www.aucklandcity.govt.nz/whatson/places/parksonline/detail2.asp?pParkId=10201</t>
  </si>
  <si>
    <t>Activities include petanque and tennis. You can explore the rock pools, swim or paddle around in a dingy or kayak. Ideal for a picnic and BBQs available.</t>
  </si>
  <si>
    <t>Armour Bay Reserve</t>
  </si>
  <si>
    <t>2 Armour Road, Parau</t>
  </si>
  <si>
    <t>2 Armour Rd, Parau, Auckland 0604, New Zealand</t>
  </si>
  <si>
    <t>http://www.aucklandcity.govt.nz/whatson/places/parksonline/detail2.asp?pParkId=10199</t>
  </si>
  <si>
    <t>Arline Schutz Park</t>
  </si>
  <si>
    <t>39 Halver Road, Manurewa</t>
  </si>
  <si>
    <t>39 Halver Rd, Manurewa, Auckland 2102, New Zealand</t>
  </si>
  <si>
    <t>http://www.aucklandcity.govt.nz/whatson/places/parksonline/detail2.asp?pParkId=10196</t>
  </si>
  <si>
    <t>Arkles Strand Reserve</t>
  </si>
  <si>
    <t>Next to 57 Arkles Strand, Arkles Bay</t>
  </si>
  <si>
    <t>Arkles Strand, Arkles Bay, Whangaparaoa 0932, New Zealand</t>
  </si>
  <si>
    <t>http://www.aucklandcity.govt.nz/whatson/places/parksonline/detail2.asp?pParkId=10192</t>
  </si>
  <si>
    <t>Ariki Drive Recreation Reserve</t>
  </si>
  <si>
    <t>23 Ariki Drive, Snells Beach</t>
  </si>
  <si>
    <t>23 Ariki Dr, Snells Beach 0920, New Zealand</t>
  </si>
  <si>
    <t>http://www.aucklandcity.govt.nz/whatson/places/parksonline/detail2.asp?pParkId=10190</t>
  </si>
  <si>
    <t>Archmillen Park</t>
  </si>
  <si>
    <t>76R Archmillen Avenue, Pakuranga Heights</t>
  </si>
  <si>
    <t>76 Archmillen Ave, Pakuranga Heights, Auckland 2010, New Zealand</t>
  </si>
  <si>
    <t>http://www.aucklandcity.govt.nz/whatson/places/parksonline/detail2.asp?pParkId=100</t>
  </si>
  <si>
    <t>There are two mountain bike trails in the reserve for riders to enjoy mountain biking in the heart of the city. 'Training Wheels' is a beginner trail for families and riders of all ages. 'Twist and Shout' is an intermediate trail for more advanced riders.</t>
  </si>
  <si>
    <t>Scenic reserve with walkway linking Ivanhoe Road, Great North Road and Bond Street.</t>
  </si>
  <si>
    <t>Arch Hill Scenic Reserve</t>
  </si>
  <si>
    <t>89 Ivanhoe Road, Grey Lynn</t>
  </si>
  <si>
    <t>89 Ivanhoe Rd, Grey Lynn, Auckland 1021, New Zealand</t>
  </si>
  <si>
    <t>http://www.aucklandcity.govt.nz/whatson/places/parksonline/detail2.asp?pParkId=10180</t>
  </si>
  <si>
    <t>Aramoana Reserve</t>
  </si>
  <si>
    <t>Aramoana Avenue, Devonport</t>
  </si>
  <si>
    <t>Aramoana Ave, Devonport, Auckland 0624, New Zealand</t>
  </si>
  <si>
    <t>http://www.aucklandcity.govt.nz/whatson/places/parksonline/detail2.asp?pParkId=10176</t>
  </si>
  <si>
    <t>Aorere Park</t>
  </si>
  <si>
    <t>24R Skipton Street, Papatoetoe</t>
  </si>
  <si>
    <t>24 Skipton St, Mangere East, Auckland 2024, New Zealand</t>
  </si>
  <si>
    <t>http://www.aucklandcity.govt.nz/whatson/places/parksonline/detail2.asp?pParkId=10172</t>
  </si>
  <si>
    <t>Annison Green</t>
  </si>
  <si>
    <t>7A Annison Avenue, Glen Eden</t>
  </si>
  <si>
    <t>7 Annison Ave, Glen Eden, Auckland 0602, New Zealand</t>
  </si>
  <si>
    <t>http://www.aucklandcity.govt.nz/whatson/places/parksonline/detail2.asp?pParkId=10170</t>
  </si>
  <si>
    <t>Annalong Park</t>
  </si>
  <si>
    <t>13R Analong Road, Shamrock Park</t>
  </si>
  <si>
    <t>Shamrock Park, Auckland, New Zealand</t>
  </si>
  <si>
    <t>http://www.aucklandcity.govt.nz/whatson/places/parksonline/detail2.asp?pParkId=10167</t>
  </si>
  <si>
    <t>Anderson Park</t>
  </si>
  <si>
    <t>58R Grande Vue Road, Manurewa</t>
  </si>
  <si>
    <t>58 Grande Vue Rd, Manurewa, Auckland 2102, New Zealand</t>
  </si>
  <si>
    <t>http://www.aucklandcity.govt.nz/whatson/places/parksonline/detail2.asp?pParkId=70</t>
  </si>
  <si>
    <t>19a Preston Avenue, Mt Albert</t>
  </si>
  <si>
    <t>19 Preston Ave, Mount Albert, Auckland 1025, New Zealand</t>
  </si>
  <si>
    <t>http://www.aucklandcity.govt.nz/whatson/places/parksonline/detail2.asp?pParkId=10164</t>
  </si>
  <si>
    <t>Anarahi Park</t>
  </si>
  <si>
    <t>16R Waterlea Avenue, Mangere Bridge</t>
  </si>
  <si>
    <t>16 Waterlea Ave, Mangere Bridge, Auckland 2022, New Zealand</t>
  </si>
  <si>
    <t>http://www.aucklandcity.govt.nz/whatson/places/parksonline/detail2.asp?pParkId=10159</t>
  </si>
  <si>
    <t>Ambrico Reserve</t>
  </si>
  <si>
    <t>5 Ambrico Place, New Lynn</t>
  </si>
  <si>
    <t>5 Ambrico Pl, New Lynn, Auckland 0600, New Zealand</t>
  </si>
  <si>
    <t>http://www.aucklandcity.govt.nz/whatson/places/parksonline/detail2.asp?pParkId=10156</t>
  </si>
  <si>
    <t>Amanda Reserve</t>
  </si>
  <si>
    <t>2 Amanda Lane, Snells Beach</t>
  </si>
  <si>
    <t>2 Amanda Ln, Snells Beach 0920, New Zealand</t>
  </si>
  <si>
    <t>http://www.aucklandcity.govt.nz/whatson/places/parksonline/detail2.asp?pParkId=10152</t>
  </si>
  <si>
    <t>Allenby Reserve</t>
  </si>
  <si>
    <t>Allenby Avenue, Devonport</t>
  </si>
  <si>
    <t>Allenby Ave, Devonport, Auckland 0624, New Zealand</t>
  </si>
  <si>
    <t>Allenby Reserve and Scout hall, Panmure, Auckland 1072, New Zealand</t>
  </si>
  <si>
    <t>http://www.aucklandcity.govt.nz/whatson/places/parksonline/detail2.asp?pParkId=10151</t>
  </si>
  <si>
    <t>Allenby Park</t>
  </si>
  <si>
    <t>66R Allenby Road, Papatoetoe</t>
  </si>
  <si>
    <t>66 Allenby Rd, Papatoetoe, Auckland 2025, New Zealand</t>
  </si>
  <si>
    <t>http://www.aucklandcity.govt.nz/whatson/places/parksonline/detail2.asp?pParkId=10149</t>
  </si>
  <si>
    <t>Alice Park</t>
  </si>
  <si>
    <t>21R Beaumonts Way, Manurewa</t>
  </si>
  <si>
    <t>21 Beaumonts Way, Manurewa, Auckland 2102, New Zealand</t>
  </si>
  <si>
    <t>http://www.aucklandcity.govt.nz/whatson/places/parksonline/detail2.asp?pParkId=10147</t>
  </si>
  <si>
    <t>Algies Bay Reserve</t>
  </si>
  <si>
    <t>Opposite 25 Gordon Craig Place, Algies Bay</t>
  </si>
  <si>
    <t>25 Gordon Craig Pl, Algies Bay 0920, New Zealand</t>
  </si>
  <si>
    <t>http://www.aucklandcity.govt.nz/whatson/places/parksonline/detail2.asp?pParkId=10144</t>
  </si>
  <si>
    <t>Alexander Recreation Reserve</t>
  </si>
  <si>
    <t>25 Alexander Road, Algies Bay</t>
  </si>
  <si>
    <t>25 Alexander Rd, Algies Bay 0920, New Zealand</t>
  </si>
  <si>
    <t>http://www.aucklandcity.govt.nz/whatson/places/parksonline/detail2.asp?pParkId=10141</t>
  </si>
  <si>
    <t>Alex Maich Park</t>
  </si>
  <si>
    <t>95R Maich Road, Manurewa</t>
  </si>
  <si>
    <t>95 Maich Rd, Manurewa, Auckland 2102, New Zealand</t>
  </si>
  <si>
    <t>http://www.aucklandcity.govt.nz/whatson/places/parksonline/detail2.asp?pParkId=10129</t>
  </si>
  <si>
    <t>Alan Reserve</t>
  </si>
  <si>
    <t>13 Alan Avenue, Henderson</t>
  </si>
  <si>
    <t>13 Alan Ave, Henderson, Auckland 0610, New Zealand</t>
  </si>
  <si>
    <t>http://www.aucklandcity.govt.nz/whatson/places/parksonline/detail2.asp?pParkId=10</t>
  </si>
  <si>
    <t>Local small open space.</t>
  </si>
  <si>
    <t>Aitken Reserve</t>
  </si>
  <si>
    <t>5a Aitken Terrace, Kingsland</t>
  </si>
  <si>
    <t>5 Aitken Terrace, Kingsland, Auckland 1021, New Zealand</t>
  </si>
  <si>
    <t>best_match</t>
  </si>
  <si>
    <t>n</t>
  </si>
  <si>
    <t>s</t>
  </si>
  <si>
    <t>-36.789499, 175.013496</t>
  </si>
  <si>
    <t>m</t>
  </si>
  <si>
    <t>d</t>
  </si>
  <si>
    <t>-36.873241, 174.619086</t>
  </si>
  <si>
    <t>-36.951005, 174.658848</t>
  </si>
  <si>
    <t>-36.760973, 174.718738</t>
  </si>
  <si>
    <t>-36.720606, 174.721510</t>
  </si>
  <si>
    <t>-36.796742, 175.040723</t>
  </si>
  <si>
    <t>-36.754858, 174.708713</t>
  </si>
  <si>
    <t>-36.756994, 174.746855</t>
  </si>
  <si>
    <t>-36.884581, 174.634416</t>
  </si>
  <si>
    <t>-36.826509, 174.792117</t>
  </si>
  <si>
    <t>-36.762547, 174.732077</t>
  </si>
  <si>
    <t>-36.721239, 174.705429</t>
  </si>
  <si>
    <t>-36.848924, 174.544095</t>
  </si>
  <si>
    <t>-36.899694, 174.638235</t>
  </si>
  <si>
    <t>-36.755419, 174.724239</t>
  </si>
  <si>
    <t>-36.753002, 174.722131</t>
  </si>
  <si>
    <t>-36.9410541,174.6354605</t>
  </si>
  <si>
    <t>-36.798410, 174.729324</t>
  </si>
  <si>
    <t>-36.809928, 174.794375</t>
  </si>
  <si>
    <t>-36.817057, 174.784988</t>
  </si>
  <si>
    <t>-36.742759, 174.738387</t>
  </si>
  <si>
    <t>-36.781183, 174.702827</t>
  </si>
  <si>
    <t>-36.814933, 174.787483</t>
  </si>
  <si>
    <t>-36.748315, 174.741936</t>
  </si>
  <si>
    <t>-36.773135, 174.716904</t>
  </si>
  <si>
    <t>-36.798077, 174.748824</t>
  </si>
  <si>
    <t>-36.775948, 174.686223</t>
  </si>
  <si>
    <t>-36.914037, 174.873996</t>
  </si>
  <si>
    <t>-36.699782, 174.733469</t>
  </si>
  <si>
    <t>-36.778491, 174.698033</t>
  </si>
  <si>
    <t>-36.797880, 174.683771</t>
  </si>
  <si>
    <t>-36.756301, 174.722219</t>
  </si>
  <si>
    <t>-36.740859,174.7381408</t>
  </si>
  <si>
    <t>-36.792856, 174.734455</t>
  </si>
  <si>
    <t>-36.706857, 174.728916</t>
  </si>
  <si>
    <t>-36.763605, 174.690396</t>
  </si>
  <si>
    <t>-36.746522, 174.762363</t>
  </si>
  <si>
    <t>-36.776738, 174.753961</t>
  </si>
  <si>
    <t>-36.781139, 174.725839</t>
  </si>
  <si>
    <t>-36.798094, 174.748828</t>
  </si>
  <si>
    <t>-36.786280, 174.717381</t>
  </si>
  <si>
    <t>-36.746225, 174.751979</t>
  </si>
  <si>
    <t>-36.782555, 174.715144</t>
  </si>
  <si>
    <t>-36.793869, 174.738045</t>
  </si>
  <si>
    <t>-36.822049, 174.734782</t>
  </si>
  <si>
    <t>-36.807121, 174.756251</t>
  </si>
  <si>
    <t>-37.233294, 174.726929</t>
  </si>
  <si>
    <t>-36.768686, 174.718636</t>
  </si>
  <si>
    <t>-36.812937, 174.801232</t>
  </si>
  <si>
    <t>-36.723992, 174.737654</t>
  </si>
  <si>
    <t>-36.770365, 174.717345</t>
  </si>
  <si>
    <t>-36.951041, 174.907706</t>
  </si>
  <si>
    <t>-36.718170, 174.717161</t>
  </si>
  <si>
    <t>-36.433465, 174.743758</t>
  </si>
  <si>
    <t>-36.996368, 174.575755</t>
  </si>
  <si>
    <t>-36.823360, 174.748500</t>
  </si>
  <si>
    <t>-36.398676, 174.658531</t>
  </si>
  <si>
    <t>-37.205068, 174.903275</t>
  </si>
  <si>
    <t>-36.759715, 174.767907</t>
  </si>
  <si>
    <t>-36.921152, 174.691619</t>
  </si>
  <si>
    <t>-36.793017, 175.022594</t>
  </si>
  <si>
    <t>-36.911275, 174.936283</t>
  </si>
  <si>
    <t>-36.894454, 174.937903</t>
  </si>
  <si>
    <t>-36.864720, 174.625862</t>
  </si>
  <si>
    <t>-36.956207, 174.912732</t>
  </si>
  <si>
    <t>-36.761428, 174.714459</t>
  </si>
  <si>
    <t>-37.255178, 174.728537</t>
  </si>
  <si>
    <t>?</t>
  </si>
  <si>
    <t>-36.916711, 174.931147</t>
  </si>
  <si>
    <t>-36.606405, 174.708173</t>
  </si>
  <si>
    <t>-36.706385, 174.734799</t>
  </si>
  <si>
    <t>-36.787571, 174.683063</t>
  </si>
  <si>
    <t>-36.873295, 174.726725</t>
  </si>
  <si>
    <t>-36.900803, 174.619912</t>
  </si>
  <si>
    <t>-36.886080, 174.616558</t>
  </si>
  <si>
    <t>-36.344195, 174.779705</t>
  </si>
  <si>
    <t>-36.795340, 174.745861</t>
  </si>
  <si>
    <t>-37.247803, 174.728233</t>
  </si>
  <si>
    <t>-36.977113, 174.815527</t>
  </si>
  <si>
    <t>-36.382986, 174.765107</t>
  </si>
  <si>
    <t>-36.633194, 174.764971</t>
  </si>
  <si>
    <t>-36.927017, 174.923997</t>
  </si>
  <si>
    <t>-37.026053, 174.860378</t>
  </si>
  <si>
    <t>-36.339530, 174.779729</t>
  </si>
  <si>
    <t>-36.765348, 174.726630</t>
  </si>
  <si>
    <t>-36.893221, 174.750015</t>
  </si>
  <si>
    <t xml:space="preserve"> </t>
  </si>
  <si>
    <t>-36.910997, 174.799277</t>
  </si>
  <si>
    <t>-37.020333, 174.859732</t>
  </si>
  <si>
    <t>-36.980918, 174.898232</t>
  </si>
  <si>
    <t>-37.187061, 174.834157</t>
  </si>
  <si>
    <t>-36.896312, 174.716029</t>
  </si>
  <si>
    <t>-36.779394, 174.656302</t>
  </si>
  <si>
    <t>-36.301020, 174.797006</t>
  </si>
  <si>
    <t>-36.820402, 174.625840</t>
  </si>
  <si>
    <t>-36.256205, 174.508894</t>
  </si>
  <si>
    <t>-36.791338, 174.768550</t>
  </si>
  <si>
    <t>-36.584523, 174.688958</t>
  </si>
  <si>
    <t>-36.813319, 174.770941</t>
  </si>
  <si>
    <t>-36.580282, 174.690347</t>
  </si>
  <si>
    <t>-36.932763, 174.905154</t>
  </si>
  <si>
    <t>-36.894629, 174.917449</t>
  </si>
  <si>
    <t>-37.048586, 174.880961</t>
  </si>
  <si>
    <t>-36.736359, 174.732918</t>
  </si>
  <si>
    <t>-37.017548, 174.886078</t>
  </si>
  <si>
    <t>-36.829075, 174.630338</t>
  </si>
  <si>
    <t>-36.869503, 174.910192</t>
  </si>
  <si>
    <t>-36.620854, 174.770578</t>
  </si>
  <si>
    <t>-36.619459, 174.728442</t>
  </si>
  <si>
    <t>-36.796891, 174.743851</t>
  </si>
  <si>
    <t>-37.059480, 174.930754</t>
  </si>
  <si>
    <t>-36.879693, 174.725378</t>
  </si>
  <si>
    <t>-36.891275, 174.913525</t>
  </si>
  <si>
    <t>-36.979680, 174.839785</t>
  </si>
  <si>
    <t>-36.820446, 174.802515</t>
  </si>
  <si>
    <t>-36.608561, 174.683373</t>
  </si>
  <si>
    <t>-36.861919, 174.597641</t>
  </si>
  <si>
    <t>-36.989318, 174.841376</t>
  </si>
  <si>
    <t>lat</t>
  </si>
  <si>
    <t>lon</t>
  </si>
  <si>
    <t>geocode_address</t>
  </si>
  <si>
    <t>check</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</si>
</sst>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90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
    <xf numFmtId="0" fontId="0" fillId="0" borderId="0" xfId="0"/>
    <xf numFmtId="2" fontId="0" fillId="0" borderId="0" xfId="0" applyNumberFormat="1"/>
  </cellXfs>
  <cellStyles count="9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12"/>
  <sheetViews>
    <sheetView tabSelected="1" topLeftCell="D1" workbookViewId="0">
      <selection activeCell="F32" sqref="F32"/>
    </sheetView>
  </sheetViews>
  <sheetFormatPr baseColWidth="10" defaultRowHeight="15" x14ac:dyDescent="0"/>
  <cols>
    <col min="1" max="3" width="0" hidden="1" customWidth="1"/>
    <col min="4" max="4" width="27.33203125" customWidth="1"/>
    <col min="5" max="5" width="42.83203125" customWidth="1"/>
    <col min="6" max="6" width="57.6640625" customWidth="1"/>
    <col min="7" max="8" width="0" hidden="1" customWidth="1"/>
    <col min="9" max="9" width="57.33203125" customWidth="1"/>
    <col min="10" max="10" width="17.1640625" hidden="1" customWidth="1"/>
    <col min="11" max="11" width="15.83203125" hidden="1" customWidth="1"/>
    <col min="12" max="12" width="13.5" hidden="1" customWidth="1"/>
    <col min="13" max="13" width="16.6640625" hidden="1" customWidth="1"/>
    <col min="14" max="14" width="7.1640625" customWidth="1"/>
    <col min="15" max="15" width="6.5" customWidth="1"/>
    <col min="16" max="16" width="6.83203125" customWidth="1"/>
  </cols>
  <sheetData>
    <row r="1" spans="1:17">
      <c r="A1" t="s">
        <v>0</v>
      </c>
      <c r="B1" t="s">
        <v>1</v>
      </c>
      <c r="C1" t="s">
        <v>2</v>
      </c>
      <c r="D1" t="s">
        <v>3</v>
      </c>
      <c r="E1" t="s">
        <v>4</v>
      </c>
      <c r="F1" t="s">
        <v>5</v>
      </c>
      <c r="G1" t="s">
        <v>6</v>
      </c>
      <c r="H1" t="s">
        <v>7</v>
      </c>
      <c r="I1" t="s">
        <v>8</v>
      </c>
      <c r="J1" t="s">
        <v>9</v>
      </c>
      <c r="K1" t="s">
        <v>10</v>
      </c>
      <c r="L1" t="s">
        <v>11</v>
      </c>
      <c r="M1" t="s">
        <v>12</v>
      </c>
      <c r="N1" t="s">
        <v>13</v>
      </c>
      <c r="O1" t="s">
        <v>14</v>
      </c>
      <c r="P1" t="s">
        <v>3109</v>
      </c>
    </row>
    <row r="2" spans="1:17">
      <c r="A2" t="s">
        <v>1210</v>
      </c>
      <c r="B2" t="s">
        <v>16</v>
      </c>
      <c r="D2" t="s">
        <v>1211</v>
      </c>
      <c r="E2" t="s">
        <v>1212</v>
      </c>
      <c r="F2" t="s">
        <v>1213</v>
      </c>
      <c r="G2" t="s">
        <v>1213</v>
      </c>
      <c r="H2" t="s">
        <v>1213</v>
      </c>
      <c r="I2" t="s">
        <v>1213</v>
      </c>
      <c r="J2" t="s">
        <v>1213</v>
      </c>
      <c r="K2" t="s">
        <v>1213</v>
      </c>
      <c r="L2" t="s">
        <v>1213</v>
      </c>
      <c r="M2" t="s">
        <v>1213</v>
      </c>
      <c r="N2" t="s">
        <v>1213</v>
      </c>
      <c r="O2" t="s">
        <v>1213</v>
      </c>
      <c r="P2" t="str">
        <f t="shared" ref="P2:P65" si="0">IF(N2&gt;O2,N2,O2)</f>
        <v>NA</v>
      </c>
    </row>
    <row r="3" spans="1:17">
      <c r="A3" t="s">
        <v>1766</v>
      </c>
      <c r="B3" t="s">
        <v>23</v>
      </c>
      <c r="C3" t="s">
        <v>86</v>
      </c>
      <c r="D3" t="s">
        <v>1767</v>
      </c>
      <c r="E3" t="s">
        <v>1768</v>
      </c>
      <c r="F3" t="s">
        <v>1769</v>
      </c>
      <c r="G3">
        <v>-36.823288699999999</v>
      </c>
      <c r="H3">
        <v>174.74069739999999</v>
      </c>
      <c r="I3" t="s">
        <v>1769</v>
      </c>
      <c r="J3">
        <v>-36.823288699999999</v>
      </c>
      <c r="K3">
        <v>174.74069739999999</v>
      </c>
      <c r="L3">
        <v>13</v>
      </c>
      <c r="M3">
        <v>0</v>
      </c>
      <c r="N3" s="1">
        <v>0.85714285714285698</v>
      </c>
      <c r="O3" s="1">
        <v>1</v>
      </c>
      <c r="P3" s="1">
        <f t="shared" si="0"/>
        <v>1</v>
      </c>
      <c r="Q3" t="s">
        <v>3110</v>
      </c>
    </row>
    <row r="4" spans="1:17">
      <c r="A4" t="s">
        <v>1746</v>
      </c>
      <c r="B4" t="s">
        <v>23</v>
      </c>
      <c r="C4" t="s">
        <v>17</v>
      </c>
      <c r="D4" t="s">
        <v>1747</v>
      </c>
      <c r="E4" t="s">
        <v>1748</v>
      </c>
      <c r="F4" t="s">
        <v>1749</v>
      </c>
      <c r="G4">
        <v>-36.8453059</v>
      </c>
      <c r="H4">
        <v>174.65313280000001</v>
      </c>
      <c r="I4" t="s">
        <v>1749</v>
      </c>
      <c r="J4">
        <v>-36.8453059</v>
      </c>
      <c r="K4">
        <v>174.65313280000001</v>
      </c>
      <c r="L4">
        <v>6</v>
      </c>
      <c r="M4">
        <v>25</v>
      </c>
      <c r="N4" s="1">
        <v>0.952380952380952</v>
      </c>
      <c r="O4" s="1">
        <v>0.76190476190476097</v>
      </c>
      <c r="P4" s="1">
        <f t="shared" si="0"/>
        <v>0.952380952380952</v>
      </c>
      <c r="Q4" t="s">
        <v>3111</v>
      </c>
    </row>
    <row r="5" spans="1:17">
      <c r="A5" t="s">
        <v>3030</v>
      </c>
      <c r="B5" t="s">
        <v>23</v>
      </c>
      <c r="C5" t="s">
        <v>17</v>
      </c>
      <c r="D5" t="s">
        <v>3031</v>
      </c>
      <c r="E5" t="s">
        <v>3032</v>
      </c>
      <c r="F5" t="s">
        <v>3033</v>
      </c>
      <c r="G5">
        <v>-36.907794099999997</v>
      </c>
      <c r="H5">
        <v>174.89388170000001</v>
      </c>
      <c r="I5" t="s">
        <v>3033</v>
      </c>
      <c r="J5">
        <v>-36.907794099999997</v>
      </c>
      <c r="K5">
        <v>174.89388170000001</v>
      </c>
      <c r="L5">
        <v>6</v>
      </c>
      <c r="M5">
        <v>24</v>
      </c>
      <c r="N5" s="1">
        <v>0.95161290322580605</v>
      </c>
      <c r="O5" s="1">
        <v>0.76923076923076905</v>
      </c>
      <c r="P5" s="1">
        <f t="shared" si="0"/>
        <v>0.95161290322580605</v>
      </c>
      <c r="Q5" t="s">
        <v>3111</v>
      </c>
    </row>
    <row r="6" spans="1:17">
      <c r="A6" t="s">
        <v>205</v>
      </c>
      <c r="D6" t="s">
        <v>206</v>
      </c>
      <c r="E6" t="s">
        <v>207</v>
      </c>
      <c r="F6" t="s">
        <v>208</v>
      </c>
      <c r="G6">
        <v>-36.867092800000002</v>
      </c>
      <c r="H6">
        <v>174.72341410000001</v>
      </c>
      <c r="I6" t="s">
        <v>208</v>
      </c>
      <c r="J6">
        <v>-36.867092800000002</v>
      </c>
      <c r="K6">
        <v>174.72341410000001</v>
      </c>
      <c r="L6">
        <v>6</v>
      </c>
      <c r="M6">
        <v>22</v>
      </c>
      <c r="N6" s="1">
        <v>0.95081967213114704</v>
      </c>
      <c r="O6" s="1">
        <v>0.78846153846153799</v>
      </c>
      <c r="P6" s="1">
        <f t="shared" si="0"/>
        <v>0.95081967213114704</v>
      </c>
      <c r="Q6" t="s">
        <v>3111</v>
      </c>
    </row>
    <row r="7" spans="1:17">
      <c r="A7" t="s">
        <v>1303</v>
      </c>
      <c r="B7" t="s">
        <v>23</v>
      </c>
      <c r="D7" t="s">
        <v>1304</v>
      </c>
      <c r="E7" t="s">
        <v>1305</v>
      </c>
      <c r="F7" t="s">
        <v>1306</v>
      </c>
      <c r="G7">
        <v>-36.879243799999998</v>
      </c>
      <c r="H7">
        <v>174.7031112</v>
      </c>
      <c r="I7" t="s">
        <v>1306</v>
      </c>
      <c r="J7">
        <v>-36.879243799999998</v>
      </c>
      <c r="K7">
        <v>174.7031112</v>
      </c>
      <c r="L7">
        <v>6</v>
      </c>
      <c r="M7">
        <v>16</v>
      </c>
      <c r="N7" s="1">
        <v>0.95081967213114704</v>
      </c>
      <c r="O7" s="1">
        <v>0.85454545454545405</v>
      </c>
      <c r="P7" s="1">
        <f t="shared" si="0"/>
        <v>0.95081967213114704</v>
      </c>
      <c r="Q7" t="s">
        <v>3111</v>
      </c>
    </row>
    <row r="8" spans="1:17">
      <c r="A8" t="s">
        <v>15</v>
      </c>
      <c r="B8" t="s">
        <v>16</v>
      </c>
      <c r="C8" t="s">
        <v>17</v>
      </c>
      <c r="D8" t="s">
        <v>18</v>
      </c>
      <c r="E8" t="s">
        <v>19</v>
      </c>
      <c r="F8" t="s">
        <v>20</v>
      </c>
      <c r="G8">
        <v>-36.756345500000002</v>
      </c>
      <c r="H8">
        <v>174.69114809999999</v>
      </c>
      <c r="I8" t="s">
        <v>21</v>
      </c>
      <c r="J8">
        <v>-36.814141599999999</v>
      </c>
      <c r="K8">
        <v>174.7960028</v>
      </c>
      <c r="L8">
        <v>36</v>
      </c>
      <c r="M8">
        <v>5</v>
      </c>
      <c r="N8" s="1">
        <v>0.67272727272727195</v>
      </c>
      <c r="O8" s="1">
        <v>0.95049504950495001</v>
      </c>
      <c r="P8" s="1">
        <f t="shared" si="0"/>
        <v>0.95049504950495001</v>
      </c>
      <c r="Q8" t="s">
        <v>3110</v>
      </c>
    </row>
    <row r="9" spans="1:17">
      <c r="A9" t="s">
        <v>22</v>
      </c>
      <c r="B9" t="s">
        <v>23</v>
      </c>
      <c r="C9" t="s">
        <v>17</v>
      </c>
      <c r="D9" t="s">
        <v>24</v>
      </c>
      <c r="E9" t="s">
        <v>25</v>
      </c>
      <c r="F9" t="s">
        <v>26</v>
      </c>
      <c r="G9">
        <v>-36.882871299999998</v>
      </c>
      <c r="H9">
        <v>174.92222090000001</v>
      </c>
      <c r="I9" t="s">
        <v>26</v>
      </c>
      <c r="J9">
        <v>-36.882871299999998</v>
      </c>
      <c r="K9">
        <v>174.92222090000001</v>
      </c>
      <c r="L9">
        <v>6</v>
      </c>
      <c r="M9">
        <v>18</v>
      </c>
      <c r="N9" s="1">
        <v>0.95</v>
      </c>
      <c r="O9" s="1">
        <v>0.83018867924528295</v>
      </c>
      <c r="P9" s="1">
        <f t="shared" si="0"/>
        <v>0.95</v>
      </c>
      <c r="Q9" t="s">
        <v>3111</v>
      </c>
    </row>
    <row r="10" spans="1:17">
      <c r="A10" t="s">
        <v>732</v>
      </c>
      <c r="C10" t="s">
        <v>17</v>
      </c>
      <c r="D10" t="s">
        <v>733</v>
      </c>
      <c r="E10" t="s">
        <v>734</v>
      </c>
      <c r="F10" t="s">
        <v>735</v>
      </c>
      <c r="G10">
        <v>-36.8214471</v>
      </c>
      <c r="H10">
        <v>174.6180531</v>
      </c>
      <c r="I10" t="s">
        <v>735</v>
      </c>
      <c r="J10">
        <v>-36.8214471</v>
      </c>
      <c r="K10">
        <v>174.6180531</v>
      </c>
      <c r="L10">
        <v>6</v>
      </c>
      <c r="M10">
        <v>19</v>
      </c>
      <c r="N10" s="1">
        <v>0.95</v>
      </c>
      <c r="O10" s="1">
        <v>0.81904761904761902</v>
      </c>
      <c r="P10" s="1">
        <f t="shared" si="0"/>
        <v>0.95</v>
      </c>
      <c r="Q10" t="s">
        <v>3111</v>
      </c>
    </row>
    <row r="11" spans="1:17">
      <c r="A11" t="s">
        <v>1011</v>
      </c>
      <c r="B11" t="s">
        <v>16</v>
      </c>
      <c r="C11" t="s">
        <v>60</v>
      </c>
      <c r="D11" t="s">
        <v>1012</v>
      </c>
      <c r="E11" t="s">
        <v>1013</v>
      </c>
      <c r="F11" t="s">
        <v>1014</v>
      </c>
      <c r="G11">
        <v>-36.9492203</v>
      </c>
      <c r="H11">
        <v>175.1700936</v>
      </c>
      <c r="I11" t="s">
        <v>1014</v>
      </c>
      <c r="J11">
        <v>-36.9492203</v>
      </c>
      <c r="K11">
        <v>175.1700936</v>
      </c>
      <c r="L11">
        <v>6</v>
      </c>
      <c r="M11">
        <v>19</v>
      </c>
      <c r="N11" s="1">
        <v>0.95</v>
      </c>
      <c r="O11" s="1">
        <v>0.81904761904761902</v>
      </c>
      <c r="P11" s="1">
        <f t="shared" si="0"/>
        <v>0.95</v>
      </c>
      <c r="Q11" t="s">
        <v>3111</v>
      </c>
    </row>
    <row r="12" spans="1:17">
      <c r="A12" t="s">
        <v>2173</v>
      </c>
      <c r="B12" t="s">
        <v>16</v>
      </c>
      <c r="C12" t="s">
        <v>148</v>
      </c>
      <c r="D12" t="s">
        <v>2174</v>
      </c>
      <c r="E12" t="s">
        <v>2175</v>
      </c>
      <c r="F12" t="s">
        <v>2176</v>
      </c>
      <c r="G12">
        <v>-36.894798999999999</v>
      </c>
      <c r="H12">
        <v>174.6173254</v>
      </c>
      <c r="I12" t="s">
        <v>2176</v>
      </c>
      <c r="J12">
        <v>-36.894798999999999</v>
      </c>
      <c r="K12">
        <v>174.6173254</v>
      </c>
      <c r="L12">
        <v>6</v>
      </c>
      <c r="M12">
        <v>16</v>
      </c>
      <c r="N12" s="1">
        <v>0.95</v>
      </c>
      <c r="O12" s="1">
        <v>0.85185185185185097</v>
      </c>
      <c r="P12" s="1">
        <f t="shared" si="0"/>
        <v>0.95</v>
      </c>
      <c r="Q12" t="s">
        <v>3111</v>
      </c>
    </row>
    <row r="13" spans="1:17">
      <c r="A13" t="s">
        <v>2841</v>
      </c>
      <c r="B13" t="s">
        <v>23</v>
      </c>
      <c r="C13" t="s">
        <v>101</v>
      </c>
      <c r="D13" t="s">
        <v>2842</v>
      </c>
      <c r="E13" t="s">
        <v>2843</v>
      </c>
      <c r="F13" t="s">
        <v>2844</v>
      </c>
      <c r="G13">
        <v>-36.916453599999997</v>
      </c>
      <c r="H13">
        <v>174.88857569999999</v>
      </c>
      <c r="I13" t="s">
        <v>2844</v>
      </c>
      <c r="J13">
        <v>-36.916453599999997</v>
      </c>
      <c r="K13">
        <v>174.88857569999999</v>
      </c>
      <c r="L13">
        <v>6</v>
      </c>
      <c r="M13">
        <v>24</v>
      </c>
      <c r="N13" s="1">
        <v>0.95</v>
      </c>
      <c r="O13" s="1">
        <v>0.76</v>
      </c>
      <c r="P13" s="1">
        <f t="shared" si="0"/>
        <v>0.95</v>
      </c>
      <c r="Q13" t="s">
        <v>3111</v>
      </c>
    </row>
    <row r="14" spans="1:17">
      <c r="A14" t="s">
        <v>627</v>
      </c>
      <c r="B14" t="s">
        <v>16</v>
      </c>
      <c r="C14" t="s">
        <v>17</v>
      </c>
      <c r="D14" t="s">
        <v>628</v>
      </c>
      <c r="E14" t="s">
        <v>629</v>
      </c>
      <c r="F14" t="s">
        <v>630</v>
      </c>
      <c r="G14">
        <v>-36.839458700000002</v>
      </c>
      <c r="H14">
        <v>174.63412249999999</v>
      </c>
      <c r="I14" t="s">
        <v>630</v>
      </c>
      <c r="J14">
        <v>-36.839458700000002</v>
      </c>
      <c r="K14">
        <v>174.63412249999999</v>
      </c>
      <c r="L14">
        <v>6</v>
      </c>
      <c r="M14">
        <v>25</v>
      </c>
      <c r="N14" s="1">
        <v>0.94915254237288105</v>
      </c>
      <c r="O14" s="1">
        <v>0.74226804123711299</v>
      </c>
      <c r="P14" s="1">
        <f t="shared" si="0"/>
        <v>0.94915254237288105</v>
      </c>
      <c r="Q14" t="s">
        <v>3111</v>
      </c>
    </row>
    <row r="15" spans="1:17">
      <c r="A15" t="s">
        <v>986</v>
      </c>
      <c r="B15" t="s">
        <v>23</v>
      </c>
      <c r="C15" t="s">
        <v>17</v>
      </c>
      <c r="D15" t="s">
        <v>987</v>
      </c>
      <c r="E15" t="s">
        <v>988</v>
      </c>
      <c r="F15" t="s">
        <v>989</v>
      </c>
      <c r="G15">
        <v>-36.913424399999997</v>
      </c>
      <c r="H15">
        <v>174.8990009</v>
      </c>
      <c r="I15" t="s">
        <v>989</v>
      </c>
      <c r="J15">
        <v>-36.913424399999997</v>
      </c>
      <c r="K15">
        <v>174.8990009</v>
      </c>
      <c r="L15">
        <v>6</v>
      </c>
      <c r="M15">
        <v>24</v>
      </c>
      <c r="N15" s="1">
        <v>0.94915254237288105</v>
      </c>
      <c r="O15" s="1">
        <v>0.75510204081632604</v>
      </c>
      <c r="P15" s="1">
        <f t="shared" si="0"/>
        <v>0.94915254237288105</v>
      </c>
      <c r="Q15" t="s">
        <v>3111</v>
      </c>
    </row>
    <row r="16" spans="1:17">
      <c r="A16" t="s">
        <v>3005</v>
      </c>
      <c r="C16" t="s">
        <v>17</v>
      </c>
      <c r="D16" t="s">
        <v>3006</v>
      </c>
      <c r="E16" t="s">
        <v>3007</v>
      </c>
      <c r="F16" t="s">
        <v>3008</v>
      </c>
      <c r="G16">
        <v>-36.997984700000003</v>
      </c>
      <c r="H16">
        <v>174.89504719999999</v>
      </c>
      <c r="I16" t="s">
        <v>3008</v>
      </c>
      <c r="J16">
        <v>-36.997984700000003</v>
      </c>
      <c r="K16">
        <v>174.89504719999999</v>
      </c>
      <c r="L16">
        <v>6</v>
      </c>
      <c r="M16">
        <v>23</v>
      </c>
      <c r="N16" s="1">
        <v>0.94915254237288105</v>
      </c>
      <c r="O16" s="1">
        <v>0.76767676767676696</v>
      </c>
      <c r="P16" s="1">
        <f t="shared" si="0"/>
        <v>0.94915254237288105</v>
      </c>
      <c r="Q16" t="s">
        <v>3111</v>
      </c>
    </row>
    <row r="17" spans="1:19">
      <c r="A17" t="s">
        <v>321</v>
      </c>
      <c r="B17" t="s">
        <v>16</v>
      </c>
      <c r="C17" t="s">
        <v>322</v>
      </c>
      <c r="D17" t="s">
        <v>323</v>
      </c>
      <c r="E17" t="s">
        <v>324</v>
      </c>
      <c r="F17" t="s">
        <v>325</v>
      </c>
      <c r="G17">
        <v>-36.8622309</v>
      </c>
      <c r="H17">
        <v>174.6354456</v>
      </c>
      <c r="I17" t="s">
        <v>325</v>
      </c>
      <c r="J17">
        <v>-36.8622309</v>
      </c>
      <c r="K17">
        <v>174.6354456</v>
      </c>
      <c r="L17">
        <v>6</v>
      </c>
      <c r="M17">
        <v>16</v>
      </c>
      <c r="N17" s="1">
        <v>0.94827586206896497</v>
      </c>
      <c r="O17" s="1">
        <v>0.84615384615384603</v>
      </c>
      <c r="P17" s="1">
        <f t="shared" si="0"/>
        <v>0.94827586206896497</v>
      </c>
      <c r="Q17" t="s">
        <v>3111</v>
      </c>
    </row>
    <row r="18" spans="1:19">
      <c r="A18" t="s">
        <v>775</v>
      </c>
      <c r="B18" t="s">
        <v>80</v>
      </c>
      <c r="C18" t="s">
        <v>220</v>
      </c>
      <c r="D18" t="s">
        <v>776</v>
      </c>
      <c r="E18" t="s">
        <v>777</v>
      </c>
      <c r="F18" t="s">
        <v>778</v>
      </c>
      <c r="G18">
        <v>-36.924484100000001</v>
      </c>
      <c r="H18">
        <v>174.7106996</v>
      </c>
      <c r="I18" t="s">
        <v>778</v>
      </c>
      <c r="J18">
        <v>-36.924484100000001</v>
      </c>
      <c r="K18">
        <v>174.7106996</v>
      </c>
      <c r="L18">
        <v>6</v>
      </c>
      <c r="M18">
        <v>21</v>
      </c>
      <c r="N18" s="1">
        <v>0.94827586206896497</v>
      </c>
      <c r="O18" s="1">
        <v>0.78787878787878696</v>
      </c>
      <c r="P18" s="1">
        <f t="shared" si="0"/>
        <v>0.94827586206896497</v>
      </c>
      <c r="Q18" t="s">
        <v>3111</v>
      </c>
    </row>
    <row r="19" spans="1:19">
      <c r="A19" t="s">
        <v>1259</v>
      </c>
      <c r="B19" t="s">
        <v>23</v>
      </c>
      <c r="C19" t="s">
        <v>148</v>
      </c>
      <c r="D19" t="s">
        <v>1260</v>
      </c>
      <c r="E19" t="s">
        <v>1261</v>
      </c>
      <c r="F19" t="s">
        <v>1262</v>
      </c>
      <c r="G19">
        <v>-36.879752799999999</v>
      </c>
      <c r="H19">
        <v>174.62890519999999</v>
      </c>
      <c r="I19" t="s">
        <v>1262</v>
      </c>
      <c r="J19">
        <v>-36.879752799999999</v>
      </c>
      <c r="K19">
        <v>174.62890519999999</v>
      </c>
      <c r="L19">
        <v>6</v>
      </c>
      <c r="M19">
        <v>16</v>
      </c>
      <c r="N19" s="1">
        <v>0.94827586206896497</v>
      </c>
      <c r="O19" s="1">
        <v>0.84615384615384603</v>
      </c>
      <c r="P19" s="1">
        <f t="shared" si="0"/>
        <v>0.94827586206896497</v>
      </c>
      <c r="Q19" t="s">
        <v>3111</v>
      </c>
    </row>
    <row r="20" spans="1:19">
      <c r="A20" t="s">
        <v>2122</v>
      </c>
      <c r="B20" t="s">
        <v>16</v>
      </c>
      <c r="C20" t="s">
        <v>101</v>
      </c>
      <c r="D20" t="s">
        <v>2123</v>
      </c>
      <c r="E20" t="s">
        <v>2124</v>
      </c>
      <c r="F20" t="s">
        <v>2125</v>
      </c>
      <c r="G20">
        <v>-36.793101299999996</v>
      </c>
      <c r="H20">
        <v>174.6462544</v>
      </c>
      <c r="I20" t="s">
        <v>2125</v>
      </c>
      <c r="J20">
        <v>-36.793101299999996</v>
      </c>
      <c r="K20">
        <v>174.6462544</v>
      </c>
      <c r="L20">
        <v>6</v>
      </c>
      <c r="M20">
        <v>18</v>
      </c>
      <c r="N20" s="1">
        <v>0.94827586206896497</v>
      </c>
      <c r="O20" s="1">
        <v>0.82352941176470495</v>
      </c>
      <c r="P20" s="1">
        <f t="shared" si="0"/>
        <v>0.94827586206896497</v>
      </c>
      <c r="Q20" t="s">
        <v>3113</v>
      </c>
      <c r="R20">
        <v>-36.797147000000002</v>
      </c>
      <c r="S20">
        <v>174.649382</v>
      </c>
    </row>
    <row r="21" spans="1:19">
      <c r="A21" t="s">
        <v>2545</v>
      </c>
      <c r="B21" t="s">
        <v>23</v>
      </c>
      <c r="C21" t="s">
        <v>17</v>
      </c>
      <c r="D21" t="s">
        <v>2546</v>
      </c>
      <c r="E21" t="s">
        <v>2547</v>
      </c>
      <c r="F21" t="s">
        <v>2548</v>
      </c>
      <c r="G21">
        <v>-36.988780300000002</v>
      </c>
      <c r="H21">
        <v>174.8918951</v>
      </c>
      <c r="I21" t="s">
        <v>2548</v>
      </c>
      <c r="J21">
        <v>-36.988780300000002</v>
      </c>
      <c r="K21">
        <v>174.8918951</v>
      </c>
      <c r="L21">
        <v>6</v>
      </c>
      <c r="M21">
        <v>18</v>
      </c>
      <c r="N21" s="1">
        <v>0.94827586206896497</v>
      </c>
      <c r="O21" s="1">
        <v>0.82352941176470495</v>
      </c>
      <c r="P21" s="1">
        <f t="shared" si="0"/>
        <v>0.94827586206896497</v>
      </c>
      <c r="Q21" t="s">
        <v>3111</v>
      </c>
    </row>
    <row r="22" spans="1:19">
      <c r="A22" t="s">
        <v>251</v>
      </c>
      <c r="B22" t="s">
        <v>16</v>
      </c>
      <c r="C22" t="s">
        <v>252</v>
      </c>
      <c r="D22" t="s">
        <v>253</v>
      </c>
      <c r="E22" t="s">
        <v>254</v>
      </c>
      <c r="F22" t="s">
        <v>255</v>
      </c>
      <c r="G22">
        <v>-37.042475699999997</v>
      </c>
      <c r="H22">
        <v>174.89174299999999</v>
      </c>
      <c r="I22" t="s">
        <v>255</v>
      </c>
      <c r="J22">
        <v>-37.042475699999997</v>
      </c>
      <c r="K22">
        <v>174.89174299999999</v>
      </c>
      <c r="L22">
        <v>6</v>
      </c>
      <c r="M22">
        <v>19</v>
      </c>
      <c r="N22" s="1">
        <v>0.94736842105263097</v>
      </c>
      <c r="O22" s="1">
        <v>0.80808080808080796</v>
      </c>
      <c r="P22" s="1">
        <f t="shared" si="0"/>
        <v>0.94736842105263097</v>
      </c>
      <c r="Q22" t="s">
        <v>3111</v>
      </c>
    </row>
    <row r="23" spans="1:19">
      <c r="A23" t="s">
        <v>312</v>
      </c>
      <c r="B23" t="s">
        <v>23</v>
      </c>
      <c r="C23" t="s">
        <v>17</v>
      </c>
      <c r="D23" t="s">
        <v>313</v>
      </c>
      <c r="E23" t="s">
        <v>314</v>
      </c>
      <c r="F23" t="s">
        <v>315</v>
      </c>
      <c r="G23">
        <v>-36.8660146</v>
      </c>
      <c r="H23">
        <v>174.64906490000001</v>
      </c>
      <c r="I23" t="s">
        <v>315</v>
      </c>
      <c r="J23">
        <v>-36.8660146</v>
      </c>
      <c r="K23">
        <v>174.64906490000001</v>
      </c>
      <c r="L23">
        <v>6</v>
      </c>
      <c r="M23">
        <v>21</v>
      </c>
      <c r="N23" s="1">
        <v>0.94736842105263097</v>
      </c>
      <c r="O23" s="1">
        <v>0.78350515463917503</v>
      </c>
      <c r="P23" s="1">
        <f t="shared" si="0"/>
        <v>0.94736842105263097</v>
      </c>
      <c r="Q23" t="s">
        <v>3111</v>
      </c>
    </row>
    <row r="24" spans="1:19">
      <c r="A24" t="s">
        <v>470</v>
      </c>
      <c r="B24" t="s">
        <v>23</v>
      </c>
      <c r="C24" t="s">
        <v>471</v>
      </c>
      <c r="D24" t="s">
        <v>472</v>
      </c>
      <c r="E24" t="s">
        <v>473</v>
      </c>
      <c r="F24" t="s">
        <v>474</v>
      </c>
      <c r="G24">
        <v>-36.867907199999998</v>
      </c>
      <c r="H24">
        <v>174.65232169999999</v>
      </c>
      <c r="I24" t="s">
        <v>474</v>
      </c>
      <c r="J24">
        <v>-36.867907199999998</v>
      </c>
      <c r="K24">
        <v>174.65232169999999</v>
      </c>
      <c r="L24">
        <v>6</v>
      </c>
      <c r="M24">
        <v>21</v>
      </c>
      <c r="N24" s="1">
        <v>0.94736842105263097</v>
      </c>
      <c r="O24" s="1">
        <v>0.78350515463917503</v>
      </c>
      <c r="P24" s="1">
        <f t="shared" si="0"/>
        <v>0.94736842105263097</v>
      </c>
      <c r="Q24" t="s">
        <v>3111</v>
      </c>
    </row>
    <row r="25" spans="1:19">
      <c r="A25" t="s">
        <v>551</v>
      </c>
      <c r="B25" t="s">
        <v>16</v>
      </c>
      <c r="C25" t="s">
        <v>552</v>
      </c>
      <c r="D25" t="s">
        <v>553</v>
      </c>
      <c r="E25" t="s">
        <v>554</v>
      </c>
      <c r="F25" t="s">
        <v>555</v>
      </c>
      <c r="G25">
        <v>-36.838794200000002</v>
      </c>
      <c r="H25">
        <v>174.6437631</v>
      </c>
      <c r="I25" t="s">
        <v>555</v>
      </c>
      <c r="J25">
        <v>-36.838794200000002</v>
      </c>
      <c r="K25">
        <v>174.6437631</v>
      </c>
      <c r="L25">
        <v>6</v>
      </c>
      <c r="M25">
        <v>25</v>
      </c>
      <c r="N25" s="1">
        <v>0.94736842105263097</v>
      </c>
      <c r="O25" s="1">
        <v>0.73118279569892397</v>
      </c>
      <c r="P25" s="1">
        <f t="shared" si="0"/>
        <v>0.94736842105263097</v>
      </c>
      <c r="Q25" t="s">
        <v>3111</v>
      </c>
    </row>
    <row r="26" spans="1:19">
      <c r="A26" t="s">
        <v>711</v>
      </c>
      <c r="B26" t="s">
        <v>16</v>
      </c>
      <c r="C26" t="s">
        <v>101</v>
      </c>
      <c r="D26" t="s">
        <v>712</v>
      </c>
      <c r="E26" t="s">
        <v>713</v>
      </c>
      <c r="F26" t="s">
        <v>714</v>
      </c>
      <c r="G26">
        <v>-36.8254187</v>
      </c>
      <c r="H26">
        <v>174.78148830000001</v>
      </c>
      <c r="I26" t="s">
        <v>714</v>
      </c>
      <c r="J26">
        <v>-36.8254187</v>
      </c>
      <c r="K26">
        <v>174.78148830000001</v>
      </c>
      <c r="L26">
        <v>6</v>
      </c>
      <c r="M26">
        <v>20</v>
      </c>
      <c r="N26" s="1">
        <v>0.94736842105263097</v>
      </c>
      <c r="O26" s="1">
        <v>0.79591836734693799</v>
      </c>
      <c r="P26" s="1">
        <f t="shared" si="0"/>
        <v>0.94736842105263097</v>
      </c>
      <c r="Q26" t="s">
        <v>3111</v>
      </c>
    </row>
    <row r="27" spans="1:19">
      <c r="A27" t="s">
        <v>862</v>
      </c>
      <c r="B27" t="s">
        <v>80</v>
      </c>
      <c r="C27" t="s">
        <v>863</v>
      </c>
      <c r="D27" t="s">
        <v>864</v>
      </c>
      <c r="E27" t="s">
        <v>865</v>
      </c>
      <c r="F27" t="s">
        <v>866</v>
      </c>
      <c r="G27">
        <v>-36.892707600000001</v>
      </c>
      <c r="H27">
        <v>174.73675069999999</v>
      </c>
      <c r="I27" t="s">
        <v>866</v>
      </c>
      <c r="J27">
        <v>-36.892707600000001</v>
      </c>
      <c r="K27">
        <v>174.73675069999999</v>
      </c>
      <c r="L27">
        <v>6</v>
      </c>
      <c r="M27">
        <v>18</v>
      </c>
      <c r="N27" s="1">
        <v>0.94736842105263097</v>
      </c>
      <c r="O27" s="1">
        <v>0.82</v>
      </c>
      <c r="P27" s="1">
        <f t="shared" si="0"/>
        <v>0.94736842105263097</v>
      </c>
      <c r="Q27" t="s">
        <v>3111</v>
      </c>
    </row>
    <row r="28" spans="1:19">
      <c r="A28" t="s">
        <v>965</v>
      </c>
      <c r="B28" t="s">
        <v>23</v>
      </c>
      <c r="C28" t="s">
        <v>17</v>
      </c>
      <c r="D28" t="s">
        <v>966</v>
      </c>
      <c r="E28" t="s">
        <v>967</v>
      </c>
      <c r="F28" t="s">
        <v>968</v>
      </c>
      <c r="G28">
        <v>-36.883046700000001</v>
      </c>
      <c r="H28">
        <v>174.91400949999999</v>
      </c>
      <c r="I28" t="s">
        <v>968</v>
      </c>
      <c r="J28">
        <v>-36.883046700000001</v>
      </c>
      <c r="K28">
        <v>174.91400949999999</v>
      </c>
      <c r="L28">
        <v>6</v>
      </c>
      <c r="M28">
        <v>22</v>
      </c>
      <c r="N28" s="1">
        <v>0.94736842105263097</v>
      </c>
      <c r="O28" s="1">
        <v>0.77083333333333304</v>
      </c>
      <c r="P28" s="1">
        <f t="shared" si="0"/>
        <v>0.94736842105263097</v>
      </c>
      <c r="Q28" t="s">
        <v>3111</v>
      </c>
    </row>
    <row r="29" spans="1:19">
      <c r="A29" t="s">
        <v>1637</v>
      </c>
      <c r="B29" t="s">
        <v>23</v>
      </c>
      <c r="C29" t="s">
        <v>1638</v>
      </c>
      <c r="D29" t="s">
        <v>1639</v>
      </c>
      <c r="E29" t="s">
        <v>1640</v>
      </c>
      <c r="F29" t="s">
        <v>1641</v>
      </c>
      <c r="G29">
        <v>-36.810708400000003</v>
      </c>
      <c r="H29">
        <v>174.63928749999999</v>
      </c>
      <c r="I29" t="s">
        <v>1641</v>
      </c>
      <c r="J29">
        <v>-36.810708400000003</v>
      </c>
      <c r="K29">
        <v>174.63928749999999</v>
      </c>
      <c r="L29">
        <v>6</v>
      </c>
      <c r="M29">
        <v>19</v>
      </c>
      <c r="N29" s="1">
        <v>0.94736842105263097</v>
      </c>
      <c r="O29" s="1">
        <v>0.80808080808080796</v>
      </c>
      <c r="P29" s="1">
        <f t="shared" si="0"/>
        <v>0.94736842105263097</v>
      </c>
      <c r="Q29" t="s">
        <v>3111</v>
      </c>
    </row>
    <row r="30" spans="1:19">
      <c r="A30" t="s">
        <v>2236</v>
      </c>
      <c r="B30" t="s">
        <v>2237</v>
      </c>
      <c r="C30" t="s">
        <v>2238</v>
      </c>
      <c r="D30" t="s">
        <v>2239</v>
      </c>
      <c r="E30" t="s">
        <v>2240</v>
      </c>
      <c r="F30" t="s">
        <v>2241</v>
      </c>
      <c r="G30">
        <v>-36.880476100000003</v>
      </c>
      <c r="H30">
        <v>174.7381192</v>
      </c>
      <c r="I30" t="s">
        <v>2241</v>
      </c>
      <c r="J30">
        <v>-36.880476100000003</v>
      </c>
      <c r="K30">
        <v>174.7381192</v>
      </c>
      <c r="L30">
        <v>6</v>
      </c>
      <c r="M30">
        <v>18</v>
      </c>
      <c r="N30" s="1">
        <v>0.94736842105263097</v>
      </c>
      <c r="O30" s="1">
        <v>0.82</v>
      </c>
      <c r="P30" s="1">
        <f t="shared" si="0"/>
        <v>0.94736842105263097</v>
      </c>
      <c r="Q30" t="s">
        <v>3111</v>
      </c>
    </row>
    <row r="31" spans="1:19">
      <c r="A31" t="s">
        <v>2480</v>
      </c>
      <c r="B31" t="s">
        <v>80</v>
      </c>
      <c r="C31" t="s">
        <v>51</v>
      </c>
      <c r="D31" t="s">
        <v>2481</v>
      </c>
      <c r="E31" t="s">
        <v>2482</v>
      </c>
      <c r="F31" t="s">
        <v>2483</v>
      </c>
      <c r="G31">
        <v>-36.888421899999997</v>
      </c>
      <c r="H31">
        <v>174.7371977</v>
      </c>
      <c r="I31" t="s">
        <v>2483</v>
      </c>
      <c r="J31">
        <v>-36.888421899999997</v>
      </c>
      <c r="K31">
        <v>174.7371977</v>
      </c>
      <c r="L31">
        <v>6</v>
      </c>
      <c r="M31">
        <v>18</v>
      </c>
      <c r="N31" s="1">
        <v>0.94736842105263097</v>
      </c>
      <c r="O31" s="1">
        <v>0.82</v>
      </c>
      <c r="P31" s="1">
        <f t="shared" si="0"/>
        <v>0.94736842105263097</v>
      </c>
      <c r="Q31" t="s">
        <v>3111</v>
      </c>
    </row>
    <row r="32" spans="1:19">
      <c r="A32" t="s">
        <v>2484</v>
      </c>
      <c r="B32" t="s">
        <v>16</v>
      </c>
      <c r="C32" t="s">
        <v>2485</v>
      </c>
      <c r="D32" t="s">
        <v>2486</v>
      </c>
      <c r="E32" t="s">
        <v>2487</v>
      </c>
      <c r="F32" t="s">
        <v>2488</v>
      </c>
      <c r="G32">
        <v>-36.876078499999998</v>
      </c>
      <c r="H32">
        <v>174.9159823</v>
      </c>
      <c r="I32" t="s">
        <v>2488</v>
      </c>
      <c r="J32">
        <v>-36.876078499999998</v>
      </c>
      <c r="K32">
        <v>174.9159823</v>
      </c>
      <c r="L32">
        <v>6</v>
      </c>
      <c r="M32">
        <v>20</v>
      </c>
      <c r="N32" s="1">
        <v>0.94736842105263097</v>
      </c>
      <c r="O32" s="1">
        <v>0.79591836734693799</v>
      </c>
      <c r="P32" s="1">
        <f t="shared" si="0"/>
        <v>0.94736842105263097</v>
      </c>
      <c r="Q32" t="s">
        <v>3111</v>
      </c>
    </row>
    <row r="33" spans="1:17">
      <c r="A33" t="s">
        <v>2867</v>
      </c>
      <c r="B33" t="s">
        <v>2868</v>
      </c>
      <c r="C33" t="s">
        <v>2869</v>
      </c>
      <c r="D33" t="s">
        <v>2870</v>
      </c>
      <c r="E33" t="s">
        <v>2871</v>
      </c>
      <c r="F33" t="s">
        <v>2872</v>
      </c>
      <c r="G33">
        <v>-36.929249800000001</v>
      </c>
      <c r="H33">
        <v>174.7006791</v>
      </c>
      <c r="I33" t="s">
        <v>2872</v>
      </c>
      <c r="J33">
        <v>-36.929249800000001</v>
      </c>
      <c r="K33">
        <v>174.7006791</v>
      </c>
      <c r="L33">
        <v>6</v>
      </c>
      <c r="M33">
        <v>21</v>
      </c>
      <c r="N33" s="1">
        <v>0.94736842105263097</v>
      </c>
      <c r="O33" s="1">
        <v>0.78350515463917503</v>
      </c>
      <c r="P33" s="1">
        <f t="shared" si="0"/>
        <v>0.94736842105263097</v>
      </c>
      <c r="Q33" t="s">
        <v>3111</v>
      </c>
    </row>
    <row r="34" spans="1:17">
      <c r="A34" t="s">
        <v>3063</v>
      </c>
      <c r="B34" t="s">
        <v>23</v>
      </c>
      <c r="C34" t="s">
        <v>17</v>
      </c>
      <c r="D34" t="s">
        <v>3064</v>
      </c>
      <c r="E34" t="s">
        <v>3065</v>
      </c>
      <c r="F34" t="s">
        <v>3066</v>
      </c>
      <c r="G34">
        <v>-36.944543500000002</v>
      </c>
      <c r="H34">
        <v>174.77028300000001</v>
      </c>
      <c r="I34" t="s">
        <v>3066</v>
      </c>
      <c r="J34">
        <v>-36.944543500000002</v>
      </c>
      <c r="K34">
        <v>174.77028300000001</v>
      </c>
      <c r="L34">
        <v>6</v>
      </c>
      <c r="M34">
        <v>21</v>
      </c>
      <c r="N34" s="1">
        <v>0.94736842105263097</v>
      </c>
      <c r="O34" s="1">
        <v>0.78350515463917503</v>
      </c>
      <c r="P34" s="1">
        <f t="shared" si="0"/>
        <v>0.94736842105263097</v>
      </c>
      <c r="Q34" t="s">
        <v>3111</v>
      </c>
    </row>
    <row r="35" spans="1:17">
      <c r="A35" t="s">
        <v>424</v>
      </c>
      <c r="B35" t="s">
        <v>16</v>
      </c>
      <c r="C35" t="s">
        <v>425</v>
      </c>
      <c r="D35" t="s">
        <v>426</v>
      </c>
      <c r="E35" t="s">
        <v>427</v>
      </c>
      <c r="F35" t="s">
        <v>428</v>
      </c>
      <c r="G35">
        <v>-36.874754799999998</v>
      </c>
      <c r="H35">
        <v>174.63718030000001</v>
      </c>
      <c r="I35" t="s">
        <v>428</v>
      </c>
      <c r="J35">
        <v>-36.874754799999998</v>
      </c>
      <c r="K35">
        <v>174.63718030000001</v>
      </c>
      <c r="L35">
        <v>6</v>
      </c>
      <c r="M35">
        <v>16</v>
      </c>
      <c r="N35" s="1">
        <v>0.94642857142857095</v>
      </c>
      <c r="O35" s="1">
        <v>0.84</v>
      </c>
      <c r="P35" s="1">
        <f t="shared" si="0"/>
        <v>0.94642857142857095</v>
      </c>
      <c r="Q35" t="s">
        <v>3111</v>
      </c>
    </row>
    <row r="36" spans="1:17">
      <c r="A36" t="s">
        <v>698</v>
      </c>
      <c r="B36" t="s">
        <v>23</v>
      </c>
      <c r="C36" t="s">
        <v>17</v>
      </c>
      <c r="D36" t="s">
        <v>699</v>
      </c>
      <c r="E36" t="s">
        <v>700</v>
      </c>
      <c r="F36" t="s">
        <v>701</v>
      </c>
      <c r="G36">
        <v>-36.801153999999997</v>
      </c>
      <c r="H36">
        <v>174.64421580000001</v>
      </c>
      <c r="I36" t="s">
        <v>701</v>
      </c>
      <c r="J36">
        <v>-36.801153999999997</v>
      </c>
      <c r="K36">
        <v>174.64421580000001</v>
      </c>
      <c r="L36">
        <v>6</v>
      </c>
      <c r="M36">
        <v>18</v>
      </c>
      <c r="N36" s="1">
        <v>0.94642857142857095</v>
      </c>
      <c r="O36" s="1">
        <v>0.81632653061224403</v>
      </c>
      <c r="P36" s="1">
        <f t="shared" si="0"/>
        <v>0.94642857142857095</v>
      </c>
      <c r="Q36" t="s">
        <v>3111</v>
      </c>
    </row>
    <row r="37" spans="1:17">
      <c r="A37" t="s">
        <v>719</v>
      </c>
      <c r="B37" t="s">
        <v>16</v>
      </c>
      <c r="C37" t="s">
        <v>101</v>
      </c>
      <c r="D37" t="s">
        <v>720</v>
      </c>
      <c r="E37" t="s">
        <v>721</v>
      </c>
      <c r="F37" t="s">
        <v>722</v>
      </c>
      <c r="G37">
        <v>-36.815420799999998</v>
      </c>
      <c r="H37">
        <v>174.74869469999999</v>
      </c>
      <c r="I37" t="s">
        <v>722</v>
      </c>
      <c r="J37">
        <v>-36.815420799999998</v>
      </c>
      <c r="K37">
        <v>174.74869469999999</v>
      </c>
      <c r="L37">
        <v>6</v>
      </c>
      <c r="M37">
        <v>22</v>
      </c>
      <c r="N37" s="1">
        <v>0.94642857142857095</v>
      </c>
      <c r="O37" s="1">
        <v>0.76595744680850997</v>
      </c>
      <c r="P37" s="1">
        <f t="shared" si="0"/>
        <v>0.94642857142857095</v>
      </c>
      <c r="Q37" t="s">
        <v>3111</v>
      </c>
    </row>
    <row r="38" spans="1:17">
      <c r="A38" t="s">
        <v>871</v>
      </c>
      <c r="B38" t="s">
        <v>23</v>
      </c>
      <c r="C38" t="s">
        <v>17</v>
      </c>
      <c r="D38" t="s">
        <v>872</v>
      </c>
      <c r="E38" t="s">
        <v>873</v>
      </c>
      <c r="F38" t="s">
        <v>874</v>
      </c>
      <c r="G38">
        <v>-36.888232700000003</v>
      </c>
      <c r="H38">
        <v>174.61018350000001</v>
      </c>
      <c r="I38" t="s">
        <v>874</v>
      </c>
      <c r="J38">
        <v>-36.888232700000003</v>
      </c>
      <c r="K38">
        <v>174.61018350000001</v>
      </c>
      <c r="L38">
        <v>6</v>
      </c>
      <c r="M38">
        <v>16</v>
      </c>
      <c r="N38" s="1">
        <v>0.94642857142857095</v>
      </c>
      <c r="O38" s="1">
        <v>0.84</v>
      </c>
      <c r="P38" s="1">
        <f t="shared" si="0"/>
        <v>0.94642857142857095</v>
      </c>
      <c r="Q38" t="s">
        <v>3111</v>
      </c>
    </row>
    <row r="39" spans="1:17">
      <c r="A39" t="s">
        <v>1173</v>
      </c>
      <c r="B39" t="s">
        <v>23</v>
      </c>
      <c r="C39" t="s">
        <v>17</v>
      </c>
      <c r="D39" t="s">
        <v>1174</v>
      </c>
      <c r="E39" t="s">
        <v>1175</v>
      </c>
      <c r="F39" t="s">
        <v>1176</v>
      </c>
      <c r="G39">
        <v>-36.885279300000001</v>
      </c>
      <c r="H39">
        <v>174.60574260000001</v>
      </c>
      <c r="I39" t="s">
        <v>1176</v>
      </c>
      <c r="J39">
        <v>-36.885279300000001</v>
      </c>
      <c r="K39">
        <v>174.60574260000001</v>
      </c>
      <c r="L39">
        <v>6</v>
      </c>
      <c r="M39">
        <v>16</v>
      </c>
      <c r="N39" s="1">
        <v>0.94642857142857095</v>
      </c>
      <c r="O39" s="1">
        <v>0.84</v>
      </c>
      <c r="P39" s="1">
        <f t="shared" si="0"/>
        <v>0.94642857142857095</v>
      </c>
      <c r="Q39" t="s">
        <v>3111</v>
      </c>
    </row>
    <row r="40" spans="1:17">
      <c r="A40" t="s">
        <v>1482</v>
      </c>
      <c r="B40" t="s">
        <v>23</v>
      </c>
      <c r="C40" t="s">
        <v>17</v>
      </c>
      <c r="D40" t="s">
        <v>1483</v>
      </c>
      <c r="E40" t="s">
        <v>1484</v>
      </c>
      <c r="F40" t="s">
        <v>1485</v>
      </c>
      <c r="G40">
        <v>-36.909901499999997</v>
      </c>
      <c r="H40">
        <v>174.92392960000001</v>
      </c>
      <c r="I40" t="s">
        <v>1485</v>
      </c>
      <c r="J40">
        <v>-36.909901499999997</v>
      </c>
      <c r="K40">
        <v>174.92392960000001</v>
      </c>
      <c r="L40">
        <v>6</v>
      </c>
      <c r="M40">
        <v>19</v>
      </c>
      <c r="N40" s="1">
        <v>0.94642857142857095</v>
      </c>
      <c r="O40" s="1">
        <v>0.80412371134020599</v>
      </c>
      <c r="P40" s="1">
        <f t="shared" si="0"/>
        <v>0.94642857142857095</v>
      </c>
      <c r="Q40" t="s">
        <v>3111</v>
      </c>
    </row>
    <row r="41" spans="1:17">
      <c r="A41" t="s">
        <v>1525</v>
      </c>
      <c r="B41" t="s">
        <v>23</v>
      </c>
      <c r="C41" t="s">
        <v>17</v>
      </c>
      <c r="D41" t="s">
        <v>1526</v>
      </c>
      <c r="E41" t="s">
        <v>1527</v>
      </c>
      <c r="F41" t="s">
        <v>1528</v>
      </c>
      <c r="G41">
        <v>-36.914242399999999</v>
      </c>
      <c r="H41">
        <v>174.8916341</v>
      </c>
      <c r="I41" t="s">
        <v>1528</v>
      </c>
      <c r="J41">
        <v>-36.914242399999999</v>
      </c>
      <c r="K41">
        <v>174.8916341</v>
      </c>
      <c r="L41">
        <v>6</v>
      </c>
      <c r="M41">
        <v>24</v>
      </c>
      <c r="N41" s="1">
        <v>0.94642857142857095</v>
      </c>
      <c r="O41" s="1">
        <v>0.73913043478260798</v>
      </c>
      <c r="P41" s="1">
        <f t="shared" si="0"/>
        <v>0.94642857142857095</v>
      </c>
      <c r="Q41" t="s">
        <v>3111</v>
      </c>
    </row>
    <row r="42" spans="1:17">
      <c r="A42" t="s">
        <v>2508</v>
      </c>
      <c r="B42" t="s">
        <v>23</v>
      </c>
      <c r="C42" t="s">
        <v>17</v>
      </c>
      <c r="D42" t="s">
        <v>2509</v>
      </c>
      <c r="E42" t="s">
        <v>2510</v>
      </c>
      <c r="F42" t="s">
        <v>2511</v>
      </c>
      <c r="G42">
        <v>-36.836773200000003</v>
      </c>
      <c r="H42">
        <v>174.65372400000001</v>
      </c>
      <c r="I42" t="s">
        <v>2511</v>
      </c>
      <c r="J42">
        <v>-36.836773200000003</v>
      </c>
      <c r="K42">
        <v>174.65372400000001</v>
      </c>
      <c r="L42">
        <v>6</v>
      </c>
      <c r="M42">
        <v>25</v>
      </c>
      <c r="N42" s="1">
        <v>0.94642857142857095</v>
      </c>
      <c r="O42" s="1">
        <v>0.72527472527472503</v>
      </c>
      <c r="P42" s="1">
        <f t="shared" si="0"/>
        <v>0.94642857142857095</v>
      </c>
      <c r="Q42" t="s">
        <v>3111</v>
      </c>
    </row>
    <row r="43" spans="1:17">
      <c r="A43" t="s">
        <v>2762</v>
      </c>
      <c r="B43" t="s">
        <v>23</v>
      </c>
      <c r="C43" t="s">
        <v>17</v>
      </c>
      <c r="D43" t="s">
        <v>2763</v>
      </c>
      <c r="E43" t="s">
        <v>2764</v>
      </c>
      <c r="F43" t="s">
        <v>2765</v>
      </c>
      <c r="G43">
        <v>-36.862495899999999</v>
      </c>
      <c r="H43">
        <v>174.90363360000001</v>
      </c>
      <c r="I43" t="s">
        <v>2765</v>
      </c>
      <c r="J43">
        <v>-36.862495899999999</v>
      </c>
      <c r="K43">
        <v>174.90363360000001</v>
      </c>
      <c r="L43">
        <v>6</v>
      </c>
      <c r="M43">
        <v>22</v>
      </c>
      <c r="N43" s="1">
        <v>0.94642857142857095</v>
      </c>
      <c r="O43" s="1">
        <v>0.76595744680850997</v>
      </c>
      <c r="P43" s="1">
        <f t="shared" si="0"/>
        <v>0.94642857142857095</v>
      </c>
      <c r="Q43" t="s">
        <v>3111</v>
      </c>
    </row>
    <row r="44" spans="1:17">
      <c r="A44" t="s">
        <v>779</v>
      </c>
      <c r="B44" t="s">
        <v>23</v>
      </c>
      <c r="C44" t="s">
        <v>17</v>
      </c>
      <c r="D44" t="s">
        <v>780</v>
      </c>
      <c r="E44" t="s">
        <v>781</v>
      </c>
      <c r="F44" t="s">
        <v>782</v>
      </c>
      <c r="G44">
        <v>-37.030328599999997</v>
      </c>
      <c r="H44">
        <v>174.9125177</v>
      </c>
      <c r="I44" t="s">
        <v>782</v>
      </c>
      <c r="J44">
        <v>-37.030328599999997</v>
      </c>
      <c r="K44">
        <v>174.9125177</v>
      </c>
      <c r="L44">
        <v>6</v>
      </c>
      <c r="M44">
        <v>20</v>
      </c>
      <c r="N44" s="1">
        <v>0.94545454545454499</v>
      </c>
      <c r="O44" s="1">
        <v>0.78723404255319096</v>
      </c>
      <c r="P44" s="1">
        <f t="shared" si="0"/>
        <v>0.94545454545454499</v>
      </c>
      <c r="Q44" t="s">
        <v>3111</v>
      </c>
    </row>
    <row r="45" spans="1:17">
      <c r="A45" t="s">
        <v>1380</v>
      </c>
      <c r="B45" t="s">
        <v>16</v>
      </c>
      <c r="C45" t="s">
        <v>101</v>
      </c>
      <c r="D45" t="s">
        <v>1381</v>
      </c>
      <c r="E45" t="s">
        <v>1382</v>
      </c>
      <c r="F45" t="s">
        <v>1383</v>
      </c>
      <c r="G45">
        <v>-36.870936399999998</v>
      </c>
      <c r="H45">
        <v>174.64236149999999</v>
      </c>
      <c r="I45" t="s">
        <v>1383</v>
      </c>
      <c r="J45">
        <v>-36.870936399999998</v>
      </c>
      <c r="K45">
        <v>174.64236149999999</v>
      </c>
      <c r="L45">
        <v>6</v>
      </c>
      <c r="M45">
        <v>21</v>
      </c>
      <c r="N45" s="1">
        <v>0.94545454545454499</v>
      </c>
      <c r="O45" s="1">
        <v>0.77419354838709598</v>
      </c>
      <c r="P45" s="1">
        <f t="shared" si="0"/>
        <v>0.94545454545454499</v>
      </c>
      <c r="Q45" t="s">
        <v>3111</v>
      </c>
    </row>
    <row r="46" spans="1:17">
      <c r="A46" t="s">
        <v>1432</v>
      </c>
      <c r="B46" t="s">
        <v>16</v>
      </c>
      <c r="C46" t="s">
        <v>552</v>
      </c>
      <c r="D46" t="s">
        <v>1433</v>
      </c>
      <c r="E46" t="s">
        <v>1434</v>
      </c>
      <c r="F46" t="s">
        <v>1435</v>
      </c>
      <c r="G46">
        <v>-37.035035700000002</v>
      </c>
      <c r="H46">
        <v>174.88290860000001</v>
      </c>
      <c r="I46" t="s">
        <v>1435</v>
      </c>
      <c r="J46">
        <v>-37.035035700000002</v>
      </c>
      <c r="K46">
        <v>174.88290860000001</v>
      </c>
      <c r="L46">
        <v>6</v>
      </c>
      <c r="M46">
        <v>15</v>
      </c>
      <c r="N46" s="1">
        <v>0.94545454545454499</v>
      </c>
      <c r="O46" s="1">
        <v>0.84848484848484795</v>
      </c>
      <c r="P46" s="1">
        <f t="shared" si="0"/>
        <v>0.94545454545454499</v>
      </c>
      <c r="Q46" t="s">
        <v>3111</v>
      </c>
    </row>
    <row r="47" spans="1:17">
      <c r="A47" t="s">
        <v>1545</v>
      </c>
      <c r="B47" t="s">
        <v>16</v>
      </c>
      <c r="C47" t="s">
        <v>552</v>
      </c>
      <c r="D47" t="s">
        <v>1546</v>
      </c>
      <c r="E47" t="s">
        <v>1547</v>
      </c>
      <c r="F47" t="s">
        <v>1548</v>
      </c>
      <c r="G47">
        <v>-36.875427100000003</v>
      </c>
      <c r="H47">
        <v>174.65550450000001</v>
      </c>
      <c r="I47" t="s">
        <v>1548</v>
      </c>
      <c r="J47">
        <v>-36.875427100000003</v>
      </c>
      <c r="K47">
        <v>174.65550450000001</v>
      </c>
      <c r="L47">
        <v>6</v>
      </c>
      <c r="M47">
        <v>21</v>
      </c>
      <c r="N47" s="1">
        <v>0.94545454545454499</v>
      </c>
      <c r="O47" s="1">
        <v>0.77419354838709598</v>
      </c>
      <c r="P47" s="1">
        <f t="shared" si="0"/>
        <v>0.94545454545454499</v>
      </c>
      <c r="Q47" t="s">
        <v>3111</v>
      </c>
    </row>
    <row r="48" spans="1:17">
      <c r="A48" t="s">
        <v>2070</v>
      </c>
      <c r="B48" t="s">
        <v>23</v>
      </c>
      <c r="C48" t="s">
        <v>17</v>
      </c>
      <c r="D48" t="s">
        <v>2071</v>
      </c>
      <c r="E48" t="s">
        <v>2072</v>
      </c>
      <c r="F48" t="s">
        <v>2073</v>
      </c>
      <c r="G48">
        <v>-37.026718700000004</v>
      </c>
      <c r="H48">
        <v>174.91618030000001</v>
      </c>
      <c r="I48" t="s">
        <v>2073</v>
      </c>
      <c r="J48">
        <v>-37.026718700000004</v>
      </c>
      <c r="K48">
        <v>174.91618030000001</v>
      </c>
      <c r="L48">
        <v>6</v>
      </c>
      <c r="M48">
        <v>20</v>
      </c>
      <c r="N48" s="1">
        <v>0.94545454545454499</v>
      </c>
      <c r="O48" s="1">
        <v>0.78723404255319096</v>
      </c>
      <c r="P48" s="1">
        <f t="shared" si="0"/>
        <v>0.94545454545454499</v>
      </c>
      <c r="Q48" t="s">
        <v>3111</v>
      </c>
    </row>
    <row r="49" spans="1:17">
      <c r="A49" t="s">
        <v>2224</v>
      </c>
      <c r="B49" t="s">
        <v>23</v>
      </c>
      <c r="C49" t="s">
        <v>17</v>
      </c>
      <c r="D49" t="s">
        <v>2225</v>
      </c>
      <c r="E49" t="s">
        <v>2226</v>
      </c>
      <c r="F49" t="s">
        <v>2227</v>
      </c>
      <c r="G49">
        <v>-36.881203200000002</v>
      </c>
      <c r="H49">
        <v>174.61040399999999</v>
      </c>
      <c r="I49" t="s">
        <v>2227</v>
      </c>
      <c r="J49">
        <v>-36.881203200000002</v>
      </c>
      <c r="K49">
        <v>174.61040399999999</v>
      </c>
      <c r="L49">
        <v>6</v>
      </c>
      <c r="M49">
        <v>16</v>
      </c>
      <c r="N49" s="1">
        <v>0.94545454545454499</v>
      </c>
      <c r="O49" s="1">
        <v>0.83673469387755095</v>
      </c>
      <c r="P49" s="1">
        <f t="shared" si="0"/>
        <v>0.94545454545454499</v>
      </c>
      <c r="Q49" t="s">
        <v>3111</v>
      </c>
    </row>
    <row r="50" spans="1:17">
      <c r="A50" t="s">
        <v>2352</v>
      </c>
      <c r="C50" t="s">
        <v>17</v>
      </c>
      <c r="D50" t="s">
        <v>2353</v>
      </c>
      <c r="E50" t="s">
        <v>2354</v>
      </c>
      <c r="F50" t="s">
        <v>2355</v>
      </c>
      <c r="G50">
        <v>-37.0333775</v>
      </c>
      <c r="H50">
        <v>174.8621541</v>
      </c>
      <c r="I50" t="s">
        <v>2355</v>
      </c>
      <c r="J50">
        <v>-37.0333775</v>
      </c>
      <c r="K50">
        <v>174.8621541</v>
      </c>
      <c r="L50">
        <v>6</v>
      </c>
      <c r="M50">
        <v>19</v>
      </c>
      <c r="N50" s="1">
        <v>0.94545454545454499</v>
      </c>
      <c r="O50" s="1">
        <v>0.8</v>
      </c>
      <c r="P50" s="1">
        <f t="shared" si="0"/>
        <v>0.94545454545454499</v>
      </c>
      <c r="Q50" t="s">
        <v>3111</v>
      </c>
    </row>
    <row r="51" spans="1:17">
      <c r="A51" t="s">
        <v>2617</v>
      </c>
      <c r="B51" t="s">
        <v>2618</v>
      </c>
      <c r="C51" t="s">
        <v>2619</v>
      </c>
      <c r="D51" t="s">
        <v>2620</v>
      </c>
      <c r="E51" t="s">
        <v>2621</v>
      </c>
      <c r="F51" t="s">
        <v>2622</v>
      </c>
      <c r="G51">
        <v>-36.926335899999998</v>
      </c>
      <c r="H51">
        <v>174.69107260000001</v>
      </c>
      <c r="I51" t="s">
        <v>2622</v>
      </c>
      <c r="J51">
        <v>-36.926335899999998</v>
      </c>
      <c r="K51">
        <v>174.69107260000001</v>
      </c>
      <c r="L51">
        <v>6</v>
      </c>
      <c r="M51">
        <v>21</v>
      </c>
      <c r="N51" s="1">
        <v>0.94545454545454499</v>
      </c>
      <c r="O51" s="1">
        <v>0.77419354838709598</v>
      </c>
      <c r="P51" s="1">
        <f t="shared" si="0"/>
        <v>0.94545454545454499</v>
      </c>
      <c r="Q51" t="s">
        <v>3111</v>
      </c>
    </row>
    <row r="52" spans="1:17">
      <c r="A52" t="s">
        <v>2804</v>
      </c>
      <c r="B52" t="s">
        <v>16</v>
      </c>
      <c r="C52" t="s">
        <v>17</v>
      </c>
      <c r="D52" t="s">
        <v>2805</v>
      </c>
      <c r="E52" t="s">
        <v>2806</v>
      </c>
      <c r="F52" t="s">
        <v>2807</v>
      </c>
      <c r="G52">
        <v>-36.860517999999999</v>
      </c>
      <c r="H52">
        <v>174.65489360000001</v>
      </c>
      <c r="I52" t="s">
        <v>2807</v>
      </c>
      <c r="J52">
        <v>-36.860517999999999</v>
      </c>
      <c r="K52">
        <v>174.65489360000001</v>
      </c>
      <c r="L52">
        <v>6</v>
      </c>
      <c r="M52">
        <v>21</v>
      </c>
      <c r="N52" s="1">
        <v>0.94545454545454499</v>
      </c>
      <c r="O52" s="1">
        <v>0.77419354838709598</v>
      </c>
      <c r="P52" s="1">
        <f t="shared" si="0"/>
        <v>0.94545454545454499</v>
      </c>
      <c r="Q52" t="s">
        <v>3111</v>
      </c>
    </row>
    <row r="53" spans="1:17">
      <c r="A53" t="s">
        <v>2833</v>
      </c>
      <c r="B53" t="s">
        <v>80</v>
      </c>
      <c r="C53" t="s">
        <v>51</v>
      </c>
      <c r="D53" t="s">
        <v>2834</v>
      </c>
      <c r="E53" t="s">
        <v>2835</v>
      </c>
      <c r="F53" t="s">
        <v>2836</v>
      </c>
      <c r="G53">
        <v>-36.871218200000001</v>
      </c>
      <c r="H53">
        <v>174.82202419999999</v>
      </c>
      <c r="I53" t="s">
        <v>2836</v>
      </c>
      <c r="J53">
        <v>-36.871218200000001</v>
      </c>
      <c r="K53">
        <v>174.82202419999999</v>
      </c>
      <c r="L53">
        <v>6</v>
      </c>
      <c r="M53">
        <v>17</v>
      </c>
      <c r="N53" s="1">
        <v>0.94545454545454499</v>
      </c>
      <c r="O53" s="1">
        <v>0.82474226804123696</v>
      </c>
      <c r="P53" s="1">
        <f t="shared" si="0"/>
        <v>0.94545454545454499</v>
      </c>
      <c r="Q53" t="s">
        <v>3111</v>
      </c>
    </row>
    <row r="54" spans="1:17">
      <c r="A54" t="s">
        <v>2857</v>
      </c>
      <c r="B54" t="s">
        <v>23</v>
      </c>
      <c r="C54" t="s">
        <v>17</v>
      </c>
      <c r="D54" t="s">
        <v>2858</v>
      </c>
      <c r="E54" t="s">
        <v>2859</v>
      </c>
      <c r="F54" t="s">
        <v>2860</v>
      </c>
      <c r="G54">
        <v>-36.904702200000003</v>
      </c>
      <c r="H54">
        <v>174.88328910000001</v>
      </c>
      <c r="I54" t="s">
        <v>2860</v>
      </c>
      <c r="J54">
        <v>-36.904702200000003</v>
      </c>
      <c r="K54">
        <v>174.88328910000001</v>
      </c>
      <c r="L54">
        <v>6</v>
      </c>
      <c r="M54">
        <v>17</v>
      </c>
      <c r="N54" s="1">
        <v>0.94545454545454499</v>
      </c>
      <c r="O54" s="1">
        <v>0.82474226804123696</v>
      </c>
      <c r="P54" s="1">
        <f t="shared" si="0"/>
        <v>0.94545454545454499</v>
      </c>
      <c r="Q54" t="s">
        <v>3111</v>
      </c>
    </row>
    <row r="55" spans="1:17">
      <c r="A55" t="s">
        <v>3009</v>
      </c>
      <c r="C55" t="s">
        <v>17</v>
      </c>
      <c r="D55" t="s">
        <v>3010</v>
      </c>
      <c r="E55" t="s">
        <v>3011</v>
      </c>
      <c r="F55" t="s">
        <v>3012</v>
      </c>
      <c r="G55">
        <v>-36.9404544</v>
      </c>
      <c r="H55">
        <v>174.9114381</v>
      </c>
      <c r="I55" t="s">
        <v>3012</v>
      </c>
      <c r="J55">
        <v>-36.9404544</v>
      </c>
      <c r="K55">
        <v>174.9114381</v>
      </c>
      <c r="L55">
        <v>6</v>
      </c>
      <c r="M55">
        <v>18</v>
      </c>
      <c r="N55" s="1">
        <v>0.94545454545454499</v>
      </c>
      <c r="O55" s="1">
        <v>0.8125</v>
      </c>
      <c r="P55" s="1">
        <f t="shared" si="0"/>
        <v>0.94545454545454499</v>
      </c>
      <c r="Q55" t="s">
        <v>3111</v>
      </c>
    </row>
    <row r="56" spans="1:17">
      <c r="A56" t="s">
        <v>75</v>
      </c>
      <c r="B56" t="s">
        <v>23</v>
      </c>
      <c r="C56" t="s">
        <v>17</v>
      </c>
      <c r="D56" t="s">
        <v>76</v>
      </c>
      <c r="E56" t="s">
        <v>77</v>
      </c>
      <c r="F56" t="s">
        <v>78</v>
      </c>
      <c r="G56">
        <v>-36.768152100000002</v>
      </c>
      <c r="H56">
        <v>174.73294379999999</v>
      </c>
      <c r="I56" t="s">
        <v>78</v>
      </c>
      <c r="J56">
        <v>-36.768152100000002</v>
      </c>
      <c r="K56">
        <v>174.73294379999999</v>
      </c>
      <c r="L56">
        <v>6</v>
      </c>
      <c r="M56">
        <v>18</v>
      </c>
      <c r="N56" s="1">
        <v>0.94444444444444398</v>
      </c>
      <c r="O56" s="1">
        <v>0.80851063829787195</v>
      </c>
      <c r="P56" s="1">
        <f t="shared" si="0"/>
        <v>0.94444444444444398</v>
      </c>
      <c r="Q56" t="s">
        <v>3111</v>
      </c>
    </row>
    <row r="57" spans="1:17">
      <c r="A57" t="s">
        <v>135</v>
      </c>
      <c r="B57" t="s">
        <v>23</v>
      </c>
      <c r="C57" t="s">
        <v>17</v>
      </c>
      <c r="D57" t="s">
        <v>136</v>
      </c>
      <c r="E57" t="s">
        <v>137</v>
      </c>
      <c r="F57" t="s">
        <v>138</v>
      </c>
      <c r="G57">
        <v>-36.809384100000003</v>
      </c>
      <c r="H57">
        <v>174.64013790000001</v>
      </c>
      <c r="I57" t="s">
        <v>138</v>
      </c>
      <c r="J57">
        <v>-36.809384100000003</v>
      </c>
      <c r="K57">
        <v>174.64013790000001</v>
      </c>
      <c r="L57">
        <v>6</v>
      </c>
      <c r="M57">
        <v>19</v>
      </c>
      <c r="N57" s="1">
        <v>0.94444444444444398</v>
      </c>
      <c r="O57" s="1">
        <v>0.79569892473118198</v>
      </c>
      <c r="P57" s="1">
        <f t="shared" si="0"/>
        <v>0.94444444444444398</v>
      </c>
      <c r="Q57" t="s">
        <v>3111</v>
      </c>
    </row>
    <row r="58" spans="1:17">
      <c r="A58" t="s">
        <v>271</v>
      </c>
      <c r="B58" t="s">
        <v>23</v>
      </c>
      <c r="C58" t="s">
        <v>17</v>
      </c>
      <c r="D58" t="s">
        <v>272</v>
      </c>
      <c r="E58" t="s">
        <v>273</v>
      </c>
      <c r="F58" t="s">
        <v>274</v>
      </c>
      <c r="G58">
        <v>-36.942672999999999</v>
      </c>
      <c r="H58">
        <v>174.77386290000001</v>
      </c>
      <c r="I58" t="s">
        <v>274</v>
      </c>
      <c r="J58">
        <v>-36.942672999999999</v>
      </c>
      <c r="K58">
        <v>174.77386290000001</v>
      </c>
      <c r="L58">
        <v>6</v>
      </c>
      <c r="M58">
        <v>21</v>
      </c>
      <c r="N58" s="1">
        <v>0.94444444444444398</v>
      </c>
      <c r="O58" s="1">
        <v>0.76923076923076905</v>
      </c>
      <c r="P58" s="1">
        <f t="shared" si="0"/>
        <v>0.94444444444444398</v>
      </c>
      <c r="Q58" t="s">
        <v>3111</v>
      </c>
    </row>
    <row r="59" spans="1:17">
      <c r="A59" t="s">
        <v>910</v>
      </c>
      <c r="B59" t="s">
        <v>23</v>
      </c>
      <c r="C59" t="s">
        <v>17</v>
      </c>
      <c r="D59" t="s">
        <v>911</v>
      </c>
      <c r="E59" t="s">
        <v>912</v>
      </c>
      <c r="F59" t="s">
        <v>913</v>
      </c>
      <c r="G59">
        <v>-36.986775799999997</v>
      </c>
      <c r="H59">
        <v>174.8958532</v>
      </c>
      <c r="I59" t="s">
        <v>913</v>
      </c>
      <c r="J59">
        <v>-36.986775799999997</v>
      </c>
      <c r="K59">
        <v>174.8958532</v>
      </c>
      <c r="L59">
        <v>6</v>
      </c>
      <c r="M59">
        <v>18</v>
      </c>
      <c r="N59" s="1">
        <v>0.94444444444444398</v>
      </c>
      <c r="O59" s="1">
        <v>0.80851063829787195</v>
      </c>
      <c r="P59" s="1">
        <f t="shared" si="0"/>
        <v>0.94444444444444398</v>
      </c>
      <c r="Q59" t="s">
        <v>3111</v>
      </c>
    </row>
    <row r="60" spans="1:17">
      <c r="A60" t="s">
        <v>931</v>
      </c>
      <c r="B60" t="s">
        <v>23</v>
      </c>
      <c r="C60" t="s">
        <v>17</v>
      </c>
      <c r="D60" t="s">
        <v>932</v>
      </c>
      <c r="E60" t="s">
        <v>933</v>
      </c>
      <c r="F60" t="s">
        <v>934</v>
      </c>
      <c r="G60">
        <v>-36.960951700000003</v>
      </c>
      <c r="H60">
        <v>174.9261267</v>
      </c>
      <c r="I60" t="s">
        <v>935</v>
      </c>
      <c r="J60">
        <v>-36.9695252</v>
      </c>
      <c r="K60">
        <v>174.90205169999999</v>
      </c>
      <c r="L60">
        <v>32</v>
      </c>
      <c r="M60">
        <v>6</v>
      </c>
      <c r="N60" s="1">
        <v>0.66666666666666596</v>
      </c>
      <c r="O60" s="1">
        <v>0.94444444444444398</v>
      </c>
      <c r="P60" s="1">
        <f t="shared" si="0"/>
        <v>0.94444444444444398</v>
      </c>
      <c r="Q60" t="s">
        <v>3110</v>
      </c>
    </row>
    <row r="61" spans="1:17">
      <c r="A61" t="s">
        <v>1024</v>
      </c>
      <c r="B61" t="s">
        <v>23</v>
      </c>
      <c r="C61" t="s">
        <v>17</v>
      </c>
      <c r="D61" t="s">
        <v>1025</v>
      </c>
      <c r="E61" t="s">
        <v>1026</v>
      </c>
      <c r="F61" t="s">
        <v>1027</v>
      </c>
      <c r="G61">
        <v>-36.972059700000003</v>
      </c>
      <c r="H61">
        <v>174.85378460000001</v>
      </c>
      <c r="I61" t="s">
        <v>1027</v>
      </c>
      <c r="J61">
        <v>-36.972059700000003</v>
      </c>
      <c r="K61">
        <v>174.85378460000001</v>
      </c>
      <c r="L61">
        <v>6</v>
      </c>
      <c r="M61">
        <v>17</v>
      </c>
      <c r="N61" s="1">
        <v>0.94444444444444398</v>
      </c>
      <c r="O61" s="1">
        <v>0.82105263157894703</v>
      </c>
      <c r="P61" s="1">
        <f t="shared" si="0"/>
        <v>0.94444444444444398</v>
      </c>
      <c r="Q61" t="s">
        <v>3111</v>
      </c>
    </row>
    <row r="62" spans="1:17">
      <c r="A62" t="s">
        <v>1036</v>
      </c>
      <c r="B62" t="s">
        <v>23</v>
      </c>
      <c r="C62" t="s">
        <v>17</v>
      </c>
      <c r="D62" t="s">
        <v>1037</v>
      </c>
      <c r="E62" t="s">
        <v>1038</v>
      </c>
      <c r="F62" t="s">
        <v>1039</v>
      </c>
      <c r="G62">
        <v>-36.947377000000003</v>
      </c>
      <c r="H62">
        <v>174.77181340000001</v>
      </c>
      <c r="I62" t="s">
        <v>1039</v>
      </c>
      <c r="J62">
        <v>-36.947377000000003</v>
      </c>
      <c r="K62">
        <v>174.77181340000001</v>
      </c>
      <c r="L62">
        <v>6</v>
      </c>
      <c r="M62">
        <v>21</v>
      </c>
      <c r="N62" s="1">
        <v>0.94444444444444398</v>
      </c>
      <c r="O62" s="1">
        <v>0.76923076923076905</v>
      </c>
      <c r="P62" s="1">
        <f t="shared" si="0"/>
        <v>0.94444444444444398</v>
      </c>
      <c r="Q62" t="s">
        <v>3111</v>
      </c>
    </row>
    <row r="63" spans="1:17">
      <c r="A63" t="s">
        <v>1155</v>
      </c>
      <c r="B63" t="s">
        <v>80</v>
      </c>
      <c r="C63" t="s">
        <v>51</v>
      </c>
      <c r="D63" t="s">
        <v>1156</v>
      </c>
      <c r="E63" t="s">
        <v>1157</v>
      </c>
      <c r="F63" t="s">
        <v>1158</v>
      </c>
      <c r="G63">
        <v>-36.855754300000001</v>
      </c>
      <c r="H63">
        <v>174.82958919999999</v>
      </c>
      <c r="I63" t="s">
        <v>1158</v>
      </c>
      <c r="J63">
        <v>-36.855754300000001</v>
      </c>
      <c r="K63">
        <v>174.82958919999999</v>
      </c>
      <c r="L63">
        <v>6</v>
      </c>
      <c r="M63">
        <v>18</v>
      </c>
      <c r="N63" s="1">
        <v>0.94444444444444398</v>
      </c>
      <c r="O63" s="1">
        <v>0.80851063829787195</v>
      </c>
      <c r="P63" s="1">
        <f t="shared" si="0"/>
        <v>0.94444444444444398</v>
      </c>
      <c r="Q63" t="s">
        <v>3111</v>
      </c>
    </row>
    <row r="64" spans="1:17">
      <c r="A64" t="s">
        <v>1201</v>
      </c>
      <c r="B64" t="s">
        <v>80</v>
      </c>
      <c r="C64" t="s">
        <v>1202</v>
      </c>
      <c r="D64" t="s">
        <v>1203</v>
      </c>
      <c r="E64" t="s">
        <v>1204</v>
      </c>
      <c r="F64" t="s">
        <v>1205</v>
      </c>
      <c r="G64">
        <v>-36.925402200000001</v>
      </c>
      <c r="H64">
        <v>174.7603814</v>
      </c>
      <c r="I64" t="s">
        <v>1205</v>
      </c>
      <c r="J64">
        <v>-36.925402200000001</v>
      </c>
      <c r="K64">
        <v>174.7603814</v>
      </c>
      <c r="L64">
        <v>6</v>
      </c>
      <c r="M64">
        <v>19</v>
      </c>
      <c r="N64" s="1">
        <v>0.94444444444444398</v>
      </c>
      <c r="O64" s="1">
        <v>0.79569892473118198</v>
      </c>
      <c r="P64" s="1">
        <f t="shared" si="0"/>
        <v>0.94444444444444398</v>
      </c>
      <c r="Q64" t="s">
        <v>3111</v>
      </c>
    </row>
    <row r="65" spans="1:17">
      <c r="A65" t="s">
        <v>1625</v>
      </c>
      <c r="B65" t="s">
        <v>23</v>
      </c>
      <c r="C65" t="s">
        <v>17</v>
      </c>
      <c r="D65" t="s">
        <v>1626</v>
      </c>
      <c r="E65" t="s">
        <v>1627</v>
      </c>
      <c r="F65" t="s">
        <v>1628</v>
      </c>
      <c r="G65">
        <v>-36.859444400000001</v>
      </c>
      <c r="H65">
        <v>174.6463803</v>
      </c>
      <c r="I65" t="s">
        <v>1628</v>
      </c>
      <c r="J65">
        <v>-36.859444400000001</v>
      </c>
      <c r="K65">
        <v>174.6463803</v>
      </c>
      <c r="L65">
        <v>6</v>
      </c>
      <c r="M65">
        <v>21</v>
      </c>
      <c r="N65" s="1">
        <v>0.94444444444444398</v>
      </c>
      <c r="O65" s="1">
        <v>0.76923076923076905</v>
      </c>
      <c r="P65" s="1">
        <f t="shared" si="0"/>
        <v>0.94444444444444398</v>
      </c>
      <c r="Q65" t="s">
        <v>3111</v>
      </c>
    </row>
    <row r="66" spans="1:17">
      <c r="A66" t="s">
        <v>2242</v>
      </c>
      <c r="B66" t="s">
        <v>2243</v>
      </c>
      <c r="C66" t="s">
        <v>2244</v>
      </c>
      <c r="D66" t="s">
        <v>2245</v>
      </c>
      <c r="E66" t="s">
        <v>2246</v>
      </c>
      <c r="F66" t="s">
        <v>2247</v>
      </c>
      <c r="G66">
        <v>-36.861721000000003</v>
      </c>
      <c r="H66">
        <v>174.7430148</v>
      </c>
      <c r="I66" t="s">
        <v>2247</v>
      </c>
      <c r="J66">
        <v>-36.861721000000003</v>
      </c>
      <c r="K66">
        <v>174.7430148</v>
      </c>
      <c r="L66">
        <v>6</v>
      </c>
      <c r="M66">
        <v>16</v>
      </c>
      <c r="N66" s="1">
        <v>0.94444444444444398</v>
      </c>
      <c r="O66" s="1">
        <v>0.83333333333333304</v>
      </c>
      <c r="P66" s="1">
        <f t="shared" ref="P66:P129" si="1">IF(N66&gt;O66,N66,O66)</f>
        <v>0.94444444444444398</v>
      </c>
      <c r="Q66" t="s">
        <v>3111</v>
      </c>
    </row>
    <row r="67" spans="1:17">
      <c r="A67" t="s">
        <v>2933</v>
      </c>
      <c r="B67" t="s">
        <v>16</v>
      </c>
      <c r="C67" t="s">
        <v>101</v>
      </c>
      <c r="D67" t="s">
        <v>2934</v>
      </c>
      <c r="E67" t="s">
        <v>2935</v>
      </c>
      <c r="F67" t="s">
        <v>2936</v>
      </c>
      <c r="G67">
        <v>-36.886059699999997</v>
      </c>
      <c r="H67">
        <v>174.9944012</v>
      </c>
      <c r="I67" t="s">
        <v>2936</v>
      </c>
      <c r="J67">
        <v>-36.886059699999997</v>
      </c>
      <c r="K67">
        <v>174.9944012</v>
      </c>
      <c r="L67">
        <v>6</v>
      </c>
      <c r="M67">
        <v>17</v>
      </c>
      <c r="N67" s="1">
        <v>0.94444444444444398</v>
      </c>
      <c r="O67" s="1">
        <v>0.82105263157894703</v>
      </c>
      <c r="P67" s="1">
        <f t="shared" si="1"/>
        <v>0.94444444444444398</v>
      </c>
      <c r="Q67" t="s">
        <v>3111</v>
      </c>
    </row>
    <row r="68" spans="1:17">
      <c r="A68" t="s">
        <v>2913</v>
      </c>
      <c r="B68" t="s">
        <v>16</v>
      </c>
      <c r="C68" t="s">
        <v>1853</v>
      </c>
      <c r="D68" t="s">
        <v>2914</v>
      </c>
      <c r="E68" t="s">
        <v>2915</v>
      </c>
      <c r="F68" t="s">
        <v>2916</v>
      </c>
      <c r="G68">
        <v>-36.807428299999998</v>
      </c>
      <c r="H68">
        <v>174.7902138</v>
      </c>
      <c r="I68" t="s">
        <v>2916</v>
      </c>
      <c r="J68">
        <v>-36.807428299999998</v>
      </c>
      <c r="K68">
        <v>174.7902138</v>
      </c>
      <c r="L68">
        <v>15</v>
      </c>
      <c r="M68">
        <v>5</v>
      </c>
      <c r="N68" s="1">
        <v>0.84848484848484795</v>
      </c>
      <c r="O68" s="1">
        <v>0.94382022471910099</v>
      </c>
      <c r="P68" s="1">
        <f t="shared" si="1"/>
        <v>0.94382022471910099</v>
      </c>
      <c r="Q68" t="s">
        <v>3110</v>
      </c>
    </row>
    <row r="69" spans="1:17">
      <c r="A69" t="s">
        <v>122</v>
      </c>
      <c r="B69" t="s">
        <v>23</v>
      </c>
      <c r="C69" t="s">
        <v>17</v>
      </c>
      <c r="D69" t="s">
        <v>123</v>
      </c>
      <c r="E69" t="s">
        <v>124</v>
      </c>
      <c r="F69" t="s">
        <v>125</v>
      </c>
      <c r="G69">
        <v>-36.951618000000003</v>
      </c>
      <c r="H69">
        <v>174.63176279999999</v>
      </c>
      <c r="I69" t="s">
        <v>125</v>
      </c>
      <c r="J69">
        <v>-36.951618000000003</v>
      </c>
      <c r="K69">
        <v>174.63176279999999</v>
      </c>
      <c r="L69">
        <v>6</v>
      </c>
      <c r="M69">
        <v>16</v>
      </c>
      <c r="N69" s="1">
        <v>0.94339622641509402</v>
      </c>
      <c r="O69" s="1">
        <v>0.82978723404255295</v>
      </c>
      <c r="P69" s="1">
        <f t="shared" si="1"/>
        <v>0.94339622641509402</v>
      </c>
      <c r="Q69" t="s">
        <v>3111</v>
      </c>
    </row>
    <row r="70" spans="1:17">
      <c r="A70" t="s">
        <v>484</v>
      </c>
      <c r="B70" t="s">
        <v>261</v>
      </c>
      <c r="C70" t="s">
        <v>485</v>
      </c>
      <c r="D70" t="s">
        <v>486</v>
      </c>
      <c r="E70" t="s">
        <v>487</v>
      </c>
      <c r="F70" t="s">
        <v>488</v>
      </c>
      <c r="G70">
        <v>-36.916190800000003</v>
      </c>
      <c r="H70">
        <v>174.78451720000001</v>
      </c>
      <c r="I70" t="s">
        <v>488</v>
      </c>
      <c r="J70">
        <v>-36.916190800000003</v>
      </c>
      <c r="K70">
        <v>174.78451720000001</v>
      </c>
      <c r="L70">
        <v>6</v>
      </c>
      <c r="M70">
        <v>15</v>
      </c>
      <c r="N70" s="1">
        <v>0.94339622641509402</v>
      </c>
      <c r="O70" s="1">
        <v>0.84210526315789402</v>
      </c>
      <c r="P70" s="1">
        <f t="shared" si="1"/>
        <v>0.94339622641509402</v>
      </c>
      <c r="Q70" t="s">
        <v>3111</v>
      </c>
    </row>
    <row r="71" spans="1:17">
      <c r="A71" t="s">
        <v>766</v>
      </c>
      <c r="C71" t="s">
        <v>17</v>
      </c>
      <c r="D71" t="s">
        <v>767</v>
      </c>
      <c r="E71" t="s">
        <v>768</v>
      </c>
      <c r="F71" t="s">
        <v>769</v>
      </c>
      <c r="G71">
        <v>-36.987893999999997</v>
      </c>
      <c r="H71">
        <v>174.88773399999999</v>
      </c>
      <c r="I71" t="s">
        <v>769</v>
      </c>
      <c r="J71">
        <v>-36.987893999999997</v>
      </c>
      <c r="K71">
        <v>174.88773399999999</v>
      </c>
      <c r="L71">
        <v>6</v>
      </c>
      <c r="M71">
        <v>18</v>
      </c>
      <c r="N71" s="1">
        <v>0.94339622641509402</v>
      </c>
      <c r="O71" s="1">
        <v>0.80434782608695599</v>
      </c>
      <c r="P71" s="1">
        <f t="shared" si="1"/>
        <v>0.94339622641509402</v>
      </c>
      <c r="Q71" t="s">
        <v>3111</v>
      </c>
    </row>
    <row r="72" spans="1:17">
      <c r="A72" t="s">
        <v>787</v>
      </c>
      <c r="B72" t="s">
        <v>162</v>
      </c>
      <c r="C72" t="s">
        <v>552</v>
      </c>
      <c r="D72" t="s">
        <v>788</v>
      </c>
      <c r="E72" t="s">
        <v>789</v>
      </c>
      <c r="F72" t="s">
        <v>790</v>
      </c>
      <c r="G72">
        <v>-36.788432100000001</v>
      </c>
      <c r="H72">
        <v>174.68876929999999</v>
      </c>
      <c r="I72" t="s">
        <v>790</v>
      </c>
      <c r="J72">
        <v>-36.788432100000001</v>
      </c>
      <c r="K72">
        <v>174.68876929999999</v>
      </c>
      <c r="L72">
        <v>6</v>
      </c>
      <c r="M72">
        <v>18</v>
      </c>
      <c r="N72" s="1">
        <v>0.94339622641509402</v>
      </c>
      <c r="O72" s="1">
        <v>0.80434782608695599</v>
      </c>
      <c r="P72" s="1">
        <f t="shared" si="1"/>
        <v>0.94339622641509402</v>
      </c>
      <c r="Q72" t="s">
        <v>3111</v>
      </c>
    </row>
    <row r="73" spans="1:17">
      <c r="A73" t="s">
        <v>812</v>
      </c>
      <c r="B73" t="s">
        <v>23</v>
      </c>
      <c r="C73" t="s">
        <v>17</v>
      </c>
      <c r="D73" t="s">
        <v>813</v>
      </c>
      <c r="E73" t="s">
        <v>814</v>
      </c>
      <c r="F73" t="s">
        <v>815</v>
      </c>
      <c r="G73">
        <v>-36.7691266</v>
      </c>
      <c r="H73">
        <v>174.7512242</v>
      </c>
      <c r="I73" t="s">
        <v>815</v>
      </c>
      <c r="J73">
        <v>-36.7691266</v>
      </c>
      <c r="K73">
        <v>174.7512242</v>
      </c>
      <c r="L73">
        <v>6</v>
      </c>
      <c r="M73">
        <v>19</v>
      </c>
      <c r="N73" s="1">
        <v>0.94339622641509402</v>
      </c>
      <c r="O73" s="1">
        <v>0.79120879120879095</v>
      </c>
      <c r="P73" s="1">
        <f t="shared" si="1"/>
        <v>0.94339622641509402</v>
      </c>
      <c r="Q73" t="s">
        <v>3111</v>
      </c>
    </row>
    <row r="74" spans="1:17">
      <c r="A74" t="s">
        <v>897</v>
      </c>
      <c r="B74" t="s">
        <v>23</v>
      </c>
      <c r="C74" t="s">
        <v>17</v>
      </c>
      <c r="D74" t="s">
        <v>898</v>
      </c>
      <c r="E74" t="s">
        <v>899</v>
      </c>
      <c r="F74" t="s">
        <v>900</v>
      </c>
      <c r="G74">
        <v>-37.021135999999998</v>
      </c>
      <c r="H74">
        <v>174.87221109999999</v>
      </c>
      <c r="I74" t="s">
        <v>900</v>
      </c>
      <c r="J74">
        <v>-37.021135999999998</v>
      </c>
      <c r="K74">
        <v>174.87221109999999</v>
      </c>
      <c r="L74">
        <v>6</v>
      </c>
      <c r="M74">
        <v>15</v>
      </c>
      <c r="N74" s="1">
        <v>0.94339622641509402</v>
      </c>
      <c r="O74" s="1">
        <v>0.84210526315789402</v>
      </c>
      <c r="P74" s="1">
        <f t="shared" si="1"/>
        <v>0.94339622641509402</v>
      </c>
      <c r="Q74" t="s">
        <v>3111</v>
      </c>
    </row>
    <row r="75" spans="1:17">
      <c r="A75" t="s">
        <v>957</v>
      </c>
      <c r="B75" t="s">
        <v>23</v>
      </c>
      <c r="C75" t="s">
        <v>17</v>
      </c>
      <c r="D75" t="s">
        <v>958</v>
      </c>
      <c r="E75" t="s">
        <v>959</v>
      </c>
      <c r="F75" t="s">
        <v>960</v>
      </c>
      <c r="G75">
        <v>-36.8557919</v>
      </c>
      <c r="H75">
        <v>174.62235870000001</v>
      </c>
      <c r="I75" t="s">
        <v>960</v>
      </c>
      <c r="J75">
        <v>-36.8557919</v>
      </c>
      <c r="K75">
        <v>174.62235870000001</v>
      </c>
      <c r="L75">
        <v>6</v>
      </c>
      <c r="M75">
        <v>16</v>
      </c>
      <c r="N75" s="1">
        <v>0.94339622641509402</v>
      </c>
      <c r="O75" s="1">
        <v>0.82978723404255295</v>
      </c>
      <c r="P75" s="1">
        <f t="shared" si="1"/>
        <v>0.94339622641509402</v>
      </c>
      <c r="Q75" t="s">
        <v>3111</v>
      </c>
    </row>
    <row r="76" spans="1:17">
      <c r="A76" t="s">
        <v>990</v>
      </c>
      <c r="B76" t="s">
        <v>23</v>
      </c>
      <c r="C76" t="s">
        <v>17</v>
      </c>
      <c r="D76" t="s">
        <v>991</v>
      </c>
      <c r="E76" t="s">
        <v>992</v>
      </c>
      <c r="F76" t="s">
        <v>993</v>
      </c>
      <c r="G76">
        <v>-36.945043200000001</v>
      </c>
      <c r="H76">
        <v>174.9050876</v>
      </c>
      <c r="I76" t="s">
        <v>993</v>
      </c>
      <c r="J76">
        <v>-36.945043200000001</v>
      </c>
      <c r="K76">
        <v>174.9050876</v>
      </c>
      <c r="L76">
        <v>18</v>
      </c>
      <c r="M76">
        <v>6</v>
      </c>
      <c r="N76" s="1">
        <v>0.84745762711864403</v>
      </c>
      <c r="O76" s="1">
        <v>0.94339622641509402</v>
      </c>
      <c r="P76" s="1">
        <f t="shared" si="1"/>
        <v>0.94339622641509402</v>
      </c>
      <c r="Q76" t="s">
        <v>3110</v>
      </c>
    </row>
    <row r="77" spans="1:17">
      <c r="A77" t="s">
        <v>1272</v>
      </c>
      <c r="B77" t="s">
        <v>1273</v>
      </c>
      <c r="C77" t="s">
        <v>1274</v>
      </c>
      <c r="D77" t="s">
        <v>1275</v>
      </c>
      <c r="E77" t="s">
        <v>1276</v>
      </c>
      <c r="F77" t="s">
        <v>1277</v>
      </c>
      <c r="G77">
        <v>-36.923583499999999</v>
      </c>
      <c r="H77">
        <v>174.77667460000001</v>
      </c>
      <c r="I77" t="s">
        <v>1277</v>
      </c>
      <c r="J77">
        <v>-36.923583499999999</v>
      </c>
      <c r="K77">
        <v>174.77667460000001</v>
      </c>
      <c r="L77">
        <v>6</v>
      </c>
      <c r="M77">
        <v>15</v>
      </c>
      <c r="N77" s="1">
        <v>0.94339622641509402</v>
      </c>
      <c r="O77" s="1">
        <v>0.84210526315789402</v>
      </c>
      <c r="P77" s="1">
        <f t="shared" si="1"/>
        <v>0.94339622641509402</v>
      </c>
      <c r="Q77" t="s">
        <v>3111</v>
      </c>
    </row>
    <row r="78" spans="1:17">
      <c r="A78" t="s">
        <v>1629</v>
      </c>
      <c r="B78" t="s">
        <v>16</v>
      </c>
      <c r="C78" t="s">
        <v>17</v>
      </c>
      <c r="D78" t="s">
        <v>1630</v>
      </c>
      <c r="E78" t="s">
        <v>1631</v>
      </c>
      <c r="F78" t="s">
        <v>1632</v>
      </c>
      <c r="G78">
        <v>-36.7836906</v>
      </c>
      <c r="H78">
        <v>174.7331887</v>
      </c>
      <c r="I78" t="s">
        <v>1632</v>
      </c>
      <c r="J78">
        <v>-36.7836906</v>
      </c>
      <c r="K78">
        <v>174.7331887</v>
      </c>
      <c r="L78">
        <v>6</v>
      </c>
      <c r="M78">
        <v>16</v>
      </c>
      <c r="N78" s="1">
        <v>0.94339622641509402</v>
      </c>
      <c r="O78" s="1">
        <v>0.82978723404255295</v>
      </c>
      <c r="P78" s="1">
        <f t="shared" si="1"/>
        <v>0.94339622641509402</v>
      </c>
      <c r="Q78" t="s">
        <v>3111</v>
      </c>
    </row>
    <row r="79" spans="1:17">
      <c r="A79" t="s">
        <v>1672</v>
      </c>
      <c r="B79" t="s">
        <v>23</v>
      </c>
      <c r="C79" t="s">
        <v>17</v>
      </c>
      <c r="D79" t="s">
        <v>1673</v>
      </c>
      <c r="E79" t="s">
        <v>1674</v>
      </c>
      <c r="F79" t="s">
        <v>1675</v>
      </c>
      <c r="G79">
        <v>-36.943651799999998</v>
      </c>
      <c r="H79">
        <v>174.76600310000001</v>
      </c>
      <c r="I79" t="s">
        <v>1675</v>
      </c>
      <c r="J79">
        <v>-36.943651799999998</v>
      </c>
      <c r="K79">
        <v>174.76600310000001</v>
      </c>
      <c r="L79">
        <v>6</v>
      </c>
      <c r="M79">
        <v>21</v>
      </c>
      <c r="N79" s="1">
        <v>0.94339622641509402</v>
      </c>
      <c r="O79" s="1">
        <v>0.76404494382022403</v>
      </c>
      <c r="P79" s="1">
        <f t="shared" si="1"/>
        <v>0.94339622641509402</v>
      </c>
      <c r="Q79" t="s">
        <v>3111</v>
      </c>
    </row>
    <row r="80" spans="1:17">
      <c r="A80" t="s">
        <v>1719</v>
      </c>
      <c r="B80" t="s">
        <v>952</v>
      </c>
      <c r="C80" t="s">
        <v>51</v>
      </c>
      <c r="D80" t="s">
        <v>1720</v>
      </c>
      <c r="E80" t="s">
        <v>1721</v>
      </c>
      <c r="F80" t="s">
        <v>1722</v>
      </c>
      <c r="G80">
        <v>-36.926851200000002</v>
      </c>
      <c r="H80">
        <v>174.7210584</v>
      </c>
      <c r="I80" t="s">
        <v>1722</v>
      </c>
      <c r="J80">
        <v>-36.926851200000002</v>
      </c>
      <c r="K80">
        <v>174.7210584</v>
      </c>
      <c r="L80">
        <v>6</v>
      </c>
      <c r="M80">
        <v>15</v>
      </c>
      <c r="N80" s="1">
        <v>0.94339622641509402</v>
      </c>
      <c r="O80" s="1">
        <v>0.84210526315789402</v>
      </c>
      <c r="P80" s="1">
        <f t="shared" si="1"/>
        <v>0.94339622641509402</v>
      </c>
      <c r="Q80" t="s">
        <v>3111</v>
      </c>
    </row>
    <row r="81" spans="1:17">
      <c r="A81" t="s">
        <v>1879</v>
      </c>
      <c r="B81" t="s">
        <v>23</v>
      </c>
      <c r="C81" t="s">
        <v>17</v>
      </c>
      <c r="D81" t="s">
        <v>1880</v>
      </c>
      <c r="E81" t="s">
        <v>1881</v>
      </c>
      <c r="F81" t="s">
        <v>1882</v>
      </c>
      <c r="G81">
        <v>-36.827532699999999</v>
      </c>
      <c r="H81">
        <v>174.7904992</v>
      </c>
      <c r="I81" t="s">
        <v>1882</v>
      </c>
      <c r="J81">
        <v>-36.827532699999999</v>
      </c>
      <c r="K81">
        <v>174.7904992</v>
      </c>
      <c r="L81">
        <v>6</v>
      </c>
      <c r="M81">
        <v>20</v>
      </c>
      <c r="N81" s="1">
        <v>0.94339622641509402</v>
      </c>
      <c r="O81" s="1">
        <v>0.77777777777777701</v>
      </c>
      <c r="P81" s="1">
        <f t="shared" si="1"/>
        <v>0.94339622641509402</v>
      </c>
      <c r="Q81" t="s">
        <v>3111</v>
      </c>
    </row>
    <row r="82" spans="1:17">
      <c r="A82" t="s">
        <v>2012</v>
      </c>
      <c r="B82" t="s">
        <v>23</v>
      </c>
      <c r="C82" t="s">
        <v>17</v>
      </c>
      <c r="D82" t="s">
        <v>2013</v>
      </c>
      <c r="E82" t="s">
        <v>2014</v>
      </c>
      <c r="F82" t="s">
        <v>2015</v>
      </c>
      <c r="G82">
        <v>-37.030662900000003</v>
      </c>
      <c r="H82">
        <v>174.87224699999999</v>
      </c>
      <c r="I82" t="s">
        <v>2015</v>
      </c>
      <c r="J82">
        <v>-37.030662900000003</v>
      </c>
      <c r="K82">
        <v>174.87224699999999</v>
      </c>
      <c r="L82">
        <v>6</v>
      </c>
      <c r="M82">
        <v>15</v>
      </c>
      <c r="N82" s="1">
        <v>0.94339622641509402</v>
      </c>
      <c r="O82" s="1">
        <v>0.84210526315789402</v>
      </c>
      <c r="P82" s="1">
        <f t="shared" si="1"/>
        <v>0.94339622641509402</v>
      </c>
      <c r="Q82" t="s">
        <v>3111</v>
      </c>
    </row>
    <row r="83" spans="1:17">
      <c r="A83" t="s">
        <v>2050</v>
      </c>
      <c r="B83" t="s">
        <v>80</v>
      </c>
      <c r="C83" t="s">
        <v>728</v>
      </c>
      <c r="D83" t="s">
        <v>2051</v>
      </c>
      <c r="E83" t="s">
        <v>2052</v>
      </c>
      <c r="F83" t="s">
        <v>2053</v>
      </c>
      <c r="G83">
        <v>-36.850531099999998</v>
      </c>
      <c r="H83">
        <v>174.74882310000001</v>
      </c>
      <c r="I83" t="s">
        <v>2053</v>
      </c>
      <c r="J83">
        <v>-36.850531099999998</v>
      </c>
      <c r="K83">
        <v>174.74882310000001</v>
      </c>
      <c r="L83">
        <v>6</v>
      </c>
      <c r="M83">
        <v>19</v>
      </c>
      <c r="N83" s="1">
        <v>0.94339622641509402</v>
      </c>
      <c r="O83" s="1">
        <v>0.79120879120879095</v>
      </c>
      <c r="P83" s="1">
        <f t="shared" si="1"/>
        <v>0.94339622641509402</v>
      </c>
      <c r="Q83" t="s">
        <v>3111</v>
      </c>
    </row>
    <row r="84" spans="1:17">
      <c r="A84" t="s">
        <v>2268</v>
      </c>
      <c r="B84" t="s">
        <v>23</v>
      </c>
      <c r="C84" t="s">
        <v>17</v>
      </c>
      <c r="D84" t="s">
        <v>2269</v>
      </c>
      <c r="E84" t="s">
        <v>2270</v>
      </c>
      <c r="F84" t="s">
        <v>2271</v>
      </c>
      <c r="G84">
        <v>-36.889201999999997</v>
      </c>
      <c r="H84">
        <v>174.9073899</v>
      </c>
      <c r="I84" t="s">
        <v>2271</v>
      </c>
      <c r="J84">
        <v>-36.889201999999997</v>
      </c>
      <c r="K84">
        <v>174.9073899</v>
      </c>
      <c r="L84">
        <v>6</v>
      </c>
      <c r="M84">
        <v>20</v>
      </c>
      <c r="N84" s="1">
        <v>0.94339622641509402</v>
      </c>
      <c r="O84" s="1">
        <v>0.77777777777777701</v>
      </c>
      <c r="P84" s="1">
        <f t="shared" si="1"/>
        <v>0.94339622641509402</v>
      </c>
      <c r="Q84" t="s">
        <v>3111</v>
      </c>
    </row>
    <row r="85" spans="1:17">
      <c r="A85" t="s">
        <v>2305</v>
      </c>
      <c r="C85" t="s">
        <v>51</v>
      </c>
      <c r="D85" t="s">
        <v>2306</v>
      </c>
      <c r="E85" t="s">
        <v>2307</v>
      </c>
      <c r="F85" t="s">
        <v>2308</v>
      </c>
      <c r="G85">
        <v>-36.853141800000003</v>
      </c>
      <c r="H85">
        <v>174.75114819999999</v>
      </c>
      <c r="I85" t="s">
        <v>2308</v>
      </c>
      <c r="J85">
        <v>-36.853141800000003</v>
      </c>
      <c r="K85">
        <v>174.75114819999999</v>
      </c>
      <c r="L85">
        <v>6</v>
      </c>
      <c r="M85">
        <v>19</v>
      </c>
      <c r="N85" s="1">
        <v>0.94339622641509402</v>
      </c>
      <c r="O85" s="1">
        <v>0.79120879120879095</v>
      </c>
      <c r="P85" s="1">
        <f t="shared" si="1"/>
        <v>0.94339622641509402</v>
      </c>
      <c r="Q85" t="s">
        <v>3111</v>
      </c>
    </row>
    <row r="86" spans="1:17">
      <c r="A86" t="s">
        <v>2377</v>
      </c>
      <c r="B86" t="s">
        <v>23</v>
      </c>
      <c r="C86" t="s">
        <v>17</v>
      </c>
      <c r="D86" t="s">
        <v>2378</v>
      </c>
      <c r="E86" t="s">
        <v>2379</v>
      </c>
      <c r="F86" t="s">
        <v>2380</v>
      </c>
      <c r="G86">
        <v>-36.984701700000002</v>
      </c>
      <c r="H86">
        <v>174.83814799999999</v>
      </c>
      <c r="I86" t="s">
        <v>2380</v>
      </c>
      <c r="J86">
        <v>-36.984701700000002</v>
      </c>
      <c r="K86">
        <v>174.83814799999999</v>
      </c>
      <c r="L86">
        <v>6</v>
      </c>
      <c r="M86">
        <v>17</v>
      </c>
      <c r="N86" s="1">
        <v>0.94339622641509402</v>
      </c>
      <c r="O86" s="1">
        <v>0.81720430107526798</v>
      </c>
      <c r="P86" s="1">
        <f t="shared" si="1"/>
        <v>0.94339622641509402</v>
      </c>
      <c r="Q86" t="s">
        <v>3111</v>
      </c>
    </row>
    <row r="87" spans="1:17">
      <c r="A87" t="s">
        <v>2537</v>
      </c>
      <c r="B87" t="s">
        <v>16</v>
      </c>
      <c r="C87" t="s">
        <v>552</v>
      </c>
      <c r="D87" t="s">
        <v>2538</v>
      </c>
      <c r="E87" t="s">
        <v>2539</v>
      </c>
      <c r="F87" t="s">
        <v>2540</v>
      </c>
      <c r="G87">
        <v>-36.8265022</v>
      </c>
      <c r="H87">
        <v>174.80627490000001</v>
      </c>
      <c r="I87" t="s">
        <v>2540</v>
      </c>
      <c r="J87">
        <v>-36.8265022</v>
      </c>
      <c r="K87">
        <v>174.80627490000001</v>
      </c>
      <c r="L87">
        <v>6</v>
      </c>
      <c r="M87">
        <v>16</v>
      </c>
      <c r="N87" s="1">
        <v>0.94339622641509402</v>
      </c>
      <c r="O87" s="1">
        <v>0.82978723404255295</v>
      </c>
      <c r="P87" s="1">
        <f t="shared" si="1"/>
        <v>0.94339622641509402</v>
      </c>
      <c r="Q87" t="s">
        <v>3111</v>
      </c>
    </row>
    <row r="88" spans="1:17">
      <c r="A88" t="s">
        <v>2603</v>
      </c>
      <c r="B88" t="s">
        <v>2604</v>
      </c>
      <c r="C88" t="s">
        <v>2605</v>
      </c>
      <c r="D88" t="s">
        <v>2606</v>
      </c>
      <c r="E88" t="s">
        <v>2607</v>
      </c>
      <c r="F88" t="s">
        <v>2608</v>
      </c>
      <c r="G88">
        <v>-36.865372299999997</v>
      </c>
      <c r="H88">
        <v>174.8670123</v>
      </c>
      <c r="I88" t="s">
        <v>2608</v>
      </c>
      <c r="J88">
        <v>-36.865372299999997</v>
      </c>
      <c r="K88">
        <v>174.8670123</v>
      </c>
      <c r="L88">
        <v>6</v>
      </c>
      <c r="M88">
        <v>16</v>
      </c>
      <c r="N88" s="1">
        <v>0.94339622641509402</v>
      </c>
      <c r="O88" s="1">
        <v>0.82978723404255295</v>
      </c>
      <c r="P88" s="1">
        <f t="shared" si="1"/>
        <v>0.94339622641509402</v>
      </c>
      <c r="Q88" t="s">
        <v>3111</v>
      </c>
    </row>
    <row r="89" spans="1:17">
      <c r="A89" t="s">
        <v>2609</v>
      </c>
      <c r="B89" t="s">
        <v>23</v>
      </c>
      <c r="C89" t="s">
        <v>17</v>
      </c>
      <c r="D89" t="s">
        <v>2610</v>
      </c>
      <c r="E89" t="s">
        <v>2611</v>
      </c>
      <c r="F89" t="s">
        <v>2612</v>
      </c>
      <c r="G89">
        <v>-36.884113399999997</v>
      </c>
      <c r="H89">
        <v>174.64737120000001</v>
      </c>
      <c r="I89" t="s">
        <v>2612</v>
      </c>
      <c r="J89">
        <v>-36.884113399999997</v>
      </c>
      <c r="K89">
        <v>174.64737120000001</v>
      </c>
      <c r="L89">
        <v>6</v>
      </c>
      <c r="M89">
        <v>21</v>
      </c>
      <c r="N89" s="1">
        <v>0.94339622641509402</v>
      </c>
      <c r="O89" s="1">
        <v>0.76404494382022403</v>
      </c>
      <c r="P89" s="1">
        <f t="shared" si="1"/>
        <v>0.94339622641509402</v>
      </c>
      <c r="Q89" t="s">
        <v>3111</v>
      </c>
    </row>
    <row r="90" spans="1:17">
      <c r="A90" t="s">
        <v>2861</v>
      </c>
      <c r="B90" t="s">
        <v>2862</v>
      </c>
      <c r="C90" t="s">
        <v>2863</v>
      </c>
      <c r="D90" t="s">
        <v>2864</v>
      </c>
      <c r="E90" t="s">
        <v>2865</v>
      </c>
      <c r="F90" t="s">
        <v>2866</v>
      </c>
      <c r="G90">
        <v>-36.916973499999997</v>
      </c>
      <c r="H90">
        <v>174.70807679999999</v>
      </c>
      <c r="I90" t="s">
        <v>2866</v>
      </c>
      <c r="J90">
        <v>-36.916973499999997</v>
      </c>
      <c r="K90">
        <v>174.70807679999999</v>
      </c>
      <c r="L90">
        <v>6</v>
      </c>
      <c r="M90">
        <v>21</v>
      </c>
      <c r="N90" s="1">
        <v>0.94339622641509402</v>
      </c>
      <c r="O90" s="1">
        <v>0.76404494382022403</v>
      </c>
      <c r="P90" s="1">
        <f t="shared" si="1"/>
        <v>0.94339622641509402</v>
      </c>
      <c r="Q90" t="s">
        <v>3111</v>
      </c>
    </row>
    <row r="91" spans="1:17">
      <c r="A91" t="s">
        <v>1066</v>
      </c>
      <c r="B91" t="s">
        <v>23</v>
      </c>
      <c r="C91" t="s">
        <v>17</v>
      </c>
      <c r="D91" t="s">
        <v>1067</v>
      </c>
      <c r="E91" t="s">
        <v>1068</v>
      </c>
      <c r="F91" t="s">
        <v>1069</v>
      </c>
      <c r="G91">
        <v>-36.891185800000002</v>
      </c>
      <c r="H91">
        <v>174.89799009999999</v>
      </c>
      <c r="I91" t="s">
        <v>1069</v>
      </c>
      <c r="J91">
        <v>-36.891185800000002</v>
      </c>
      <c r="K91">
        <v>174.89799009999999</v>
      </c>
      <c r="L91">
        <v>7</v>
      </c>
      <c r="M91">
        <v>21</v>
      </c>
      <c r="N91" s="1">
        <v>0.94308943089430897</v>
      </c>
      <c r="O91" s="1">
        <v>0.80373831775700899</v>
      </c>
      <c r="P91" s="1">
        <f t="shared" si="1"/>
        <v>0.94308943089430897</v>
      </c>
      <c r="Q91" t="s">
        <v>3111</v>
      </c>
    </row>
    <row r="92" spans="1:17">
      <c r="A92" t="s">
        <v>79</v>
      </c>
      <c r="B92" t="s">
        <v>80</v>
      </c>
      <c r="C92" t="s">
        <v>81</v>
      </c>
      <c r="D92" t="s">
        <v>82</v>
      </c>
      <c r="E92" t="s">
        <v>83</v>
      </c>
      <c r="F92" t="s">
        <v>84</v>
      </c>
      <c r="G92">
        <v>-36.890235400000002</v>
      </c>
      <c r="H92">
        <v>174.82230379999999</v>
      </c>
      <c r="I92" t="s">
        <v>84</v>
      </c>
      <c r="J92">
        <v>-36.890235400000002</v>
      </c>
      <c r="K92">
        <v>174.82230379999999</v>
      </c>
      <c r="L92">
        <v>6</v>
      </c>
      <c r="M92">
        <v>16</v>
      </c>
      <c r="N92" s="1">
        <v>0.94230769230769196</v>
      </c>
      <c r="O92" s="1">
        <v>0.82608695652173902</v>
      </c>
      <c r="P92" s="1">
        <f t="shared" si="1"/>
        <v>0.94230769230769196</v>
      </c>
      <c r="Q92" t="s">
        <v>3111</v>
      </c>
    </row>
    <row r="93" spans="1:17">
      <c r="A93" t="s">
        <v>118</v>
      </c>
      <c r="B93" t="s">
        <v>23</v>
      </c>
      <c r="C93" t="s">
        <v>17</v>
      </c>
      <c r="D93" t="s">
        <v>119</v>
      </c>
      <c r="E93" t="s">
        <v>120</v>
      </c>
      <c r="F93" t="s">
        <v>121</v>
      </c>
      <c r="G93">
        <v>-37.024506199999998</v>
      </c>
      <c r="H93">
        <v>174.88194139999999</v>
      </c>
      <c r="I93" t="s">
        <v>121</v>
      </c>
      <c r="J93">
        <v>-37.024506199999998</v>
      </c>
      <c r="K93">
        <v>174.88194139999999</v>
      </c>
      <c r="L93">
        <v>6</v>
      </c>
      <c r="M93">
        <v>15</v>
      </c>
      <c r="N93" s="1">
        <v>0.94230769230769196</v>
      </c>
      <c r="O93" s="1">
        <v>0.83870967741935398</v>
      </c>
      <c r="P93" s="1">
        <f t="shared" si="1"/>
        <v>0.94230769230769196</v>
      </c>
      <c r="Q93" t="s">
        <v>3111</v>
      </c>
    </row>
    <row r="94" spans="1:17">
      <c r="A94" t="s">
        <v>275</v>
      </c>
      <c r="B94" t="s">
        <v>80</v>
      </c>
      <c r="C94" t="s">
        <v>276</v>
      </c>
      <c r="D94" t="s">
        <v>277</v>
      </c>
      <c r="E94" t="s">
        <v>278</v>
      </c>
      <c r="F94" t="s">
        <v>279</v>
      </c>
      <c r="G94">
        <v>-36.883436500000002</v>
      </c>
      <c r="H94">
        <v>174.7365782</v>
      </c>
      <c r="I94" t="s">
        <v>279</v>
      </c>
      <c r="J94">
        <v>-36.883436500000002</v>
      </c>
      <c r="K94">
        <v>174.7365782</v>
      </c>
      <c r="L94">
        <v>6</v>
      </c>
      <c r="M94">
        <v>18</v>
      </c>
      <c r="N94" s="1">
        <v>0.94230769230769196</v>
      </c>
      <c r="O94" s="1">
        <v>0.8</v>
      </c>
      <c r="P94" s="1">
        <f t="shared" si="1"/>
        <v>0.94230769230769196</v>
      </c>
      <c r="Q94" t="s">
        <v>3111</v>
      </c>
    </row>
    <row r="95" spans="1:17">
      <c r="A95" t="s">
        <v>480</v>
      </c>
      <c r="B95" t="s">
        <v>16</v>
      </c>
      <c r="C95" t="s">
        <v>60</v>
      </c>
      <c r="D95" t="s">
        <v>481</v>
      </c>
      <c r="E95" t="s">
        <v>482</v>
      </c>
      <c r="F95" t="s">
        <v>483</v>
      </c>
      <c r="G95">
        <v>-36.920962400000001</v>
      </c>
      <c r="H95">
        <v>174.86307590000001</v>
      </c>
      <c r="I95" t="s">
        <v>483</v>
      </c>
      <c r="J95">
        <v>-36.920962400000001</v>
      </c>
      <c r="K95">
        <v>174.86307590000001</v>
      </c>
      <c r="L95">
        <v>6</v>
      </c>
      <c r="M95">
        <v>16</v>
      </c>
      <c r="N95" s="1">
        <v>0.94230769230769196</v>
      </c>
      <c r="O95" s="1">
        <v>0.82608695652173902</v>
      </c>
      <c r="P95" s="1">
        <f t="shared" si="1"/>
        <v>0.94230769230769196</v>
      </c>
      <c r="Q95" t="s">
        <v>3111</v>
      </c>
    </row>
    <row r="96" spans="1:17">
      <c r="A96" t="s">
        <v>569</v>
      </c>
      <c r="B96" t="s">
        <v>80</v>
      </c>
      <c r="C96" t="s">
        <v>51</v>
      </c>
      <c r="D96" t="s">
        <v>570</v>
      </c>
      <c r="E96" t="s">
        <v>571</v>
      </c>
      <c r="F96" t="s">
        <v>572</v>
      </c>
      <c r="G96">
        <v>-36.895226399999999</v>
      </c>
      <c r="H96">
        <v>174.73225099999999</v>
      </c>
      <c r="I96" t="s">
        <v>572</v>
      </c>
      <c r="J96">
        <v>-36.895226399999999</v>
      </c>
      <c r="K96">
        <v>174.73225099999999</v>
      </c>
      <c r="L96">
        <v>6</v>
      </c>
      <c r="M96">
        <v>18</v>
      </c>
      <c r="N96" s="1">
        <v>0.94230769230769196</v>
      </c>
      <c r="O96" s="1">
        <v>0.8</v>
      </c>
      <c r="P96" s="1">
        <f t="shared" si="1"/>
        <v>0.94230769230769196</v>
      </c>
      <c r="Q96" t="s">
        <v>3111</v>
      </c>
    </row>
    <row r="97" spans="1:17">
      <c r="A97" t="s">
        <v>803</v>
      </c>
      <c r="B97" t="s">
        <v>23</v>
      </c>
      <c r="C97" t="s">
        <v>17</v>
      </c>
      <c r="D97" t="s">
        <v>804</v>
      </c>
      <c r="E97" t="s">
        <v>805</v>
      </c>
      <c r="F97" t="s">
        <v>806</v>
      </c>
      <c r="G97">
        <v>-36.8779848</v>
      </c>
      <c r="H97">
        <v>174.61470389999999</v>
      </c>
      <c r="I97" t="s">
        <v>806</v>
      </c>
      <c r="J97">
        <v>-36.8779848</v>
      </c>
      <c r="K97">
        <v>174.61470389999999</v>
      </c>
      <c r="L97">
        <v>6</v>
      </c>
      <c r="M97">
        <v>16</v>
      </c>
      <c r="N97" s="1">
        <v>0.94230769230769196</v>
      </c>
      <c r="O97" s="1">
        <v>0.82608695652173902</v>
      </c>
      <c r="P97" s="1">
        <f t="shared" si="1"/>
        <v>0.94230769230769196</v>
      </c>
      <c r="Q97" t="s">
        <v>3111</v>
      </c>
    </row>
    <row r="98" spans="1:17">
      <c r="A98" t="s">
        <v>875</v>
      </c>
      <c r="B98" t="s">
        <v>80</v>
      </c>
      <c r="C98" t="s">
        <v>876</v>
      </c>
      <c r="D98" t="s">
        <v>877</v>
      </c>
      <c r="E98" t="s">
        <v>878</v>
      </c>
      <c r="F98" t="s">
        <v>879</v>
      </c>
      <c r="G98">
        <v>-36.845160700000001</v>
      </c>
      <c r="H98">
        <v>174.7323423</v>
      </c>
      <c r="I98" t="s">
        <v>879</v>
      </c>
      <c r="J98">
        <v>-36.845160700000001</v>
      </c>
      <c r="K98">
        <v>174.7323423</v>
      </c>
      <c r="L98">
        <v>6</v>
      </c>
      <c r="M98">
        <v>16</v>
      </c>
      <c r="N98" s="1">
        <v>0.94230769230769196</v>
      </c>
      <c r="O98" s="1">
        <v>0.82608695652173902</v>
      </c>
      <c r="P98" s="1">
        <f t="shared" si="1"/>
        <v>0.94230769230769196</v>
      </c>
      <c r="Q98" t="s">
        <v>3111</v>
      </c>
    </row>
    <row r="99" spans="1:17">
      <c r="A99" t="s">
        <v>880</v>
      </c>
      <c r="B99" t="s">
        <v>881</v>
      </c>
      <c r="C99" t="s">
        <v>51</v>
      </c>
      <c r="D99" t="s">
        <v>882</v>
      </c>
      <c r="E99" t="s">
        <v>883</v>
      </c>
      <c r="F99" t="s">
        <v>884</v>
      </c>
      <c r="G99">
        <v>-36.855425699999998</v>
      </c>
      <c r="H99">
        <v>174.73472369999999</v>
      </c>
      <c r="I99" t="s">
        <v>884</v>
      </c>
      <c r="J99">
        <v>-36.855425699999998</v>
      </c>
      <c r="K99">
        <v>174.73472369999999</v>
      </c>
      <c r="L99">
        <v>6</v>
      </c>
      <c r="M99">
        <v>16</v>
      </c>
      <c r="N99" s="1">
        <v>0.94230769230769196</v>
      </c>
      <c r="O99" s="1">
        <v>0.82608695652173902</v>
      </c>
      <c r="P99" s="1">
        <f t="shared" si="1"/>
        <v>0.94230769230769196</v>
      </c>
      <c r="Q99" t="s">
        <v>3111</v>
      </c>
    </row>
    <row r="100" spans="1:17">
      <c r="A100" t="s">
        <v>951</v>
      </c>
      <c r="B100" t="s">
        <v>952</v>
      </c>
      <c r="C100" t="s">
        <v>953</v>
      </c>
      <c r="D100" t="s">
        <v>954</v>
      </c>
      <c r="E100" t="s">
        <v>955</v>
      </c>
      <c r="F100" t="s">
        <v>956</v>
      </c>
      <c r="G100">
        <v>-36.893577999999998</v>
      </c>
      <c r="H100">
        <v>174.6816493</v>
      </c>
      <c r="I100" t="s">
        <v>956</v>
      </c>
      <c r="J100">
        <v>-36.893577999999998</v>
      </c>
      <c r="K100">
        <v>174.6816493</v>
      </c>
      <c r="L100">
        <v>6</v>
      </c>
      <c r="M100">
        <v>15</v>
      </c>
      <c r="N100" s="1">
        <v>0.94230769230769196</v>
      </c>
      <c r="O100" s="1">
        <v>0.83870967741935398</v>
      </c>
      <c r="P100" s="1">
        <f t="shared" si="1"/>
        <v>0.94230769230769196</v>
      </c>
      <c r="Q100" t="s">
        <v>3111</v>
      </c>
    </row>
    <row r="101" spans="1:17">
      <c r="A101" t="s">
        <v>1028</v>
      </c>
      <c r="B101" t="s">
        <v>23</v>
      </c>
      <c r="C101" t="s">
        <v>60</v>
      </c>
      <c r="D101" t="s">
        <v>1029</v>
      </c>
      <c r="E101" t="s">
        <v>1030</v>
      </c>
      <c r="F101" t="s">
        <v>1031</v>
      </c>
      <c r="G101">
        <v>-36.921978000000003</v>
      </c>
      <c r="H101">
        <v>174.87397659999999</v>
      </c>
      <c r="I101" t="s">
        <v>1031</v>
      </c>
      <c r="J101">
        <v>-36.921978000000003</v>
      </c>
      <c r="K101">
        <v>174.87397659999999</v>
      </c>
      <c r="L101">
        <v>6</v>
      </c>
      <c r="M101">
        <v>16</v>
      </c>
      <c r="N101" s="1">
        <v>0.94230769230769196</v>
      </c>
      <c r="O101" s="1">
        <v>0.82608695652173902</v>
      </c>
      <c r="P101" s="1">
        <f t="shared" si="1"/>
        <v>0.94230769230769196</v>
      </c>
      <c r="Q101" t="s">
        <v>3111</v>
      </c>
    </row>
    <row r="102" spans="1:17">
      <c r="A102" t="s">
        <v>1319</v>
      </c>
      <c r="B102" t="s">
        <v>16</v>
      </c>
      <c r="C102" t="s">
        <v>101</v>
      </c>
      <c r="D102" t="s">
        <v>1320</v>
      </c>
      <c r="E102" t="s">
        <v>1321</v>
      </c>
      <c r="F102" t="s">
        <v>1322</v>
      </c>
      <c r="G102">
        <v>-36.915620400000002</v>
      </c>
      <c r="H102">
        <v>174.66953889999999</v>
      </c>
      <c r="I102" t="s">
        <v>1322</v>
      </c>
      <c r="J102">
        <v>-36.915620400000002</v>
      </c>
      <c r="K102">
        <v>174.66953889999999</v>
      </c>
      <c r="L102">
        <v>6</v>
      </c>
      <c r="M102">
        <v>15</v>
      </c>
      <c r="N102" s="1">
        <v>0.94230769230769196</v>
      </c>
      <c r="O102" s="1">
        <v>0.83870967741935398</v>
      </c>
      <c r="P102" s="1">
        <f t="shared" si="1"/>
        <v>0.94230769230769196</v>
      </c>
      <c r="Q102" t="s">
        <v>3111</v>
      </c>
    </row>
    <row r="103" spans="1:17">
      <c r="A103" t="s">
        <v>1502</v>
      </c>
      <c r="B103" t="s">
        <v>1503</v>
      </c>
      <c r="C103" t="s">
        <v>1504</v>
      </c>
      <c r="D103" t="s">
        <v>1505</v>
      </c>
      <c r="E103" t="s">
        <v>1506</v>
      </c>
      <c r="F103" t="s">
        <v>1507</v>
      </c>
      <c r="G103">
        <v>-36.894260099999997</v>
      </c>
      <c r="H103">
        <v>174.8184517</v>
      </c>
      <c r="I103" t="s">
        <v>1507</v>
      </c>
      <c r="J103">
        <v>-36.894260099999997</v>
      </c>
      <c r="K103">
        <v>174.8184517</v>
      </c>
      <c r="L103">
        <v>6</v>
      </c>
      <c r="M103">
        <v>16</v>
      </c>
      <c r="N103" s="1">
        <v>0.94230769230769196</v>
      </c>
      <c r="O103" s="1">
        <v>0.82608695652173902</v>
      </c>
      <c r="P103" s="1">
        <f t="shared" si="1"/>
        <v>0.94230769230769196</v>
      </c>
      <c r="Q103" t="s">
        <v>3111</v>
      </c>
    </row>
    <row r="104" spans="1:17">
      <c r="A104" t="s">
        <v>1508</v>
      </c>
      <c r="B104" t="s">
        <v>23</v>
      </c>
      <c r="C104" t="s">
        <v>17</v>
      </c>
      <c r="D104" t="s">
        <v>1509</v>
      </c>
      <c r="E104" t="s">
        <v>1510</v>
      </c>
      <c r="F104" t="s">
        <v>1511</v>
      </c>
      <c r="G104">
        <v>-36.9687093</v>
      </c>
      <c r="H104">
        <v>174.81580690000001</v>
      </c>
      <c r="I104" t="s">
        <v>1511</v>
      </c>
      <c r="J104">
        <v>-36.9687093</v>
      </c>
      <c r="K104">
        <v>174.81580690000001</v>
      </c>
      <c r="L104">
        <v>6</v>
      </c>
      <c r="M104">
        <v>19</v>
      </c>
      <c r="N104" s="1">
        <v>0.94230769230769196</v>
      </c>
      <c r="O104" s="1">
        <v>0.78651685393258397</v>
      </c>
      <c r="P104" s="1">
        <f t="shared" si="1"/>
        <v>0.94230769230769196</v>
      </c>
      <c r="Q104" t="s">
        <v>3111</v>
      </c>
    </row>
    <row r="105" spans="1:17">
      <c r="A105" t="s">
        <v>1572</v>
      </c>
      <c r="B105" t="s">
        <v>23</v>
      </c>
      <c r="C105" t="s">
        <v>17</v>
      </c>
      <c r="D105" t="s">
        <v>1573</v>
      </c>
      <c r="E105" t="s">
        <v>1574</v>
      </c>
      <c r="F105" t="s">
        <v>1575</v>
      </c>
      <c r="G105">
        <v>-36.965291399999998</v>
      </c>
      <c r="H105">
        <v>174.86033420000001</v>
      </c>
      <c r="I105" t="s">
        <v>1575</v>
      </c>
      <c r="J105">
        <v>-36.965291399999998</v>
      </c>
      <c r="K105">
        <v>174.86033420000001</v>
      </c>
      <c r="L105">
        <v>6</v>
      </c>
      <c r="M105">
        <v>17</v>
      </c>
      <c r="N105" s="1">
        <v>0.94230769230769196</v>
      </c>
      <c r="O105" s="1">
        <v>0.81318681318681296</v>
      </c>
      <c r="P105" s="1">
        <f t="shared" si="1"/>
        <v>0.94230769230769196</v>
      </c>
      <c r="Q105" t="s">
        <v>3111</v>
      </c>
    </row>
    <row r="106" spans="1:17">
      <c r="A106" t="s">
        <v>1709</v>
      </c>
      <c r="B106" t="s">
        <v>1710</v>
      </c>
      <c r="C106" t="s">
        <v>1711</v>
      </c>
      <c r="D106" t="s">
        <v>1712</v>
      </c>
      <c r="E106" t="s">
        <v>1713</v>
      </c>
      <c r="F106" t="s">
        <v>1714</v>
      </c>
      <c r="G106">
        <v>-36.855658699999999</v>
      </c>
      <c r="H106">
        <v>174.84559519999999</v>
      </c>
      <c r="I106" t="s">
        <v>1714</v>
      </c>
      <c r="J106">
        <v>-36.855658699999999</v>
      </c>
      <c r="K106">
        <v>174.84559519999999</v>
      </c>
      <c r="L106">
        <v>6</v>
      </c>
      <c r="M106">
        <v>17</v>
      </c>
      <c r="N106" s="1">
        <v>0.94230769230769196</v>
      </c>
      <c r="O106" s="1">
        <v>0.81318681318681296</v>
      </c>
      <c r="P106" s="1">
        <f t="shared" si="1"/>
        <v>0.94230769230769196</v>
      </c>
      <c r="Q106" t="s">
        <v>3111</v>
      </c>
    </row>
    <row r="107" spans="1:17">
      <c r="A107" t="s">
        <v>1814</v>
      </c>
      <c r="B107" t="s">
        <v>23</v>
      </c>
      <c r="D107" t="s">
        <v>1815</v>
      </c>
      <c r="E107" t="s">
        <v>1816</v>
      </c>
      <c r="F107" t="s">
        <v>1817</v>
      </c>
      <c r="G107">
        <v>-36.9181223</v>
      </c>
      <c r="H107">
        <v>174.6753468</v>
      </c>
      <c r="I107" t="s">
        <v>1817</v>
      </c>
      <c r="J107">
        <v>-36.9181223</v>
      </c>
      <c r="K107">
        <v>174.6753468</v>
      </c>
      <c r="L107">
        <v>6</v>
      </c>
      <c r="M107">
        <v>15</v>
      </c>
      <c r="N107" s="1">
        <v>0.94230769230769196</v>
      </c>
      <c r="O107" s="1">
        <v>0.83870967741935398</v>
      </c>
      <c r="P107" s="1">
        <f t="shared" si="1"/>
        <v>0.94230769230769196</v>
      </c>
      <c r="Q107" t="s">
        <v>3111</v>
      </c>
    </row>
    <row r="108" spans="1:17">
      <c r="A108" t="s">
        <v>1831</v>
      </c>
      <c r="B108" t="s">
        <v>23</v>
      </c>
      <c r="C108" t="s">
        <v>1832</v>
      </c>
      <c r="D108" t="s">
        <v>1833</v>
      </c>
      <c r="E108" t="s">
        <v>1834</v>
      </c>
      <c r="F108" t="s">
        <v>1835</v>
      </c>
      <c r="G108">
        <v>-36.885455100000001</v>
      </c>
      <c r="H108">
        <v>174.60296529999999</v>
      </c>
      <c r="I108" t="s">
        <v>1835</v>
      </c>
      <c r="J108">
        <v>-36.885455100000001</v>
      </c>
      <c r="K108">
        <v>174.60296529999999</v>
      </c>
      <c r="L108">
        <v>6</v>
      </c>
      <c r="M108">
        <v>16</v>
      </c>
      <c r="N108" s="1">
        <v>0.94230769230769196</v>
      </c>
      <c r="O108" s="1">
        <v>0.82608695652173902</v>
      </c>
      <c r="P108" s="1">
        <f t="shared" si="1"/>
        <v>0.94230769230769196</v>
      </c>
      <c r="Q108" t="s">
        <v>3111</v>
      </c>
    </row>
    <row r="109" spans="1:17">
      <c r="A109" t="s">
        <v>2135</v>
      </c>
      <c r="B109" t="s">
        <v>23</v>
      </c>
      <c r="C109" t="s">
        <v>17</v>
      </c>
      <c r="D109" t="s">
        <v>2136</v>
      </c>
      <c r="E109" t="s">
        <v>2137</v>
      </c>
      <c r="F109" t="s">
        <v>2138</v>
      </c>
      <c r="G109">
        <v>-36.895384200000002</v>
      </c>
      <c r="H109">
        <v>174.62386989999999</v>
      </c>
      <c r="I109" t="s">
        <v>2138</v>
      </c>
      <c r="J109">
        <v>-36.895384200000002</v>
      </c>
      <c r="K109">
        <v>174.62386989999999</v>
      </c>
      <c r="L109">
        <v>6</v>
      </c>
      <c r="M109">
        <v>16</v>
      </c>
      <c r="N109" s="1">
        <v>0.94230769230769196</v>
      </c>
      <c r="O109" s="1">
        <v>0.82608695652173902</v>
      </c>
      <c r="P109" s="1">
        <f t="shared" si="1"/>
        <v>0.94230769230769196</v>
      </c>
      <c r="Q109" t="s">
        <v>3111</v>
      </c>
    </row>
    <row r="110" spans="1:17">
      <c r="A110" t="s">
        <v>2181</v>
      </c>
      <c r="B110" t="s">
        <v>80</v>
      </c>
      <c r="C110" t="s">
        <v>51</v>
      </c>
      <c r="D110" t="s">
        <v>2182</v>
      </c>
      <c r="E110" t="s">
        <v>2183</v>
      </c>
      <c r="F110" t="s">
        <v>2184</v>
      </c>
      <c r="G110">
        <v>-36.894938799999998</v>
      </c>
      <c r="H110">
        <v>174.73870439999999</v>
      </c>
      <c r="I110" t="s">
        <v>2184</v>
      </c>
      <c r="J110">
        <v>-36.894938799999998</v>
      </c>
      <c r="K110">
        <v>174.73870439999999</v>
      </c>
      <c r="L110">
        <v>6</v>
      </c>
      <c r="M110">
        <v>18</v>
      </c>
      <c r="N110" s="1">
        <v>0.94230769230769196</v>
      </c>
      <c r="O110" s="1">
        <v>0.8</v>
      </c>
      <c r="P110" s="1">
        <f t="shared" si="1"/>
        <v>0.94230769230769196</v>
      </c>
      <c r="Q110" t="s">
        <v>3111</v>
      </c>
    </row>
    <row r="111" spans="1:17">
      <c r="A111" t="s">
        <v>2445</v>
      </c>
      <c r="B111" t="s">
        <v>23</v>
      </c>
      <c r="C111" t="s">
        <v>148</v>
      </c>
      <c r="D111" t="s">
        <v>2446</v>
      </c>
      <c r="E111" t="s">
        <v>2447</v>
      </c>
      <c r="F111" t="s">
        <v>2448</v>
      </c>
      <c r="G111">
        <v>-36.8683768</v>
      </c>
      <c r="H111">
        <v>174.63515889999999</v>
      </c>
      <c r="I111" t="s">
        <v>2448</v>
      </c>
      <c r="J111">
        <v>-36.8683768</v>
      </c>
      <c r="K111">
        <v>174.63515889999999</v>
      </c>
      <c r="L111">
        <v>6</v>
      </c>
      <c r="M111">
        <v>16</v>
      </c>
      <c r="N111" s="1">
        <v>0.94230769230769196</v>
      </c>
      <c r="O111" s="1">
        <v>0.82608695652173902</v>
      </c>
      <c r="P111" s="1">
        <f t="shared" si="1"/>
        <v>0.94230769230769196</v>
      </c>
      <c r="Q111" t="s">
        <v>3111</v>
      </c>
    </row>
    <row r="112" spans="1:17">
      <c r="A112" t="s">
        <v>2458</v>
      </c>
      <c r="B112" t="s">
        <v>80</v>
      </c>
      <c r="C112" t="s">
        <v>51</v>
      </c>
      <c r="D112" t="s">
        <v>2459</v>
      </c>
      <c r="E112" t="s">
        <v>2460</v>
      </c>
      <c r="F112" t="s">
        <v>2461</v>
      </c>
      <c r="G112">
        <v>-36.873845000000003</v>
      </c>
      <c r="H112">
        <v>174.86759749999999</v>
      </c>
      <c r="I112" t="s">
        <v>2461</v>
      </c>
      <c r="J112">
        <v>-36.873845000000003</v>
      </c>
      <c r="K112">
        <v>174.86759749999999</v>
      </c>
      <c r="L112">
        <v>6</v>
      </c>
      <c r="M112">
        <v>17</v>
      </c>
      <c r="N112" s="1">
        <v>0.94230769230769196</v>
      </c>
      <c r="O112" s="1">
        <v>0.81318681318681296</v>
      </c>
      <c r="P112" s="1">
        <f t="shared" si="1"/>
        <v>0.94230769230769196</v>
      </c>
      <c r="Q112" t="s">
        <v>3111</v>
      </c>
    </row>
    <row r="113" spans="1:17">
      <c r="A113" t="s">
        <v>2635</v>
      </c>
      <c r="B113" t="s">
        <v>80</v>
      </c>
      <c r="C113" t="s">
        <v>51</v>
      </c>
      <c r="D113" t="s">
        <v>2636</v>
      </c>
      <c r="E113" t="s">
        <v>2637</v>
      </c>
      <c r="F113" t="s">
        <v>2638</v>
      </c>
      <c r="G113">
        <v>-36.849397199999999</v>
      </c>
      <c r="H113">
        <v>174.74678259999999</v>
      </c>
      <c r="I113" t="s">
        <v>2638</v>
      </c>
      <c r="J113">
        <v>-36.849397199999999</v>
      </c>
      <c r="K113">
        <v>174.74678259999999</v>
      </c>
      <c r="L113">
        <v>6</v>
      </c>
      <c r="M113">
        <v>19</v>
      </c>
      <c r="N113" s="1">
        <v>0.94230769230769196</v>
      </c>
      <c r="O113" s="1">
        <v>0.78651685393258397</v>
      </c>
      <c r="P113" s="1">
        <f t="shared" si="1"/>
        <v>0.94230769230769196</v>
      </c>
      <c r="Q113" t="s">
        <v>3111</v>
      </c>
    </row>
    <row r="114" spans="1:17">
      <c r="A114" t="s">
        <v>2714</v>
      </c>
      <c r="B114" t="s">
        <v>23</v>
      </c>
      <c r="C114" t="s">
        <v>17</v>
      </c>
      <c r="D114" t="s">
        <v>2715</v>
      </c>
      <c r="E114" t="s">
        <v>2716</v>
      </c>
      <c r="F114" t="s">
        <v>2717</v>
      </c>
      <c r="G114">
        <v>-36.984155299999998</v>
      </c>
      <c r="H114">
        <v>174.83520569999999</v>
      </c>
      <c r="I114" t="s">
        <v>2717</v>
      </c>
      <c r="J114">
        <v>-36.984155299999998</v>
      </c>
      <c r="K114">
        <v>174.83520569999999</v>
      </c>
      <c r="L114">
        <v>6</v>
      </c>
      <c r="M114">
        <v>17</v>
      </c>
      <c r="N114" s="1">
        <v>0.94230769230769196</v>
      </c>
      <c r="O114" s="1">
        <v>0.81318681318681296</v>
      </c>
      <c r="P114" s="1">
        <f t="shared" si="1"/>
        <v>0.94230769230769196</v>
      </c>
      <c r="Q114" t="s">
        <v>3111</v>
      </c>
    </row>
    <row r="115" spans="1:17">
      <c r="A115" t="s">
        <v>2788</v>
      </c>
      <c r="B115" t="s">
        <v>23</v>
      </c>
      <c r="C115" t="s">
        <v>17</v>
      </c>
      <c r="D115" t="s">
        <v>2789</v>
      </c>
      <c r="E115" t="s">
        <v>2790</v>
      </c>
      <c r="F115" t="s">
        <v>2791</v>
      </c>
      <c r="G115">
        <v>-36.898091700000002</v>
      </c>
      <c r="H115">
        <v>174.62028699999999</v>
      </c>
      <c r="I115" t="s">
        <v>2791</v>
      </c>
      <c r="J115">
        <v>-36.898091700000002</v>
      </c>
      <c r="K115">
        <v>174.62028699999999</v>
      </c>
      <c r="L115">
        <v>6</v>
      </c>
      <c r="M115">
        <v>16</v>
      </c>
      <c r="N115" s="1">
        <v>0.94230769230769196</v>
      </c>
      <c r="O115" s="1">
        <v>0.82608695652173902</v>
      </c>
      <c r="P115" s="1">
        <f t="shared" si="1"/>
        <v>0.94230769230769196</v>
      </c>
      <c r="Q115" t="s">
        <v>3111</v>
      </c>
    </row>
    <row r="116" spans="1:17">
      <c r="A116" t="s">
        <v>3056</v>
      </c>
      <c r="C116" t="s">
        <v>17</v>
      </c>
      <c r="D116" t="s">
        <v>3057</v>
      </c>
      <c r="E116" t="s">
        <v>3058</v>
      </c>
      <c r="F116" t="s">
        <v>3059</v>
      </c>
      <c r="G116">
        <v>-37.012721300000003</v>
      </c>
      <c r="H116">
        <v>174.89833859999999</v>
      </c>
      <c r="I116" t="s">
        <v>3059</v>
      </c>
      <c r="J116">
        <v>-37.012721300000003</v>
      </c>
      <c r="K116">
        <v>174.89833859999999</v>
      </c>
      <c r="L116">
        <v>6</v>
      </c>
      <c r="M116">
        <v>15</v>
      </c>
      <c r="N116" s="1">
        <v>0.94230769230769196</v>
      </c>
      <c r="O116" s="1">
        <v>0.83870967741935398</v>
      </c>
      <c r="P116" s="1">
        <f t="shared" si="1"/>
        <v>0.94230769230769196</v>
      </c>
      <c r="Q116" t="s">
        <v>3111</v>
      </c>
    </row>
    <row r="117" spans="1:17">
      <c r="A117" t="s">
        <v>3084</v>
      </c>
      <c r="B117" t="s">
        <v>23</v>
      </c>
      <c r="C117" t="s">
        <v>17</v>
      </c>
      <c r="D117" t="s">
        <v>3085</v>
      </c>
      <c r="E117" t="s">
        <v>3086</v>
      </c>
      <c r="F117" t="s">
        <v>3087</v>
      </c>
      <c r="G117">
        <v>-37.026233499999996</v>
      </c>
      <c r="H117">
        <v>174.8984648</v>
      </c>
      <c r="I117" t="s">
        <v>3087</v>
      </c>
      <c r="J117">
        <v>-37.026233499999996</v>
      </c>
      <c r="K117">
        <v>174.8984648</v>
      </c>
      <c r="L117">
        <v>6</v>
      </c>
      <c r="M117">
        <v>15</v>
      </c>
      <c r="N117" s="1">
        <v>0.94230769230769196</v>
      </c>
      <c r="O117" s="1">
        <v>0.83870967741935398</v>
      </c>
      <c r="P117" s="1">
        <f t="shared" si="1"/>
        <v>0.94230769230769196</v>
      </c>
      <c r="Q117" t="s">
        <v>3111</v>
      </c>
    </row>
    <row r="118" spans="1:17">
      <c r="A118" t="s">
        <v>105</v>
      </c>
      <c r="B118" t="s">
        <v>23</v>
      </c>
      <c r="C118" t="s">
        <v>17</v>
      </c>
      <c r="D118" t="s">
        <v>106</v>
      </c>
      <c r="E118" t="s">
        <v>107</v>
      </c>
      <c r="F118" t="s">
        <v>108</v>
      </c>
      <c r="G118">
        <v>-36.963093299999997</v>
      </c>
      <c r="H118">
        <v>174.82048109999999</v>
      </c>
      <c r="I118" t="s">
        <v>108</v>
      </c>
      <c r="J118">
        <v>-36.963093299999997</v>
      </c>
      <c r="K118">
        <v>174.82048109999999</v>
      </c>
      <c r="L118">
        <v>6</v>
      </c>
      <c r="M118">
        <v>19</v>
      </c>
      <c r="N118" s="1">
        <v>0.94117647058823495</v>
      </c>
      <c r="O118" s="1">
        <v>0.78160919540229801</v>
      </c>
      <c r="P118" s="1">
        <f t="shared" si="1"/>
        <v>0.94117647058823495</v>
      </c>
      <c r="Q118" t="s">
        <v>3111</v>
      </c>
    </row>
    <row r="119" spans="1:17">
      <c r="A119" t="s">
        <v>126</v>
      </c>
      <c r="C119" t="s">
        <v>127</v>
      </c>
      <c r="D119" t="s">
        <v>128</v>
      </c>
      <c r="E119" t="s">
        <v>129</v>
      </c>
      <c r="F119" t="s">
        <v>130</v>
      </c>
      <c r="G119">
        <v>-36.943336500000001</v>
      </c>
      <c r="H119">
        <v>174.66338820000001</v>
      </c>
      <c r="I119" t="s">
        <v>130</v>
      </c>
      <c r="J119">
        <v>-36.943336500000001</v>
      </c>
      <c r="K119">
        <v>174.66338820000001</v>
      </c>
      <c r="L119">
        <v>6</v>
      </c>
      <c r="M119">
        <v>16</v>
      </c>
      <c r="N119" s="1">
        <v>0.94117647058823495</v>
      </c>
      <c r="O119" s="1">
        <v>0.82222222222222197</v>
      </c>
      <c r="P119" s="1">
        <f t="shared" si="1"/>
        <v>0.94117647058823495</v>
      </c>
      <c r="Q119" t="s">
        <v>3111</v>
      </c>
    </row>
    <row r="120" spans="1:17">
      <c r="A120" t="s">
        <v>201</v>
      </c>
      <c r="C120" t="s">
        <v>17</v>
      </c>
      <c r="D120" t="s">
        <v>202</v>
      </c>
      <c r="E120" t="s">
        <v>203</v>
      </c>
      <c r="F120" t="s">
        <v>204</v>
      </c>
      <c r="G120">
        <v>-37.0404567</v>
      </c>
      <c r="H120">
        <v>174.8663324</v>
      </c>
      <c r="I120" t="s">
        <v>204</v>
      </c>
      <c r="J120">
        <v>-37.0404567</v>
      </c>
      <c r="K120">
        <v>174.8663324</v>
      </c>
      <c r="L120">
        <v>6</v>
      </c>
      <c r="M120">
        <v>15</v>
      </c>
      <c r="N120" s="1">
        <v>0.94117647058823495</v>
      </c>
      <c r="O120" s="1">
        <v>0.83516483516483497</v>
      </c>
      <c r="P120" s="1">
        <f t="shared" si="1"/>
        <v>0.94117647058823495</v>
      </c>
      <c r="Q120" t="s">
        <v>3111</v>
      </c>
    </row>
    <row r="121" spans="1:17">
      <c r="A121" t="s">
        <v>456</v>
      </c>
      <c r="B121" t="s">
        <v>188</v>
      </c>
      <c r="C121" t="s">
        <v>410</v>
      </c>
      <c r="D121" t="s">
        <v>457</v>
      </c>
      <c r="E121" t="s">
        <v>458</v>
      </c>
      <c r="F121" t="s">
        <v>459</v>
      </c>
      <c r="G121">
        <v>-36.850881200000003</v>
      </c>
      <c r="H121">
        <v>174.74127100000001</v>
      </c>
      <c r="I121" t="s">
        <v>459</v>
      </c>
      <c r="J121">
        <v>-36.850881200000003</v>
      </c>
      <c r="K121">
        <v>174.74127100000001</v>
      </c>
      <c r="L121">
        <v>6</v>
      </c>
      <c r="M121">
        <v>15</v>
      </c>
      <c r="N121" s="1">
        <v>0.94117647058823495</v>
      </c>
      <c r="O121" s="1">
        <v>0.83516483516483497</v>
      </c>
      <c r="P121" s="1">
        <f t="shared" si="1"/>
        <v>0.94117647058823495</v>
      </c>
      <c r="Q121" t="s">
        <v>3111</v>
      </c>
    </row>
    <row r="122" spans="1:17">
      <c r="A122" t="s">
        <v>646</v>
      </c>
      <c r="B122" t="s">
        <v>80</v>
      </c>
      <c r="C122" t="s">
        <v>51</v>
      </c>
      <c r="D122" t="s">
        <v>647</v>
      </c>
      <c r="E122" t="s">
        <v>648</v>
      </c>
      <c r="F122" t="s">
        <v>649</v>
      </c>
      <c r="G122">
        <v>-36.877400399999999</v>
      </c>
      <c r="H122">
        <v>174.8469393</v>
      </c>
      <c r="I122" t="s">
        <v>649</v>
      </c>
      <c r="J122">
        <v>-36.877400399999999</v>
      </c>
      <c r="K122">
        <v>174.8469393</v>
      </c>
      <c r="L122">
        <v>6</v>
      </c>
      <c r="M122">
        <v>15</v>
      </c>
      <c r="N122" s="1">
        <v>0.94117647058823495</v>
      </c>
      <c r="O122" s="1">
        <v>0.83516483516483497</v>
      </c>
      <c r="P122" s="1">
        <f t="shared" si="1"/>
        <v>0.94117647058823495</v>
      </c>
      <c r="Q122" t="s">
        <v>3111</v>
      </c>
    </row>
    <row r="123" spans="1:17">
      <c r="A123" t="s">
        <v>668</v>
      </c>
      <c r="B123" t="s">
        <v>16</v>
      </c>
      <c r="C123" t="s">
        <v>101</v>
      </c>
      <c r="D123" t="s">
        <v>669</v>
      </c>
      <c r="E123" t="s">
        <v>670</v>
      </c>
      <c r="F123" t="s">
        <v>671</v>
      </c>
      <c r="G123">
        <v>-36.756446599999997</v>
      </c>
      <c r="H123">
        <v>174.7397181</v>
      </c>
      <c r="I123" t="s">
        <v>671</v>
      </c>
      <c r="J123">
        <v>-36.756446599999997</v>
      </c>
      <c r="K123">
        <v>174.7397181</v>
      </c>
      <c r="L123">
        <v>6</v>
      </c>
      <c r="M123">
        <v>16</v>
      </c>
      <c r="N123" s="1">
        <v>0.94117647058823495</v>
      </c>
      <c r="O123" s="1">
        <v>0.82222222222222197</v>
      </c>
      <c r="P123" s="1">
        <f t="shared" si="1"/>
        <v>0.94117647058823495</v>
      </c>
      <c r="Q123" t="s">
        <v>3111</v>
      </c>
    </row>
    <row r="124" spans="1:17">
      <c r="A124" t="s">
        <v>807</v>
      </c>
      <c r="C124" t="s">
        <v>808</v>
      </c>
      <c r="D124" t="s">
        <v>809</v>
      </c>
      <c r="E124" t="s">
        <v>810</v>
      </c>
      <c r="F124" t="s">
        <v>811</v>
      </c>
      <c r="G124">
        <v>-36.847636100000003</v>
      </c>
      <c r="H124">
        <v>174.82948450000001</v>
      </c>
      <c r="I124" t="s">
        <v>811</v>
      </c>
      <c r="J124">
        <v>-36.847636100000003</v>
      </c>
      <c r="K124">
        <v>174.82948450000001</v>
      </c>
      <c r="L124">
        <v>6</v>
      </c>
      <c r="M124">
        <v>18</v>
      </c>
      <c r="N124" s="1">
        <v>0.94117647058823495</v>
      </c>
      <c r="O124" s="1">
        <v>0.79545454545454497</v>
      </c>
      <c r="P124" s="1">
        <f t="shared" si="1"/>
        <v>0.94117647058823495</v>
      </c>
      <c r="Q124" t="s">
        <v>3111</v>
      </c>
    </row>
    <row r="125" spans="1:17">
      <c r="A125" t="s">
        <v>936</v>
      </c>
      <c r="C125" t="s">
        <v>937</v>
      </c>
      <c r="D125" t="s">
        <v>938</v>
      </c>
      <c r="E125" t="s">
        <v>939</v>
      </c>
      <c r="F125" t="s">
        <v>940</v>
      </c>
      <c r="G125">
        <v>-36.863639800000001</v>
      </c>
      <c r="H125">
        <v>174.877995</v>
      </c>
      <c r="I125" t="s">
        <v>940</v>
      </c>
      <c r="J125">
        <v>-36.863639800000001</v>
      </c>
      <c r="K125">
        <v>174.877995</v>
      </c>
      <c r="L125">
        <v>6</v>
      </c>
      <c r="M125">
        <v>16</v>
      </c>
      <c r="N125" s="1">
        <v>0.94117647058823495</v>
      </c>
      <c r="O125" s="1">
        <v>0.82222222222222197</v>
      </c>
      <c r="P125" s="1">
        <f t="shared" si="1"/>
        <v>0.94117647058823495</v>
      </c>
      <c r="Q125" t="s">
        <v>3111</v>
      </c>
    </row>
    <row r="126" spans="1:17">
      <c r="A126" t="s">
        <v>1268</v>
      </c>
      <c r="B126" t="s">
        <v>420</v>
      </c>
      <c r="C126" t="s">
        <v>101</v>
      </c>
      <c r="D126" t="s">
        <v>1269</v>
      </c>
      <c r="E126" t="s">
        <v>1270</v>
      </c>
      <c r="F126" t="s">
        <v>1271</v>
      </c>
      <c r="G126">
        <v>-36.808285099999999</v>
      </c>
      <c r="H126">
        <v>174.75048989999999</v>
      </c>
      <c r="I126" t="s">
        <v>1271</v>
      </c>
      <c r="J126">
        <v>-36.808285099999999</v>
      </c>
      <c r="K126">
        <v>174.75048989999999</v>
      </c>
      <c r="L126">
        <v>6</v>
      </c>
      <c r="M126">
        <v>16</v>
      </c>
      <c r="N126" s="1">
        <v>0.94117647058823495</v>
      </c>
      <c r="O126" s="1">
        <v>0.82222222222222197</v>
      </c>
      <c r="P126" s="1">
        <f t="shared" si="1"/>
        <v>0.94117647058823495</v>
      </c>
      <c r="Q126" t="s">
        <v>3111</v>
      </c>
    </row>
    <row r="127" spans="1:17">
      <c r="A127" t="s">
        <v>1299</v>
      </c>
      <c r="B127" t="s">
        <v>261</v>
      </c>
      <c r="C127" t="s">
        <v>51</v>
      </c>
      <c r="D127" t="s">
        <v>1300</v>
      </c>
      <c r="E127" t="s">
        <v>1301</v>
      </c>
      <c r="F127" t="s">
        <v>1302</v>
      </c>
      <c r="G127">
        <v>-36.860164300000001</v>
      </c>
      <c r="H127">
        <v>174.7220331</v>
      </c>
      <c r="I127" t="s">
        <v>1302</v>
      </c>
      <c r="J127">
        <v>-36.860164300000001</v>
      </c>
      <c r="K127">
        <v>174.7220331</v>
      </c>
      <c r="L127">
        <v>6</v>
      </c>
      <c r="M127">
        <v>15</v>
      </c>
      <c r="N127" s="1">
        <v>0.94117647058823495</v>
      </c>
      <c r="O127" s="1">
        <v>0.83516483516483497</v>
      </c>
      <c r="P127" s="1">
        <f t="shared" si="1"/>
        <v>0.94117647058823495</v>
      </c>
      <c r="Q127" t="s">
        <v>3111</v>
      </c>
    </row>
    <row r="128" spans="1:17">
      <c r="A128" t="s">
        <v>1355</v>
      </c>
      <c r="B128" t="s">
        <v>23</v>
      </c>
      <c r="C128" t="s">
        <v>17</v>
      </c>
      <c r="D128" t="s">
        <v>1356</v>
      </c>
      <c r="E128" t="s">
        <v>1357</v>
      </c>
      <c r="F128" t="s">
        <v>1358</v>
      </c>
      <c r="G128">
        <v>-36.910460800000003</v>
      </c>
      <c r="H128">
        <v>174.62565430000001</v>
      </c>
      <c r="I128" t="s">
        <v>1358</v>
      </c>
      <c r="J128">
        <v>-36.910460800000003</v>
      </c>
      <c r="K128">
        <v>174.62565430000001</v>
      </c>
      <c r="L128">
        <v>6</v>
      </c>
      <c r="M128">
        <v>16</v>
      </c>
      <c r="N128" s="1">
        <v>0.94117647058823495</v>
      </c>
      <c r="O128" s="1">
        <v>0.82222222222222197</v>
      </c>
      <c r="P128" s="1">
        <f t="shared" si="1"/>
        <v>0.94117647058823495</v>
      </c>
      <c r="Q128" t="s">
        <v>3111</v>
      </c>
    </row>
    <row r="129" spans="1:17">
      <c r="A129" t="s">
        <v>1436</v>
      </c>
      <c r="B129" t="s">
        <v>23</v>
      </c>
      <c r="C129" t="s">
        <v>17</v>
      </c>
      <c r="D129" t="s">
        <v>1437</v>
      </c>
      <c r="E129" t="s">
        <v>1438</v>
      </c>
      <c r="F129" t="s">
        <v>1439</v>
      </c>
      <c r="G129">
        <v>-36.961896500000002</v>
      </c>
      <c r="H129">
        <v>174.86328599999999</v>
      </c>
      <c r="I129" t="s">
        <v>1439</v>
      </c>
      <c r="J129">
        <v>-36.961896500000002</v>
      </c>
      <c r="K129">
        <v>174.86328599999999</v>
      </c>
      <c r="L129">
        <v>6</v>
      </c>
      <c r="M129">
        <v>17</v>
      </c>
      <c r="N129" s="1">
        <v>0.94117647058823495</v>
      </c>
      <c r="O129" s="1">
        <v>0.80898876404494302</v>
      </c>
      <c r="P129" s="1">
        <f t="shared" si="1"/>
        <v>0.94117647058823495</v>
      </c>
      <c r="Q129" t="s">
        <v>3111</v>
      </c>
    </row>
    <row r="130" spans="1:17">
      <c r="A130" t="s">
        <v>1478</v>
      </c>
      <c r="C130" t="s">
        <v>1479</v>
      </c>
      <c r="D130" t="s">
        <v>1480</v>
      </c>
      <c r="E130" t="s">
        <v>1481</v>
      </c>
      <c r="F130" t="s">
        <v>811</v>
      </c>
      <c r="G130">
        <v>-36.847636100000003</v>
      </c>
      <c r="H130">
        <v>174.82948450000001</v>
      </c>
      <c r="I130" t="s">
        <v>811</v>
      </c>
      <c r="J130">
        <v>-36.847636100000003</v>
      </c>
      <c r="K130">
        <v>174.82948450000001</v>
      </c>
      <c r="L130">
        <v>6</v>
      </c>
      <c r="M130">
        <v>18</v>
      </c>
      <c r="N130" s="1">
        <v>0.94117647058823495</v>
      </c>
      <c r="O130" s="1">
        <v>0.79545454545454497</v>
      </c>
      <c r="P130" s="1">
        <f t="shared" ref="P130:P193" si="2">IF(N130&gt;O130,N130,O130)</f>
        <v>0.94117647058823495</v>
      </c>
      <c r="Q130" t="s">
        <v>3111</v>
      </c>
    </row>
    <row r="131" spans="1:17">
      <c r="A131" t="s">
        <v>1529</v>
      </c>
      <c r="B131" t="s">
        <v>23</v>
      </c>
      <c r="C131" t="s">
        <v>17</v>
      </c>
      <c r="D131" t="s">
        <v>1530</v>
      </c>
      <c r="E131" t="s">
        <v>1531</v>
      </c>
      <c r="F131" t="s">
        <v>1532</v>
      </c>
      <c r="G131">
        <v>-36.974854299999997</v>
      </c>
      <c r="H131">
        <v>174.9005646</v>
      </c>
      <c r="I131" t="s">
        <v>1532</v>
      </c>
      <c r="J131">
        <v>-36.974854299999997</v>
      </c>
      <c r="K131">
        <v>174.9005646</v>
      </c>
      <c r="L131">
        <v>6</v>
      </c>
      <c r="M131">
        <v>16</v>
      </c>
      <c r="N131" s="1">
        <v>0.94117647058823495</v>
      </c>
      <c r="O131" s="1">
        <v>0.82222222222222197</v>
      </c>
      <c r="P131" s="1">
        <f t="shared" si="2"/>
        <v>0.94117647058823495</v>
      </c>
      <c r="Q131" t="s">
        <v>3111</v>
      </c>
    </row>
    <row r="132" spans="1:17">
      <c r="A132" t="s">
        <v>1580</v>
      </c>
      <c r="B132" t="s">
        <v>23</v>
      </c>
      <c r="C132" t="s">
        <v>17</v>
      </c>
      <c r="D132" t="s">
        <v>1581</v>
      </c>
      <c r="E132" t="s">
        <v>1582</v>
      </c>
      <c r="F132" t="s">
        <v>1583</v>
      </c>
      <c r="G132">
        <v>-36.983150000000002</v>
      </c>
      <c r="H132">
        <v>174.9012209</v>
      </c>
      <c r="I132" t="s">
        <v>1583</v>
      </c>
      <c r="J132">
        <v>-36.983150000000002</v>
      </c>
      <c r="K132">
        <v>174.9012209</v>
      </c>
      <c r="L132">
        <v>6</v>
      </c>
      <c r="M132">
        <v>16</v>
      </c>
      <c r="N132" s="1">
        <v>0.94117647058823495</v>
      </c>
      <c r="O132" s="1">
        <v>0.82222222222222197</v>
      </c>
      <c r="P132" s="1">
        <f t="shared" si="2"/>
        <v>0.94117647058823495</v>
      </c>
      <c r="Q132" t="s">
        <v>3111</v>
      </c>
    </row>
    <row r="133" spans="1:17">
      <c r="A133" t="s">
        <v>1603</v>
      </c>
      <c r="B133" t="s">
        <v>16</v>
      </c>
      <c r="C133" t="s">
        <v>17</v>
      </c>
      <c r="D133" t="s">
        <v>1604</v>
      </c>
      <c r="E133" t="s">
        <v>1605</v>
      </c>
      <c r="F133" t="s">
        <v>1606</v>
      </c>
      <c r="G133">
        <v>-36.910828000000002</v>
      </c>
      <c r="H133">
        <v>174.6680949</v>
      </c>
      <c r="I133" t="s">
        <v>1606</v>
      </c>
      <c r="J133">
        <v>-36.910828000000002</v>
      </c>
      <c r="K133">
        <v>174.6680949</v>
      </c>
      <c r="L133">
        <v>6</v>
      </c>
      <c r="M133">
        <v>15</v>
      </c>
      <c r="N133" s="1">
        <v>0.94117647058823495</v>
      </c>
      <c r="O133" s="1">
        <v>0.83516483516483497</v>
      </c>
      <c r="P133" s="1">
        <f t="shared" si="2"/>
        <v>0.94117647058823495</v>
      </c>
      <c r="Q133" t="s">
        <v>3111</v>
      </c>
    </row>
    <row r="134" spans="1:17">
      <c r="A134" t="s">
        <v>1617</v>
      </c>
      <c r="B134" t="s">
        <v>23</v>
      </c>
      <c r="C134" t="s">
        <v>17</v>
      </c>
      <c r="D134" t="s">
        <v>1618</v>
      </c>
      <c r="E134" t="s">
        <v>1619</v>
      </c>
      <c r="F134" t="s">
        <v>1620</v>
      </c>
      <c r="G134">
        <v>-36.867185999999997</v>
      </c>
      <c r="H134">
        <v>174.6103483</v>
      </c>
      <c r="I134" t="s">
        <v>1620</v>
      </c>
      <c r="J134">
        <v>-36.867185999999997</v>
      </c>
      <c r="K134">
        <v>174.6103483</v>
      </c>
      <c r="L134">
        <v>6</v>
      </c>
      <c r="M134">
        <v>12</v>
      </c>
      <c r="N134" s="1">
        <v>0.94117647058823495</v>
      </c>
      <c r="O134" s="1">
        <v>0.87234042553191404</v>
      </c>
      <c r="P134" s="1">
        <f t="shared" si="2"/>
        <v>0.94117647058823495</v>
      </c>
      <c r="Q134" t="s">
        <v>3111</v>
      </c>
    </row>
    <row r="135" spans="1:17">
      <c r="A135" t="s">
        <v>1652</v>
      </c>
      <c r="B135" t="s">
        <v>23</v>
      </c>
      <c r="C135" t="s">
        <v>17</v>
      </c>
      <c r="D135" t="s">
        <v>1653</v>
      </c>
      <c r="E135" t="s">
        <v>1654</v>
      </c>
      <c r="F135" t="s">
        <v>1655</v>
      </c>
      <c r="G135">
        <v>-36.879674399999999</v>
      </c>
      <c r="H135">
        <v>175.03836709999999</v>
      </c>
      <c r="I135" t="s">
        <v>1655</v>
      </c>
      <c r="J135">
        <v>-36.879674399999999</v>
      </c>
      <c r="K135">
        <v>175.03836709999999</v>
      </c>
      <c r="L135">
        <v>6</v>
      </c>
      <c r="M135">
        <v>15</v>
      </c>
      <c r="N135" s="1">
        <v>0.94117647058823495</v>
      </c>
      <c r="O135" s="1">
        <v>0.83516483516483497</v>
      </c>
      <c r="P135" s="1">
        <f t="shared" si="2"/>
        <v>0.94117647058823495</v>
      </c>
      <c r="Q135" t="s">
        <v>3111</v>
      </c>
    </row>
    <row r="136" spans="1:17">
      <c r="A136" t="s">
        <v>1700</v>
      </c>
      <c r="B136" t="s">
        <v>23</v>
      </c>
      <c r="C136" t="s">
        <v>17</v>
      </c>
      <c r="D136" t="s">
        <v>1701</v>
      </c>
      <c r="E136" t="s">
        <v>1702</v>
      </c>
      <c r="F136" t="s">
        <v>1703</v>
      </c>
      <c r="G136">
        <v>-36.777540999999999</v>
      </c>
      <c r="H136">
        <v>174.63698909999999</v>
      </c>
      <c r="I136" t="s">
        <v>1703</v>
      </c>
      <c r="J136">
        <v>-36.777540999999999</v>
      </c>
      <c r="K136">
        <v>174.63698909999999</v>
      </c>
      <c r="L136">
        <v>6</v>
      </c>
      <c r="M136">
        <v>16</v>
      </c>
      <c r="N136" s="1">
        <v>0.94117647058823495</v>
      </c>
      <c r="O136" s="1">
        <v>0.82222222222222197</v>
      </c>
      <c r="P136" s="1">
        <f t="shared" si="2"/>
        <v>0.94117647058823495</v>
      </c>
      <c r="Q136" t="s">
        <v>3111</v>
      </c>
    </row>
    <row r="137" spans="1:17">
      <c r="A137" t="s">
        <v>1893</v>
      </c>
      <c r="B137" t="s">
        <v>23</v>
      </c>
      <c r="C137" t="s">
        <v>17</v>
      </c>
      <c r="D137" t="s">
        <v>1894</v>
      </c>
      <c r="E137" t="s">
        <v>1895</v>
      </c>
      <c r="F137" t="s">
        <v>1896</v>
      </c>
      <c r="G137">
        <v>-36.857969599999997</v>
      </c>
      <c r="H137">
        <v>174.62429929999999</v>
      </c>
      <c r="I137" t="s">
        <v>1896</v>
      </c>
      <c r="J137">
        <v>-36.857969599999997</v>
      </c>
      <c r="K137">
        <v>174.62429929999999</v>
      </c>
      <c r="L137">
        <v>6</v>
      </c>
      <c r="M137">
        <v>16</v>
      </c>
      <c r="N137" s="1">
        <v>0.94117647058823495</v>
      </c>
      <c r="O137" s="1">
        <v>0.82222222222222197</v>
      </c>
      <c r="P137" s="1">
        <f t="shared" si="2"/>
        <v>0.94117647058823495</v>
      </c>
      <c r="Q137" t="s">
        <v>3111</v>
      </c>
    </row>
    <row r="138" spans="1:17">
      <c r="A138" t="s">
        <v>1996</v>
      </c>
      <c r="B138" t="s">
        <v>23</v>
      </c>
      <c r="C138" t="s">
        <v>17</v>
      </c>
      <c r="D138" t="s">
        <v>1997</v>
      </c>
      <c r="E138" t="s">
        <v>1998</v>
      </c>
      <c r="F138" t="s">
        <v>1999</v>
      </c>
      <c r="G138">
        <v>-36.891437099999997</v>
      </c>
      <c r="H138">
        <v>174.64226120000001</v>
      </c>
      <c r="I138" t="s">
        <v>1999</v>
      </c>
      <c r="J138">
        <v>-36.891437099999997</v>
      </c>
      <c r="K138">
        <v>174.64226120000001</v>
      </c>
      <c r="L138">
        <v>6</v>
      </c>
      <c r="M138">
        <v>16</v>
      </c>
      <c r="N138" s="1">
        <v>0.94117647058823495</v>
      </c>
      <c r="O138" s="1">
        <v>0.82222222222222197</v>
      </c>
      <c r="P138" s="1">
        <f t="shared" si="2"/>
        <v>0.94117647058823495</v>
      </c>
      <c r="Q138" t="s">
        <v>3111</v>
      </c>
    </row>
    <row r="139" spans="1:17">
      <c r="A139" t="s">
        <v>2054</v>
      </c>
      <c r="B139" t="s">
        <v>23</v>
      </c>
      <c r="C139" t="s">
        <v>17</v>
      </c>
      <c r="D139" t="s">
        <v>2055</v>
      </c>
      <c r="E139" t="s">
        <v>2056</v>
      </c>
      <c r="F139" t="s">
        <v>2057</v>
      </c>
      <c r="G139">
        <v>-36.796484499999998</v>
      </c>
      <c r="H139">
        <v>174.7075538</v>
      </c>
      <c r="I139" t="s">
        <v>2057</v>
      </c>
      <c r="J139">
        <v>-36.796484499999998</v>
      </c>
      <c r="K139">
        <v>174.7075538</v>
      </c>
      <c r="L139">
        <v>6</v>
      </c>
      <c r="M139">
        <v>15</v>
      </c>
      <c r="N139" s="1">
        <v>0.94117647058823495</v>
      </c>
      <c r="O139" s="1">
        <v>0.83516483516483497</v>
      </c>
      <c r="P139" s="1">
        <f t="shared" si="2"/>
        <v>0.94117647058823495</v>
      </c>
      <c r="Q139" t="s">
        <v>3111</v>
      </c>
    </row>
    <row r="140" spans="1:17">
      <c r="A140" t="s">
        <v>2101</v>
      </c>
      <c r="B140" t="s">
        <v>16</v>
      </c>
      <c r="C140" t="s">
        <v>101</v>
      </c>
      <c r="D140" t="s">
        <v>2102</v>
      </c>
      <c r="E140" t="s">
        <v>2103</v>
      </c>
      <c r="F140" t="s">
        <v>2104</v>
      </c>
      <c r="G140">
        <v>-36.975662300000003</v>
      </c>
      <c r="H140">
        <v>174.79024920000001</v>
      </c>
      <c r="I140" t="s">
        <v>2104</v>
      </c>
      <c r="J140">
        <v>-36.975662300000003</v>
      </c>
      <c r="K140">
        <v>174.79024920000001</v>
      </c>
      <c r="L140">
        <v>6</v>
      </c>
      <c r="M140">
        <v>14</v>
      </c>
      <c r="N140" s="1">
        <v>0.94117647058823495</v>
      </c>
      <c r="O140" s="1">
        <v>0.84782608695652095</v>
      </c>
      <c r="P140" s="1">
        <f t="shared" si="2"/>
        <v>0.94117647058823495</v>
      </c>
      <c r="Q140" t="s">
        <v>3111</v>
      </c>
    </row>
    <row r="141" spans="1:17">
      <c r="A141" t="s">
        <v>2193</v>
      </c>
      <c r="B141" t="s">
        <v>16</v>
      </c>
      <c r="C141" t="s">
        <v>2194</v>
      </c>
      <c r="D141" t="s">
        <v>2195</v>
      </c>
      <c r="E141" t="s">
        <v>2196</v>
      </c>
      <c r="F141" t="s">
        <v>2197</v>
      </c>
      <c r="G141">
        <v>-36.913042599999997</v>
      </c>
      <c r="H141">
        <v>174.64985469999999</v>
      </c>
      <c r="I141" t="s">
        <v>2197</v>
      </c>
      <c r="J141">
        <v>-36.913042599999997</v>
      </c>
      <c r="K141">
        <v>174.64985469999999</v>
      </c>
      <c r="L141">
        <v>6</v>
      </c>
      <c r="M141">
        <v>16</v>
      </c>
      <c r="N141" s="1">
        <v>0.94117647058823495</v>
      </c>
      <c r="O141" s="1">
        <v>0.82222222222222197</v>
      </c>
      <c r="P141" s="1">
        <f t="shared" si="2"/>
        <v>0.94117647058823495</v>
      </c>
      <c r="Q141" t="s">
        <v>3111</v>
      </c>
    </row>
    <row r="142" spans="1:17">
      <c r="A142" t="s">
        <v>2325</v>
      </c>
      <c r="B142" t="s">
        <v>23</v>
      </c>
      <c r="C142" t="s">
        <v>17</v>
      </c>
      <c r="D142" t="s">
        <v>2326</v>
      </c>
      <c r="E142" t="s">
        <v>2327</v>
      </c>
      <c r="F142" t="s">
        <v>2328</v>
      </c>
      <c r="G142">
        <v>-36.924374</v>
      </c>
      <c r="H142">
        <v>174.6351501</v>
      </c>
      <c r="I142" t="s">
        <v>2328</v>
      </c>
      <c r="J142">
        <v>-36.924374</v>
      </c>
      <c r="K142">
        <v>174.6351501</v>
      </c>
      <c r="L142">
        <v>6</v>
      </c>
      <c r="M142">
        <v>16</v>
      </c>
      <c r="N142" s="1">
        <v>0.94117647058823495</v>
      </c>
      <c r="O142" s="1">
        <v>0.82222222222222197</v>
      </c>
      <c r="P142" s="1">
        <f t="shared" si="2"/>
        <v>0.94117647058823495</v>
      </c>
      <c r="Q142" t="s">
        <v>3111</v>
      </c>
    </row>
    <row r="143" spans="1:17">
      <c r="A143" t="s">
        <v>2413</v>
      </c>
      <c r="B143" t="s">
        <v>80</v>
      </c>
      <c r="C143" t="s">
        <v>51</v>
      </c>
      <c r="D143" t="s">
        <v>2414</v>
      </c>
      <c r="E143" t="s">
        <v>2415</v>
      </c>
      <c r="F143" t="s">
        <v>2416</v>
      </c>
      <c r="G143">
        <v>-36.883169700000003</v>
      </c>
      <c r="H143">
        <v>174.69540169999999</v>
      </c>
      <c r="I143" t="s">
        <v>2416</v>
      </c>
      <c r="J143">
        <v>-36.883169700000003</v>
      </c>
      <c r="K143">
        <v>174.69540169999999</v>
      </c>
      <c r="L143">
        <v>6</v>
      </c>
      <c r="M143">
        <v>16</v>
      </c>
      <c r="N143" s="1">
        <v>0.94117647058823495</v>
      </c>
      <c r="O143" s="1">
        <v>0.82222222222222197</v>
      </c>
      <c r="P143" s="1">
        <f t="shared" si="2"/>
        <v>0.94117647058823495</v>
      </c>
      <c r="Q143" t="s">
        <v>3111</v>
      </c>
    </row>
    <row r="144" spans="1:17">
      <c r="A144" t="s">
        <v>2891</v>
      </c>
      <c r="B144" t="s">
        <v>16</v>
      </c>
      <c r="C144" t="s">
        <v>17</v>
      </c>
      <c r="D144" t="s">
        <v>2892</v>
      </c>
      <c r="E144" t="s">
        <v>2893</v>
      </c>
      <c r="F144" t="s">
        <v>2894</v>
      </c>
      <c r="G144">
        <v>-36.779580099999997</v>
      </c>
      <c r="H144">
        <v>174.63736159999999</v>
      </c>
      <c r="I144" t="s">
        <v>2894</v>
      </c>
      <c r="J144">
        <v>-36.779580099999997</v>
      </c>
      <c r="K144">
        <v>174.63736159999999</v>
      </c>
      <c r="L144">
        <v>6</v>
      </c>
      <c r="M144">
        <v>16</v>
      </c>
      <c r="N144" s="1">
        <v>0.94117647058823495</v>
      </c>
      <c r="O144" s="1">
        <v>0.82222222222222197</v>
      </c>
      <c r="P144" s="1">
        <f t="shared" si="2"/>
        <v>0.94117647058823495</v>
      </c>
      <c r="Q144" t="s">
        <v>3111</v>
      </c>
    </row>
    <row r="145" spans="1:17">
      <c r="A145" t="s">
        <v>2937</v>
      </c>
      <c r="B145" t="s">
        <v>16</v>
      </c>
      <c r="C145" t="s">
        <v>101</v>
      </c>
      <c r="D145" t="s">
        <v>2938</v>
      </c>
      <c r="E145" t="s">
        <v>2939</v>
      </c>
      <c r="F145" t="s">
        <v>2940</v>
      </c>
      <c r="G145">
        <v>-36.812724799999998</v>
      </c>
      <c r="H145">
        <v>174.78279309999999</v>
      </c>
      <c r="I145" t="s">
        <v>2940</v>
      </c>
      <c r="J145">
        <v>-36.812724799999998</v>
      </c>
      <c r="K145">
        <v>174.78279309999999</v>
      </c>
      <c r="L145">
        <v>6</v>
      </c>
      <c r="M145">
        <v>16</v>
      </c>
      <c r="N145" s="1">
        <v>0.94117647058823495</v>
      </c>
      <c r="O145" s="1">
        <v>0.82222222222222197</v>
      </c>
      <c r="P145" s="1">
        <f t="shared" si="2"/>
        <v>0.94117647058823495</v>
      </c>
      <c r="Q145" t="s">
        <v>3111</v>
      </c>
    </row>
    <row r="146" spans="1:17">
      <c r="A146" t="s">
        <v>3080</v>
      </c>
      <c r="C146" t="s">
        <v>17</v>
      </c>
      <c r="D146" t="s">
        <v>3081</v>
      </c>
      <c r="E146" t="s">
        <v>3082</v>
      </c>
      <c r="F146" t="s">
        <v>3083</v>
      </c>
      <c r="G146">
        <v>-36.978977899999997</v>
      </c>
      <c r="H146">
        <v>174.87253050000001</v>
      </c>
      <c r="I146" t="s">
        <v>3083</v>
      </c>
      <c r="J146">
        <v>-36.978977899999997</v>
      </c>
      <c r="K146">
        <v>174.87253050000001</v>
      </c>
      <c r="L146">
        <v>6</v>
      </c>
      <c r="M146">
        <v>17</v>
      </c>
      <c r="N146" s="1">
        <v>0.94117647058823495</v>
      </c>
      <c r="O146" s="1">
        <v>0.80898876404494302</v>
      </c>
      <c r="P146" s="1">
        <f t="shared" si="2"/>
        <v>0.94117647058823495</v>
      </c>
      <c r="Q146" t="s">
        <v>3111</v>
      </c>
    </row>
    <row r="147" spans="1:17">
      <c r="A147" t="s">
        <v>49</v>
      </c>
      <c r="B147" t="s">
        <v>50</v>
      </c>
      <c r="C147" t="s">
        <v>51</v>
      </c>
      <c r="D147" t="s">
        <v>52</v>
      </c>
      <c r="E147" t="s">
        <v>53</v>
      </c>
      <c r="F147" t="s">
        <v>54</v>
      </c>
      <c r="G147">
        <v>-36.9006446</v>
      </c>
      <c r="H147">
        <v>174.6993047</v>
      </c>
      <c r="I147" t="s">
        <v>54</v>
      </c>
      <c r="J147">
        <v>-36.9006446</v>
      </c>
      <c r="K147">
        <v>174.6993047</v>
      </c>
      <c r="L147">
        <v>6</v>
      </c>
      <c r="M147">
        <v>15</v>
      </c>
      <c r="N147" s="1">
        <v>0.94</v>
      </c>
      <c r="O147" s="1">
        <v>0.83146067415730296</v>
      </c>
      <c r="P147" s="1">
        <f t="shared" si="2"/>
        <v>0.94</v>
      </c>
      <c r="Q147" t="s">
        <v>3111</v>
      </c>
    </row>
    <row r="148" spans="1:17">
      <c r="A148" t="s">
        <v>100</v>
      </c>
      <c r="B148" t="s">
        <v>23</v>
      </c>
      <c r="C148" t="s">
        <v>101</v>
      </c>
      <c r="D148" t="s">
        <v>102</v>
      </c>
      <c r="E148" t="s">
        <v>103</v>
      </c>
      <c r="F148" t="s">
        <v>104</v>
      </c>
      <c r="G148">
        <v>-36.848038799999998</v>
      </c>
      <c r="H148">
        <v>174.6135778</v>
      </c>
      <c r="I148" t="s">
        <v>104</v>
      </c>
      <c r="J148">
        <v>-36.848038799999998</v>
      </c>
      <c r="K148">
        <v>174.6135778</v>
      </c>
      <c r="L148">
        <v>6</v>
      </c>
      <c r="M148">
        <v>13</v>
      </c>
      <c r="N148" s="1">
        <v>0.94</v>
      </c>
      <c r="O148" s="1">
        <v>0.85714285714285698</v>
      </c>
      <c r="P148" s="1">
        <f t="shared" si="2"/>
        <v>0.94</v>
      </c>
      <c r="Q148" t="s">
        <v>3111</v>
      </c>
    </row>
    <row r="149" spans="1:17">
      <c r="A149" t="s">
        <v>131</v>
      </c>
      <c r="B149" t="s">
        <v>23</v>
      </c>
      <c r="C149" t="s">
        <v>17</v>
      </c>
      <c r="D149" t="s">
        <v>132</v>
      </c>
      <c r="E149" t="s">
        <v>133</v>
      </c>
      <c r="F149" t="s">
        <v>134</v>
      </c>
      <c r="G149">
        <v>-36.9234996</v>
      </c>
      <c r="H149">
        <v>174.64585700000001</v>
      </c>
      <c r="I149" t="s">
        <v>134</v>
      </c>
      <c r="J149">
        <v>-36.9234996</v>
      </c>
      <c r="K149">
        <v>174.64585700000001</v>
      </c>
      <c r="L149">
        <v>6</v>
      </c>
      <c r="M149">
        <v>16</v>
      </c>
      <c r="N149" s="1">
        <v>0.94</v>
      </c>
      <c r="O149" s="1">
        <v>0.81818181818181801</v>
      </c>
      <c r="P149" s="1">
        <f t="shared" si="2"/>
        <v>0.94</v>
      </c>
      <c r="Q149" t="s">
        <v>3111</v>
      </c>
    </row>
    <row r="150" spans="1:17">
      <c r="A150" t="s">
        <v>266</v>
      </c>
      <c r="C150" t="s">
        <v>267</v>
      </c>
      <c r="D150" t="s">
        <v>268</v>
      </c>
      <c r="E150" t="s">
        <v>269</v>
      </c>
      <c r="F150" t="s">
        <v>270</v>
      </c>
      <c r="G150">
        <v>-36.875858200000003</v>
      </c>
      <c r="H150">
        <v>174.7018243</v>
      </c>
      <c r="I150" t="s">
        <v>270</v>
      </c>
      <c r="J150">
        <v>-36.875858200000003</v>
      </c>
      <c r="K150">
        <v>174.7018243</v>
      </c>
      <c r="L150">
        <v>6</v>
      </c>
      <c r="M150">
        <v>16</v>
      </c>
      <c r="N150" s="1">
        <v>0.94</v>
      </c>
      <c r="O150" s="1">
        <v>0.81818181818181801</v>
      </c>
      <c r="P150" s="1">
        <f t="shared" si="2"/>
        <v>0.94</v>
      </c>
      <c r="Q150" t="s">
        <v>3111</v>
      </c>
    </row>
    <row r="151" spans="1:17">
      <c r="A151" t="s">
        <v>383</v>
      </c>
      <c r="B151" t="s">
        <v>23</v>
      </c>
      <c r="C151" t="s">
        <v>17</v>
      </c>
      <c r="D151" t="s">
        <v>384</v>
      </c>
      <c r="E151" t="s">
        <v>385</v>
      </c>
      <c r="F151" t="s">
        <v>386</v>
      </c>
      <c r="G151">
        <v>-36.9639661</v>
      </c>
      <c r="H151">
        <v>174.78890770000001</v>
      </c>
      <c r="I151" t="s">
        <v>386</v>
      </c>
      <c r="J151">
        <v>-36.9639661</v>
      </c>
      <c r="K151">
        <v>174.78890770000001</v>
      </c>
      <c r="L151">
        <v>6</v>
      </c>
      <c r="M151">
        <v>14</v>
      </c>
      <c r="N151" s="1">
        <v>0.94</v>
      </c>
      <c r="O151" s="1">
        <v>0.844444444444444</v>
      </c>
      <c r="P151" s="1">
        <f t="shared" si="2"/>
        <v>0.94</v>
      </c>
      <c r="Q151" t="s">
        <v>3111</v>
      </c>
    </row>
    <row r="152" spans="1:17">
      <c r="A152" t="s">
        <v>465</v>
      </c>
      <c r="B152" t="s">
        <v>466</v>
      </c>
      <c r="C152" t="s">
        <v>410</v>
      </c>
      <c r="D152" t="s">
        <v>467</v>
      </c>
      <c r="E152" t="s">
        <v>468</v>
      </c>
      <c r="F152" t="s">
        <v>469</v>
      </c>
      <c r="G152">
        <v>-36.854189900000002</v>
      </c>
      <c r="H152">
        <v>174.71595679999999</v>
      </c>
      <c r="I152" t="s">
        <v>469</v>
      </c>
      <c r="J152">
        <v>-36.854189900000002</v>
      </c>
      <c r="K152">
        <v>174.71595679999999</v>
      </c>
      <c r="L152">
        <v>6</v>
      </c>
      <c r="M152">
        <v>15</v>
      </c>
      <c r="N152" s="1">
        <v>0.94</v>
      </c>
      <c r="O152" s="1">
        <v>0.83146067415730296</v>
      </c>
      <c r="P152" s="1">
        <f t="shared" si="2"/>
        <v>0.94</v>
      </c>
      <c r="Q152" t="s">
        <v>3111</v>
      </c>
    </row>
    <row r="153" spans="1:17">
      <c r="A153" t="s">
        <v>650</v>
      </c>
      <c r="B153" t="s">
        <v>23</v>
      </c>
      <c r="C153" t="s">
        <v>17</v>
      </c>
      <c r="D153" t="s">
        <v>651</v>
      </c>
      <c r="E153" t="s">
        <v>652</v>
      </c>
      <c r="F153" t="s">
        <v>653</v>
      </c>
      <c r="G153">
        <v>-36.959252499999998</v>
      </c>
      <c r="H153">
        <v>174.82439819999999</v>
      </c>
      <c r="I153" t="s">
        <v>653</v>
      </c>
      <c r="J153">
        <v>-36.959252499999998</v>
      </c>
      <c r="K153">
        <v>174.82439819999999</v>
      </c>
      <c r="L153">
        <v>6</v>
      </c>
      <c r="M153">
        <v>19</v>
      </c>
      <c r="N153" s="1">
        <v>0.94</v>
      </c>
      <c r="O153" s="1">
        <v>0.77647058823529402</v>
      </c>
      <c r="P153" s="1">
        <f t="shared" si="2"/>
        <v>0.94</v>
      </c>
      <c r="Q153" t="s">
        <v>3111</v>
      </c>
    </row>
    <row r="154" spans="1:17">
      <c r="A154" t="s">
        <v>848</v>
      </c>
      <c r="C154" t="s">
        <v>849</v>
      </c>
      <c r="D154" t="s">
        <v>850</v>
      </c>
      <c r="E154" t="s">
        <v>851</v>
      </c>
      <c r="F154" t="s">
        <v>852</v>
      </c>
      <c r="G154">
        <v>-36.9675133</v>
      </c>
      <c r="H154">
        <v>174.6425308</v>
      </c>
      <c r="I154" t="s">
        <v>852</v>
      </c>
      <c r="J154">
        <v>-36.9675133</v>
      </c>
      <c r="K154">
        <v>174.6425308</v>
      </c>
      <c r="L154">
        <v>6</v>
      </c>
      <c r="M154">
        <v>16</v>
      </c>
      <c r="N154" s="1">
        <v>0.94</v>
      </c>
      <c r="O154" s="1">
        <v>0.81818181818181801</v>
      </c>
      <c r="P154" s="1">
        <f t="shared" si="2"/>
        <v>0.94</v>
      </c>
      <c r="Q154" t="s">
        <v>3111</v>
      </c>
    </row>
    <row r="155" spans="1:17">
      <c r="A155" t="s">
        <v>1142</v>
      </c>
      <c r="B155" t="s">
        <v>23</v>
      </c>
      <c r="C155" t="s">
        <v>17</v>
      </c>
      <c r="D155" t="s">
        <v>1143</v>
      </c>
      <c r="E155" t="s">
        <v>1144</v>
      </c>
      <c r="F155" t="s">
        <v>1145</v>
      </c>
      <c r="G155">
        <v>-36.951415799999999</v>
      </c>
      <c r="H155">
        <v>174.8873576</v>
      </c>
      <c r="I155" t="s">
        <v>1145</v>
      </c>
      <c r="J155">
        <v>-36.951415799999999</v>
      </c>
      <c r="K155">
        <v>174.8873576</v>
      </c>
      <c r="L155">
        <v>6</v>
      </c>
      <c r="M155">
        <v>12</v>
      </c>
      <c r="N155" s="1">
        <v>0.94</v>
      </c>
      <c r="O155" s="1">
        <v>0.86956521739130399</v>
      </c>
      <c r="P155" s="1">
        <f t="shared" si="2"/>
        <v>0.94</v>
      </c>
      <c r="Q155" t="s">
        <v>3111</v>
      </c>
    </row>
    <row r="156" spans="1:17">
      <c r="A156" t="s">
        <v>1336</v>
      </c>
      <c r="B156" t="s">
        <v>1337</v>
      </c>
      <c r="C156" t="s">
        <v>1338</v>
      </c>
      <c r="D156" t="s">
        <v>1339</v>
      </c>
      <c r="E156" t="s">
        <v>1340</v>
      </c>
      <c r="F156" t="s">
        <v>1341</v>
      </c>
      <c r="G156">
        <v>-36.870241999999998</v>
      </c>
      <c r="H156">
        <v>174.74498740000001</v>
      </c>
      <c r="I156" t="s">
        <v>1341</v>
      </c>
      <c r="J156">
        <v>-36.870241999999998</v>
      </c>
      <c r="K156">
        <v>174.74498740000001</v>
      </c>
      <c r="L156">
        <v>6</v>
      </c>
      <c r="M156">
        <v>16</v>
      </c>
      <c r="N156" s="1">
        <v>0.94</v>
      </c>
      <c r="O156" s="1">
        <v>0.81818181818181801</v>
      </c>
      <c r="P156" s="1">
        <f t="shared" si="2"/>
        <v>0.94</v>
      </c>
      <c r="Q156" t="s">
        <v>3111</v>
      </c>
    </row>
    <row r="157" spans="1:17">
      <c r="A157" t="s">
        <v>1494</v>
      </c>
      <c r="B157" t="s">
        <v>162</v>
      </c>
      <c r="C157" t="s">
        <v>86</v>
      </c>
      <c r="D157" t="s">
        <v>1495</v>
      </c>
      <c r="E157" t="s">
        <v>1496</v>
      </c>
      <c r="F157" t="s">
        <v>1497</v>
      </c>
      <c r="G157">
        <v>-36.765523600000002</v>
      </c>
      <c r="H157">
        <v>174.7666438</v>
      </c>
      <c r="I157" t="s">
        <v>1497</v>
      </c>
      <c r="J157">
        <v>-36.765523600000002</v>
      </c>
      <c r="K157">
        <v>174.7666438</v>
      </c>
      <c r="L157">
        <v>6</v>
      </c>
      <c r="M157">
        <v>14</v>
      </c>
      <c r="N157" s="1">
        <v>0.94</v>
      </c>
      <c r="O157" s="1">
        <v>0.844444444444444</v>
      </c>
      <c r="P157" s="1">
        <f t="shared" si="2"/>
        <v>0.94</v>
      </c>
      <c r="Q157" t="s">
        <v>3111</v>
      </c>
    </row>
    <row r="158" spans="1:17">
      <c r="A158" t="s">
        <v>1557</v>
      </c>
      <c r="B158" t="s">
        <v>23</v>
      </c>
      <c r="C158" t="s">
        <v>17</v>
      </c>
      <c r="D158" t="s">
        <v>1558</v>
      </c>
      <c r="E158" t="s">
        <v>1559</v>
      </c>
      <c r="F158" t="s">
        <v>1560</v>
      </c>
      <c r="G158">
        <v>-36.8347342</v>
      </c>
      <c r="H158">
        <v>174.60555869999999</v>
      </c>
      <c r="I158" t="s">
        <v>1560</v>
      </c>
      <c r="J158">
        <v>-36.8347342</v>
      </c>
      <c r="K158">
        <v>174.60555869999999</v>
      </c>
      <c r="L158">
        <v>6</v>
      </c>
      <c r="M158">
        <v>13</v>
      </c>
      <c r="N158" s="1">
        <v>0.94</v>
      </c>
      <c r="O158" s="1">
        <v>0.85714285714285698</v>
      </c>
      <c r="P158" s="1">
        <f t="shared" si="2"/>
        <v>0.94</v>
      </c>
      <c r="Q158" t="s">
        <v>3111</v>
      </c>
    </row>
    <row r="159" spans="1:17">
      <c r="A159" t="s">
        <v>1750</v>
      </c>
      <c r="B159" t="s">
        <v>23</v>
      </c>
      <c r="C159" t="s">
        <v>17</v>
      </c>
      <c r="D159" t="s">
        <v>1751</v>
      </c>
      <c r="E159" t="s">
        <v>1752</v>
      </c>
      <c r="F159" t="s">
        <v>1753</v>
      </c>
      <c r="G159">
        <v>-36.930466699999997</v>
      </c>
      <c r="H159">
        <v>174.91592180000001</v>
      </c>
      <c r="I159" t="s">
        <v>1753</v>
      </c>
      <c r="J159">
        <v>-36.930466699999997</v>
      </c>
      <c r="K159">
        <v>174.91592180000001</v>
      </c>
      <c r="L159">
        <v>6</v>
      </c>
      <c r="M159">
        <v>16</v>
      </c>
      <c r="N159" s="1">
        <v>0.94</v>
      </c>
      <c r="O159" s="1">
        <v>0.81818181818181801</v>
      </c>
      <c r="P159" s="1">
        <f t="shared" si="2"/>
        <v>0.94</v>
      </c>
      <c r="Q159" t="s">
        <v>3111</v>
      </c>
    </row>
    <row r="160" spans="1:17">
      <c r="A160" t="s">
        <v>1810</v>
      </c>
      <c r="B160" t="s">
        <v>23</v>
      </c>
      <c r="C160" t="s">
        <v>101</v>
      </c>
      <c r="D160" t="s">
        <v>1811</v>
      </c>
      <c r="E160" t="s">
        <v>1812</v>
      </c>
      <c r="F160" t="s">
        <v>1813</v>
      </c>
      <c r="G160">
        <v>-37.033750699999999</v>
      </c>
      <c r="H160">
        <v>174.88883730000001</v>
      </c>
      <c r="I160" t="s">
        <v>1813</v>
      </c>
      <c r="J160">
        <v>-37.033750699999999</v>
      </c>
      <c r="K160">
        <v>174.88883730000001</v>
      </c>
      <c r="L160">
        <v>6</v>
      </c>
      <c r="M160">
        <v>15</v>
      </c>
      <c r="N160" s="1">
        <v>0.94</v>
      </c>
      <c r="O160" s="1">
        <v>0.83146067415730296</v>
      </c>
      <c r="P160" s="1">
        <f t="shared" si="2"/>
        <v>0.94</v>
      </c>
      <c r="Q160" t="s">
        <v>3111</v>
      </c>
    </row>
    <row r="161" spans="1:17">
      <c r="A161" t="s">
        <v>1840</v>
      </c>
      <c r="B161" t="s">
        <v>16</v>
      </c>
      <c r="D161" t="s">
        <v>1841</v>
      </c>
      <c r="E161" t="s">
        <v>1842</v>
      </c>
      <c r="F161" t="s">
        <v>1843</v>
      </c>
      <c r="G161">
        <v>-36.930227000000002</v>
      </c>
      <c r="H161">
        <v>174.67535620000001</v>
      </c>
      <c r="I161" t="s">
        <v>1843</v>
      </c>
      <c r="J161">
        <v>-36.930227000000002</v>
      </c>
      <c r="K161">
        <v>174.67535620000001</v>
      </c>
      <c r="L161">
        <v>6</v>
      </c>
      <c r="M161">
        <v>16</v>
      </c>
      <c r="N161" s="1">
        <v>0.94</v>
      </c>
      <c r="O161" s="1">
        <v>0.81818181818181801</v>
      </c>
      <c r="P161" s="1">
        <f t="shared" si="2"/>
        <v>0.94</v>
      </c>
      <c r="Q161" t="s">
        <v>3111</v>
      </c>
    </row>
    <row r="162" spans="1:17">
      <c r="A162" t="s">
        <v>1858</v>
      </c>
      <c r="C162" t="s">
        <v>51</v>
      </c>
      <c r="D162" t="s">
        <v>1859</v>
      </c>
      <c r="E162" t="s">
        <v>1860</v>
      </c>
      <c r="F162" t="s">
        <v>1861</v>
      </c>
      <c r="G162">
        <v>-36.876930000000002</v>
      </c>
      <c r="H162">
        <v>174.6986143</v>
      </c>
      <c r="I162" t="s">
        <v>1861</v>
      </c>
      <c r="J162">
        <v>-36.876930000000002</v>
      </c>
      <c r="K162">
        <v>174.6986143</v>
      </c>
      <c r="L162">
        <v>6</v>
      </c>
      <c r="M162">
        <v>16</v>
      </c>
      <c r="N162" s="1">
        <v>0.94</v>
      </c>
      <c r="O162" s="1">
        <v>0.81818181818181801</v>
      </c>
      <c r="P162" s="1">
        <f t="shared" si="2"/>
        <v>0.94</v>
      </c>
      <c r="Q162" t="s">
        <v>3111</v>
      </c>
    </row>
    <row r="163" spans="1:17">
      <c r="A163" t="s">
        <v>1866</v>
      </c>
      <c r="B163" t="s">
        <v>1399</v>
      </c>
      <c r="C163" t="s">
        <v>1867</v>
      </c>
      <c r="D163" t="s">
        <v>1868</v>
      </c>
      <c r="E163" t="s">
        <v>1869</v>
      </c>
      <c r="F163" t="s">
        <v>1870</v>
      </c>
      <c r="G163">
        <v>-36.900216100000002</v>
      </c>
      <c r="H163">
        <v>174.80191189999999</v>
      </c>
      <c r="I163" t="s">
        <v>1870</v>
      </c>
      <c r="J163">
        <v>-36.900216100000002</v>
      </c>
      <c r="K163">
        <v>174.80191189999999</v>
      </c>
      <c r="L163">
        <v>6</v>
      </c>
      <c r="M163">
        <v>16</v>
      </c>
      <c r="N163" s="1">
        <v>0.94</v>
      </c>
      <c r="O163" s="1">
        <v>0.81818181818181801</v>
      </c>
      <c r="P163" s="1">
        <f t="shared" si="2"/>
        <v>0.94</v>
      </c>
      <c r="Q163" t="s">
        <v>3111</v>
      </c>
    </row>
    <row r="164" spans="1:17">
      <c r="A164" t="s">
        <v>1930</v>
      </c>
      <c r="B164" t="s">
        <v>16</v>
      </c>
      <c r="C164" t="s">
        <v>86</v>
      </c>
      <c r="D164" t="s">
        <v>1931</v>
      </c>
      <c r="E164" t="s">
        <v>1932</v>
      </c>
      <c r="F164" t="s">
        <v>1933</v>
      </c>
      <c r="G164">
        <v>-36.755840200000002</v>
      </c>
      <c r="H164">
        <v>174.7650543</v>
      </c>
      <c r="I164" t="s">
        <v>1934</v>
      </c>
      <c r="J164">
        <v>-36.849424300000003</v>
      </c>
      <c r="K164">
        <v>174.7744577</v>
      </c>
      <c r="L164">
        <v>6</v>
      </c>
      <c r="M164">
        <v>15</v>
      </c>
      <c r="N164" s="1">
        <v>0.94</v>
      </c>
      <c r="O164" s="1">
        <v>0.82352941176470495</v>
      </c>
      <c r="P164" s="1">
        <f t="shared" si="2"/>
        <v>0.94</v>
      </c>
      <c r="Q164" t="s">
        <v>3111</v>
      </c>
    </row>
    <row r="165" spans="1:17">
      <c r="A165" t="s">
        <v>2096</v>
      </c>
      <c r="B165" t="s">
        <v>16</v>
      </c>
      <c r="C165" t="s">
        <v>101</v>
      </c>
      <c r="D165" t="s">
        <v>2097</v>
      </c>
      <c r="E165" t="s">
        <v>2098</v>
      </c>
      <c r="F165" t="s">
        <v>2099</v>
      </c>
      <c r="G165">
        <v>-36.896880299999999</v>
      </c>
      <c r="H165">
        <v>174.92810940000001</v>
      </c>
      <c r="I165" t="s">
        <v>2100</v>
      </c>
      <c r="J165">
        <v>-36.852113600000003</v>
      </c>
      <c r="K165">
        <v>174.75113440000001</v>
      </c>
      <c r="L165">
        <v>6</v>
      </c>
      <c r="M165">
        <v>19</v>
      </c>
      <c r="N165" s="1">
        <v>0.94</v>
      </c>
      <c r="O165" s="1">
        <v>0.80412371134020599</v>
      </c>
      <c r="P165" s="1">
        <f t="shared" si="2"/>
        <v>0.94</v>
      </c>
      <c r="Q165" t="s">
        <v>3111</v>
      </c>
    </row>
    <row r="166" spans="1:17">
      <c r="A166" t="s">
        <v>2281</v>
      </c>
      <c r="B166" t="s">
        <v>23</v>
      </c>
      <c r="C166" t="s">
        <v>17</v>
      </c>
      <c r="D166" t="s">
        <v>2282</v>
      </c>
      <c r="E166" t="s">
        <v>2283</v>
      </c>
      <c r="F166" t="s">
        <v>2284</v>
      </c>
      <c r="G166">
        <v>-36.864398600000001</v>
      </c>
      <c r="H166">
        <v>174.62242209999999</v>
      </c>
      <c r="I166" t="s">
        <v>2284</v>
      </c>
      <c r="J166">
        <v>-36.864398600000001</v>
      </c>
      <c r="K166">
        <v>174.62242209999999</v>
      </c>
      <c r="L166">
        <v>6</v>
      </c>
      <c r="M166">
        <v>16</v>
      </c>
      <c r="N166" s="1">
        <v>0.94</v>
      </c>
      <c r="O166" s="1">
        <v>0.81818181818181801</v>
      </c>
      <c r="P166" s="1">
        <f t="shared" si="2"/>
        <v>0.94</v>
      </c>
      <c r="Q166" t="s">
        <v>3111</v>
      </c>
    </row>
    <row r="167" spans="1:17">
      <c r="A167" t="s">
        <v>2373</v>
      </c>
      <c r="B167" t="s">
        <v>23</v>
      </c>
      <c r="C167" t="s">
        <v>17</v>
      </c>
      <c r="D167" t="s">
        <v>2374</v>
      </c>
      <c r="E167" t="s">
        <v>2375</v>
      </c>
      <c r="F167" t="s">
        <v>2376</v>
      </c>
      <c r="G167">
        <v>-36.870319899999998</v>
      </c>
      <c r="H167">
        <v>174.60501009999999</v>
      </c>
      <c r="I167" t="s">
        <v>2376</v>
      </c>
      <c r="J167">
        <v>-36.870319899999998</v>
      </c>
      <c r="K167">
        <v>174.60501009999999</v>
      </c>
      <c r="L167">
        <v>6</v>
      </c>
      <c r="M167">
        <v>12</v>
      </c>
      <c r="N167" s="1">
        <v>0.94</v>
      </c>
      <c r="O167" s="1">
        <v>0.86956521739130399</v>
      </c>
      <c r="P167" s="1">
        <f t="shared" si="2"/>
        <v>0.94</v>
      </c>
      <c r="Q167" t="s">
        <v>3111</v>
      </c>
    </row>
    <row r="168" spans="1:17">
      <c r="A168" t="s">
        <v>2489</v>
      </c>
      <c r="B168" t="s">
        <v>2490</v>
      </c>
      <c r="C168" t="s">
        <v>2491</v>
      </c>
      <c r="D168" t="s">
        <v>2492</v>
      </c>
      <c r="E168" t="s">
        <v>2493</v>
      </c>
      <c r="F168" t="s">
        <v>2494</v>
      </c>
      <c r="G168">
        <v>-36.886256699999997</v>
      </c>
      <c r="H168">
        <v>174.68785690000001</v>
      </c>
      <c r="I168" t="s">
        <v>2494</v>
      </c>
      <c r="J168">
        <v>-36.886256699999997</v>
      </c>
      <c r="K168">
        <v>174.68785690000001</v>
      </c>
      <c r="L168">
        <v>6</v>
      </c>
      <c r="M168">
        <v>15</v>
      </c>
      <c r="N168" s="1">
        <v>0.94</v>
      </c>
      <c r="O168" s="1">
        <v>0.83146067415730296</v>
      </c>
      <c r="P168" s="1">
        <f t="shared" si="2"/>
        <v>0.94</v>
      </c>
      <c r="Q168" t="s">
        <v>3111</v>
      </c>
    </row>
    <row r="169" spans="1:17">
      <c r="A169" t="s">
        <v>2594</v>
      </c>
      <c r="B169" t="s">
        <v>16</v>
      </c>
      <c r="C169" t="s">
        <v>2595</v>
      </c>
      <c r="D169" t="s">
        <v>2596</v>
      </c>
      <c r="E169" t="s">
        <v>2597</v>
      </c>
      <c r="F169" t="s">
        <v>2598</v>
      </c>
      <c r="G169">
        <v>-36.929496200000003</v>
      </c>
      <c r="H169">
        <v>174.66614860000001</v>
      </c>
      <c r="I169" t="s">
        <v>2598</v>
      </c>
      <c r="J169">
        <v>-36.929496200000003</v>
      </c>
      <c r="K169">
        <v>174.66614860000001</v>
      </c>
      <c r="L169">
        <v>6</v>
      </c>
      <c r="M169">
        <v>16</v>
      </c>
      <c r="N169" s="1">
        <v>0.94</v>
      </c>
      <c r="O169" s="1">
        <v>0.81818181818181801</v>
      </c>
      <c r="P169" s="1">
        <f t="shared" si="2"/>
        <v>0.94</v>
      </c>
      <c r="Q169" t="s">
        <v>3111</v>
      </c>
    </row>
    <row r="170" spans="1:17">
      <c r="A170" t="s">
        <v>2664</v>
      </c>
      <c r="B170" t="s">
        <v>16</v>
      </c>
      <c r="C170" t="s">
        <v>101</v>
      </c>
      <c r="D170" t="s">
        <v>2665</v>
      </c>
      <c r="E170" t="s">
        <v>2666</v>
      </c>
      <c r="F170" t="s">
        <v>2667</v>
      </c>
      <c r="G170">
        <v>-36.775092299999997</v>
      </c>
      <c r="H170">
        <v>174.67193979999999</v>
      </c>
      <c r="I170" t="s">
        <v>2667</v>
      </c>
      <c r="J170">
        <v>-36.775092299999997</v>
      </c>
      <c r="K170">
        <v>174.67193979999999</v>
      </c>
      <c r="L170">
        <v>6</v>
      </c>
      <c r="M170">
        <v>17</v>
      </c>
      <c r="N170" s="1">
        <v>0.94</v>
      </c>
      <c r="O170" s="1">
        <v>0.80459770114942497</v>
      </c>
      <c r="P170" s="1">
        <f t="shared" si="2"/>
        <v>0.94</v>
      </c>
      <c r="Q170" t="s">
        <v>3111</v>
      </c>
    </row>
    <row r="171" spans="1:17">
      <c r="A171" t="s">
        <v>2726</v>
      </c>
      <c r="B171" t="s">
        <v>23</v>
      </c>
      <c r="D171" t="s">
        <v>2727</v>
      </c>
      <c r="E171" t="s">
        <v>2728</v>
      </c>
      <c r="F171" t="s">
        <v>2729</v>
      </c>
      <c r="G171">
        <v>-36.936175400000003</v>
      </c>
      <c r="H171">
        <v>174.84292640000001</v>
      </c>
      <c r="I171" t="s">
        <v>2729</v>
      </c>
      <c r="J171">
        <v>-36.936175400000003</v>
      </c>
      <c r="K171">
        <v>174.84292640000001</v>
      </c>
      <c r="L171">
        <v>6</v>
      </c>
      <c r="M171">
        <v>14</v>
      </c>
      <c r="N171" s="1">
        <v>0.94</v>
      </c>
      <c r="O171" s="1">
        <v>0.844444444444444</v>
      </c>
      <c r="P171" s="1">
        <f t="shared" si="2"/>
        <v>0.94</v>
      </c>
      <c r="Q171" t="s">
        <v>3111</v>
      </c>
    </row>
    <row r="172" spans="1:17">
      <c r="A172" t="s">
        <v>2792</v>
      </c>
      <c r="B172" t="s">
        <v>23</v>
      </c>
      <c r="C172" t="s">
        <v>17</v>
      </c>
      <c r="D172" t="s">
        <v>2793</v>
      </c>
      <c r="E172" t="s">
        <v>2794</v>
      </c>
      <c r="F172" t="s">
        <v>2795</v>
      </c>
      <c r="G172">
        <v>-36.909917299999996</v>
      </c>
      <c r="H172">
        <v>174.86535140000001</v>
      </c>
      <c r="I172" t="s">
        <v>2795</v>
      </c>
      <c r="J172">
        <v>-36.909917299999996</v>
      </c>
      <c r="K172">
        <v>174.86535140000001</v>
      </c>
      <c r="L172">
        <v>6</v>
      </c>
      <c r="M172">
        <v>16</v>
      </c>
      <c r="N172" s="1">
        <v>0.94</v>
      </c>
      <c r="O172" s="1">
        <v>0.81818181818181801</v>
      </c>
      <c r="P172" s="1">
        <f t="shared" si="2"/>
        <v>0.94</v>
      </c>
      <c r="Q172" t="s">
        <v>3111</v>
      </c>
    </row>
    <row r="173" spans="1:17">
      <c r="A173" t="s">
        <v>2903</v>
      </c>
      <c r="B173" t="s">
        <v>23</v>
      </c>
      <c r="C173" t="s">
        <v>17</v>
      </c>
      <c r="D173" t="s">
        <v>2904</v>
      </c>
      <c r="E173" t="s">
        <v>2905</v>
      </c>
      <c r="F173" t="s">
        <v>2906</v>
      </c>
      <c r="G173">
        <v>-36.913478400000002</v>
      </c>
      <c r="H173">
        <v>174.67525950000001</v>
      </c>
      <c r="I173" t="s">
        <v>2906</v>
      </c>
      <c r="J173">
        <v>-36.913478400000002</v>
      </c>
      <c r="K173">
        <v>174.67525950000001</v>
      </c>
      <c r="L173">
        <v>6</v>
      </c>
      <c r="M173">
        <v>15</v>
      </c>
      <c r="N173" s="1">
        <v>0.94</v>
      </c>
      <c r="O173" s="1">
        <v>0.83146067415730296</v>
      </c>
      <c r="P173" s="1">
        <f t="shared" si="2"/>
        <v>0.94</v>
      </c>
      <c r="Q173" t="s">
        <v>3111</v>
      </c>
    </row>
    <row r="174" spans="1:17">
      <c r="A174" t="s">
        <v>3034</v>
      </c>
      <c r="B174" t="s">
        <v>3035</v>
      </c>
      <c r="C174" t="s">
        <v>3036</v>
      </c>
      <c r="D174" t="s">
        <v>3037</v>
      </c>
      <c r="E174" t="s">
        <v>3038</v>
      </c>
      <c r="F174" t="s">
        <v>3039</v>
      </c>
      <c r="G174">
        <v>-36.8675815</v>
      </c>
      <c r="H174">
        <v>174.73624599999999</v>
      </c>
      <c r="I174" t="s">
        <v>3039</v>
      </c>
      <c r="J174">
        <v>-36.8675815</v>
      </c>
      <c r="K174">
        <v>174.73624599999999</v>
      </c>
      <c r="L174">
        <v>6</v>
      </c>
      <c r="M174">
        <v>16</v>
      </c>
      <c r="N174" s="1">
        <v>0.94</v>
      </c>
      <c r="O174" s="1">
        <v>0.81818181818181801</v>
      </c>
      <c r="P174" s="1">
        <f t="shared" si="2"/>
        <v>0.94</v>
      </c>
      <c r="Q174" t="s">
        <v>3111</v>
      </c>
    </row>
    <row r="175" spans="1:17">
      <c r="A175" t="s">
        <v>3048</v>
      </c>
      <c r="B175" t="s">
        <v>23</v>
      </c>
      <c r="C175" t="s">
        <v>17</v>
      </c>
      <c r="D175" t="s">
        <v>3049</v>
      </c>
      <c r="E175" t="s">
        <v>3050</v>
      </c>
      <c r="F175" t="s">
        <v>3051</v>
      </c>
      <c r="G175">
        <v>-36.926212</v>
      </c>
      <c r="H175">
        <v>174.6417381</v>
      </c>
      <c r="I175" t="s">
        <v>3051</v>
      </c>
      <c r="J175">
        <v>-36.926212</v>
      </c>
      <c r="K175">
        <v>174.6417381</v>
      </c>
      <c r="L175">
        <v>6</v>
      </c>
      <c r="M175">
        <v>16</v>
      </c>
      <c r="N175" s="1">
        <v>0.94</v>
      </c>
      <c r="O175" s="1">
        <v>0.81818181818181801</v>
      </c>
      <c r="P175" s="1">
        <f t="shared" si="2"/>
        <v>0.94</v>
      </c>
      <c r="Q175" t="s">
        <v>3111</v>
      </c>
    </row>
    <row r="176" spans="1:17">
      <c r="A176" t="s">
        <v>2041</v>
      </c>
      <c r="B176" t="s">
        <v>23</v>
      </c>
      <c r="C176" t="s">
        <v>101</v>
      </c>
      <c r="D176" t="s">
        <v>2042</v>
      </c>
      <c r="E176" t="s">
        <v>2043</v>
      </c>
      <c r="F176" t="s">
        <v>2044</v>
      </c>
      <c r="G176">
        <v>-36.840482600000001</v>
      </c>
      <c r="H176">
        <v>174.65484789999999</v>
      </c>
      <c r="I176" t="s">
        <v>2045</v>
      </c>
      <c r="J176">
        <v>-36.8587974</v>
      </c>
      <c r="K176">
        <v>174.7013054</v>
      </c>
      <c r="L176">
        <v>7</v>
      </c>
      <c r="M176">
        <v>23</v>
      </c>
      <c r="N176" s="1">
        <v>0.939393939393939</v>
      </c>
      <c r="O176" s="1">
        <v>0.77777777777777701</v>
      </c>
      <c r="P176" s="1">
        <f t="shared" si="2"/>
        <v>0.939393939393939</v>
      </c>
      <c r="Q176" t="s">
        <v>3111</v>
      </c>
    </row>
    <row r="177" spans="1:17">
      <c r="A177" t="s">
        <v>326</v>
      </c>
      <c r="B177" t="s">
        <v>80</v>
      </c>
      <c r="C177" t="s">
        <v>327</v>
      </c>
      <c r="D177" t="s">
        <v>328</v>
      </c>
      <c r="E177" t="s">
        <v>329</v>
      </c>
      <c r="F177" t="s">
        <v>330</v>
      </c>
      <c r="G177">
        <v>-36.881969099999999</v>
      </c>
      <c r="H177">
        <v>174.80582219999999</v>
      </c>
      <c r="I177" t="s">
        <v>330</v>
      </c>
      <c r="J177">
        <v>-36.881969099999999</v>
      </c>
      <c r="K177">
        <v>174.80582219999999</v>
      </c>
      <c r="L177">
        <v>6</v>
      </c>
      <c r="M177">
        <v>14</v>
      </c>
      <c r="N177" s="1">
        <v>0.93877551020408101</v>
      </c>
      <c r="O177" s="1">
        <v>0.84090909090909005</v>
      </c>
      <c r="P177" s="1">
        <f t="shared" si="2"/>
        <v>0.93877551020408101</v>
      </c>
      <c r="Q177" t="s">
        <v>3111</v>
      </c>
    </row>
    <row r="178" spans="1:17">
      <c r="A178" t="s">
        <v>387</v>
      </c>
      <c r="B178" t="s">
        <v>80</v>
      </c>
      <c r="C178" t="s">
        <v>388</v>
      </c>
      <c r="D178" t="s">
        <v>389</v>
      </c>
      <c r="E178" t="s">
        <v>390</v>
      </c>
      <c r="F178" t="s">
        <v>391</v>
      </c>
      <c r="G178">
        <v>-36.853535100000002</v>
      </c>
      <c r="H178">
        <v>174.73993369999999</v>
      </c>
      <c r="I178" t="s">
        <v>391</v>
      </c>
      <c r="J178">
        <v>-36.853535100000002</v>
      </c>
      <c r="K178">
        <v>174.73993369999999</v>
      </c>
      <c r="L178">
        <v>6</v>
      </c>
      <c r="M178">
        <v>15</v>
      </c>
      <c r="N178" s="1">
        <v>0.93877551020408101</v>
      </c>
      <c r="O178" s="1">
        <v>0.82758620689655105</v>
      </c>
      <c r="P178" s="1">
        <f t="shared" si="2"/>
        <v>0.93877551020408101</v>
      </c>
      <c r="Q178" t="s">
        <v>3111</v>
      </c>
    </row>
    <row r="179" spans="1:17">
      <c r="A179" t="s">
        <v>433</v>
      </c>
      <c r="B179" t="s">
        <v>16</v>
      </c>
      <c r="C179" t="s">
        <v>434</v>
      </c>
      <c r="D179" t="s">
        <v>435</v>
      </c>
      <c r="E179" t="s">
        <v>436</v>
      </c>
      <c r="F179" t="s">
        <v>437</v>
      </c>
      <c r="G179">
        <v>-36.8358268</v>
      </c>
      <c r="H179">
        <v>174.60273760000001</v>
      </c>
      <c r="I179" t="s">
        <v>437</v>
      </c>
      <c r="J179">
        <v>-36.8358268</v>
      </c>
      <c r="K179">
        <v>174.60273760000001</v>
      </c>
      <c r="L179">
        <v>6</v>
      </c>
      <c r="M179">
        <v>13</v>
      </c>
      <c r="N179" s="1">
        <v>0.93877551020408101</v>
      </c>
      <c r="O179" s="1">
        <v>0.85393258426966201</v>
      </c>
      <c r="P179" s="1">
        <f t="shared" si="2"/>
        <v>0.93877551020408101</v>
      </c>
      <c r="Q179" t="s">
        <v>3111</v>
      </c>
    </row>
    <row r="180" spans="1:17">
      <c r="A180" t="s">
        <v>585</v>
      </c>
      <c r="B180" t="s">
        <v>80</v>
      </c>
      <c r="C180" t="s">
        <v>51</v>
      </c>
      <c r="D180" t="s">
        <v>586</v>
      </c>
      <c r="E180" t="s">
        <v>587</v>
      </c>
      <c r="F180" t="s">
        <v>588</v>
      </c>
      <c r="G180">
        <v>-36.8904067</v>
      </c>
      <c r="H180">
        <v>174.68501219999999</v>
      </c>
      <c r="I180" t="s">
        <v>588</v>
      </c>
      <c r="J180">
        <v>-36.8904067</v>
      </c>
      <c r="K180">
        <v>174.68501219999999</v>
      </c>
      <c r="L180">
        <v>6</v>
      </c>
      <c r="M180">
        <v>15</v>
      </c>
      <c r="N180" s="1">
        <v>0.93877551020408101</v>
      </c>
      <c r="O180" s="1">
        <v>0.82758620689655105</v>
      </c>
      <c r="P180" s="1">
        <f t="shared" si="2"/>
        <v>0.93877551020408101</v>
      </c>
      <c r="Q180" t="s">
        <v>3111</v>
      </c>
    </row>
    <row r="181" spans="1:17">
      <c r="A181" t="s">
        <v>637</v>
      </c>
      <c r="B181" t="s">
        <v>162</v>
      </c>
      <c r="C181" t="s">
        <v>638</v>
      </c>
      <c r="D181" t="s">
        <v>639</v>
      </c>
      <c r="E181" t="s">
        <v>640</v>
      </c>
      <c r="F181" t="s">
        <v>641</v>
      </c>
      <c r="G181">
        <v>-36.866053299999997</v>
      </c>
      <c r="H181">
        <v>174.57625239999999</v>
      </c>
      <c r="I181" t="s">
        <v>641</v>
      </c>
      <c r="J181">
        <v>-36.866053299999997</v>
      </c>
      <c r="K181">
        <v>174.57625239999999</v>
      </c>
      <c r="L181">
        <v>6</v>
      </c>
      <c r="M181">
        <v>14</v>
      </c>
      <c r="N181" s="1">
        <v>0.93877551020408101</v>
      </c>
      <c r="O181" s="1">
        <v>0.84090909090909005</v>
      </c>
      <c r="P181" s="1">
        <f t="shared" si="2"/>
        <v>0.93877551020408101</v>
      </c>
      <c r="Q181" t="s">
        <v>3111</v>
      </c>
    </row>
    <row r="182" spans="1:17">
      <c r="A182" t="s">
        <v>659</v>
      </c>
      <c r="B182" t="s">
        <v>23</v>
      </c>
      <c r="C182" t="s">
        <v>17</v>
      </c>
      <c r="D182" t="s">
        <v>660</v>
      </c>
      <c r="E182" t="s">
        <v>661</v>
      </c>
      <c r="F182" t="s">
        <v>662</v>
      </c>
      <c r="G182">
        <v>-36.914773400000001</v>
      </c>
      <c r="H182">
        <v>174.63311179999999</v>
      </c>
      <c r="I182" t="s">
        <v>662</v>
      </c>
      <c r="J182">
        <v>-36.914773400000001</v>
      </c>
      <c r="K182">
        <v>174.63311179999999</v>
      </c>
      <c r="L182">
        <v>6</v>
      </c>
      <c r="M182">
        <v>16</v>
      </c>
      <c r="N182" s="1">
        <v>0.93877551020408101</v>
      </c>
      <c r="O182" s="1">
        <v>0.81395348837209303</v>
      </c>
      <c r="P182" s="1">
        <f t="shared" si="2"/>
        <v>0.93877551020408101</v>
      </c>
      <c r="Q182" t="s">
        <v>3111</v>
      </c>
    </row>
    <row r="183" spans="1:17">
      <c r="A183" t="s">
        <v>941</v>
      </c>
      <c r="B183" t="s">
        <v>23</v>
      </c>
      <c r="C183" t="s">
        <v>17</v>
      </c>
      <c r="D183" t="s">
        <v>942</v>
      </c>
      <c r="E183" t="s">
        <v>943</v>
      </c>
      <c r="F183" t="s">
        <v>944</v>
      </c>
      <c r="G183">
        <v>-36.865472199999999</v>
      </c>
      <c r="H183">
        <v>174.5747551</v>
      </c>
      <c r="I183" t="s">
        <v>944</v>
      </c>
      <c r="J183">
        <v>-36.865472199999999</v>
      </c>
      <c r="K183">
        <v>174.5747551</v>
      </c>
      <c r="L183">
        <v>6</v>
      </c>
      <c r="M183">
        <v>14</v>
      </c>
      <c r="N183" s="1">
        <v>0.93877551020408101</v>
      </c>
      <c r="O183" s="1">
        <v>0.84090909090909005</v>
      </c>
      <c r="P183" s="1">
        <f t="shared" si="2"/>
        <v>0.93877551020408101</v>
      </c>
      <c r="Q183" t="s">
        <v>3111</v>
      </c>
    </row>
    <row r="184" spans="1:17">
      <c r="A184" t="s">
        <v>1062</v>
      </c>
      <c r="B184" t="s">
        <v>23</v>
      </c>
      <c r="C184" t="s">
        <v>17</v>
      </c>
      <c r="D184" t="s">
        <v>1063</v>
      </c>
      <c r="E184" t="s">
        <v>1064</v>
      </c>
      <c r="F184" t="s">
        <v>1065</v>
      </c>
      <c r="G184">
        <v>-36.915629500000001</v>
      </c>
      <c r="H184">
        <v>174.63715930000001</v>
      </c>
      <c r="I184" t="s">
        <v>1065</v>
      </c>
      <c r="J184">
        <v>-36.915629500000001</v>
      </c>
      <c r="K184">
        <v>174.63715930000001</v>
      </c>
      <c r="L184">
        <v>6</v>
      </c>
      <c r="M184">
        <v>16</v>
      </c>
      <c r="N184" s="1">
        <v>0.93877551020408101</v>
      </c>
      <c r="O184" s="1">
        <v>0.81395348837209303</v>
      </c>
      <c r="P184" s="1">
        <f t="shared" si="2"/>
        <v>0.93877551020408101</v>
      </c>
      <c r="Q184" t="s">
        <v>3111</v>
      </c>
    </row>
    <row r="185" spans="1:17">
      <c r="A185" t="s">
        <v>1206</v>
      </c>
      <c r="B185" t="s">
        <v>23</v>
      </c>
      <c r="C185" t="s">
        <v>17</v>
      </c>
      <c r="D185" t="s">
        <v>1207</v>
      </c>
      <c r="E185" t="s">
        <v>1208</v>
      </c>
      <c r="F185" t="s">
        <v>1209</v>
      </c>
      <c r="G185">
        <v>-37.023270799999999</v>
      </c>
      <c r="H185">
        <v>174.86671559999999</v>
      </c>
      <c r="I185" t="s">
        <v>1209</v>
      </c>
      <c r="J185">
        <v>-37.023270799999999</v>
      </c>
      <c r="K185">
        <v>174.86671559999999</v>
      </c>
      <c r="L185">
        <v>6</v>
      </c>
      <c r="M185">
        <v>15</v>
      </c>
      <c r="N185" s="1">
        <v>0.93877551020408101</v>
      </c>
      <c r="O185" s="1">
        <v>0.82758620689655105</v>
      </c>
      <c r="P185" s="1">
        <f t="shared" si="2"/>
        <v>0.93877551020408101</v>
      </c>
      <c r="Q185" t="s">
        <v>3111</v>
      </c>
    </row>
    <row r="186" spans="1:17">
      <c r="A186" t="s">
        <v>1251</v>
      </c>
      <c r="B186" t="s">
        <v>80</v>
      </c>
      <c r="C186" t="s">
        <v>685</v>
      </c>
      <c r="D186" t="s">
        <v>1252</v>
      </c>
      <c r="E186" t="s">
        <v>1253</v>
      </c>
      <c r="F186" t="s">
        <v>1254</v>
      </c>
      <c r="G186">
        <v>-36.890424099999997</v>
      </c>
      <c r="H186">
        <v>174.680791</v>
      </c>
      <c r="I186" t="s">
        <v>1254</v>
      </c>
      <c r="J186">
        <v>-36.890424099999997</v>
      </c>
      <c r="K186">
        <v>174.680791</v>
      </c>
      <c r="L186">
        <v>6</v>
      </c>
      <c r="M186">
        <v>15</v>
      </c>
      <c r="N186" s="1">
        <v>0.93877551020408101</v>
      </c>
      <c r="O186" s="1">
        <v>0.82758620689655105</v>
      </c>
      <c r="P186" s="1">
        <f t="shared" si="2"/>
        <v>0.93877551020408101</v>
      </c>
      <c r="Q186" t="s">
        <v>3111</v>
      </c>
    </row>
    <row r="187" spans="1:17">
      <c r="A187" t="s">
        <v>1290</v>
      </c>
      <c r="B187" t="s">
        <v>1291</v>
      </c>
      <c r="D187" t="s">
        <v>1292</v>
      </c>
      <c r="E187" t="s">
        <v>1293</v>
      </c>
      <c r="F187" t="s">
        <v>1294</v>
      </c>
      <c r="G187">
        <v>-36.907942599999998</v>
      </c>
      <c r="H187">
        <v>174.69068039999999</v>
      </c>
      <c r="I187" t="s">
        <v>1294</v>
      </c>
      <c r="J187">
        <v>-36.907942599999998</v>
      </c>
      <c r="K187">
        <v>174.69068039999999</v>
      </c>
      <c r="L187">
        <v>6</v>
      </c>
      <c r="M187">
        <v>15</v>
      </c>
      <c r="N187" s="1">
        <v>0.93877551020408101</v>
      </c>
      <c r="O187" s="1">
        <v>0.82758620689655105</v>
      </c>
      <c r="P187" s="1">
        <f t="shared" si="2"/>
        <v>0.93877551020408101</v>
      </c>
      <c r="Q187" t="s">
        <v>3111</v>
      </c>
    </row>
    <row r="188" spans="1:17">
      <c r="A188" t="s">
        <v>1490</v>
      </c>
      <c r="B188" t="s">
        <v>261</v>
      </c>
      <c r="C188" t="s">
        <v>51</v>
      </c>
      <c r="D188" t="s">
        <v>1491</v>
      </c>
      <c r="E188" t="s">
        <v>1492</v>
      </c>
      <c r="F188" t="s">
        <v>1493</v>
      </c>
      <c r="G188">
        <v>-36.910150700000003</v>
      </c>
      <c r="H188">
        <v>174.69827179999999</v>
      </c>
      <c r="I188" t="s">
        <v>1493</v>
      </c>
      <c r="J188">
        <v>-36.910150700000003</v>
      </c>
      <c r="K188">
        <v>174.69827179999999</v>
      </c>
      <c r="L188">
        <v>6</v>
      </c>
      <c r="M188">
        <v>15</v>
      </c>
      <c r="N188" s="1">
        <v>0.93877551020408101</v>
      </c>
      <c r="O188" s="1">
        <v>0.82758620689655105</v>
      </c>
      <c r="P188" s="1">
        <f t="shared" si="2"/>
        <v>0.93877551020408101</v>
      </c>
      <c r="Q188" t="s">
        <v>3111</v>
      </c>
    </row>
    <row r="189" spans="1:17">
      <c r="A189" t="s">
        <v>1512</v>
      </c>
      <c r="B189" t="s">
        <v>23</v>
      </c>
      <c r="C189" t="s">
        <v>17</v>
      </c>
      <c r="D189" t="s">
        <v>1513</v>
      </c>
      <c r="E189" t="s">
        <v>1514</v>
      </c>
      <c r="F189" t="s">
        <v>1515</v>
      </c>
      <c r="G189">
        <v>-36.908636100000003</v>
      </c>
      <c r="H189">
        <v>174.68340839999999</v>
      </c>
      <c r="I189" t="s">
        <v>1515</v>
      </c>
      <c r="J189">
        <v>-36.908636100000003</v>
      </c>
      <c r="K189">
        <v>174.68340839999999</v>
      </c>
      <c r="L189">
        <v>6</v>
      </c>
      <c r="M189">
        <v>15</v>
      </c>
      <c r="N189" s="1">
        <v>0.93877551020408101</v>
      </c>
      <c r="O189" s="1">
        <v>0.82758620689655105</v>
      </c>
      <c r="P189" s="1">
        <f t="shared" si="2"/>
        <v>0.93877551020408101</v>
      </c>
      <c r="Q189" t="s">
        <v>3111</v>
      </c>
    </row>
    <row r="190" spans="1:17">
      <c r="A190" t="s">
        <v>1664</v>
      </c>
      <c r="C190" t="s">
        <v>101</v>
      </c>
      <c r="D190" t="s">
        <v>1665</v>
      </c>
      <c r="E190" t="s">
        <v>1666</v>
      </c>
      <c r="F190" t="s">
        <v>1667</v>
      </c>
      <c r="G190">
        <v>-37.023555299999998</v>
      </c>
      <c r="H190">
        <v>174.8896561</v>
      </c>
      <c r="I190" t="s">
        <v>1667</v>
      </c>
      <c r="J190">
        <v>-37.023555299999998</v>
      </c>
      <c r="K190">
        <v>174.8896561</v>
      </c>
      <c r="L190">
        <v>6</v>
      </c>
      <c r="M190">
        <v>15</v>
      </c>
      <c r="N190" s="1">
        <v>0.93877551020408101</v>
      </c>
      <c r="O190" s="1">
        <v>0.82758620689655105</v>
      </c>
      <c r="P190" s="1">
        <f t="shared" si="2"/>
        <v>0.93877551020408101</v>
      </c>
      <c r="Q190" t="s">
        <v>3111</v>
      </c>
    </row>
    <row r="191" spans="1:17">
      <c r="A191" t="s">
        <v>1823</v>
      </c>
      <c r="B191" t="s">
        <v>23</v>
      </c>
      <c r="C191" t="s">
        <v>17</v>
      </c>
      <c r="D191" t="s">
        <v>1824</v>
      </c>
      <c r="E191" t="s">
        <v>1825</v>
      </c>
      <c r="F191" t="s">
        <v>1826</v>
      </c>
      <c r="G191">
        <v>-36.956593699999999</v>
      </c>
      <c r="H191">
        <v>174.86964800000001</v>
      </c>
      <c r="I191" t="s">
        <v>1826</v>
      </c>
      <c r="J191">
        <v>-36.956593699999999</v>
      </c>
      <c r="K191">
        <v>174.86964800000001</v>
      </c>
      <c r="L191">
        <v>6</v>
      </c>
      <c r="M191">
        <v>12</v>
      </c>
      <c r="N191" s="1">
        <v>0.93877551020408101</v>
      </c>
      <c r="O191" s="1">
        <v>0.86666666666666603</v>
      </c>
      <c r="P191" s="1">
        <f t="shared" si="2"/>
        <v>0.93877551020408101</v>
      </c>
      <c r="Q191" t="s">
        <v>3111</v>
      </c>
    </row>
    <row r="192" spans="1:17">
      <c r="A192" t="s">
        <v>1836</v>
      </c>
      <c r="B192" t="s">
        <v>23</v>
      </c>
      <c r="D192" t="s">
        <v>1837</v>
      </c>
      <c r="E192" t="s">
        <v>1838</v>
      </c>
      <c r="F192" t="s">
        <v>1839</v>
      </c>
      <c r="G192">
        <v>-36.967027700000003</v>
      </c>
      <c r="H192">
        <v>174.64079340000001</v>
      </c>
      <c r="I192" t="s">
        <v>1839</v>
      </c>
      <c r="J192">
        <v>-36.967027700000003</v>
      </c>
      <c r="K192">
        <v>174.64079340000001</v>
      </c>
      <c r="L192">
        <v>6</v>
      </c>
      <c r="M192">
        <v>16</v>
      </c>
      <c r="N192" s="1">
        <v>0.93877551020408101</v>
      </c>
      <c r="O192" s="1">
        <v>0.81395348837209303</v>
      </c>
      <c r="P192" s="1">
        <f t="shared" si="2"/>
        <v>0.93877551020408101</v>
      </c>
      <c r="Q192" t="s">
        <v>3111</v>
      </c>
    </row>
    <row r="193" spans="1:17">
      <c r="A193" t="s">
        <v>1897</v>
      </c>
      <c r="B193" t="s">
        <v>23</v>
      </c>
      <c r="C193" t="s">
        <v>17</v>
      </c>
      <c r="D193" t="s">
        <v>1898</v>
      </c>
      <c r="E193" t="s">
        <v>1899</v>
      </c>
      <c r="F193" t="s">
        <v>1900</v>
      </c>
      <c r="G193">
        <v>-37.0296412</v>
      </c>
      <c r="H193">
        <v>174.8885468</v>
      </c>
      <c r="I193" t="s">
        <v>1900</v>
      </c>
      <c r="J193">
        <v>-37.0296412</v>
      </c>
      <c r="K193">
        <v>174.8885468</v>
      </c>
      <c r="L193">
        <v>6</v>
      </c>
      <c r="M193">
        <v>15</v>
      </c>
      <c r="N193" s="1">
        <v>0.93877551020408101</v>
      </c>
      <c r="O193" s="1">
        <v>0.82758620689655105</v>
      </c>
      <c r="P193" s="1">
        <f t="shared" si="2"/>
        <v>0.93877551020408101</v>
      </c>
      <c r="Q193" t="s">
        <v>3111</v>
      </c>
    </row>
    <row r="194" spans="1:17">
      <c r="A194" t="s">
        <v>1938</v>
      </c>
      <c r="B194" t="s">
        <v>16</v>
      </c>
      <c r="C194" t="s">
        <v>1939</v>
      </c>
      <c r="D194" t="s">
        <v>1940</v>
      </c>
      <c r="E194" t="s">
        <v>1941</v>
      </c>
      <c r="F194" t="s">
        <v>1942</v>
      </c>
      <c r="G194">
        <v>-36.901903799999999</v>
      </c>
      <c r="H194">
        <v>174.6817862</v>
      </c>
      <c r="I194" t="s">
        <v>1942</v>
      </c>
      <c r="J194">
        <v>-36.901903799999999</v>
      </c>
      <c r="K194">
        <v>174.6817862</v>
      </c>
      <c r="L194">
        <v>6</v>
      </c>
      <c r="M194">
        <v>15</v>
      </c>
      <c r="N194" s="1">
        <v>0.93877551020408101</v>
      </c>
      <c r="O194" s="1">
        <v>0.82758620689655105</v>
      </c>
      <c r="P194" s="1">
        <f t="shared" ref="P194:P257" si="3">IF(N194&gt;O194,N194,O194)</f>
        <v>0.93877551020408101</v>
      </c>
      <c r="Q194" t="s">
        <v>3111</v>
      </c>
    </row>
    <row r="195" spans="1:17">
      <c r="A195" t="s">
        <v>2028</v>
      </c>
      <c r="B195" t="s">
        <v>2029</v>
      </c>
      <c r="C195" t="s">
        <v>2030</v>
      </c>
      <c r="D195" t="s">
        <v>2025</v>
      </c>
      <c r="E195" t="s">
        <v>2031</v>
      </c>
      <c r="F195" t="s">
        <v>2032</v>
      </c>
      <c r="G195">
        <v>-36.917937100000003</v>
      </c>
      <c r="H195">
        <v>174.7808359</v>
      </c>
      <c r="I195" t="s">
        <v>2032</v>
      </c>
      <c r="J195">
        <v>-36.917937100000003</v>
      </c>
      <c r="K195">
        <v>174.7808359</v>
      </c>
      <c r="L195">
        <v>6</v>
      </c>
      <c r="M195">
        <v>15</v>
      </c>
      <c r="N195" s="1">
        <v>0.93877551020408101</v>
      </c>
      <c r="O195" s="1">
        <v>0.82758620689655105</v>
      </c>
      <c r="P195" s="1">
        <f t="shared" si="3"/>
        <v>0.93877551020408101</v>
      </c>
      <c r="Q195" t="s">
        <v>3111</v>
      </c>
    </row>
    <row r="196" spans="1:17">
      <c r="A196" t="s">
        <v>2252</v>
      </c>
      <c r="B196" t="s">
        <v>16</v>
      </c>
      <c r="C196" t="s">
        <v>101</v>
      </c>
      <c r="D196" t="s">
        <v>2253</v>
      </c>
      <c r="E196" t="s">
        <v>2254</v>
      </c>
      <c r="F196" t="s">
        <v>2255</v>
      </c>
      <c r="G196">
        <v>-36.930271599999998</v>
      </c>
      <c r="H196">
        <v>174.68238980000001</v>
      </c>
      <c r="I196" t="s">
        <v>2255</v>
      </c>
      <c r="J196">
        <v>-36.930271599999998</v>
      </c>
      <c r="K196">
        <v>174.68238980000001</v>
      </c>
      <c r="L196">
        <v>6</v>
      </c>
      <c r="M196">
        <v>16</v>
      </c>
      <c r="N196" s="1">
        <v>0.93877551020408101</v>
      </c>
      <c r="O196" s="1">
        <v>0.81395348837209303</v>
      </c>
      <c r="P196" s="1">
        <f t="shared" si="3"/>
        <v>0.93877551020408101</v>
      </c>
      <c r="Q196" t="s">
        <v>3111</v>
      </c>
    </row>
    <row r="197" spans="1:17">
      <c r="A197" t="s">
        <v>2272</v>
      </c>
      <c r="B197" t="s">
        <v>23</v>
      </c>
      <c r="C197" t="s">
        <v>127</v>
      </c>
      <c r="D197" t="s">
        <v>2273</v>
      </c>
      <c r="E197" t="s">
        <v>2274</v>
      </c>
      <c r="F197" t="s">
        <v>2275</v>
      </c>
      <c r="G197">
        <v>-36.889597500000001</v>
      </c>
      <c r="H197">
        <v>174.6496506</v>
      </c>
      <c r="I197" t="s">
        <v>2275</v>
      </c>
      <c r="J197">
        <v>-36.889597500000001</v>
      </c>
      <c r="K197">
        <v>174.6496506</v>
      </c>
      <c r="L197">
        <v>6</v>
      </c>
      <c r="M197">
        <v>15</v>
      </c>
      <c r="N197" s="1">
        <v>0.93877551020408101</v>
      </c>
      <c r="O197" s="1">
        <v>0.82758620689655105</v>
      </c>
      <c r="P197" s="1">
        <f t="shared" si="3"/>
        <v>0.93877551020408101</v>
      </c>
      <c r="Q197" t="s">
        <v>3111</v>
      </c>
    </row>
    <row r="198" spans="1:17">
      <c r="A198" t="s">
        <v>2313</v>
      </c>
      <c r="B198" t="s">
        <v>2314</v>
      </c>
      <c r="C198" t="s">
        <v>51</v>
      </c>
      <c r="D198" t="s">
        <v>2315</v>
      </c>
      <c r="E198" t="s">
        <v>2316</v>
      </c>
      <c r="F198" t="s">
        <v>2317</v>
      </c>
      <c r="G198">
        <v>-36.858870400000001</v>
      </c>
      <c r="H198">
        <v>174.72981530000001</v>
      </c>
      <c r="I198" t="s">
        <v>2317</v>
      </c>
      <c r="J198">
        <v>-36.858870400000001</v>
      </c>
      <c r="K198">
        <v>174.72981530000001</v>
      </c>
      <c r="L198">
        <v>6</v>
      </c>
      <c r="M198">
        <v>16</v>
      </c>
      <c r="N198" s="1">
        <v>0.93877551020408101</v>
      </c>
      <c r="O198" s="1">
        <v>0.81395348837209303</v>
      </c>
      <c r="P198" s="1">
        <f t="shared" si="3"/>
        <v>0.93877551020408101</v>
      </c>
      <c r="Q198" t="s">
        <v>3111</v>
      </c>
    </row>
    <row r="199" spans="1:17">
      <c r="A199" t="s">
        <v>2329</v>
      </c>
      <c r="B199" t="s">
        <v>214</v>
      </c>
      <c r="C199" t="s">
        <v>51</v>
      </c>
      <c r="D199" t="s">
        <v>2330</v>
      </c>
      <c r="E199" t="s">
        <v>2331</v>
      </c>
      <c r="F199" t="s">
        <v>2332</v>
      </c>
      <c r="G199">
        <v>-36.887658100000003</v>
      </c>
      <c r="H199">
        <v>174.6809878</v>
      </c>
      <c r="I199" t="s">
        <v>2332</v>
      </c>
      <c r="J199">
        <v>-36.887658100000003</v>
      </c>
      <c r="K199">
        <v>174.6809878</v>
      </c>
      <c r="L199">
        <v>6</v>
      </c>
      <c r="M199">
        <v>15</v>
      </c>
      <c r="N199" s="1">
        <v>0.93877551020408101</v>
      </c>
      <c r="O199" s="1">
        <v>0.82758620689655105</v>
      </c>
      <c r="P199" s="1">
        <f t="shared" si="3"/>
        <v>0.93877551020408101</v>
      </c>
      <c r="Q199" t="s">
        <v>3111</v>
      </c>
    </row>
    <row r="200" spans="1:17">
      <c r="A200" t="s">
        <v>2586</v>
      </c>
      <c r="B200" t="s">
        <v>23</v>
      </c>
      <c r="C200" t="s">
        <v>17</v>
      </c>
      <c r="D200" t="s">
        <v>2587</v>
      </c>
      <c r="E200" t="s">
        <v>2588</v>
      </c>
      <c r="F200" t="s">
        <v>2589</v>
      </c>
      <c r="G200">
        <v>-36.979742799999997</v>
      </c>
      <c r="H200">
        <v>174.80298490000001</v>
      </c>
      <c r="I200" t="s">
        <v>2589</v>
      </c>
      <c r="J200">
        <v>-36.979742799999997</v>
      </c>
      <c r="K200">
        <v>174.80298490000001</v>
      </c>
      <c r="L200">
        <v>6</v>
      </c>
      <c r="M200">
        <v>14</v>
      </c>
      <c r="N200" s="1">
        <v>0.93877551020408101</v>
      </c>
      <c r="O200" s="1">
        <v>0.84090909090909005</v>
      </c>
      <c r="P200" s="1">
        <f t="shared" si="3"/>
        <v>0.93877551020408101</v>
      </c>
      <c r="Q200" t="s">
        <v>3111</v>
      </c>
    </row>
    <row r="201" spans="1:17">
      <c r="A201" t="s">
        <v>2639</v>
      </c>
      <c r="B201" t="s">
        <v>23</v>
      </c>
      <c r="C201" t="s">
        <v>17</v>
      </c>
      <c r="D201" t="s">
        <v>2640</v>
      </c>
      <c r="E201" t="s">
        <v>2641</v>
      </c>
      <c r="F201" t="s">
        <v>2642</v>
      </c>
      <c r="G201">
        <v>-36.862167800000002</v>
      </c>
      <c r="H201">
        <v>174.6027919</v>
      </c>
      <c r="I201" t="s">
        <v>2642</v>
      </c>
      <c r="J201">
        <v>-36.862167800000002</v>
      </c>
      <c r="K201">
        <v>174.6027919</v>
      </c>
      <c r="L201">
        <v>6</v>
      </c>
      <c r="M201">
        <v>12</v>
      </c>
      <c r="N201" s="1">
        <v>0.93877551020408101</v>
      </c>
      <c r="O201" s="1">
        <v>0.86666666666666603</v>
      </c>
      <c r="P201" s="1">
        <f t="shared" si="3"/>
        <v>0.93877551020408101</v>
      </c>
      <c r="Q201" t="s">
        <v>3111</v>
      </c>
    </row>
    <row r="202" spans="1:17">
      <c r="A202" t="s">
        <v>2771</v>
      </c>
      <c r="B202" t="s">
        <v>80</v>
      </c>
      <c r="C202" t="s">
        <v>51</v>
      </c>
      <c r="D202" t="s">
        <v>2772</v>
      </c>
      <c r="E202" t="s">
        <v>2773</v>
      </c>
      <c r="F202" t="s">
        <v>2774</v>
      </c>
      <c r="G202">
        <v>-36.9203118</v>
      </c>
      <c r="H202">
        <v>174.79254610000001</v>
      </c>
      <c r="I202" t="s">
        <v>2774</v>
      </c>
      <c r="J202">
        <v>-36.9203118</v>
      </c>
      <c r="K202">
        <v>174.79254610000001</v>
      </c>
      <c r="L202">
        <v>6</v>
      </c>
      <c r="M202">
        <v>15</v>
      </c>
      <c r="N202" s="1">
        <v>0.93877551020408101</v>
      </c>
      <c r="O202" s="1">
        <v>0.82758620689655105</v>
      </c>
      <c r="P202" s="1">
        <f t="shared" si="3"/>
        <v>0.93877551020408101</v>
      </c>
      <c r="Q202" t="s">
        <v>3111</v>
      </c>
    </row>
    <row r="203" spans="1:17">
      <c r="A203" t="s">
        <v>2817</v>
      </c>
      <c r="B203" t="s">
        <v>16</v>
      </c>
      <c r="C203" t="s">
        <v>552</v>
      </c>
      <c r="D203" t="s">
        <v>2818</v>
      </c>
      <c r="E203" t="s">
        <v>2819</v>
      </c>
      <c r="F203" t="s">
        <v>2820</v>
      </c>
      <c r="G203">
        <v>-36.896658000000002</v>
      </c>
      <c r="H203">
        <v>174.66524910000001</v>
      </c>
      <c r="I203" t="s">
        <v>2820</v>
      </c>
      <c r="J203">
        <v>-36.896658000000002</v>
      </c>
      <c r="K203">
        <v>174.66524910000001</v>
      </c>
      <c r="L203">
        <v>6</v>
      </c>
      <c r="M203">
        <v>14</v>
      </c>
      <c r="N203" s="1">
        <v>0.93877551020408101</v>
      </c>
      <c r="O203" s="1">
        <v>0.84090909090909005</v>
      </c>
      <c r="P203" s="1">
        <f t="shared" si="3"/>
        <v>0.93877551020408101</v>
      </c>
      <c r="Q203" t="s">
        <v>3111</v>
      </c>
    </row>
    <row r="204" spans="1:17">
      <c r="A204" t="s">
        <v>1398</v>
      </c>
      <c r="B204" t="s">
        <v>1399</v>
      </c>
      <c r="C204" t="s">
        <v>1400</v>
      </c>
      <c r="D204" t="s">
        <v>1401</v>
      </c>
      <c r="E204" t="s">
        <v>1402</v>
      </c>
      <c r="F204" t="s">
        <v>1403</v>
      </c>
      <c r="G204">
        <v>-36.942535399999997</v>
      </c>
      <c r="H204">
        <v>174.84741310000001</v>
      </c>
      <c r="I204" t="s">
        <v>1404</v>
      </c>
      <c r="J204">
        <v>-36.922585599999998</v>
      </c>
      <c r="K204">
        <v>174.78605820000001</v>
      </c>
      <c r="L204">
        <v>6</v>
      </c>
      <c r="M204">
        <v>15</v>
      </c>
      <c r="N204" s="1">
        <v>0.9375</v>
      </c>
      <c r="O204" s="1">
        <v>0.82758620689655105</v>
      </c>
      <c r="P204" s="1">
        <f t="shared" si="3"/>
        <v>0.9375</v>
      </c>
      <c r="Q204" t="s">
        <v>3111</v>
      </c>
    </row>
    <row r="205" spans="1:17">
      <c r="A205" t="s">
        <v>1405</v>
      </c>
      <c r="B205" t="s">
        <v>16</v>
      </c>
      <c r="C205" t="s">
        <v>101</v>
      </c>
      <c r="D205" t="s">
        <v>1401</v>
      </c>
      <c r="E205" t="s">
        <v>1402</v>
      </c>
      <c r="F205" t="s">
        <v>1403</v>
      </c>
      <c r="G205">
        <v>-36.942535399999997</v>
      </c>
      <c r="H205">
        <v>174.84741310000001</v>
      </c>
      <c r="I205" t="s">
        <v>1404</v>
      </c>
      <c r="J205">
        <v>-36.922585599999998</v>
      </c>
      <c r="K205">
        <v>174.78605820000001</v>
      </c>
      <c r="L205">
        <v>6</v>
      </c>
      <c r="M205">
        <v>15</v>
      </c>
      <c r="N205" s="1">
        <v>0.9375</v>
      </c>
      <c r="O205" s="1">
        <v>0.82758620689655105</v>
      </c>
      <c r="P205" s="1">
        <f t="shared" si="3"/>
        <v>0.9375</v>
      </c>
      <c r="Q205" t="s">
        <v>3111</v>
      </c>
    </row>
    <row r="206" spans="1:17">
      <c r="A206" t="s">
        <v>1419</v>
      </c>
      <c r="C206" t="s">
        <v>1420</v>
      </c>
      <c r="D206" t="s">
        <v>1421</v>
      </c>
      <c r="E206" t="s">
        <v>1422</v>
      </c>
      <c r="F206" t="s">
        <v>1423</v>
      </c>
      <c r="G206">
        <v>-36.9008112</v>
      </c>
      <c r="H206">
        <v>174.8665115</v>
      </c>
      <c r="I206" t="s">
        <v>1423</v>
      </c>
      <c r="J206">
        <v>-36.9008112</v>
      </c>
      <c r="K206">
        <v>174.8665115</v>
      </c>
      <c r="L206">
        <v>6</v>
      </c>
      <c r="M206">
        <v>14</v>
      </c>
      <c r="N206" s="1">
        <v>0.9375</v>
      </c>
      <c r="O206" s="1">
        <v>0.837209302325581</v>
      </c>
      <c r="P206" s="1">
        <f t="shared" si="3"/>
        <v>0.9375</v>
      </c>
      <c r="Q206" t="s">
        <v>3111</v>
      </c>
    </row>
    <row r="207" spans="1:17">
      <c r="A207" t="s">
        <v>1599</v>
      </c>
      <c r="B207" t="s">
        <v>23</v>
      </c>
      <c r="C207" t="s">
        <v>101</v>
      </c>
      <c r="D207" t="s">
        <v>1600</v>
      </c>
      <c r="E207" t="s">
        <v>1601</v>
      </c>
      <c r="F207" t="s">
        <v>1602</v>
      </c>
      <c r="G207">
        <v>-36.837637999999998</v>
      </c>
      <c r="H207">
        <v>174.600495</v>
      </c>
      <c r="I207" t="s">
        <v>1602</v>
      </c>
      <c r="J207">
        <v>-36.837637999999998</v>
      </c>
      <c r="K207">
        <v>174.600495</v>
      </c>
      <c r="L207">
        <v>6</v>
      </c>
      <c r="M207">
        <v>13</v>
      </c>
      <c r="N207" s="1">
        <v>0.9375</v>
      </c>
      <c r="O207" s="1">
        <v>0.85057471264367801</v>
      </c>
      <c r="P207" s="1">
        <f t="shared" si="3"/>
        <v>0.9375</v>
      </c>
      <c r="Q207" t="s">
        <v>3111</v>
      </c>
    </row>
    <row r="208" spans="1:17">
      <c r="A208" t="s">
        <v>1656</v>
      </c>
      <c r="B208" t="s">
        <v>23</v>
      </c>
      <c r="C208" t="s">
        <v>17</v>
      </c>
      <c r="D208" t="s">
        <v>1657</v>
      </c>
      <c r="E208" t="s">
        <v>1658</v>
      </c>
      <c r="F208" t="s">
        <v>1659</v>
      </c>
      <c r="G208">
        <v>-36.825208699999997</v>
      </c>
      <c r="H208">
        <v>174.62100369999999</v>
      </c>
      <c r="I208" t="s">
        <v>1659</v>
      </c>
      <c r="J208">
        <v>-36.825208699999997</v>
      </c>
      <c r="K208">
        <v>174.62100369999999</v>
      </c>
      <c r="L208">
        <v>6</v>
      </c>
      <c r="M208">
        <v>13</v>
      </c>
      <c r="N208" s="1">
        <v>0.9375</v>
      </c>
      <c r="O208" s="1">
        <v>0.85057471264367801</v>
      </c>
      <c r="P208" s="1">
        <f t="shared" si="3"/>
        <v>0.9375</v>
      </c>
      <c r="Q208" t="s">
        <v>3111</v>
      </c>
    </row>
    <row r="209" spans="1:17">
      <c r="A209" t="s">
        <v>2008</v>
      </c>
      <c r="C209" t="s">
        <v>51</v>
      </c>
      <c r="D209" t="s">
        <v>2009</v>
      </c>
      <c r="E209" t="s">
        <v>2010</v>
      </c>
      <c r="F209" t="s">
        <v>2011</v>
      </c>
      <c r="G209">
        <v>-36.915527699999998</v>
      </c>
      <c r="H209">
        <v>174.78762230000001</v>
      </c>
      <c r="I209" t="s">
        <v>2011</v>
      </c>
      <c r="J209">
        <v>-36.915527699999998</v>
      </c>
      <c r="K209">
        <v>174.78762230000001</v>
      </c>
      <c r="L209">
        <v>6</v>
      </c>
      <c r="M209">
        <v>15</v>
      </c>
      <c r="N209" s="1">
        <v>0.9375</v>
      </c>
      <c r="O209" s="1">
        <v>0.82352941176470495</v>
      </c>
      <c r="P209" s="1">
        <f t="shared" si="3"/>
        <v>0.9375</v>
      </c>
      <c r="Q209" t="s">
        <v>3111</v>
      </c>
    </row>
    <row r="210" spans="1:17">
      <c r="A210" t="s">
        <v>2126</v>
      </c>
      <c r="B210" t="s">
        <v>80</v>
      </c>
      <c r="C210" t="s">
        <v>2127</v>
      </c>
      <c r="D210" t="s">
        <v>2128</v>
      </c>
      <c r="E210" t="s">
        <v>2129</v>
      </c>
      <c r="F210" t="s">
        <v>2130</v>
      </c>
      <c r="G210">
        <v>-36.893118200000004</v>
      </c>
      <c r="H210">
        <v>174.8592979</v>
      </c>
      <c r="I210" t="s">
        <v>2130</v>
      </c>
      <c r="J210">
        <v>-36.893118200000004</v>
      </c>
      <c r="K210">
        <v>174.8592979</v>
      </c>
      <c r="L210">
        <v>6</v>
      </c>
      <c r="M210">
        <v>14</v>
      </c>
      <c r="N210" s="1">
        <v>0.9375</v>
      </c>
      <c r="O210" s="1">
        <v>0.837209302325581</v>
      </c>
      <c r="P210" s="1">
        <f t="shared" si="3"/>
        <v>0.9375</v>
      </c>
      <c r="Q210" t="s">
        <v>3111</v>
      </c>
    </row>
    <row r="211" spans="1:17">
      <c r="A211" t="s">
        <v>2293</v>
      </c>
      <c r="B211" t="s">
        <v>23</v>
      </c>
      <c r="C211" t="s">
        <v>17</v>
      </c>
      <c r="D211" t="s">
        <v>2294</v>
      </c>
      <c r="E211" t="s">
        <v>2295</v>
      </c>
      <c r="F211" t="s">
        <v>2296</v>
      </c>
      <c r="G211">
        <v>-36.840592399999998</v>
      </c>
      <c r="H211">
        <v>174.60430550000001</v>
      </c>
      <c r="I211" t="s">
        <v>2296</v>
      </c>
      <c r="J211">
        <v>-36.840592399999998</v>
      </c>
      <c r="K211">
        <v>174.60430550000001</v>
      </c>
      <c r="L211">
        <v>6</v>
      </c>
      <c r="M211">
        <v>13</v>
      </c>
      <c r="N211" s="1">
        <v>0.9375</v>
      </c>
      <c r="O211" s="1">
        <v>0.85057471264367801</v>
      </c>
      <c r="P211" s="1">
        <f t="shared" si="3"/>
        <v>0.9375</v>
      </c>
      <c r="Q211" t="s">
        <v>3111</v>
      </c>
    </row>
    <row r="212" spans="1:17">
      <c r="A212" t="s">
        <v>2643</v>
      </c>
      <c r="B212" t="s">
        <v>23</v>
      </c>
      <c r="C212" t="s">
        <v>17</v>
      </c>
      <c r="D212" t="s">
        <v>2644</v>
      </c>
      <c r="E212" t="s">
        <v>2645</v>
      </c>
      <c r="F212" t="s">
        <v>2646</v>
      </c>
      <c r="G212">
        <v>-36.901103999999997</v>
      </c>
      <c r="H212">
        <v>174.66970509999999</v>
      </c>
      <c r="I212" t="s">
        <v>2646</v>
      </c>
      <c r="J212">
        <v>-36.901103999999997</v>
      </c>
      <c r="K212">
        <v>174.66970509999999</v>
      </c>
      <c r="L212">
        <v>6</v>
      </c>
      <c r="M212">
        <v>15</v>
      </c>
      <c r="N212" s="1">
        <v>0.9375</v>
      </c>
      <c r="O212" s="1">
        <v>0.82352941176470495</v>
      </c>
      <c r="P212" s="1">
        <f t="shared" si="3"/>
        <v>0.9375</v>
      </c>
      <c r="Q212" t="s">
        <v>3111</v>
      </c>
    </row>
    <row r="213" spans="1:17">
      <c r="A213" t="s">
        <v>2647</v>
      </c>
      <c r="C213" t="s">
        <v>17</v>
      </c>
      <c r="D213" t="s">
        <v>2648</v>
      </c>
      <c r="E213" t="s">
        <v>2649</v>
      </c>
      <c r="F213" t="s">
        <v>2650</v>
      </c>
      <c r="G213">
        <v>-36.967713199999999</v>
      </c>
      <c r="H213">
        <v>174.87373869999999</v>
      </c>
      <c r="I213" t="s">
        <v>2650</v>
      </c>
      <c r="J213">
        <v>-36.967713199999999</v>
      </c>
      <c r="K213">
        <v>174.87373869999999</v>
      </c>
      <c r="L213">
        <v>6</v>
      </c>
      <c r="M213">
        <v>12</v>
      </c>
      <c r="N213" s="1">
        <v>0.9375</v>
      </c>
      <c r="O213" s="1">
        <v>0.86363636363636298</v>
      </c>
      <c r="P213" s="1">
        <f t="shared" si="3"/>
        <v>0.9375</v>
      </c>
      <c r="Q213" t="s">
        <v>3111</v>
      </c>
    </row>
    <row r="214" spans="1:17">
      <c r="A214" t="s">
        <v>2683</v>
      </c>
      <c r="B214" t="s">
        <v>214</v>
      </c>
      <c r="C214" t="s">
        <v>2684</v>
      </c>
      <c r="D214" t="s">
        <v>2685</v>
      </c>
      <c r="E214" t="s">
        <v>2686</v>
      </c>
      <c r="F214" t="s">
        <v>2687</v>
      </c>
      <c r="G214">
        <v>-36.849611500000002</v>
      </c>
      <c r="H214">
        <v>174.8597484</v>
      </c>
      <c r="I214" t="s">
        <v>2688</v>
      </c>
      <c r="J214">
        <v>-36.691183299999999</v>
      </c>
      <c r="K214">
        <v>174.75414219999999</v>
      </c>
      <c r="L214">
        <v>6</v>
      </c>
      <c r="M214">
        <v>13</v>
      </c>
      <c r="N214" s="1">
        <v>0.9375</v>
      </c>
      <c r="O214" s="1">
        <v>0.835443037974683</v>
      </c>
      <c r="P214" s="1">
        <f t="shared" si="3"/>
        <v>0.9375</v>
      </c>
      <c r="Q214" t="s">
        <v>3111</v>
      </c>
    </row>
    <row r="215" spans="1:17">
      <c r="A215" t="s">
        <v>2739</v>
      </c>
      <c r="B215" t="s">
        <v>23</v>
      </c>
      <c r="C215" t="s">
        <v>17</v>
      </c>
      <c r="D215" t="s">
        <v>2740</v>
      </c>
      <c r="E215" t="s">
        <v>2741</v>
      </c>
      <c r="F215" t="s">
        <v>2742</v>
      </c>
      <c r="G215">
        <v>-36.898143500000003</v>
      </c>
      <c r="H215">
        <v>174.88425169999999</v>
      </c>
      <c r="I215" t="s">
        <v>2742</v>
      </c>
      <c r="J215">
        <v>-36.898143500000003</v>
      </c>
      <c r="K215">
        <v>174.88425169999999</v>
      </c>
      <c r="L215">
        <v>6</v>
      </c>
      <c r="M215">
        <v>16</v>
      </c>
      <c r="N215" s="1">
        <v>0.9375</v>
      </c>
      <c r="O215" s="1">
        <v>0.80952380952380898</v>
      </c>
      <c r="P215" s="1">
        <f t="shared" si="3"/>
        <v>0.9375</v>
      </c>
      <c r="Q215" t="s">
        <v>3111</v>
      </c>
    </row>
    <row r="216" spans="1:17">
      <c r="A216" t="s">
        <v>2958</v>
      </c>
      <c r="B216" t="s">
        <v>16</v>
      </c>
      <c r="C216" t="s">
        <v>17</v>
      </c>
      <c r="D216" t="s">
        <v>2959</v>
      </c>
      <c r="E216" t="s">
        <v>2960</v>
      </c>
      <c r="F216" t="s">
        <v>2961</v>
      </c>
      <c r="G216">
        <v>-36.931501099999998</v>
      </c>
      <c r="H216">
        <v>174.67862120000001</v>
      </c>
      <c r="I216" t="s">
        <v>2961</v>
      </c>
      <c r="J216">
        <v>-36.931501099999998</v>
      </c>
      <c r="K216">
        <v>174.67862120000001</v>
      </c>
      <c r="L216">
        <v>6</v>
      </c>
      <c r="M216">
        <v>16</v>
      </c>
      <c r="N216" s="1">
        <v>0.9375</v>
      </c>
      <c r="O216" s="1">
        <v>0.80952380952380898</v>
      </c>
      <c r="P216" s="1">
        <f t="shared" si="3"/>
        <v>0.9375</v>
      </c>
      <c r="Q216" t="s">
        <v>3111</v>
      </c>
    </row>
    <row r="217" spans="1:17">
      <c r="A217" t="s">
        <v>3018</v>
      </c>
      <c r="C217" t="s">
        <v>17</v>
      </c>
      <c r="D217" t="s">
        <v>3019</v>
      </c>
      <c r="E217" t="s">
        <v>3020</v>
      </c>
      <c r="F217" t="s">
        <v>3021</v>
      </c>
      <c r="G217">
        <v>-37.021081199999998</v>
      </c>
      <c r="H217">
        <v>174.90074509999999</v>
      </c>
      <c r="I217" t="s">
        <v>3021</v>
      </c>
      <c r="J217">
        <v>-37.021081199999998</v>
      </c>
      <c r="K217">
        <v>174.90074509999999</v>
      </c>
      <c r="L217">
        <v>6</v>
      </c>
      <c r="M217">
        <v>15</v>
      </c>
      <c r="N217" s="1">
        <v>0.9375</v>
      </c>
      <c r="O217" s="1">
        <v>0.82352941176470495</v>
      </c>
      <c r="P217" s="1">
        <f t="shared" si="3"/>
        <v>0.9375</v>
      </c>
      <c r="Q217" t="s">
        <v>3111</v>
      </c>
    </row>
    <row r="218" spans="1:17">
      <c r="A218" t="s">
        <v>3100</v>
      </c>
      <c r="B218" t="s">
        <v>23</v>
      </c>
      <c r="C218" t="s">
        <v>17</v>
      </c>
      <c r="D218" t="s">
        <v>3101</v>
      </c>
      <c r="E218" t="s">
        <v>3102</v>
      </c>
      <c r="F218" t="s">
        <v>3103</v>
      </c>
      <c r="G218">
        <v>-36.863866000000002</v>
      </c>
      <c r="H218">
        <v>174.61865309999999</v>
      </c>
      <c r="I218" t="s">
        <v>3103</v>
      </c>
      <c r="J218">
        <v>-36.863866000000002</v>
      </c>
      <c r="K218">
        <v>174.61865309999999</v>
      </c>
      <c r="L218">
        <v>6</v>
      </c>
      <c r="M218">
        <v>16</v>
      </c>
      <c r="N218" s="1">
        <v>0.9375</v>
      </c>
      <c r="O218" s="1">
        <v>0.80952380952380898</v>
      </c>
      <c r="P218" s="1">
        <f t="shared" si="3"/>
        <v>0.9375</v>
      </c>
      <c r="Q218" t="s">
        <v>3111</v>
      </c>
    </row>
    <row r="219" spans="1:17">
      <c r="A219" t="s">
        <v>193</v>
      </c>
      <c r="B219" t="s">
        <v>23</v>
      </c>
      <c r="C219" t="s">
        <v>86</v>
      </c>
      <c r="D219" t="s">
        <v>194</v>
      </c>
      <c r="E219" t="s">
        <v>195</v>
      </c>
      <c r="F219" t="s">
        <v>196</v>
      </c>
      <c r="G219">
        <v>-36.733859799999998</v>
      </c>
      <c r="H219">
        <v>174.68860599999999</v>
      </c>
      <c r="I219" t="s">
        <v>196</v>
      </c>
      <c r="J219">
        <v>-36.733859799999998</v>
      </c>
      <c r="K219">
        <v>174.68860599999999</v>
      </c>
      <c r="L219">
        <v>6</v>
      </c>
      <c r="M219">
        <v>13</v>
      </c>
      <c r="N219" s="1">
        <v>0.93617021276595702</v>
      </c>
      <c r="O219" s="1">
        <v>0.84705882352941098</v>
      </c>
      <c r="P219" s="1">
        <f t="shared" si="3"/>
        <v>0.93617021276595702</v>
      </c>
      <c r="Q219" t="s">
        <v>3111</v>
      </c>
    </row>
    <row r="220" spans="1:17">
      <c r="A220" t="s">
        <v>290</v>
      </c>
      <c r="C220" t="s">
        <v>101</v>
      </c>
      <c r="D220" t="s">
        <v>287</v>
      </c>
      <c r="E220" t="s">
        <v>291</v>
      </c>
      <c r="F220" t="s">
        <v>292</v>
      </c>
      <c r="G220">
        <v>-37.014570900000002</v>
      </c>
      <c r="H220">
        <v>174.8830523</v>
      </c>
      <c r="I220" t="s">
        <v>292</v>
      </c>
      <c r="J220">
        <v>-37.014570900000002</v>
      </c>
      <c r="K220">
        <v>174.8830523</v>
      </c>
      <c r="L220">
        <v>6</v>
      </c>
      <c r="M220">
        <v>15</v>
      </c>
      <c r="N220" s="1">
        <v>0.93617021276595702</v>
      </c>
      <c r="O220" s="1">
        <v>0.81927710843373402</v>
      </c>
      <c r="P220" s="1">
        <f t="shared" si="3"/>
        <v>0.93617021276595702</v>
      </c>
      <c r="Q220" t="s">
        <v>3111</v>
      </c>
    </row>
    <row r="221" spans="1:17">
      <c r="A221" t="s">
        <v>623</v>
      </c>
      <c r="B221" t="s">
        <v>23</v>
      </c>
      <c r="C221" t="s">
        <v>471</v>
      </c>
      <c r="D221" t="s">
        <v>624</v>
      </c>
      <c r="E221" t="s">
        <v>625</v>
      </c>
      <c r="F221" t="s">
        <v>626</v>
      </c>
      <c r="G221">
        <v>-36.842848199999999</v>
      </c>
      <c r="H221">
        <v>174.62823850000001</v>
      </c>
      <c r="I221" t="s">
        <v>626</v>
      </c>
      <c r="J221">
        <v>-36.842848199999999</v>
      </c>
      <c r="K221">
        <v>174.62823850000001</v>
      </c>
      <c r="L221">
        <v>6</v>
      </c>
      <c r="M221">
        <v>13</v>
      </c>
      <c r="N221" s="1">
        <v>0.93617021276595702</v>
      </c>
      <c r="O221" s="1">
        <v>0.84705882352941098</v>
      </c>
      <c r="P221" s="1">
        <f t="shared" si="3"/>
        <v>0.93617021276595702</v>
      </c>
      <c r="Q221" t="s">
        <v>3111</v>
      </c>
    </row>
    <row r="222" spans="1:17">
      <c r="A222" t="s">
        <v>1020</v>
      </c>
      <c r="B222" t="s">
        <v>16</v>
      </c>
      <c r="C222" t="s">
        <v>552</v>
      </c>
      <c r="D222" t="s">
        <v>1021</v>
      </c>
      <c r="E222" t="s">
        <v>1022</v>
      </c>
      <c r="F222" t="s">
        <v>1023</v>
      </c>
      <c r="G222">
        <v>-36.864572899999999</v>
      </c>
      <c r="H222">
        <v>174.59934269999999</v>
      </c>
      <c r="I222" t="s">
        <v>1023</v>
      </c>
      <c r="J222">
        <v>-36.864572899999999</v>
      </c>
      <c r="K222">
        <v>174.59934269999999</v>
      </c>
      <c r="L222">
        <v>6</v>
      </c>
      <c r="M222">
        <v>12</v>
      </c>
      <c r="N222" s="1">
        <v>0.93617021276595702</v>
      </c>
      <c r="O222" s="1">
        <v>0.86046511627906896</v>
      </c>
      <c r="P222" s="1">
        <f t="shared" si="3"/>
        <v>0.93617021276595702</v>
      </c>
      <c r="Q222" t="s">
        <v>3111</v>
      </c>
    </row>
    <row r="223" spans="1:17">
      <c r="A223" t="s">
        <v>1151</v>
      </c>
      <c r="B223" t="s">
        <v>23</v>
      </c>
      <c r="C223" t="s">
        <v>17</v>
      </c>
      <c r="D223" t="s">
        <v>1152</v>
      </c>
      <c r="E223" t="s">
        <v>1153</v>
      </c>
      <c r="F223" t="s">
        <v>1154</v>
      </c>
      <c r="G223">
        <v>-36.894061700000002</v>
      </c>
      <c r="H223">
        <v>174.65451039999999</v>
      </c>
      <c r="I223" t="s">
        <v>1154</v>
      </c>
      <c r="J223">
        <v>-36.894061700000002</v>
      </c>
      <c r="K223">
        <v>174.65451039999999</v>
      </c>
      <c r="L223">
        <v>6</v>
      </c>
      <c r="M223">
        <v>15</v>
      </c>
      <c r="N223" s="1">
        <v>0.93617021276595702</v>
      </c>
      <c r="O223" s="1">
        <v>0.81927710843373402</v>
      </c>
      <c r="P223" s="1">
        <f t="shared" si="3"/>
        <v>0.93617021276595702</v>
      </c>
      <c r="Q223" t="s">
        <v>3111</v>
      </c>
    </row>
    <row r="224" spans="1:17">
      <c r="A224" t="s">
        <v>1467</v>
      </c>
      <c r="B224" t="s">
        <v>80</v>
      </c>
      <c r="C224" t="s">
        <v>51</v>
      </c>
      <c r="D224" t="s">
        <v>1468</v>
      </c>
      <c r="E224" t="s">
        <v>1469</v>
      </c>
      <c r="F224" t="s">
        <v>1470</v>
      </c>
      <c r="G224">
        <v>-36.853256199999997</v>
      </c>
      <c r="H224">
        <v>174.73559560000001</v>
      </c>
      <c r="I224" t="s">
        <v>1470</v>
      </c>
      <c r="J224">
        <v>-36.853256199999997</v>
      </c>
      <c r="K224">
        <v>174.73559560000001</v>
      </c>
      <c r="L224">
        <v>6</v>
      </c>
      <c r="M224">
        <v>15</v>
      </c>
      <c r="N224" s="1">
        <v>0.93617021276595702</v>
      </c>
      <c r="O224" s="1">
        <v>0.81927710843373402</v>
      </c>
      <c r="P224" s="1">
        <f t="shared" si="3"/>
        <v>0.93617021276595702</v>
      </c>
      <c r="Q224" t="s">
        <v>3111</v>
      </c>
    </row>
    <row r="225" spans="1:17">
      <c r="A225" t="s">
        <v>1521</v>
      </c>
      <c r="B225" t="s">
        <v>23</v>
      </c>
      <c r="C225" t="s">
        <v>17</v>
      </c>
      <c r="D225" t="s">
        <v>1522</v>
      </c>
      <c r="E225" t="s">
        <v>1523</v>
      </c>
      <c r="F225" t="s">
        <v>1524</v>
      </c>
      <c r="G225">
        <v>-36.837005099999999</v>
      </c>
      <c r="H225">
        <v>174.61924519999999</v>
      </c>
      <c r="I225" t="s">
        <v>1524</v>
      </c>
      <c r="J225">
        <v>-36.837005099999999</v>
      </c>
      <c r="K225">
        <v>174.61924519999999</v>
      </c>
      <c r="L225">
        <v>6</v>
      </c>
      <c r="M225">
        <v>13</v>
      </c>
      <c r="N225" s="1">
        <v>0.93617021276595702</v>
      </c>
      <c r="O225" s="1">
        <v>0.84705882352941098</v>
      </c>
      <c r="P225" s="1">
        <f t="shared" si="3"/>
        <v>0.93617021276595702</v>
      </c>
      <c r="Q225" t="s">
        <v>3111</v>
      </c>
    </row>
    <row r="226" spans="1:17">
      <c r="A226" t="s">
        <v>1633</v>
      </c>
      <c r="B226" t="s">
        <v>23</v>
      </c>
      <c r="C226" t="s">
        <v>17</v>
      </c>
      <c r="D226" t="s">
        <v>1634</v>
      </c>
      <c r="E226" t="s">
        <v>1635</v>
      </c>
      <c r="F226" t="s">
        <v>1636</v>
      </c>
      <c r="G226">
        <v>-36.8651141</v>
      </c>
      <c r="H226">
        <v>174.60592740000001</v>
      </c>
      <c r="I226" t="s">
        <v>1636</v>
      </c>
      <c r="J226">
        <v>-36.8651141</v>
      </c>
      <c r="K226">
        <v>174.60592740000001</v>
      </c>
      <c r="L226">
        <v>6</v>
      </c>
      <c r="M226">
        <v>12</v>
      </c>
      <c r="N226" s="1">
        <v>0.93617021276595702</v>
      </c>
      <c r="O226" s="1">
        <v>0.86046511627906896</v>
      </c>
      <c r="P226" s="1">
        <f t="shared" si="3"/>
        <v>0.93617021276595702</v>
      </c>
      <c r="Q226" t="s">
        <v>3111</v>
      </c>
    </row>
    <row r="227" spans="1:17">
      <c r="A227" t="s">
        <v>1770</v>
      </c>
      <c r="C227" t="s">
        <v>1771</v>
      </c>
      <c r="D227" t="s">
        <v>1772</v>
      </c>
      <c r="E227" t="s">
        <v>1773</v>
      </c>
      <c r="F227" t="s">
        <v>1774</v>
      </c>
      <c r="G227">
        <v>-36.875417900000002</v>
      </c>
      <c r="H227">
        <v>174.8090808</v>
      </c>
      <c r="I227" t="s">
        <v>1774</v>
      </c>
      <c r="J227">
        <v>-36.875417900000002</v>
      </c>
      <c r="K227">
        <v>174.8090808</v>
      </c>
      <c r="L227">
        <v>6</v>
      </c>
      <c r="M227">
        <v>14</v>
      </c>
      <c r="N227" s="1">
        <v>0.93617021276595702</v>
      </c>
      <c r="O227" s="1">
        <v>0.83333333333333304</v>
      </c>
      <c r="P227" s="1">
        <f t="shared" si="3"/>
        <v>0.93617021276595702</v>
      </c>
      <c r="Q227" t="s">
        <v>3111</v>
      </c>
    </row>
    <row r="228" spans="1:17">
      <c r="A228" t="s">
        <v>1862</v>
      </c>
      <c r="C228" t="s">
        <v>17</v>
      </c>
      <c r="D228" t="s">
        <v>1863</v>
      </c>
      <c r="E228" t="s">
        <v>1864</v>
      </c>
      <c r="F228" t="s">
        <v>1865</v>
      </c>
      <c r="G228">
        <v>-36.974063299999997</v>
      </c>
      <c r="H228">
        <v>174.88137520000001</v>
      </c>
      <c r="I228" t="s">
        <v>1865</v>
      </c>
      <c r="J228">
        <v>-36.974063299999997</v>
      </c>
      <c r="K228">
        <v>174.88137520000001</v>
      </c>
      <c r="L228">
        <v>6</v>
      </c>
      <c r="M228">
        <v>12</v>
      </c>
      <c r="N228" s="1">
        <v>0.93617021276595702</v>
      </c>
      <c r="O228" s="1">
        <v>0.86046511627906896</v>
      </c>
      <c r="P228" s="1">
        <f t="shared" si="3"/>
        <v>0.93617021276595702</v>
      </c>
      <c r="Q228" t="s">
        <v>3111</v>
      </c>
    </row>
    <row r="229" spans="1:17">
      <c r="A229" t="s">
        <v>1947</v>
      </c>
      <c r="B229" t="s">
        <v>23</v>
      </c>
      <c r="C229" t="s">
        <v>17</v>
      </c>
      <c r="D229" t="s">
        <v>1948</v>
      </c>
      <c r="E229" t="s">
        <v>1949</v>
      </c>
      <c r="F229" t="s">
        <v>1950</v>
      </c>
      <c r="G229">
        <v>-36.903373299999998</v>
      </c>
      <c r="H229">
        <v>174.66210580000001</v>
      </c>
      <c r="I229" t="s">
        <v>1950</v>
      </c>
      <c r="J229">
        <v>-36.903373299999998</v>
      </c>
      <c r="K229">
        <v>174.66210580000001</v>
      </c>
      <c r="L229">
        <v>6</v>
      </c>
      <c r="M229">
        <v>14</v>
      </c>
      <c r="N229" s="1">
        <v>0.93617021276595702</v>
      </c>
      <c r="O229" s="1">
        <v>0.83333333333333304</v>
      </c>
      <c r="P229" s="1">
        <f t="shared" si="3"/>
        <v>0.93617021276595702</v>
      </c>
      <c r="Q229" t="s">
        <v>3111</v>
      </c>
    </row>
    <row r="230" spans="1:17">
      <c r="A230" t="s">
        <v>2066</v>
      </c>
      <c r="B230" t="s">
        <v>23</v>
      </c>
      <c r="C230" t="s">
        <v>17</v>
      </c>
      <c r="D230" t="s">
        <v>2067</v>
      </c>
      <c r="E230" t="s">
        <v>2068</v>
      </c>
      <c r="F230" t="s">
        <v>2069</v>
      </c>
      <c r="G230">
        <v>-36.973351399999999</v>
      </c>
      <c r="H230">
        <v>174.81376610000001</v>
      </c>
      <c r="I230" t="s">
        <v>2069</v>
      </c>
      <c r="J230">
        <v>-36.973351399999999</v>
      </c>
      <c r="K230">
        <v>174.81376610000001</v>
      </c>
      <c r="L230">
        <v>6</v>
      </c>
      <c r="M230">
        <v>14</v>
      </c>
      <c r="N230" s="1">
        <v>0.93617021276595702</v>
      </c>
      <c r="O230" s="1">
        <v>0.83333333333333304</v>
      </c>
      <c r="P230" s="1">
        <f t="shared" si="3"/>
        <v>0.93617021276595702</v>
      </c>
      <c r="Q230" t="s">
        <v>3111</v>
      </c>
    </row>
    <row r="231" spans="1:17">
      <c r="A231" t="s">
        <v>2118</v>
      </c>
      <c r="B231" t="s">
        <v>80</v>
      </c>
      <c r="C231" t="s">
        <v>2106</v>
      </c>
      <c r="D231" t="s">
        <v>2119</v>
      </c>
      <c r="E231" t="s">
        <v>2120</v>
      </c>
      <c r="F231" t="s">
        <v>2121</v>
      </c>
      <c r="G231">
        <v>-36.866324499999997</v>
      </c>
      <c r="H231">
        <v>174.7466632</v>
      </c>
      <c r="I231" t="s">
        <v>2121</v>
      </c>
      <c r="J231">
        <v>-36.866324499999997</v>
      </c>
      <c r="K231">
        <v>174.7466632</v>
      </c>
      <c r="L231">
        <v>6</v>
      </c>
      <c r="M231">
        <v>16</v>
      </c>
      <c r="N231" s="1">
        <v>0.93617021276595702</v>
      </c>
      <c r="O231" s="1">
        <v>0.80487804878048697</v>
      </c>
      <c r="P231" s="1">
        <f t="shared" si="3"/>
        <v>0.93617021276595702</v>
      </c>
      <c r="Q231" t="s">
        <v>3111</v>
      </c>
    </row>
    <row r="232" spans="1:17">
      <c r="A232" t="s">
        <v>2139</v>
      </c>
      <c r="B232" t="s">
        <v>23</v>
      </c>
      <c r="C232" t="s">
        <v>17</v>
      </c>
      <c r="D232" t="s">
        <v>2140</v>
      </c>
      <c r="E232" t="s">
        <v>2141</v>
      </c>
      <c r="F232" t="s">
        <v>2142</v>
      </c>
      <c r="G232">
        <v>-36.920495799999998</v>
      </c>
      <c r="H232">
        <v>174.6807129</v>
      </c>
      <c r="I232" t="s">
        <v>2142</v>
      </c>
      <c r="J232">
        <v>-36.920495799999998</v>
      </c>
      <c r="K232">
        <v>174.6807129</v>
      </c>
      <c r="L232">
        <v>6</v>
      </c>
      <c r="M232">
        <v>15</v>
      </c>
      <c r="N232" s="1">
        <v>0.93617021276595702</v>
      </c>
      <c r="O232" s="1">
        <v>0.81927710843373402</v>
      </c>
      <c r="P232" s="1">
        <f t="shared" si="3"/>
        <v>0.93617021276595702</v>
      </c>
      <c r="Q232" t="s">
        <v>3111</v>
      </c>
    </row>
    <row r="233" spans="1:17">
      <c r="A233" t="s">
        <v>2165</v>
      </c>
      <c r="B233" t="s">
        <v>80</v>
      </c>
      <c r="C233" t="s">
        <v>51</v>
      </c>
      <c r="D233" t="s">
        <v>2166</v>
      </c>
      <c r="E233" t="s">
        <v>2167</v>
      </c>
      <c r="F233" t="s">
        <v>2168</v>
      </c>
      <c r="G233">
        <v>-36.891556700000002</v>
      </c>
      <c r="H233">
        <v>174.69787629999999</v>
      </c>
      <c r="I233" t="s">
        <v>2168</v>
      </c>
      <c r="J233">
        <v>-36.891556700000002</v>
      </c>
      <c r="K233">
        <v>174.69787629999999</v>
      </c>
      <c r="L233">
        <v>6</v>
      </c>
      <c r="M233">
        <v>15</v>
      </c>
      <c r="N233" s="1">
        <v>0.93617021276595702</v>
      </c>
      <c r="O233" s="1">
        <v>0.81927710843373402</v>
      </c>
      <c r="P233" s="1">
        <f t="shared" si="3"/>
        <v>0.93617021276595702</v>
      </c>
      <c r="Q233" t="s">
        <v>3111</v>
      </c>
    </row>
    <row r="234" spans="1:17">
      <c r="A234" t="s">
        <v>2231</v>
      </c>
      <c r="B234" t="s">
        <v>261</v>
      </c>
      <c r="C234" t="s">
        <v>2232</v>
      </c>
      <c r="D234" t="s">
        <v>2233</v>
      </c>
      <c r="E234" t="s">
        <v>2234</v>
      </c>
      <c r="F234" t="s">
        <v>2235</v>
      </c>
      <c r="G234">
        <v>-36.887070100000003</v>
      </c>
      <c r="H234">
        <v>174.7768006</v>
      </c>
      <c r="I234" t="s">
        <v>2235</v>
      </c>
      <c r="J234">
        <v>-36.887070100000003</v>
      </c>
      <c r="K234">
        <v>174.7768006</v>
      </c>
      <c r="L234">
        <v>6</v>
      </c>
      <c r="M234">
        <v>12</v>
      </c>
      <c r="N234" s="1">
        <v>0.93617021276595702</v>
      </c>
      <c r="O234" s="1">
        <v>0.86046511627906896</v>
      </c>
      <c r="P234" s="1">
        <f t="shared" si="3"/>
        <v>0.93617021276595702</v>
      </c>
      <c r="Q234" t="s">
        <v>3111</v>
      </c>
    </row>
    <row r="235" spans="1:17">
      <c r="A235" t="s">
        <v>2421</v>
      </c>
      <c r="B235" t="s">
        <v>80</v>
      </c>
      <c r="C235" t="s">
        <v>51</v>
      </c>
      <c r="D235" t="s">
        <v>2422</v>
      </c>
      <c r="E235" t="s">
        <v>2423</v>
      </c>
      <c r="F235" t="s">
        <v>2424</v>
      </c>
      <c r="G235">
        <v>-36.9450693</v>
      </c>
      <c r="H235">
        <v>174.8405084</v>
      </c>
      <c r="I235" t="s">
        <v>2424</v>
      </c>
      <c r="J235">
        <v>-36.9450693</v>
      </c>
      <c r="K235">
        <v>174.8405084</v>
      </c>
      <c r="L235">
        <v>6</v>
      </c>
      <c r="M235">
        <v>14</v>
      </c>
      <c r="N235" s="1">
        <v>0.93617021276595702</v>
      </c>
      <c r="O235" s="1">
        <v>0.83333333333333304</v>
      </c>
      <c r="P235" s="1">
        <f t="shared" si="3"/>
        <v>0.93617021276595702</v>
      </c>
      <c r="Q235" t="s">
        <v>3111</v>
      </c>
    </row>
    <row r="236" spans="1:17">
      <c r="A236" t="s">
        <v>2599</v>
      </c>
      <c r="B236" t="s">
        <v>23</v>
      </c>
      <c r="C236" t="s">
        <v>17</v>
      </c>
      <c r="D236" t="s">
        <v>2600</v>
      </c>
      <c r="E236" t="s">
        <v>2601</v>
      </c>
      <c r="F236" t="s">
        <v>2602</v>
      </c>
      <c r="G236">
        <v>-36.965080800000003</v>
      </c>
      <c r="H236">
        <v>174.8797629</v>
      </c>
      <c r="I236" t="s">
        <v>2602</v>
      </c>
      <c r="J236">
        <v>-36.965080800000003</v>
      </c>
      <c r="K236">
        <v>174.8797629</v>
      </c>
      <c r="L236">
        <v>6</v>
      </c>
      <c r="M236">
        <v>12</v>
      </c>
      <c r="N236" s="1">
        <v>0.93617021276595702</v>
      </c>
      <c r="O236" s="1">
        <v>0.86046511627906896</v>
      </c>
      <c r="P236" s="1">
        <f t="shared" si="3"/>
        <v>0.93617021276595702</v>
      </c>
      <c r="Q236" t="s">
        <v>3111</v>
      </c>
    </row>
    <row r="237" spans="1:17">
      <c r="A237" t="s">
        <v>2722</v>
      </c>
      <c r="B237" t="s">
        <v>80</v>
      </c>
      <c r="C237" t="s">
        <v>51</v>
      </c>
      <c r="D237" t="s">
        <v>2723</v>
      </c>
      <c r="E237" t="s">
        <v>2724</v>
      </c>
      <c r="F237" t="s">
        <v>2725</v>
      </c>
      <c r="G237">
        <v>-36.893853100000001</v>
      </c>
      <c r="H237">
        <v>174.68933150000001</v>
      </c>
      <c r="I237" t="s">
        <v>2725</v>
      </c>
      <c r="J237">
        <v>-36.893853100000001</v>
      </c>
      <c r="K237">
        <v>174.68933150000001</v>
      </c>
      <c r="L237">
        <v>6</v>
      </c>
      <c r="M237">
        <v>15</v>
      </c>
      <c r="N237" s="1">
        <v>0.93617021276595702</v>
      </c>
      <c r="O237" s="1">
        <v>0.81927710843373402</v>
      </c>
      <c r="P237" s="1">
        <f t="shared" si="3"/>
        <v>0.93617021276595702</v>
      </c>
      <c r="Q237" t="s">
        <v>3111</v>
      </c>
    </row>
    <row r="238" spans="1:17">
      <c r="A238" t="s">
        <v>2796</v>
      </c>
      <c r="B238" t="s">
        <v>80</v>
      </c>
      <c r="C238" t="s">
        <v>51</v>
      </c>
      <c r="D238" t="s">
        <v>2797</v>
      </c>
      <c r="E238" t="s">
        <v>2798</v>
      </c>
      <c r="F238" t="s">
        <v>2799</v>
      </c>
      <c r="G238">
        <v>-36.8561257</v>
      </c>
      <c r="H238">
        <v>174.74548609999999</v>
      </c>
      <c r="I238" t="s">
        <v>2799</v>
      </c>
      <c r="J238">
        <v>-36.8561257</v>
      </c>
      <c r="K238">
        <v>174.74548609999999</v>
      </c>
      <c r="L238">
        <v>6</v>
      </c>
      <c r="M238">
        <v>15</v>
      </c>
      <c r="N238" s="1">
        <v>0.93617021276595702</v>
      </c>
      <c r="O238" s="1">
        <v>0.81927710843373402</v>
      </c>
      <c r="P238" s="1">
        <f t="shared" si="3"/>
        <v>0.93617021276595702</v>
      </c>
      <c r="Q238" t="s">
        <v>3111</v>
      </c>
    </row>
    <row r="239" spans="1:17">
      <c r="A239" t="s">
        <v>2845</v>
      </c>
      <c r="B239" t="s">
        <v>16</v>
      </c>
      <c r="C239" t="s">
        <v>17</v>
      </c>
      <c r="D239" t="s">
        <v>2846</v>
      </c>
      <c r="E239" t="s">
        <v>2847</v>
      </c>
      <c r="F239" t="s">
        <v>2848</v>
      </c>
      <c r="G239">
        <v>-36.901348300000002</v>
      </c>
      <c r="H239">
        <v>174.92395579999999</v>
      </c>
      <c r="I239" t="s">
        <v>2848</v>
      </c>
      <c r="J239">
        <v>-36.901348300000002</v>
      </c>
      <c r="K239">
        <v>174.92395579999999</v>
      </c>
      <c r="L239">
        <v>6</v>
      </c>
      <c r="M239">
        <v>13</v>
      </c>
      <c r="N239" s="1">
        <v>0.93617021276595702</v>
      </c>
      <c r="O239" s="1">
        <v>0.84705882352941098</v>
      </c>
      <c r="P239" s="1">
        <f t="shared" si="3"/>
        <v>0.93617021276595702</v>
      </c>
      <c r="Q239" t="s">
        <v>3111</v>
      </c>
    </row>
    <row r="240" spans="1:17">
      <c r="A240" t="s">
        <v>3096</v>
      </c>
      <c r="C240" t="s">
        <v>17</v>
      </c>
      <c r="D240" t="s">
        <v>3097</v>
      </c>
      <c r="E240" t="s">
        <v>3098</v>
      </c>
      <c r="F240" t="s">
        <v>3099</v>
      </c>
      <c r="G240">
        <v>-37.013792100000003</v>
      </c>
      <c r="H240">
        <v>174.89056299999999</v>
      </c>
      <c r="I240" t="s">
        <v>3099</v>
      </c>
      <c r="J240">
        <v>-37.013792100000003</v>
      </c>
      <c r="K240">
        <v>174.89056299999999</v>
      </c>
      <c r="L240">
        <v>6</v>
      </c>
      <c r="M240">
        <v>15</v>
      </c>
      <c r="N240" s="1">
        <v>0.93617021276595702</v>
      </c>
      <c r="O240" s="1">
        <v>0.81927710843373402</v>
      </c>
      <c r="P240" s="1">
        <f t="shared" si="3"/>
        <v>0.93617021276595702</v>
      </c>
      <c r="Q240" t="s">
        <v>3111</v>
      </c>
    </row>
    <row r="241" spans="1:18">
      <c r="A241" t="s">
        <v>1905</v>
      </c>
      <c r="B241" t="s">
        <v>23</v>
      </c>
      <c r="C241" t="s">
        <v>17</v>
      </c>
      <c r="D241" t="s">
        <v>1906</v>
      </c>
      <c r="E241" t="s">
        <v>1907</v>
      </c>
      <c r="F241" t="s">
        <v>1908</v>
      </c>
      <c r="G241">
        <v>-36.921420900000001</v>
      </c>
      <c r="H241">
        <v>174.91941739999999</v>
      </c>
      <c r="I241" t="s">
        <v>1908</v>
      </c>
      <c r="J241">
        <v>-36.921420900000001</v>
      </c>
      <c r="K241">
        <v>174.91941739999999</v>
      </c>
      <c r="L241">
        <v>7</v>
      </c>
      <c r="M241">
        <v>16</v>
      </c>
      <c r="N241" s="1">
        <v>0.93577981651376096</v>
      </c>
      <c r="O241" s="1">
        <v>0.83333333333333304</v>
      </c>
      <c r="P241" s="1">
        <f t="shared" si="3"/>
        <v>0.93577981651376096</v>
      </c>
      <c r="Q241" t="s">
        <v>3111</v>
      </c>
    </row>
    <row r="242" spans="1:18">
      <c r="A242" t="s">
        <v>515</v>
      </c>
      <c r="B242" t="s">
        <v>516</v>
      </c>
      <c r="C242" t="s">
        <v>517</v>
      </c>
      <c r="D242" t="s">
        <v>518</v>
      </c>
      <c r="E242" t="s">
        <v>519</v>
      </c>
      <c r="F242" t="s">
        <v>520</v>
      </c>
      <c r="G242">
        <v>-36.792257900000003</v>
      </c>
      <c r="H242">
        <v>175.01724569999999</v>
      </c>
      <c r="I242" t="s">
        <v>520</v>
      </c>
      <c r="J242">
        <v>-36.792257900000003</v>
      </c>
      <c r="K242">
        <v>175.01724569999999</v>
      </c>
      <c r="L242">
        <v>18</v>
      </c>
      <c r="M242">
        <v>5</v>
      </c>
      <c r="N242" s="1">
        <v>0.76595744680850997</v>
      </c>
      <c r="O242" s="1">
        <v>0.93506493506493504</v>
      </c>
      <c r="P242" s="1">
        <f t="shared" si="3"/>
        <v>0.93506493506493504</v>
      </c>
      <c r="Q242" t="s">
        <v>3113</v>
      </c>
      <c r="R242" t="s">
        <v>3112</v>
      </c>
    </row>
    <row r="243" spans="1:18">
      <c r="A243" t="s">
        <v>187</v>
      </c>
      <c r="B243" t="s">
        <v>188</v>
      </c>
      <c r="C243" t="s">
        <v>189</v>
      </c>
      <c r="D243" t="s">
        <v>190</v>
      </c>
      <c r="E243" t="s">
        <v>191</v>
      </c>
      <c r="F243" t="s">
        <v>192</v>
      </c>
      <c r="G243">
        <v>-36.8678989</v>
      </c>
      <c r="H243">
        <v>174.79376120000001</v>
      </c>
      <c r="I243" t="s">
        <v>192</v>
      </c>
      <c r="J243">
        <v>-36.8678989</v>
      </c>
      <c r="K243">
        <v>174.79376120000001</v>
      </c>
      <c r="L243">
        <v>6</v>
      </c>
      <c r="M243">
        <v>14</v>
      </c>
      <c r="N243" s="1">
        <v>0.934782608695652</v>
      </c>
      <c r="O243" s="1">
        <v>0.82926829268292601</v>
      </c>
      <c r="P243" s="1">
        <f t="shared" si="3"/>
        <v>0.934782608695652</v>
      </c>
      <c r="Q243" t="s">
        <v>3111</v>
      </c>
    </row>
    <row r="244" spans="1:18">
      <c r="A244" t="s">
        <v>744</v>
      </c>
      <c r="B244" t="s">
        <v>23</v>
      </c>
      <c r="C244" t="s">
        <v>17</v>
      </c>
      <c r="D244" t="s">
        <v>745</v>
      </c>
      <c r="E244" t="s">
        <v>746</v>
      </c>
      <c r="F244" t="s">
        <v>747</v>
      </c>
      <c r="G244">
        <v>-36.832203</v>
      </c>
      <c r="H244">
        <v>174.63553659999999</v>
      </c>
      <c r="I244" t="s">
        <v>747</v>
      </c>
      <c r="J244">
        <v>-36.832203</v>
      </c>
      <c r="K244">
        <v>174.63553659999999</v>
      </c>
      <c r="L244">
        <v>6</v>
      </c>
      <c r="M244">
        <v>13</v>
      </c>
      <c r="N244" s="1">
        <v>0.934782608695652</v>
      </c>
      <c r="O244" s="1">
        <v>0.843373493975903</v>
      </c>
      <c r="P244" s="1">
        <f t="shared" si="3"/>
        <v>0.934782608695652</v>
      </c>
      <c r="Q244" t="s">
        <v>3111</v>
      </c>
    </row>
    <row r="245" spans="1:18">
      <c r="A245" t="s">
        <v>820</v>
      </c>
      <c r="B245" t="s">
        <v>821</v>
      </c>
      <c r="C245" t="s">
        <v>822</v>
      </c>
      <c r="D245" t="s">
        <v>823</v>
      </c>
      <c r="E245" t="s">
        <v>824</v>
      </c>
      <c r="F245" t="s">
        <v>825</v>
      </c>
      <c r="G245">
        <v>-36.933459999999997</v>
      </c>
      <c r="H245">
        <v>174.8605628</v>
      </c>
      <c r="I245" t="s">
        <v>825</v>
      </c>
      <c r="J245">
        <v>-36.933459999999997</v>
      </c>
      <c r="K245">
        <v>174.8605628</v>
      </c>
      <c r="L245">
        <v>6</v>
      </c>
      <c r="M245">
        <v>14</v>
      </c>
      <c r="N245" s="1">
        <v>0.934782608695652</v>
      </c>
      <c r="O245" s="1">
        <v>0.82926829268292601</v>
      </c>
      <c r="P245" s="1">
        <f t="shared" si="3"/>
        <v>0.934782608695652</v>
      </c>
      <c r="Q245" t="s">
        <v>3111</v>
      </c>
    </row>
    <row r="246" spans="1:18">
      <c r="A246" t="s">
        <v>893</v>
      </c>
      <c r="B246" t="s">
        <v>23</v>
      </c>
      <c r="C246" t="s">
        <v>17</v>
      </c>
      <c r="D246" t="s">
        <v>894</v>
      </c>
      <c r="E246" t="s">
        <v>895</v>
      </c>
      <c r="F246" t="s">
        <v>896</v>
      </c>
      <c r="G246">
        <v>-36.833759100000002</v>
      </c>
      <c r="H246">
        <v>174.6228811</v>
      </c>
      <c r="I246" t="s">
        <v>896</v>
      </c>
      <c r="J246">
        <v>-36.833759100000002</v>
      </c>
      <c r="K246">
        <v>174.6228811</v>
      </c>
      <c r="L246">
        <v>6</v>
      </c>
      <c r="M246">
        <v>13</v>
      </c>
      <c r="N246" s="1">
        <v>0.934782608695652</v>
      </c>
      <c r="O246" s="1">
        <v>0.843373493975903</v>
      </c>
      <c r="P246" s="1">
        <f t="shared" si="3"/>
        <v>0.934782608695652</v>
      </c>
      <c r="Q246" t="s">
        <v>3111</v>
      </c>
    </row>
    <row r="247" spans="1:18">
      <c r="A247" t="s">
        <v>1323</v>
      </c>
      <c r="B247" t="s">
        <v>23</v>
      </c>
      <c r="C247" t="s">
        <v>17</v>
      </c>
      <c r="D247" t="s">
        <v>1324</v>
      </c>
      <c r="E247" t="s">
        <v>1325</v>
      </c>
      <c r="F247" t="s">
        <v>1326</v>
      </c>
      <c r="G247">
        <v>-36.991074900000001</v>
      </c>
      <c r="H247">
        <v>175.0374569</v>
      </c>
      <c r="I247" t="s">
        <v>1326</v>
      </c>
      <c r="J247">
        <v>-36.991074900000001</v>
      </c>
      <c r="K247">
        <v>175.0374569</v>
      </c>
      <c r="L247">
        <v>6</v>
      </c>
      <c r="M247">
        <v>15</v>
      </c>
      <c r="N247" s="1">
        <v>0.934782608695652</v>
      </c>
      <c r="O247" s="1">
        <v>0.81481481481481399</v>
      </c>
      <c r="P247" s="1">
        <f t="shared" si="3"/>
        <v>0.934782608695652</v>
      </c>
      <c r="Q247" t="s">
        <v>3111</v>
      </c>
    </row>
    <row r="248" spans="1:18">
      <c r="A248" t="s">
        <v>1364</v>
      </c>
      <c r="B248" t="s">
        <v>1365</v>
      </c>
      <c r="C248" t="s">
        <v>1366</v>
      </c>
      <c r="D248" t="s">
        <v>1367</v>
      </c>
      <c r="E248" t="s">
        <v>1368</v>
      </c>
      <c r="F248" t="s">
        <v>1369</v>
      </c>
      <c r="G248">
        <v>-36.852086499999999</v>
      </c>
      <c r="H248">
        <v>174.81681449999999</v>
      </c>
      <c r="I248" t="s">
        <v>1369</v>
      </c>
      <c r="J248">
        <v>-36.852086499999999</v>
      </c>
      <c r="K248">
        <v>174.81681449999999</v>
      </c>
      <c r="L248">
        <v>6</v>
      </c>
      <c r="M248">
        <v>13</v>
      </c>
      <c r="N248" s="1">
        <v>0.934782608695652</v>
      </c>
      <c r="O248" s="1">
        <v>0.843373493975903</v>
      </c>
      <c r="P248" s="1">
        <f t="shared" si="3"/>
        <v>0.934782608695652</v>
      </c>
      <c r="Q248" t="s">
        <v>3111</v>
      </c>
    </row>
    <row r="249" spans="1:18">
      <c r="A249" t="s">
        <v>1428</v>
      </c>
      <c r="B249" t="s">
        <v>16</v>
      </c>
      <c r="C249" t="s">
        <v>101</v>
      </c>
      <c r="D249" t="s">
        <v>1429</v>
      </c>
      <c r="E249" t="s">
        <v>1430</v>
      </c>
      <c r="F249" t="s">
        <v>1431</v>
      </c>
      <c r="G249">
        <v>-36.962037899999999</v>
      </c>
      <c r="H249">
        <v>174.7960143</v>
      </c>
      <c r="I249" t="s">
        <v>1431</v>
      </c>
      <c r="J249">
        <v>-36.962037899999999</v>
      </c>
      <c r="K249">
        <v>174.7960143</v>
      </c>
      <c r="L249">
        <v>6</v>
      </c>
      <c r="M249">
        <v>14</v>
      </c>
      <c r="N249" s="1">
        <v>0.934782608695652</v>
      </c>
      <c r="O249" s="1">
        <v>0.82926829268292601</v>
      </c>
      <c r="P249" s="1">
        <f t="shared" si="3"/>
        <v>0.934782608695652</v>
      </c>
      <c r="Q249" t="s">
        <v>3111</v>
      </c>
    </row>
    <row r="250" spans="1:18">
      <c r="A250" t="s">
        <v>1576</v>
      </c>
      <c r="B250" t="s">
        <v>23</v>
      </c>
      <c r="C250" t="s">
        <v>17</v>
      </c>
      <c r="D250" t="s">
        <v>1577</v>
      </c>
      <c r="E250" t="s">
        <v>1578</v>
      </c>
      <c r="F250" t="s">
        <v>1579</v>
      </c>
      <c r="G250">
        <v>-36.9180767</v>
      </c>
      <c r="H250">
        <v>174.68626929999999</v>
      </c>
      <c r="I250" t="s">
        <v>1579</v>
      </c>
      <c r="J250">
        <v>-36.9180767</v>
      </c>
      <c r="K250">
        <v>174.68626929999999</v>
      </c>
      <c r="L250">
        <v>6</v>
      </c>
      <c r="M250">
        <v>15</v>
      </c>
      <c r="N250" s="1">
        <v>0.934782608695652</v>
      </c>
      <c r="O250" s="1">
        <v>0.81481481481481399</v>
      </c>
      <c r="P250" s="1">
        <f t="shared" si="3"/>
        <v>0.934782608695652</v>
      </c>
      <c r="Q250" t="s">
        <v>3111</v>
      </c>
    </row>
    <row r="251" spans="1:18">
      <c r="A251" t="s">
        <v>1955</v>
      </c>
      <c r="B251" t="s">
        <v>16</v>
      </c>
      <c r="C251" t="s">
        <v>86</v>
      </c>
      <c r="D251" t="s">
        <v>1956</v>
      </c>
      <c r="E251" t="s">
        <v>1957</v>
      </c>
      <c r="F251" t="s">
        <v>1958</v>
      </c>
      <c r="G251">
        <v>-37.050851000000002</v>
      </c>
      <c r="H251">
        <v>174.85978510000001</v>
      </c>
      <c r="I251" t="s">
        <v>1958</v>
      </c>
      <c r="J251">
        <v>-37.050851000000002</v>
      </c>
      <c r="K251">
        <v>174.85978510000001</v>
      </c>
      <c r="L251">
        <v>6</v>
      </c>
      <c r="M251">
        <v>15</v>
      </c>
      <c r="N251" s="1">
        <v>0.934782608695652</v>
      </c>
      <c r="O251" s="1">
        <v>0.81481481481481399</v>
      </c>
      <c r="P251" s="1">
        <f t="shared" si="3"/>
        <v>0.934782608695652</v>
      </c>
      <c r="Q251" t="s">
        <v>3111</v>
      </c>
    </row>
    <row r="252" spans="1:18">
      <c r="A252" t="s">
        <v>2554</v>
      </c>
      <c r="B252" t="s">
        <v>16</v>
      </c>
      <c r="C252" t="s">
        <v>101</v>
      </c>
      <c r="D252" t="s">
        <v>2555</v>
      </c>
      <c r="E252" t="s">
        <v>2556</v>
      </c>
      <c r="F252" t="s">
        <v>2557</v>
      </c>
      <c r="G252">
        <v>-36.968841400000002</v>
      </c>
      <c r="H252">
        <v>174.79940099999999</v>
      </c>
      <c r="I252" t="s">
        <v>2557</v>
      </c>
      <c r="J252">
        <v>-36.968841400000002</v>
      </c>
      <c r="K252">
        <v>174.79940099999999</v>
      </c>
      <c r="L252">
        <v>6</v>
      </c>
      <c r="M252">
        <v>14</v>
      </c>
      <c r="N252" s="1">
        <v>0.934782608695652</v>
      </c>
      <c r="O252" s="1">
        <v>0.82926829268292601</v>
      </c>
      <c r="P252" s="1">
        <f t="shared" si="3"/>
        <v>0.934782608695652</v>
      </c>
      <c r="Q252" t="s">
        <v>3111</v>
      </c>
    </row>
    <row r="253" spans="1:18">
      <c r="A253" t="s">
        <v>2590</v>
      </c>
      <c r="B253" t="s">
        <v>23</v>
      </c>
      <c r="C253" t="s">
        <v>17</v>
      </c>
      <c r="D253" t="s">
        <v>2591</v>
      </c>
      <c r="E253" t="s">
        <v>2592</v>
      </c>
      <c r="F253" t="s">
        <v>2593</v>
      </c>
      <c r="G253">
        <v>-36.923158299999997</v>
      </c>
      <c r="H253">
        <v>174.68501879999999</v>
      </c>
      <c r="I253" t="s">
        <v>2593</v>
      </c>
      <c r="J253">
        <v>-36.923158299999997</v>
      </c>
      <c r="K253">
        <v>174.68501879999999</v>
      </c>
      <c r="L253">
        <v>6</v>
      </c>
      <c r="M253">
        <v>15</v>
      </c>
      <c r="N253" s="1">
        <v>0.934782608695652</v>
      </c>
      <c r="O253" s="1">
        <v>0.81481481481481399</v>
      </c>
      <c r="P253" s="1">
        <f t="shared" si="3"/>
        <v>0.934782608695652</v>
      </c>
      <c r="Q253" t="s">
        <v>3111</v>
      </c>
    </row>
    <row r="254" spans="1:18">
      <c r="A254" t="s">
        <v>2837</v>
      </c>
      <c r="B254" t="s">
        <v>16</v>
      </c>
      <c r="C254" t="s">
        <v>101</v>
      </c>
      <c r="D254" t="s">
        <v>2838</v>
      </c>
      <c r="E254" t="s">
        <v>2839</v>
      </c>
      <c r="F254" t="s">
        <v>2840</v>
      </c>
      <c r="G254">
        <v>-36.954391399999999</v>
      </c>
      <c r="H254">
        <v>174.8144423</v>
      </c>
      <c r="I254" t="s">
        <v>2840</v>
      </c>
      <c r="J254">
        <v>-36.954391399999999</v>
      </c>
      <c r="K254">
        <v>174.8144423</v>
      </c>
      <c r="L254">
        <v>6</v>
      </c>
      <c r="M254">
        <v>13</v>
      </c>
      <c r="N254" s="1">
        <v>0.934782608695652</v>
      </c>
      <c r="O254" s="1">
        <v>0.843373493975903</v>
      </c>
      <c r="P254" s="1">
        <f t="shared" si="3"/>
        <v>0.934782608695652</v>
      </c>
      <c r="Q254" t="s">
        <v>3111</v>
      </c>
    </row>
    <row r="255" spans="1:18">
      <c r="A255" t="s">
        <v>1255</v>
      </c>
      <c r="C255" t="s">
        <v>17</v>
      </c>
      <c r="D255" t="s">
        <v>1256</v>
      </c>
      <c r="E255" t="s">
        <v>1257</v>
      </c>
      <c r="F255" t="s">
        <v>1258</v>
      </c>
      <c r="G255">
        <v>-36.9176267</v>
      </c>
      <c r="H255">
        <v>174.9256187</v>
      </c>
      <c r="I255" t="s">
        <v>1258</v>
      </c>
      <c r="J255">
        <v>-36.9176267</v>
      </c>
      <c r="K255">
        <v>174.9256187</v>
      </c>
      <c r="L255">
        <v>7</v>
      </c>
      <c r="M255">
        <v>16</v>
      </c>
      <c r="N255" s="1">
        <v>0.934579439252336</v>
      </c>
      <c r="O255" s="1">
        <v>0.82978723404255295</v>
      </c>
      <c r="P255" s="1">
        <f t="shared" si="3"/>
        <v>0.934579439252336</v>
      </c>
      <c r="Q255" t="s">
        <v>3111</v>
      </c>
    </row>
    <row r="256" spans="1:18">
      <c r="A256" t="s">
        <v>1738</v>
      </c>
      <c r="B256" t="s">
        <v>162</v>
      </c>
      <c r="C256" t="s">
        <v>1638</v>
      </c>
      <c r="D256" t="s">
        <v>1739</v>
      </c>
      <c r="E256" t="s">
        <v>1740</v>
      </c>
      <c r="F256" t="s">
        <v>1741</v>
      </c>
      <c r="G256">
        <v>-36.816522300000003</v>
      </c>
      <c r="H256">
        <v>174.6428483</v>
      </c>
      <c r="I256" t="s">
        <v>1741</v>
      </c>
      <c r="J256">
        <v>-36.816522300000003</v>
      </c>
      <c r="K256">
        <v>174.6428483</v>
      </c>
      <c r="L256">
        <v>7</v>
      </c>
      <c r="M256">
        <v>20</v>
      </c>
      <c r="N256" s="1">
        <v>0.93442622950819598</v>
      </c>
      <c r="O256" s="1">
        <v>0.80373831775700899</v>
      </c>
      <c r="P256" s="1">
        <f t="shared" si="3"/>
        <v>0.93442622950819598</v>
      </c>
      <c r="Q256" t="s">
        <v>3111</v>
      </c>
    </row>
    <row r="257" spans="1:17">
      <c r="A257" t="s">
        <v>396</v>
      </c>
      <c r="B257" t="s">
        <v>23</v>
      </c>
      <c r="C257" t="s">
        <v>397</v>
      </c>
      <c r="D257" t="s">
        <v>398</v>
      </c>
      <c r="E257" t="s">
        <v>399</v>
      </c>
      <c r="F257" t="s">
        <v>400</v>
      </c>
      <c r="G257">
        <v>-36.861561299999998</v>
      </c>
      <c r="H257">
        <v>174.5950928</v>
      </c>
      <c r="I257" t="s">
        <v>400</v>
      </c>
      <c r="J257">
        <v>-36.861561299999998</v>
      </c>
      <c r="K257">
        <v>174.5950928</v>
      </c>
      <c r="L257">
        <v>6</v>
      </c>
      <c r="M257">
        <v>12</v>
      </c>
      <c r="N257" s="1">
        <v>0.93333333333333302</v>
      </c>
      <c r="O257" s="1">
        <v>0.85365853658536495</v>
      </c>
      <c r="P257" s="1">
        <f t="shared" si="3"/>
        <v>0.93333333333333302</v>
      </c>
      <c r="Q257" t="s">
        <v>3111</v>
      </c>
    </row>
    <row r="258" spans="1:17">
      <c r="A258" t="s">
        <v>489</v>
      </c>
      <c r="C258" t="s">
        <v>490</v>
      </c>
      <c r="D258" t="s">
        <v>491</v>
      </c>
      <c r="E258" t="s">
        <v>492</v>
      </c>
      <c r="F258" t="s">
        <v>493</v>
      </c>
      <c r="G258">
        <v>-36.790289899999998</v>
      </c>
      <c r="H258">
        <v>175.0799978</v>
      </c>
      <c r="I258" t="s">
        <v>493</v>
      </c>
      <c r="J258">
        <v>-36.790289899999998</v>
      </c>
      <c r="K258">
        <v>175.0799978</v>
      </c>
      <c r="L258">
        <v>20</v>
      </c>
      <c r="M258">
        <v>7</v>
      </c>
      <c r="N258" s="1">
        <v>0.80327868852458995</v>
      </c>
      <c r="O258" s="1">
        <v>0.93333333333333302</v>
      </c>
      <c r="P258" s="1">
        <f t="shared" ref="P258:P321" si="4">IF(N258&gt;O258,N258,O258)</f>
        <v>0.93333333333333302</v>
      </c>
      <c r="Q258" t="s">
        <v>3110</v>
      </c>
    </row>
    <row r="259" spans="1:17">
      <c r="A259" t="s">
        <v>611</v>
      </c>
      <c r="B259" t="s">
        <v>23</v>
      </c>
      <c r="C259" t="s">
        <v>127</v>
      </c>
      <c r="D259" t="s">
        <v>612</v>
      </c>
      <c r="E259" t="s">
        <v>613</v>
      </c>
      <c r="F259" t="s">
        <v>614</v>
      </c>
      <c r="G259">
        <v>-36.973399899999997</v>
      </c>
      <c r="H259">
        <v>174.61737479999999</v>
      </c>
      <c r="I259" t="s">
        <v>614</v>
      </c>
      <c r="J259">
        <v>-36.973399899999997</v>
      </c>
      <c r="K259">
        <v>174.61737479999999</v>
      </c>
      <c r="L259">
        <v>6</v>
      </c>
      <c r="M259">
        <v>12</v>
      </c>
      <c r="N259" s="1">
        <v>0.93333333333333302</v>
      </c>
      <c r="O259" s="1">
        <v>0.85365853658536495</v>
      </c>
      <c r="P259" s="1">
        <f t="shared" si="4"/>
        <v>0.93333333333333302</v>
      </c>
      <c r="Q259" t="s">
        <v>3111</v>
      </c>
    </row>
    <row r="260" spans="1:17">
      <c r="A260" t="s">
        <v>889</v>
      </c>
      <c r="B260" t="s">
        <v>80</v>
      </c>
      <c r="C260" t="s">
        <v>51</v>
      </c>
      <c r="D260" t="s">
        <v>890</v>
      </c>
      <c r="E260" t="s">
        <v>891</v>
      </c>
      <c r="F260" t="s">
        <v>892</v>
      </c>
      <c r="G260">
        <v>-36.877439699999996</v>
      </c>
      <c r="H260">
        <v>174.83868440000001</v>
      </c>
      <c r="I260" t="s">
        <v>892</v>
      </c>
      <c r="J260">
        <v>-36.877439699999996</v>
      </c>
      <c r="K260">
        <v>174.83868440000001</v>
      </c>
      <c r="L260">
        <v>6</v>
      </c>
      <c r="M260">
        <v>15</v>
      </c>
      <c r="N260" s="1">
        <v>0.93333333333333302</v>
      </c>
      <c r="O260" s="1">
        <v>0.810126582278481</v>
      </c>
      <c r="P260" s="1">
        <f t="shared" si="4"/>
        <v>0.93333333333333302</v>
      </c>
      <c r="Q260" t="s">
        <v>3111</v>
      </c>
    </row>
    <row r="261" spans="1:17">
      <c r="A261" t="s">
        <v>1733</v>
      </c>
      <c r="B261" t="s">
        <v>261</v>
      </c>
      <c r="C261" t="s">
        <v>51</v>
      </c>
      <c r="D261" t="s">
        <v>1734</v>
      </c>
      <c r="E261" t="s">
        <v>1735</v>
      </c>
      <c r="F261" t="s">
        <v>1736</v>
      </c>
      <c r="G261">
        <v>-36.936906399999998</v>
      </c>
      <c r="H261">
        <v>174.84860209999999</v>
      </c>
      <c r="I261" t="s">
        <v>1736</v>
      </c>
      <c r="J261">
        <v>-36.936906399999998</v>
      </c>
      <c r="K261">
        <v>174.84860209999999</v>
      </c>
      <c r="L261">
        <v>6</v>
      </c>
      <c r="M261">
        <v>14</v>
      </c>
      <c r="N261" s="1">
        <v>0.93333333333333302</v>
      </c>
      <c r="O261" s="1">
        <v>0.82499999999999996</v>
      </c>
      <c r="P261" s="1">
        <f t="shared" si="4"/>
        <v>0.93333333333333302</v>
      </c>
      <c r="Q261" t="s">
        <v>3111</v>
      </c>
    </row>
    <row r="262" spans="1:17">
      <c r="A262" t="s">
        <v>1737</v>
      </c>
      <c r="B262" t="s">
        <v>23</v>
      </c>
      <c r="C262" t="s">
        <v>17</v>
      </c>
      <c r="D262" t="s">
        <v>1734</v>
      </c>
      <c r="E262" t="s">
        <v>1735</v>
      </c>
      <c r="F262" t="s">
        <v>1736</v>
      </c>
      <c r="G262">
        <v>-36.936906399999998</v>
      </c>
      <c r="H262">
        <v>174.84860209999999</v>
      </c>
      <c r="I262" t="s">
        <v>1736</v>
      </c>
      <c r="J262">
        <v>-36.936906399999998</v>
      </c>
      <c r="K262">
        <v>174.84860209999999</v>
      </c>
      <c r="L262">
        <v>6</v>
      </c>
      <c r="M262">
        <v>14</v>
      </c>
      <c r="N262" s="1">
        <v>0.93333333333333302</v>
      </c>
      <c r="O262" s="1">
        <v>0.82499999999999996</v>
      </c>
      <c r="P262" s="1">
        <f t="shared" si="4"/>
        <v>0.93333333333333302</v>
      </c>
      <c r="Q262" t="s">
        <v>3114</v>
      </c>
    </row>
    <row r="263" spans="1:17">
      <c r="A263" t="s">
        <v>1844</v>
      </c>
      <c r="B263" t="s">
        <v>80</v>
      </c>
      <c r="C263" t="s">
        <v>51</v>
      </c>
      <c r="D263" t="s">
        <v>1845</v>
      </c>
      <c r="E263" t="s">
        <v>1846</v>
      </c>
      <c r="F263" t="s">
        <v>1847</v>
      </c>
      <c r="G263">
        <v>-36.860960400000003</v>
      </c>
      <c r="H263">
        <v>174.823058</v>
      </c>
      <c r="I263" t="s">
        <v>1847</v>
      </c>
      <c r="J263">
        <v>-36.860960400000003</v>
      </c>
      <c r="K263">
        <v>174.823058</v>
      </c>
      <c r="L263">
        <v>6</v>
      </c>
      <c r="M263">
        <v>13</v>
      </c>
      <c r="N263" s="1">
        <v>0.93333333333333302</v>
      </c>
      <c r="O263" s="1">
        <v>0.83950617283950602</v>
      </c>
      <c r="P263" s="1">
        <f t="shared" si="4"/>
        <v>0.93333333333333302</v>
      </c>
      <c r="Q263" t="s">
        <v>3111</v>
      </c>
    </row>
    <row r="264" spans="1:17">
      <c r="A264" t="s">
        <v>2220</v>
      </c>
      <c r="B264" t="s">
        <v>23</v>
      </c>
      <c r="C264" t="s">
        <v>1016</v>
      </c>
      <c r="D264" t="s">
        <v>2221</v>
      </c>
      <c r="E264" t="s">
        <v>2222</v>
      </c>
      <c r="F264" t="s">
        <v>2223</v>
      </c>
      <c r="G264">
        <v>-36.954477099999998</v>
      </c>
      <c r="H264">
        <v>174.88571640000001</v>
      </c>
      <c r="I264" t="s">
        <v>2223</v>
      </c>
      <c r="J264">
        <v>-36.954477099999998</v>
      </c>
      <c r="K264">
        <v>174.88571640000001</v>
      </c>
      <c r="L264">
        <v>6</v>
      </c>
      <c r="M264">
        <v>12</v>
      </c>
      <c r="N264" s="1">
        <v>0.93333333333333302</v>
      </c>
      <c r="O264" s="1">
        <v>0.85365853658536495</v>
      </c>
      <c r="P264" s="1">
        <f t="shared" si="4"/>
        <v>0.93333333333333302</v>
      </c>
      <c r="Q264" t="s">
        <v>3111</v>
      </c>
    </row>
    <row r="265" spans="1:17">
      <c r="A265" t="s">
        <v>1094</v>
      </c>
      <c r="B265" t="s">
        <v>23</v>
      </c>
      <c r="C265" t="s">
        <v>17</v>
      </c>
      <c r="D265" t="s">
        <v>1095</v>
      </c>
      <c r="E265" t="s">
        <v>1096</v>
      </c>
      <c r="F265" t="s">
        <v>1097</v>
      </c>
      <c r="G265">
        <v>-36.868226700000001</v>
      </c>
      <c r="H265">
        <v>174.60152210000001</v>
      </c>
      <c r="I265" t="s">
        <v>1097</v>
      </c>
      <c r="J265">
        <v>-36.868226700000001</v>
      </c>
      <c r="K265">
        <v>174.60152210000001</v>
      </c>
      <c r="L265">
        <v>6</v>
      </c>
      <c r="M265">
        <v>12</v>
      </c>
      <c r="N265" s="1">
        <v>0.93181818181818099</v>
      </c>
      <c r="O265" s="1">
        <v>0.85</v>
      </c>
      <c r="P265" s="1">
        <f t="shared" si="4"/>
        <v>0.93181818181818099</v>
      </c>
      <c r="Q265" t="s">
        <v>3111</v>
      </c>
    </row>
    <row r="266" spans="1:17">
      <c r="A266" t="s">
        <v>1374</v>
      </c>
      <c r="B266" t="s">
        <v>1375</v>
      </c>
      <c r="C266" t="s">
        <v>1376</v>
      </c>
      <c r="D266" t="s">
        <v>1377</v>
      </c>
      <c r="E266" t="s">
        <v>1378</v>
      </c>
      <c r="F266" t="s">
        <v>1379</v>
      </c>
      <c r="G266">
        <v>-36.864359100000001</v>
      </c>
      <c r="H266">
        <v>174.78342019999999</v>
      </c>
      <c r="I266" t="s">
        <v>1379</v>
      </c>
      <c r="J266">
        <v>-36.864359100000001</v>
      </c>
      <c r="K266">
        <v>174.78342019999999</v>
      </c>
      <c r="L266">
        <v>6</v>
      </c>
      <c r="M266">
        <v>14</v>
      </c>
      <c r="N266" s="1">
        <v>0.93181818181818099</v>
      </c>
      <c r="O266" s="1">
        <v>0.82051282051282004</v>
      </c>
      <c r="P266" s="1">
        <f t="shared" si="4"/>
        <v>0.93181818181818099</v>
      </c>
      <c r="Q266" t="s">
        <v>3111</v>
      </c>
    </row>
    <row r="267" spans="1:17">
      <c r="A267" t="s">
        <v>2086</v>
      </c>
      <c r="B267" t="s">
        <v>162</v>
      </c>
      <c r="C267" t="s">
        <v>2087</v>
      </c>
      <c r="D267" t="s">
        <v>2088</v>
      </c>
      <c r="E267" t="s">
        <v>2089</v>
      </c>
      <c r="F267" t="s">
        <v>2090</v>
      </c>
      <c r="G267">
        <v>-36.9983644</v>
      </c>
      <c r="H267">
        <v>174.56741360000001</v>
      </c>
      <c r="I267" t="s">
        <v>2090</v>
      </c>
      <c r="J267">
        <v>-36.9983644</v>
      </c>
      <c r="K267">
        <v>174.56741360000001</v>
      </c>
      <c r="L267">
        <v>6</v>
      </c>
      <c r="M267">
        <v>11</v>
      </c>
      <c r="N267" s="1">
        <v>0.93181818181818099</v>
      </c>
      <c r="O267" s="1">
        <v>0.86419753086419704</v>
      </c>
      <c r="P267" s="1">
        <f t="shared" si="4"/>
        <v>0.93181818181818099</v>
      </c>
      <c r="Q267" t="s">
        <v>3111</v>
      </c>
    </row>
    <row r="268" spans="1:17">
      <c r="A268" t="s">
        <v>3013</v>
      </c>
      <c r="B268" t="s">
        <v>162</v>
      </c>
      <c r="C268" t="s">
        <v>3014</v>
      </c>
      <c r="D268" t="s">
        <v>3015</v>
      </c>
      <c r="E268" t="s">
        <v>3016</v>
      </c>
      <c r="F268" t="s">
        <v>3017</v>
      </c>
      <c r="G268">
        <v>-36.9751963</v>
      </c>
      <c r="H268">
        <v>174.61562420000001</v>
      </c>
      <c r="I268" t="s">
        <v>3017</v>
      </c>
      <c r="J268">
        <v>-36.9751963</v>
      </c>
      <c r="K268">
        <v>174.61562420000001</v>
      </c>
      <c r="L268">
        <v>6</v>
      </c>
      <c r="M268">
        <v>12</v>
      </c>
      <c r="N268" s="1">
        <v>0.93181818181818099</v>
      </c>
      <c r="O268" s="1">
        <v>0.85</v>
      </c>
      <c r="P268" s="1">
        <f t="shared" si="4"/>
        <v>0.93181818181818099</v>
      </c>
      <c r="Q268" t="s">
        <v>3111</v>
      </c>
    </row>
    <row r="269" spans="1:17">
      <c r="A269" t="s">
        <v>577</v>
      </c>
      <c r="C269" t="s">
        <v>17</v>
      </c>
      <c r="D269" t="s">
        <v>578</v>
      </c>
      <c r="E269" t="s">
        <v>579</v>
      </c>
      <c r="F269" t="s">
        <v>580</v>
      </c>
      <c r="G269">
        <v>-36.9262406</v>
      </c>
      <c r="H269">
        <v>174.91468739999999</v>
      </c>
      <c r="I269" t="s">
        <v>580</v>
      </c>
      <c r="J269">
        <v>-36.9262406</v>
      </c>
      <c r="K269">
        <v>174.91468739999999</v>
      </c>
      <c r="L269">
        <v>7</v>
      </c>
      <c r="M269">
        <v>16</v>
      </c>
      <c r="N269" s="1">
        <v>0.93069306930692997</v>
      </c>
      <c r="O269" s="1">
        <v>0.81818181818181801</v>
      </c>
      <c r="P269" s="1">
        <f t="shared" si="4"/>
        <v>0.93069306930692997</v>
      </c>
      <c r="Q269" t="s">
        <v>3111</v>
      </c>
    </row>
    <row r="270" spans="1:17">
      <c r="A270" t="s">
        <v>826</v>
      </c>
      <c r="B270" t="s">
        <v>261</v>
      </c>
      <c r="C270" t="s">
        <v>51</v>
      </c>
      <c r="D270" t="s">
        <v>827</v>
      </c>
      <c r="E270" t="s">
        <v>828</v>
      </c>
      <c r="F270" t="s">
        <v>829</v>
      </c>
      <c r="G270">
        <v>-36.872775500000003</v>
      </c>
      <c r="H270">
        <v>174.73138560000001</v>
      </c>
      <c r="I270" t="s">
        <v>830</v>
      </c>
      <c r="J270">
        <v>-36.8727631</v>
      </c>
      <c r="K270">
        <v>174.73749230000001</v>
      </c>
      <c r="L270">
        <v>9</v>
      </c>
      <c r="M270">
        <v>16</v>
      </c>
      <c r="N270" s="1">
        <v>0.93023255813953398</v>
      </c>
      <c r="O270" s="1">
        <v>0.84313725490196001</v>
      </c>
      <c r="P270" s="1">
        <f t="shared" si="4"/>
        <v>0.93023255813953398</v>
      </c>
      <c r="Q270" t="s">
        <v>3111</v>
      </c>
    </row>
    <row r="271" spans="1:17">
      <c r="A271" t="s">
        <v>1951</v>
      </c>
      <c r="B271" t="s">
        <v>16</v>
      </c>
      <c r="C271" t="s">
        <v>17</v>
      </c>
      <c r="D271" t="s">
        <v>1952</v>
      </c>
      <c r="E271" t="s">
        <v>1953</v>
      </c>
      <c r="F271" t="s">
        <v>1954</v>
      </c>
      <c r="G271">
        <v>-36.725300300000001</v>
      </c>
      <c r="H271">
        <v>174.6925267</v>
      </c>
      <c r="I271" t="s">
        <v>1954</v>
      </c>
      <c r="J271">
        <v>-36.725300300000001</v>
      </c>
      <c r="K271">
        <v>174.6925267</v>
      </c>
      <c r="L271">
        <v>6</v>
      </c>
      <c r="M271">
        <v>13</v>
      </c>
      <c r="N271" s="1">
        <v>0.93023255813953398</v>
      </c>
      <c r="O271" s="1">
        <v>0.831168831168831</v>
      </c>
      <c r="P271" s="1">
        <f t="shared" si="4"/>
        <v>0.93023255813953398</v>
      </c>
      <c r="Q271" t="s">
        <v>3111</v>
      </c>
    </row>
    <row r="272" spans="1:17">
      <c r="A272" t="s">
        <v>174</v>
      </c>
      <c r="C272" t="s">
        <v>86</v>
      </c>
      <c r="D272" t="s">
        <v>175</v>
      </c>
      <c r="E272" t="s">
        <v>176</v>
      </c>
      <c r="F272" t="s">
        <v>177</v>
      </c>
      <c r="G272">
        <v>-36.974082600000003</v>
      </c>
      <c r="H272">
        <v>175.0735655</v>
      </c>
      <c r="I272" t="s">
        <v>178</v>
      </c>
      <c r="J272">
        <v>-36.948188999999999</v>
      </c>
      <c r="K272">
        <v>175.16484850000001</v>
      </c>
      <c r="L272">
        <v>7</v>
      </c>
      <c r="M272">
        <v>20</v>
      </c>
      <c r="N272" s="1">
        <v>0.92857142857142805</v>
      </c>
      <c r="O272" s="1">
        <v>0.81739130434782603</v>
      </c>
      <c r="P272" s="1">
        <f t="shared" si="4"/>
        <v>0.92857142857142805</v>
      </c>
      <c r="Q272" t="s">
        <v>3110</v>
      </c>
    </row>
    <row r="273" spans="1:17">
      <c r="A273" t="s">
        <v>2562</v>
      </c>
      <c r="B273" t="s">
        <v>23</v>
      </c>
      <c r="C273" t="s">
        <v>17</v>
      </c>
      <c r="D273" t="s">
        <v>2563</v>
      </c>
      <c r="E273" t="s">
        <v>2564</v>
      </c>
      <c r="F273" t="s">
        <v>2565</v>
      </c>
      <c r="G273">
        <v>-36.8994097</v>
      </c>
      <c r="H273">
        <v>174.62635520000001</v>
      </c>
      <c r="I273" t="s">
        <v>2565</v>
      </c>
      <c r="J273">
        <v>-36.8994097</v>
      </c>
      <c r="K273">
        <v>174.62635520000001</v>
      </c>
      <c r="L273">
        <v>7</v>
      </c>
      <c r="M273">
        <v>17</v>
      </c>
      <c r="N273" s="1">
        <v>0.92857142857142805</v>
      </c>
      <c r="O273" s="1">
        <v>0.82</v>
      </c>
      <c r="P273" s="1">
        <f t="shared" si="4"/>
        <v>0.92857142857142805</v>
      </c>
      <c r="Q273" t="s">
        <v>3111</v>
      </c>
    </row>
    <row r="274" spans="1:17">
      <c r="A274" t="s">
        <v>1758</v>
      </c>
      <c r="B274" t="s">
        <v>23</v>
      </c>
      <c r="C274" t="s">
        <v>17</v>
      </c>
      <c r="D274" t="s">
        <v>1759</v>
      </c>
      <c r="E274" t="s">
        <v>1760</v>
      </c>
      <c r="F274" t="s">
        <v>1761</v>
      </c>
      <c r="G274">
        <v>-36.778447</v>
      </c>
      <c r="H274">
        <v>174.73988130000001</v>
      </c>
      <c r="I274" t="s">
        <v>1761</v>
      </c>
      <c r="J274">
        <v>-36.778447</v>
      </c>
      <c r="K274">
        <v>174.73988130000001</v>
      </c>
      <c r="L274">
        <v>9</v>
      </c>
      <c r="M274">
        <v>19</v>
      </c>
      <c r="N274" s="1">
        <v>0.92800000000000005</v>
      </c>
      <c r="O274" s="1">
        <v>0.83185840707964598</v>
      </c>
      <c r="P274" s="1">
        <f t="shared" si="4"/>
        <v>0.92800000000000005</v>
      </c>
      <c r="Q274" t="s">
        <v>3111</v>
      </c>
    </row>
    <row r="275" spans="1:17">
      <c r="A275" t="s">
        <v>642</v>
      </c>
      <c r="B275" t="s">
        <v>23</v>
      </c>
      <c r="C275" t="s">
        <v>101</v>
      </c>
      <c r="D275" t="s">
        <v>643</v>
      </c>
      <c r="E275" t="s">
        <v>644</v>
      </c>
      <c r="F275" t="s">
        <v>645</v>
      </c>
      <c r="G275">
        <v>-36.9430172</v>
      </c>
      <c r="H275">
        <v>174.78695569999999</v>
      </c>
      <c r="I275" t="s">
        <v>645</v>
      </c>
      <c r="J275">
        <v>-36.9430172</v>
      </c>
      <c r="K275">
        <v>174.78695569999999</v>
      </c>
      <c r="L275">
        <v>7</v>
      </c>
      <c r="M275">
        <v>22</v>
      </c>
      <c r="N275" s="1">
        <v>0.92727272727272703</v>
      </c>
      <c r="O275" s="1">
        <v>0.75268817204300997</v>
      </c>
      <c r="P275" s="1">
        <f t="shared" si="4"/>
        <v>0.92727272727272703</v>
      </c>
      <c r="Q275" t="s">
        <v>3111</v>
      </c>
    </row>
    <row r="276" spans="1:17">
      <c r="A276" t="s">
        <v>179</v>
      </c>
      <c r="B276" t="s">
        <v>23</v>
      </c>
      <c r="D276" t="s">
        <v>180</v>
      </c>
      <c r="E276" t="s">
        <v>181</v>
      </c>
      <c r="F276" t="s">
        <v>182</v>
      </c>
      <c r="G276">
        <v>-36.777720100000003</v>
      </c>
      <c r="H276">
        <v>174.63671650000001</v>
      </c>
      <c r="I276" t="s">
        <v>182</v>
      </c>
      <c r="J276">
        <v>-36.777720100000003</v>
      </c>
      <c r="K276">
        <v>174.63671650000001</v>
      </c>
      <c r="L276">
        <v>7</v>
      </c>
      <c r="M276">
        <v>17</v>
      </c>
      <c r="N276" s="1">
        <v>0.92592592592592504</v>
      </c>
      <c r="O276" s="1">
        <v>0.8125</v>
      </c>
      <c r="P276" s="1">
        <f t="shared" si="4"/>
        <v>0.92592592592592504</v>
      </c>
      <c r="Q276" t="s">
        <v>3111</v>
      </c>
    </row>
    <row r="277" spans="1:17">
      <c r="A277" t="s">
        <v>1979</v>
      </c>
      <c r="B277" t="s">
        <v>23</v>
      </c>
      <c r="C277" t="s">
        <v>17</v>
      </c>
      <c r="D277" t="s">
        <v>1980</v>
      </c>
      <c r="E277" t="s">
        <v>1981</v>
      </c>
      <c r="F277" t="s">
        <v>1982</v>
      </c>
      <c r="G277">
        <v>-36.924449000000003</v>
      </c>
      <c r="H277">
        <v>174.65554299999999</v>
      </c>
      <c r="I277" t="s">
        <v>1983</v>
      </c>
      <c r="J277">
        <v>-36.940552500000003</v>
      </c>
      <c r="K277">
        <v>174.8432143</v>
      </c>
      <c r="L277">
        <v>7</v>
      </c>
      <c r="M277">
        <v>18</v>
      </c>
      <c r="N277" s="1">
        <v>0.92592592592592504</v>
      </c>
      <c r="O277" s="1">
        <v>0.77894736842105206</v>
      </c>
      <c r="P277" s="1">
        <f t="shared" si="4"/>
        <v>0.92592592592592504</v>
      </c>
      <c r="Q277" t="s">
        <v>3111</v>
      </c>
    </row>
    <row r="278" spans="1:17">
      <c r="A278" t="s">
        <v>2660</v>
      </c>
      <c r="B278" t="s">
        <v>80</v>
      </c>
      <c r="C278" t="s">
        <v>51</v>
      </c>
      <c r="D278" t="s">
        <v>2661</v>
      </c>
      <c r="E278" t="s">
        <v>2662</v>
      </c>
      <c r="F278" t="s">
        <v>2663</v>
      </c>
      <c r="G278">
        <v>-36.914232599999998</v>
      </c>
      <c r="H278">
        <v>174.82834869999999</v>
      </c>
      <c r="I278" t="s">
        <v>2663</v>
      </c>
      <c r="J278">
        <v>-36.914232599999998</v>
      </c>
      <c r="K278">
        <v>174.82834869999999</v>
      </c>
      <c r="L278">
        <v>9</v>
      </c>
      <c r="M278">
        <v>23</v>
      </c>
      <c r="N278" s="1">
        <v>0.92561983471074305</v>
      </c>
      <c r="O278" s="1">
        <v>0.78095238095238095</v>
      </c>
      <c r="P278" s="1">
        <f t="shared" si="4"/>
        <v>0.92561983471074305</v>
      </c>
      <c r="Q278" t="s">
        <v>3111</v>
      </c>
    </row>
    <row r="279" spans="1:17">
      <c r="A279" t="s">
        <v>2401</v>
      </c>
      <c r="B279" t="s">
        <v>23</v>
      </c>
      <c r="C279" t="s">
        <v>17</v>
      </c>
      <c r="D279" t="s">
        <v>2402</v>
      </c>
      <c r="E279" t="s">
        <v>2403</v>
      </c>
      <c r="F279" t="s">
        <v>2404</v>
      </c>
      <c r="G279">
        <v>-36.870784700000002</v>
      </c>
      <c r="H279">
        <v>174.62000309999999</v>
      </c>
      <c r="I279" t="s">
        <v>2404</v>
      </c>
      <c r="J279">
        <v>-36.870784700000002</v>
      </c>
      <c r="K279">
        <v>174.62000309999999</v>
      </c>
      <c r="L279">
        <v>7</v>
      </c>
      <c r="M279">
        <v>17</v>
      </c>
      <c r="N279" s="1">
        <v>0.92452830188679203</v>
      </c>
      <c r="O279" s="1">
        <v>0.80851063829787195</v>
      </c>
      <c r="P279" s="1">
        <f t="shared" si="4"/>
        <v>0.92452830188679203</v>
      </c>
      <c r="Q279" t="s">
        <v>3111</v>
      </c>
    </row>
    <row r="280" spans="1:17">
      <c r="A280" t="s">
        <v>170</v>
      </c>
      <c r="B280" t="s">
        <v>16</v>
      </c>
      <c r="C280" t="s">
        <v>101</v>
      </c>
      <c r="D280" t="s">
        <v>171</v>
      </c>
      <c r="E280" t="s">
        <v>172</v>
      </c>
      <c r="F280" t="s">
        <v>173</v>
      </c>
      <c r="G280">
        <v>-36.943212099999997</v>
      </c>
      <c r="H280">
        <v>174.9695299</v>
      </c>
      <c r="I280" t="s">
        <v>173</v>
      </c>
      <c r="J280">
        <v>-36.943212099999997</v>
      </c>
      <c r="K280">
        <v>174.9695299</v>
      </c>
      <c r="L280">
        <v>8</v>
      </c>
      <c r="M280">
        <v>15</v>
      </c>
      <c r="N280" s="1">
        <v>0.92436974789915904</v>
      </c>
      <c r="O280" s="1">
        <v>0.85185185185185097</v>
      </c>
      <c r="P280" s="1">
        <f t="shared" si="4"/>
        <v>0.92436974789915904</v>
      </c>
      <c r="Q280" t="s">
        <v>3111</v>
      </c>
    </row>
    <row r="281" spans="1:17">
      <c r="A281" t="s">
        <v>816</v>
      </c>
      <c r="C281" t="s">
        <v>101</v>
      </c>
      <c r="D281" t="s">
        <v>817</v>
      </c>
      <c r="E281" t="s">
        <v>818</v>
      </c>
      <c r="F281" t="s">
        <v>819</v>
      </c>
      <c r="G281">
        <v>-37.023192999999999</v>
      </c>
      <c r="H281">
        <v>174.9123659</v>
      </c>
      <c r="I281" t="s">
        <v>819</v>
      </c>
      <c r="J281">
        <v>-37.023192999999999</v>
      </c>
      <c r="K281">
        <v>174.9123659</v>
      </c>
      <c r="L281">
        <v>9</v>
      </c>
      <c r="M281">
        <v>18</v>
      </c>
      <c r="N281" s="1">
        <v>0.92436974789915904</v>
      </c>
      <c r="O281" s="1">
        <v>0.81553398058252402</v>
      </c>
      <c r="P281" s="1">
        <f t="shared" si="4"/>
        <v>0.92436974789915904</v>
      </c>
      <c r="Q281" t="s">
        <v>3111</v>
      </c>
    </row>
    <row r="282" spans="1:17">
      <c r="A282" t="s">
        <v>1117</v>
      </c>
      <c r="B282" t="s">
        <v>1118</v>
      </c>
      <c r="C282" t="s">
        <v>1119</v>
      </c>
      <c r="D282" t="s">
        <v>1120</v>
      </c>
      <c r="E282" t="s">
        <v>1121</v>
      </c>
      <c r="F282" t="s">
        <v>1122</v>
      </c>
      <c r="G282">
        <v>-36.883217199999997</v>
      </c>
      <c r="H282">
        <v>174.87232510000001</v>
      </c>
      <c r="I282" t="s">
        <v>1122</v>
      </c>
      <c r="J282">
        <v>-36.883217199999997</v>
      </c>
      <c r="K282">
        <v>174.87232510000001</v>
      </c>
      <c r="L282">
        <v>9</v>
      </c>
      <c r="M282">
        <v>20</v>
      </c>
      <c r="N282" s="1">
        <v>0.92436974789915904</v>
      </c>
      <c r="O282" s="1">
        <v>0.81132075471698095</v>
      </c>
      <c r="P282" s="1">
        <f t="shared" si="4"/>
        <v>0.92436974789915904</v>
      </c>
      <c r="Q282" t="s">
        <v>3111</v>
      </c>
    </row>
    <row r="283" spans="1:17">
      <c r="A283" t="s">
        <v>593</v>
      </c>
      <c r="B283" t="s">
        <v>23</v>
      </c>
      <c r="C283" t="s">
        <v>17</v>
      </c>
      <c r="D283" t="s">
        <v>594</v>
      </c>
      <c r="E283" t="s">
        <v>595</v>
      </c>
      <c r="F283" t="s">
        <v>596</v>
      </c>
      <c r="G283">
        <v>-36.950659199999997</v>
      </c>
      <c r="H283">
        <v>174.63316359999999</v>
      </c>
      <c r="I283" t="s">
        <v>596</v>
      </c>
      <c r="J283">
        <v>-36.950659199999997</v>
      </c>
      <c r="K283">
        <v>174.63316359999999</v>
      </c>
      <c r="L283">
        <v>7</v>
      </c>
      <c r="M283">
        <v>17</v>
      </c>
      <c r="N283" s="1">
        <v>0.92307692307692302</v>
      </c>
      <c r="O283" s="1">
        <v>0.80434782608695599</v>
      </c>
      <c r="P283" s="1">
        <f t="shared" si="4"/>
        <v>0.92307692307692302</v>
      </c>
      <c r="Q283" t="s">
        <v>3111</v>
      </c>
    </row>
    <row r="284" spans="1:17">
      <c r="A284" t="s">
        <v>1457</v>
      </c>
      <c r="B284" t="s">
        <v>80</v>
      </c>
      <c r="C284" t="s">
        <v>51</v>
      </c>
      <c r="D284" t="s">
        <v>1458</v>
      </c>
      <c r="E284" t="s">
        <v>1459</v>
      </c>
      <c r="F284" t="s">
        <v>1460</v>
      </c>
      <c r="G284">
        <v>-36.924566400000003</v>
      </c>
      <c r="H284">
        <v>174.74190960000001</v>
      </c>
      <c r="I284" t="s">
        <v>1460</v>
      </c>
      <c r="J284">
        <v>-36.924566400000003</v>
      </c>
      <c r="K284">
        <v>174.74190960000001</v>
      </c>
      <c r="L284">
        <v>9</v>
      </c>
      <c r="M284">
        <v>20</v>
      </c>
      <c r="N284" s="1">
        <v>0.92307692307692302</v>
      </c>
      <c r="O284" s="1">
        <v>0.80769230769230704</v>
      </c>
      <c r="P284" s="1">
        <f t="shared" si="4"/>
        <v>0.92307692307692302</v>
      </c>
      <c r="Q284" t="s">
        <v>3111</v>
      </c>
    </row>
    <row r="285" spans="1:17">
      <c r="A285" t="s">
        <v>2541</v>
      </c>
      <c r="C285" t="s">
        <v>51</v>
      </c>
      <c r="D285" t="s">
        <v>2542</v>
      </c>
      <c r="E285" t="s">
        <v>2543</v>
      </c>
      <c r="F285" t="s">
        <v>2544</v>
      </c>
      <c r="G285">
        <v>-36.864595100000003</v>
      </c>
      <c r="H285">
        <v>174.754333</v>
      </c>
      <c r="I285" t="s">
        <v>2544</v>
      </c>
      <c r="J285">
        <v>-36.864595100000003</v>
      </c>
      <c r="K285">
        <v>174.754333</v>
      </c>
      <c r="L285">
        <v>9</v>
      </c>
      <c r="M285">
        <v>17</v>
      </c>
      <c r="N285" s="1">
        <v>0.92307692307692302</v>
      </c>
      <c r="O285" s="1">
        <v>0.82352941176470495</v>
      </c>
      <c r="P285" s="1">
        <f t="shared" si="4"/>
        <v>0.92307692307692302</v>
      </c>
      <c r="Q285" t="s">
        <v>3111</v>
      </c>
    </row>
    <row r="286" spans="1:17">
      <c r="A286" t="s">
        <v>2629</v>
      </c>
      <c r="B286" t="s">
        <v>2630</v>
      </c>
      <c r="C286" t="s">
        <v>2631</v>
      </c>
      <c r="D286" t="s">
        <v>2632</v>
      </c>
      <c r="E286" t="s">
        <v>2633</v>
      </c>
      <c r="F286" t="s">
        <v>2634</v>
      </c>
      <c r="G286">
        <v>-36.850488900000002</v>
      </c>
      <c r="H286">
        <v>174.72605619999999</v>
      </c>
      <c r="I286" t="s">
        <v>2634</v>
      </c>
      <c r="J286">
        <v>-36.850488900000002</v>
      </c>
      <c r="K286">
        <v>174.72605619999999</v>
      </c>
      <c r="L286">
        <v>8</v>
      </c>
      <c r="M286">
        <v>18</v>
      </c>
      <c r="N286" s="1">
        <v>0.92307692307692302</v>
      </c>
      <c r="O286" s="1">
        <v>0.80434782608695599</v>
      </c>
      <c r="P286" s="1">
        <f t="shared" si="4"/>
        <v>0.92307692307692302</v>
      </c>
      <c r="Q286" t="s">
        <v>3111</v>
      </c>
    </row>
    <row r="287" spans="1:17">
      <c r="A287" t="s">
        <v>2829</v>
      </c>
      <c r="B287" t="s">
        <v>23</v>
      </c>
      <c r="C287" t="s">
        <v>17</v>
      </c>
      <c r="D287" t="s">
        <v>2830</v>
      </c>
      <c r="E287" t="s">
        <v>2831</v>
      </c>
      <c r="F287" t="s">
        <v>2832</v>
      </c>
      <c r="G287">
        <v>-36.832662599999999</v>
      </c>
      <c r="H287">
        <v>174.6571276</v>
      </c>
      <c r="I287" t="s">
        <v>2832</v>
      </c>
      <c r="J287">
        <v>-36.832662599999999</v>
      </c>
      <c r="K287">
        <v>174.6571276</v>
      </c>
      <c r="L287">
        <v>9</v>
      </c>
      <c r="M287">
        <v>23</v>
      </c>
      <c r="N287" s="1">
        <v>0.92307692307692302</v>
      </c>
      <c r="O287" s="1">
        <v>0.75</v>
      </c>
      <c r="P287" s="1">
        <f t="shared" si="4"/>
        <v>0.92307692307692302</v>
      </c>
      <c r="Q287" t="s">
        <v>3111</v>
      </c>
    </row>
    <row r="288" spans="1:17">
      <c r="A288" t="s">
        <v>974</v>
      </c>
      <c r="B288" t="s">
        <v>23</v>
      </c>
      <c r="C288" t="s">
        <v>17</v>
      </c>
      <c r="D288" t="s">
        <v>975</v>
      </c>
      <c r="E288" t="s">
        <v>976</v>
      </c>
      <c r="F288" t="s">
        <v>977</v>
      </c>
      <c r="G288">
        <v>-36.842912300000002</v>
      </c>
      <c r="H288">
        <v>174.6101031</v>
      </c>
      <c r="I288" t="s">
        <v>977</v>
      </c>
      <c r="J288">
        <v>-36.842912300000002</v>
      </c>
      <c r="K288">
        <v>174.6101031</v>
      </c>
      <c r="L288">
        <v>7</v>
      </c>
      <c r="M288">
        <v>14</v>
      </c>
      <c r="N288" s="1">
        <v>0.92156862745098</v>
      </c>
      <c r="O288" s="1">
        <v>0.83870967741935398</v>
      </c>
      <c r="P288" s="1">
        <f t="shared" si="4"/>
        <v>0.92156862745098</v>
      </c>
      <c r="Q288" t="s">
        <v>3111</v>
      </c>
    </row>
    <row r="289" spans="1:17">
      <c r="A289" t="s">
        <v>2521</v>
      </c>
      <c r="B289" t="s">
        <v>23</v>
      </c>
      <c r="C289" t="s">
        <v>17</v>
      </c>
      <c r="D289" t="s">
        <v>2522</v>
      </c>
      <c r="E289" t="s">
        <v>2523</v>
      </c>
      <c r="F289" t="s">
        <v>2524</v>
      </c>
      <c r="G289">
        <v>-36.857999999999997</v>
      </c>
      <c r="H289">
        <v>174.60915539999999</v>
      </c>
      <c r="I289" t="s">
        <v>2524</v>
      </c>
      <c r="J289">
        <v>-36.857999999999997</v>
      </c>
      <c r="K289">
        <v>174.60915539999999</v>
      </c>
      <c r="L289">
        <v>7</v>
      </c>
      <c r="M289">
        <v>14</v>
      </c>
      <c r="N289" s="1">
        <v>0.92156862745098</v>
      </c>
      <c r="O289" s="1">
        <v>0.83870967741935398</v>
      </c>
      <c r="P289" s="1">
        <f t="shared" si="4"/>
        <v>0.92156862745098</v>
      </c>
      <c r="Q289" t="s">
        <v>3111</v>
      </c>
    </row>
    <row r="290" spans="1:17">
      <c r="A290" t="s">
        <v>945</v>
      </c>
      <c r="B290" t="s">
        <v>946</v>
      </c>
      <c r="C290" t="s">
        <v>947</v>
      </c>
      <c r="D290" t="s">
        <v>948</v>
      </c>
      <c r="E290" t="s">
        <v>949</v>
      </c>
      <c r="F290" t="s">
        <v>950</v>
      </c>
      <c r="G290">
        <v>-36.8904839</v>
      </c>
      <c r="H290">
        <v>174.86693109999999</v>
      </c>
      <c r="I290" t="s">
        <v>950</v>
      </c>
      <c r="J290">
        <v>-36.8904839</v>
      </c>
      <c r="K290">
        <v>174.86693109999999</v>
      </c>
      <c r="L290">
        <v>9</v>
      </c>
      <c r="M290">
        <v>20</v>
      </c>
      <c r="N290" s="1">
        <v>0.92035398230088405</v>
      </c>
      <c r="O290" s="1">
        <v>0.8</v>
      </c>
      <c r="P290" s="1">
        <f t="shared" si="4"/>
        <v>0.92035398230088405</v>
      </c>
      <c r="Q290" t="s">
        <v>3111</v>
      </c>
    </row>
    <row r="291" spans="1:17">
      <c r="A291" t="s">
        <v>1159</v>
      </c>
      <c r="B291" t="s">
        <v>16</v>
      </c>
      <c r="C291" t="s">
        <v>1160</v>
      </c>
      <c r="D291" t="s">
        <v>1161</v>
      </c>
      <c r="E291" t="s">
        <v>1162</v>
      </c>
      <c r="F291" t="s">
        <v>1163</v>
      </c>
      <c r="G291">
        <v>-36.9079798</v>
      </c>
      <c r="H291">
        <v>174.6288892</v>
      </c>
      <c r="I291" t="s">
        <v>1163</v>
      </c>
      <c r="J291">
        <v>-36.9079798</v>
      </c>
      <c r="K291">
        <v>174.6288892</v>
      </c>
      <c r="L291">
        <v>9</v>
      </c>
      <c r="M291">
        <v>19</v>
      </c>
      <c r="N291" s="1">
        <v>0.92035398230088405</v>
      </c>
      <c r="O291" s="1">
        <v>0.81188118811881105</v>
      </c>
      <c r="P291" s="1">
        <f t="shared" si="4"/>
        <v>0.92035398230088405</v>
      </c>
      <c r="Q291" t="s">
        <v>3111</v>
      </c>
    </row>
    <row r="292" spans="1:17">
      <c r="A292" t="s">
        <v>1642</v>
      </c>
      <c r="B292" t="s">
        <v>1643</v>
      </c>
      <c r="C292" t="s">
        <v>1644</v>
      </c>
      <c r="D292" t="s">
        <v>1645</v>
      </c>
      <c r="E292" t="s">
        <v>1646</v>
      </c>
      <c r="F292" t="s">
        <v>1647</v>
      </c>
      <c r="G292">
        <v>-36.919168200000001</v>
      </c>
      <c r="H292">
        <v>174.72198420000001</v>
      </c>
      <c r="I292" t="s">
        <v>1647</v>
      </c>
      <c r="J292">
        <v>-36.919168200000001</v>
      </c>
      <c r="K292">
        <v>174.72198420000001</v>
      </c>
      <c r="L292">
        <v>9</v>
      </c>
      <c r="M292">
        <v>20</v>
      </c>
      <c r="N292" s="1">
        <v>0.92035398230088405</v>
      </c>
      <c r="O292" s="1">
        <v>0.8</v>
      </c>
      <c r="P292" s="1">
        <f t="shared" si="4"/>
        <v>0.92035398230088405</v>
      </c>
      <c r="Q292" t="s">
        <v>3111</v>
      </c>
    </row>
    <row r="293" spans="1:17">
      <c r="A293" t="s">
        <v>2656</v>
      </c>
      <c r="B293" t="s">
        <v>23</v>
      </c>
      <c r="C293" t="s">
        <v>148</v>
      </c>
      <c r="D293" t="s">
        <v>2657</v>
      </c>
      <c r="E293" t="s">
        <v>2658</v>
      </c>
      <c r="F293" t="s">
        <v>2659</v>
      </c>
      <c r="G293">
        <v>-36.803391699999999</v>
      </c>
      <c r="H293">
        <v>174.64027160000001</v>
      </c>
      <c r="I293" t="s">
        <v>2659</v>
      </c>
      <c r="J293">
        <v>-36.803391699999999</v>
      </c>
      <c r="K293">
        <v>174.64027160000001</v>
      </c>
      <c r="L293">
        <v>9</v>
      </c>
      <c r="M293">
        <v>18</v>
      </c>
      <c r="N293" s="1">
        <v>0.92035398230088405</v>
      </c>
      <c r="O293" s="1">
        <v>0.81632653061224403</v>
      </c>
      <c r="P293" s="1">
        <f t="shared" si="4"/>
        <v>0.92035398230088405</v>
      </c>
      <c r="Q293" t="s">
        <v>3111</v>
      </c>
    </row>
    <row r="294" spans="1:17">
      <c r="A294" t="s">
        <v>2966</v>
      </c>
      <c r="B294" t="s">
        <v>23</v>
      </c>
      <c r="C294" t="s">
        <v>17</v>
      </c>
      <c r="D294" t="s">
        <v>2967</v>
      </c>
      <c r="E294" t="s">
        <v>2968</v>
      </c>
      <c r="F294" t="s">
        <v>2969</v>
      </c>
      <c r="G294">
        <v>-36.900680700000002</v>
      </c>
      <c r="H294">
        <v>174.91100499999999</v>
      </c>
      <c r="I294" t="s">
        <v>2969</v>
      </c>
      <c r="J294">
        <v>-36.900680700000002</v>
      </c>
      <c r="K294">
        <v>174.91100499999999</v>
      </c>
      <c r="L294">
        <v>9</v>
      </c>
      <c r="M294">
        <v>19</v>
      </c>
      <c r="N294" s="1">
        <v>0.92035398230088405</v>
      </c>
      <c r="O294" s="1">
        <v>0.78350515463917503</v>
      </c>
      <c r="P294" s="1">
        <f t="shared" si="4"/>
        <v>0.92035398230088405</v>
      </c>
      <c r="Q294" t="s">
        <v>3111</v>
      </c>
    </row>
    <row r="295" spans="1:17">
      <c r="A295" t="s">
        <v>1681</v>
      </c>
      <c r="B295" t="s">
        <v>23</v>
      </c>
      <c r="C295" t="s">
        <v>17</v>
      </c>
      <c r="D295" t="s">
        <v>1682</v>
      </c>
      <c r="E295" t="s">
        <v>1683</v>
      </c>
      <c r="F295" t="s">
        <v>1684</v>
      </c>
      <c r="G295">
        <v>-36.9023641</v>
      </c>
      <c r="H295">
        <v>174.67446459999999</v>
      </c>
      <c r="I295" t="s">
        <v>1684</v>
      </c>
      <c r="J295">
        <v>-36.9023641</v>
      </c>
      <c r="K295">
        <v>174.67446459999999</v>
      </c>
      <c r="L295">
        <v>7</v>
      </c>
      <c r="M295">
        <v>16</v>
      </c>
      <c r="N295" s="1">
        <v>0.92</v>
      </c>
      <c r="O295" s="1">
        <v>0.80898876404494302</v>
      </c>
      <c r="P295" s="1">
        <f t="shared" si="4"/>
        <v>0.92</v>
      </c>
      <c r="Q295" t="s">
        <v>3111</v>
      </c>
    </row>
    <row r="296" spans="1:17">
      <c r="A296" t="s">
        <v>245</v>
      </c>
      <c r="B296" t="s">
        <v>246</v>
      </c>
      <c r="C296" t="s">
        <v>247</v>
      </c>
      <c r="D296" t="s">
        <v>248</v>
      </c>
      <c r="E296" t="s">
        <v>249</v>
      </c>
      <c r="F296" t="s">
        <v>250</v>
      </c>
      <c r="G296">
        <v>-36.911005400000001</v>
      </c>
      <c r="H296">
        <v>174.7395697</v>
      </c>
      <c r="I296" t="s">
        <v>250</v>
      </c>
      <c r="J296">
        <v>-36.911005400000001</v>
      </c>
      <c r="K296">
        <v>174.7395697</v>
      </c>
      <c r="L296">
        <v>9</v>
      </c>
      <c r="M296">
        <v>20</v>
      </c>
      <c r="N296" s="1">
        <v>0.91891891891891897</v>
      </c>
      <c r="O296" s="1">
        <v>0.79591836734693799</v>
      </c>
      <c r="P296" s="1">
        <f t="shared" si="4"/>
        <v>0.91891891891891897</v>
      </c>
      <c r="Q296" t="s">
        <v>3111</v>
      </c>
    </row>
    <row r="297" spans="1:17">
      <c r="A297" t="s">
        <v>556</v>
      </c>
      <c r="B297" t="s">
        <v>214</v>
      </c>
      <c r="C297" t="s">
        <v>51</v>
      </c>
      <c r="D297" t="s">
        <v>557</v>
      </c>
      <c r="E297" t="s">
        <v>558</v>
      </c>
      <c r="F297" t="s">
        <v>559</v>
      </c>
      <c r="G297">
        <v>-36.884426900000001</v>
      </c>
      <c r="H297">
        <v>174.75274709999999</v>
      </c>
      <c r="I297" t="s">
        <v>559</v>
      </c>
      <c r="J297">
        <v>-36.884426900000001</v>
      </c>
      <c r="K297">
        <v>174.75274709999999</v>
      </c>
      <c r="L297">
        <v>9</v>
      </c>
      <c r="M297">
        <v>17</v>
      </c>
      <c r="N297" s="1">
        <v>0.91891891891891897</v>
      </c>
      <c r="O297" s="1">
        <v>0.83168316831683098</v>
      </c>
      <c r="P297" s="1">
        <f t="shared" si="4"/>
        <v>0.91891891891891897</v>
      </c>
      <c r="Q297" t="s">
        <v>3111</v>
      </c>
    </row>
    <row r="298" spans="1:17">
      <c r="A298" t="s">
        <v>1074</v>
      </c>
      <c r="B298" t="s">
        <v>80</v>
      </c>
      <c r="C298" t="s">
        <v>685</v>
      </c>
      <c r="D298" t="s">
        <v>1075</v>
      </c>
      <c r="E298" t="s">
        <v>1076</v>
      </c>
      <c r="F298" t="s">
        <v>1077</v>
      </c>
      <c r="G298">
        <v>-36.866785399999998</v>
      </c>
      <c r="H298">
        <v>174.7155118</v>
      </c>
      <c r="I298" t="s">
        <v>1077</v>
      </c>
      <c r="J298">
        <v>-36.866785399999998</v>
      </c>
      <c r="K298">
        <v>174.7155118</v>
      </c>
      <c r="L298">
        <v>9</v>
      </c>
      <c r="M298">
        <v>22</v>
      </c>
      <c r="N298" s="1">
        <v>0.91891891891891897</v>
      </c>
      <c r="O298" s="1">
        <v>0.77083333333333304</v>
      </c>
      <c r="P298" s="1">
        <f t="shared" si="4"/>
        <v>0.91891891891891897</v>
      </c>
      <c r="Q298" t="s">
        <v>3111</v>
      </c>
    </row>
    <row r="299" spans="1:17">
      <c r="A299" t="s">
        <v>2574</v>
      </c>
      <c r="B299" t="s">
        <v>23</v>
      </c>
      <c r="C299" t="s">
        <v>17</v>
      </c>
      <c r="D299" t="s">
        <v>2575</v>
      </c>
      <c r="E299" t="s">
        <v>2576</v>
      </c>
      <c r="F299" t="s">
        <v>2577</v>
      </c>
      <c r="G299">
        <v>-36.8213103</v>
      </c>
      <c r="H299">
        <v>174.63856709999999</v>
      </c>
      <c r="I299" t="s">
        <v>2577</v>
      </c>
      <c r="J299">
        <v>-36.8213103</v>
      </c>
      <c r="K299">
        <v>174.63856709999999</v>
      </c>
      <c r="L299">
        <v>9</v>
      </c>
      <c r="M299">
        <v>18</v>
      </c>
      <c r="N299" s="1">
        <v>0.91891891891891897</v>
      </c>
      <c r="O299" s="1">
        <v>0.79166666666666596</v>
      </c>
      <c r="P299" s="1">
        <f t="shared" si="4"/>
        <v>0.91891891891891897</v>
      </c>
      <c r="Q299" t="s">
        <v>3111</v>
      </c>
    </row>
    <row r="300" spans="1:17">
      <c r="A300" t="s">
        <v>2821</v>
      </c>
      <c r="B300" t="s">
        <v>261</v>
      </c>
      <c r="C300" t="s">
        <v>51</v>
      </c>
      <c r="D300" t="s">
        <v>2822</v>
      </c>
      <c r="E300" t="s">
        <v>2823</v>
      </c>
      <c r="F300" t="s">
        <v>2824</v>
      </c>
      <c r="G300">
        <v>-36.882213200000002</v>
      </c>
      <c r="H300">
        <v>174.71286069999999</v>
      </c>
      <c r="I300" t="s">
        <v>2824</v>
      </c>
      <c r="J300">
        <v>-36.882213200000002</v>
      </c>
      <c r="K300">
        <v>174.71286069999999</v>
      </c>
      <c r="L300">
        <v>9</v>
      </c>
      <c r="M300">
        <v>19</v>
      </c>
      <c r="N300" s="1">
        <v>0.91891891891891897</v>
      </c>
      <c r="O300" s="1">
        <v>0.80808080808080796</v>
      </c>
      <c r="P300" s="1">
        <f t="shared" si="4"/>
        <v>0.91891891891891897</v>
      </c>
      <c r="Q300" t="s">
        <v>3111</v>
      </c>
    </row>
    <row r="301" spans="1:17">
      <c r="A301" t="s">
        <v>1959</v>
      </c>
      <c r="B301" t="s">
        <v>23</v>
      </c>
      <c r="C301" t="s">
        <v>17</v>
      </c>
      <c r="D301" t="s">
        <v>1960</v>
      </c>
      <c r="E301" t="s">
        <v>1961</v>
      </c>
      <c r="F301" t="s">
        <v>1962</v>
      </c>
      <c r="G301">
        <v>-36.844363299999998</v>
      </c>
      <c r="H301">
        <v>174.62246909999999</v>
      </c>
      <c r="I301" t="s">
        <v>1962</v>
      </c>
      <c r="J301">
        <v>-36.844363299999998</v>
      </c>
      <c r="K301">
        <v>174.62246909999999</v>
      </c>
      <c r="L301">
        <v>7</v>
      </c>
      <c r="M301">
        <v>14</v>
      </c>
      <c r="N301" s="1">
        <v>0.91836734693877498</v>
      </c>
      <c r="O301" s="1">
        <v>0.83146067415730296</v>
      </c>
      <c r="P301" s="1">
        <f t="shared" si="4"/>
        <v>0.91836734693877498</v>
      </c>
      <c r="Q301" t="s">
        <v>3111</v>
      </c>
    </row>
    <row r="302" spans="1:17">
      <c r="A302" t="s">
        <v>213</v>
      </c>
      <c r="B302" t="s">
        <v>214</v>
      </c>
      <c r="C302" t="s">
        <v>215</v>
      </c>
      <c r="D302" t="s">
        <v>216</v>
      </c>
      <c r="E302" t="s">
        <v>217</v>
      </c>
      <c r="F302" t="s">
        <v>218</v>
      </c>
      <c r="G302">
        <v>-36.869080699999998</v>
      </c>
      <c r="H302">
        <v>174.87071950000001</v>
      </c>
      <c r="I302" t="s">
        <v>218</v>
      </c>
      <c r="J302">
        <v>-36.869080699999998</v>
      </c>
      <c r="K302">
        <v>174.87071950000001</v>
      </c>
      <c r="L302">
        <v>9</v>
      </c>
      <c r="M302">
        <v>20</v>
      </c>
      <c r="N302" s="1">
        <v>0.91743119266054995</v>
      </c>
      <c r="O302" s="1">
        <v>0.79166666666666596</v>
      </c>
      <c r="P302" s="1">
        <f t="shared" si="4"/>
        <v>0.91743119266054995</v>
      </c>
      <c r="Q302" t="s">
        <v>3111</v>
      </c>
    </row>
    <row r="303" spans="1:17">
      <c r="A303" t="s">
        <v>447</v>
      </c>
      <c r="B303" t="s">
        <v>23</v>
      </c>
      <c r="C303" t="s">
        <v>17</v>
      </c>
      <c r="D303" t="s">
        <v>448</v>
      </c>
      <c r="E303" t="s">
        <v>449</v>
      </c>
      <c r="F303" t="s">
        <v>450</v>
      </c>
      <c r="G303">
        <v>-36.8123267</v>
      </c>
      <c r="H303">
        <v>174.63541420000001</v>
      </c>
      <c r="I303" t="s">
        <v>450</v>
      </c>
      <c r="J303">
        <v>-36.8123267</v>
      </c>
      <c r="K303">
        <v>174.63541420000001</v>
      </c>
      <c r="L303">
        <v>9</v>
      </c>
      <c r="M303">
        <v>18</v>
      </c>
      <c r="N303" s="1">
        <v>0.91743119266054995</v>
      </c>
      <c r="O303" s="1">
        <v>0.78723404255319096</v>
      </c>
      <c r="P303" s="1">
        <f t="shared" si="4"/>
        <v>0.91743119266054995</v>
      </c>
      <c r="Q303" t="s">
        <v>3111</v>
      </c>
    </row>
    <row r="304" spans="1:17">
      <c r="A304" t="s">
        <v>831</v>
      </c>
      <c r="B304" t="s">
        <v>80</v>
      </c>
      <c r="C304" t="s">
        <v>832</v>
      </c>
      <c r="D304" t="s">
        <v>833</v>
      </c>
      <c r="E304" t="s">
        <v>834</v>
      </c>
      <c r="F304" t="s">
        <v>835</v>
      </c>
      <c r="G304">
        <v>-36.912664700000001</v>
      </c>
      <c r="H304">
        <v>174.83680949999999</v>
      </c>
      <c r="I304" t="s">
        <v>835</v>
      </c>
      <c r="J304">
        <v>-36.912664700000001</v>
      </c>
      <c r="K304">
        <v>174.83680949999999</v>
      </c>
      <c r="L304">
        <v>9</v>
      </c>
      <c r="M304">
        <v>23</v>
      </c>
      <c r="N304" s="1">
        <v>0.91743119266054995</v>
      </c>
      <c r="O304" s="1">
        <v>0.75268817204300997</v>
      </c>
      <c r="P304" s="1">
        <f t="shared" si="4"/>
        <v>0.91743119266054995</v>
      </c>
      <c r="Q304" t="s">
        <v>3111</v>
      </c>
    </row>
    <row r="305" spans="1:18">
      <c r="A305" t="s">
        <v>1311</v>
      </c>
      <c r="B305" t="s">
        <v>23</v>
      </c>
      <c r="C305" t="s">
        <v>17</v>
      </c>
      <c r="D305" t="s">
        <v>1312</v>
      </c>
      <c r="E305" t="s">
        <v>1313</v>
      </c>
      <c r="F305" t="s">
        <v>1314</v>
      </c>
      <c r="G305">
        <v>-36.8030069</v>
      </c>
      <c r="H305">
        <v>174.64724749999999</v>
      </c>
      <c r="I305" t="s">
        <v>1314</v>
      </c>
      <c r="J305">
        <v>-36.8030069</v>
      </c>
      <c r="K305">
        <v>174.64724749999999</v>
      </c>
      <c r="L305">
        <v>9</v>
      </c>
      <c r="M305">
        <v>18</v>
      </c>
      <c r="N305" s="1">
        <v>0.91743119266054995</v>
      </c>
      <c r="O305" s="1">
        <v>0.78723404255319096</v>
      </c>
      <c r="P305" s="1">
        <f t="shared" si="4"/>
        <v>0.91743119266054995</v>
      </c>
      <c r="Q305" t="s">
        <v>3111</v>
      </c>
    </row>
    <row r="306" spans="1:18">
      <c r="A306" t="s">
        <v>1346</v>
      </c>
      <c r="B306" t="s">
        <v>23</v>
      </c>
      <c r="C306" t="s">
        <v>17</v>
      </c>
      <c r="D306" t="s">
        <v>1347</v>
      </c>
      <c r="E306" t="s">
        <v>1348</v>
      </c>
      <c r="F306" t="s">
        <v>1349</v>
      </c>
      <c r="G306">
        <v>-36.885229899999999</v>
      </c>
      <c r="H306">
        <v>174.8958911</v>
      </c>
      <c r="I306" t="s">
        <v>1349</v>
      </c>
      <c r="J306">
        <v>-36.885229899999999</v>
      </c>
      <c r="K306">
        <v>174.8958911</v>
      </c>
      <c r="L306">
        <v>9</v>
      </c>
      <c r="M306">
        <v>19</v>
      </c>
      <c r="N306" s="1">
        <v>0.91743119266054995</v>
      </c>
      <c r="O306" s="1">
        <v>0.77419354838709598</v>
      </c>
      <c r="P306" s="1">
        <f t="shared" si="4"/>
        <v>0.91743119266054995</v>
      </c>
      <c r="Q306" t="s">
        <v>3111</v>
      </c>
    </row>
    <row r="307" spans="1:18">
      <c r="A307" t="s">
        <v>2020</v>
      </c>
      <c r="B307" t="s">
        <v>23</v>
      </c>
      <c r="C307" t="s">
        <v>17</v>
      </c>
      <c r="D307" t="s">
        <v>2021</v>
      </c>
      <c r="E307" t="s">
        <v>2022</v>
      </c>
      <c r="F307" t="s">
        <v>2023</v>
      </c>
      <c r="G307">
        <v>-36.907212000000001</v>
      </c>
      <c r="H307">
        <v>174.94764090000001</v>
      </c>
      <c r="I307" t="s">
        <v>2023</v>
      </c>
      <c r="J307">
        <v>-36.907212000000001</v>
      </c>
      <c r="K307">
        <v>174.94764090000001</v>
      </c>
      <c r="L307">
        <v>9</v>
      </c>
      <c r="M307">
        <v>17</v>
      </c>
      <c r="N307" s="1">
        <v>0.91743119266054995</v>
      </c>
      <c r="O307" s="1">
        <v>0.8</v>
      </c>
      <c r="P307" s="1">
        <f t="shared" si="4"/>
        <v>0.91743119266054995</v>
      </c>
      <c r="Q307" t="s">
        <v>3111</v>
      </c>
    </row>
    <row r="308" spans="1:18">
      <c r="A308" t="s">
        <v>2342</v>
      </c>
      <c r="B308" t="s">
        <v>23</v>
      </c>
      <c r="C308" t="s">
        <v>17</v>
      </c>
      <c r="D308" t="s">
        <v>2343</v>
      </c>
      <c r="E308" t="s">
        <v>2344</v>
      </c>
      <c r="F308" t="s">
        <v>2345</v>
      </c>
      <c r="G308">
        <v>-36.820606099999999</v>
      </c>
      <c r="H308">
        <v>174.62224620000001</v>
      </c>
      <c r="I308" t="s">
        <v>2345</v>
      </c>
      <c r="J308">
        <v>-36.820606099999999</v>
      </c>
      <c r="K308">
        <v>174.62224620000001</v>
      </c>
      <c r="L308">
        <v>9</v>
      </c>
      <c r="M308">
        <v>18</v>
      </c>
      <c r="N308" s="1">
        <v>0.91743119266054995</v>
      </c>
      <c r="O308" s="1">
        <v>0.78723404255319096</v>
      </c>
      <c r="P308" s="1">
        <f t="shared" si="4"/>
        <v>0.91743119266054995</v>
      </c>
      <c r="Q308" t="s">
        <v>3111</v>
      </c>
    </row>
    <row r="309" spans="1:18">
      <c r="A309" t="s">
        <v>2439</v>
      </c>
      <c r="B309" t="s">
        <v>2440</v>
      </c>
      <c r="C309" t="s">
        <v>2441</v>
      </c>
      <c r="D309" t="s">
        <v>2442</v>
      </c>
      <c r="E309" t="s">
        <v>2443</v>
      </c>
      <c r="F309" t="s">
        <v>2444</v>
      </c>
      <c r="G309">
        <v>-36.869182700000003</v>
      </c>
      <c r="H309">
        <v>174.6974056</v>
      </c>
      <c r="I309" t="s">
        <v>2444</v>
      </c>
      <c r="J309">
        <v>-36.869182700000003</v>
      </c>
      <c r="K309">
        <v>174.6974056</v>
      </c>
      <c r="L309">
        <v>9</v>
      </c>
      <c r="M309">
        <v>22</v>
      </c>
      <c r="N309" s="1">
        <v>0.91743119266054995</v>
      </c>
      <c r="O309" s="1">
        <v>0.76595744680850997</v>
      </c>
      <c r="P309" s="1">
        <f t="shared" si="4"/>
        <v>0.91743119266054995</v>
      </c>
      <c r="Q309" t="s">
        <v>3111</v>
      </c>
    </row>
    <row r="310" spans="1:18">
      <c r="A310" t="s">
        <v>2475</v>
      </c>
      <c r="B310" t="s">
        <v>2476</v>
      </c>
      <c r="C310" t="s">
        <v>51</v>
      </c>
      <c r="D310" t="s">
        <v>2477</v>
      </c>
      <c r="E310" t="s">
        <v>2478</v>
      </c>
      <c r="F310" t="s">
        <v>2479</v>
      </c>
      <c r="G310">
        <v>-36.870804800000002</v>
      </c>
      <c r="H310">
        <v>174.75574209999999</v>
      </c>
      <c r="I310" t="s">
        <v>2479</v>
      </c>
      <c r="J310">
        <v>-36.870804800000002</v>
      </c>
      <c r="K310">
        <v>174.75574209999999</v>
      </c>
      <c r="L310">
        <v>9</v>
      </c>
      <c r="M310">
        <v>17</v>
      </c>
      <c r="N310" s="1">
        <v>0.91743119266054995</v>
      </c>
      <c r="O310" s="1">
        <v>0.82828282828282795</v>
      </c>
      <c r="P310" s="1">
        <f t="shared" si="4"/>
        <v>0.91743119266054995</v>
      </c>
      <c r="Q310" t="s">
        <v>3111</v>
      </c>
    </row>
    <row r="311" spans="1:18">
      <c r="A311" t="s">
        <v>2701</v>
      </c>
      <c r="B311" t="s">
        <v>23</v>
      </c>
      <c r="C311" t="s">
        <v>17</v>
      </c>
      <c r="D311" t="s">
        <v>2702</v>
      </c>
      <c r="E311" t="s">
        <v>2703</v>
      </c>
      <c r="F311" t="s">
        <v>2704</v>
      </c>
      <c r="G311">
        <v>-36.926797499999999</v>
      </c>
      <c r="H311">
        <v>174.6564391</v>
      </c>
      <c r="I311" t="s">
        <v>2704</v>
      </c>
      <c r="J311">
        <v>-36.926797499999999</v>
      </c>
      <c r="K311">
        <v>174.6564391</v>
      </c>
      <c r="L311">
        <v>9</v>
      </c>
      <c r="M311">
        <v>16</v>
      </c>
      <c r="N311" s="1">
        <v>0.91743119266054995</v>
      </c>
      <c r="O311" s="1">
        <v>0.80412371134020599</v>
      </c>
      <c r="P311" s="1">
        <f t="shared" si="4"/>
        <v>0.91743119266054995</v>
      </c>
      <c r="Q311" t="s">
        <v>3111</v>
      </c>
    </row>
    <row r="312" spans="1:18">
      <c r="A312" t="s">
        <v>1177</v>
      </c>
      <c r="B312" t="s">
        <v>23</v>
      </c>
      <c r="C312" t="s">
        <v>148</v>
      </c>
      <c r="D312" t="s">
        <v>1178</v>
      </c>
      <c r="E312" t="s">
        <v>1179</v>
      </c>
      <c r="F312" t="s">
        <v>1180</v>
      </c>
      <c r="G312">
        <v>-36.8719094</v>
      </c>
      <c r="H312">
        <v>174.60824389999999</v>
      </c>
      <c r="I312" t="s">
        <v>1180</v>
      </c>
      <c r="J312">
        <v>-36.8719094</v>
      </c>
      <c r="K312">
        <v>174.60824389999999</v>
      </c>
      <c r="L312">
        <v>7</v>
      </c>
      <c r="M312">
        <v>13</v>
      </c>
      <c r="N312" s="1">
        <v>0.91666666666666596</v>
      </c>
      <c r="O312" s="1">
        <v>0.84090909090909005</v>
      </c>
      <c r="P312" s="1">
        <f t="shared" si="4"/>
        <v>0.91666666666666596</v>
      </c>
      <c r="Q312" t="s">
        <v>3111</v>
      </c>
    </row>
    <row r="313" spans="1:18">
      <c r="A313" t="s">
        <v>1754</v>
      </c>
      <c r="B313" t="s">
        <v>23</v>
      </c>
      <c r="C313" t="s">
        <v>17</v>
      </c>
      <c r="D313" t="s">
        <v>1755</v>
      </c>
      <c r="E313" t="s">
        <v>1756</v>
      </c>
      <c r="F313" t="s">
        <v>1757</v>
      </c>
      <c r="G313">
        <v>-36.873225900000001</v>
      </c>
      <c r="H313">
        <v>174.61922050000001</v>
      </c>
      <c r="I313" t="s">
        <v>1757</v>
      </c>
      <c r="J313">
        <v>-36.873225900000001</v>
      </c>
      <c r="K313">
        <v>174.61922050000001</v>
      </c>
      <c r="L313">
        <v>8</v>
      </c>
      <c r="M313">
        <v>18</v>
      </c>
      <c r="N313" s="1">
        <v>0.91666666666666596</v>
      </c>
      <c r="O313" s="1">
        <v>0.78571428571428503</v>
      </c>
      <c r="P313" s="1">
        <f t="shared" si="4"/>
        <v>0.91666666666666596</v>
      </c>
      <c r="Q313" t="s">
        <v>3113</v>
      </c>
      <c r="R313" t="s">
        <v>3115</v>
      </c>
    </row>
    <row r="314" spans="1:18">
      <c r="A314" t="s">
        <v>460</v>
      </c>
      <c r="B314" t="s">
        <v>16</v>
      </c>
      <c r="C314" t="s">
        <v>461</v>
      </c>
      <c r="D314" t="s">
        <v>462</v>
      </c>
      <c r="E314" t="s">
        <v>463</v>
      </c>
      <c r="F314" t="s">
        <v>464</v>
      </c>
      <c r="G314">
        <v>-36.944963899999998</v>
      </c>
      <c r="H314">
        <v>174.65928930000001</v>
      </c>
      <c r="I314" t="s">
        <v>464</v>
      </c>
      <c r="J314">
        <v>-36.944963899999998</v>
      </c>
      <c r="K314">
        <v>174.65928930000001</v>
      </c>
      <c r="L314">
        <v>9</v>
      </c>
      <c r="M314">
        <v>19</v>
      </c>
      <c r="N314" s="1">
        <v>0.91588785046728904</v>
      </c>
      <c r="O314" s="1">
        <v>0.8</v>
      </c>
      <c r="P314" s="1">
        <f t="shared" si="4"/>
        <v>0.91588785046728904</v>
      </c>
      <c r="Q314" t="s">
        <v>3113</v>
      </c>
      <c r="R314" t="s">
        <v>3116</v>
      </c>
    </row>
    <row r="315" spans="1:18">
      <c r="A315" t="s">
        <v>510</v>
      </c>
      <c r="B315" t="s">
        <v>214</v>
      </c>
      <c r="C315" t="s">
        <v>511</v>
      </c>
      <c r="D315" t="s">
        <v>512</v>
      </c>
      <c r="E315" t="s">
        <v>513</v>
      </c>
      <c r="F315" t="s">
        <v>514</v>
      </c>
      <c r="G315">
        <v>-36.898290000000003</v>
      </c>
      <c r="H315">
        <v>174.83401190000001</v>
      </c>
      <c r="I315" t="s">
        <v>514</v>
      </c>
      <c r="J315">
        <v>-36.898290000000003</v>
      </c>
      <c r="K315">
        <v>174.83401190000001</v>
      </c>
      <c r="L315">
        <v>9</v>
      </c>
      <c r="M315">
        <v>23</v>
      </c>
      <c r="N315" s="1">
        <v>0.91588785046728904</v>
      </c>
      <c r="O315" s="1">
        <v>0.74725274725274704</v>
      </c>
      <c r="P315" s="1">
        <f t="shared" si="4"/>
        <v>0.91588785046728904</v>
      </c>
      <c r="Q315" t="s">
        <v>3111</v>
      </c>
    </row>
    <row r="316" spans="1:18">
      <c r="A316" t="s">
        <v>537</v>
      </c>
      <c r="B316" t="s">
        <v>16</v>
      </c>
      <c r="C316" t="s">
        <v>538</v>
      </c>
      <c r="D316" t="s">
        <v>539</v>
      </c>
      <c r="E316" t="s">
        <v>540</v>
      </c>
      <c r="F316" t="s">
        <v>541</v>
      </c>
      <c r="G316">
        <v>-36.861926599999997</v>
      </c>
      <c r="H316">
        <v>174.630911</v>
      </c>
      <c r="I316" t="s">
        <v>541</v>
      </c>
      <c r="J316">
        <v>-36.861926599999997</v>
      </c>
      <c r="K316">
        <v>174.630911</v>
      </c>
      <c r="L316">
        <v>9</v>
      </c>
      <c r="M316">
        <v>15</v>
      </c>
      <c r="N316" s="1">
        <v>0.91588785046728904</v>
      </c>
      <c r="O316" s="1">
        <v>0.82105263157894703</v>
      </c>
      <c r="P316" s="1">
        <f t="shared" si="4"/>
        <v>0.91588785046728904</v>
      </c>
      <c r="Q316" t="s">
        <v>3111</v>
      </c>
    </row>
    <row r="317" spans="1:18">
      <c r="A317" t="s">
        <v>1002</v>
      </c>
      <c r="B317" t="s">
        <v>80</v>
      </c>
      <c r="C317" t="s">
        <v>1003</v>
      </c>
      <c r="D317" t="s">
        <v>1004</v>
      </c>
      <c r="E317" t="s">
        <v>1005</v>
      </c>
      <c r="F317" t="s">
        <v>1006</v>
      </c>
      <c r="G317">
        <v>-36.875008299999998</v>
      </c>
      <c r="H317">
        <v>174.7144294</v>
      </c>
      <c r="I317" t="s">
        <v>1006</v>
      </c>
      <c r="J317">
        <v>-36.875008299999998</v>
      </c>
      <c r="K317">
        <v>174.7144294</v>
      </c>
      <c r="L317">
        <v>9</v>
      </c>
      <c r="M317">
        <v>19</v>
      </c>
      <c r="N317" s="1">
        <v>0.91588785046728904</v>
      </c>
      <c r="O317" s="1">
        <v>0.8</v>
      </c>
      <c r="P317" s="1">
        <f t="shared" si="4"/>
        <v>0.91588785046728904</v>
      </c>
      <c r="Q317" t="s">
        <v>3111</v>
      </c>
    </row>
    <row r="318" spans="1:18">
      <c r="A318" t="s">
        <v>2016</v>
      </c>
      <c r="B318" t="s">
        <v>80</v>
      </c>
      <c r="C318" t="s">
        <v>51</v>
      </c>
      <c r="D318" t="s">
        <v>2017</v>
      </c>
      <c r="E318" t="s">
        <v>2018</v>
      </c>
      <c r="F318" t="s">
        <v>2019</v>
      </c>
      <c r="G318">
        <v>-36.908370099999999</v>
      </c>
      <c r="H318">
        <v>174.74722940000001</v>
      </c>
      <c r="I318" t="s">
        <v>2019</v>
      </c>
      <c r="J318">
        <v>-36.908370099999999</v>
      </c>
      <c r="K318">
        <v>174.74722940000001</v>
      </c>
      <c r="L318">
        <v>9</v>
      </c>
      <c r="M318">
        <v>20</v>
      </c>
      <c r="N318" s="1">
        <v>0.91588785046728904</v>
      </c>
      <c r="O318" s="1">
        <v>0.78723404255319096</v>
      </c>
      <c r="P318" s="1">
        <f t="shared" si="4"/>
        <v>0.91588785046728904</v>
      </c>
      <c r="Q318" t="s">
        <v>3111</v>
      </c>
    </row>
    <row r="319" spans="1:18">
      <c r="A319" t="s">
        <v>2849</v>
      </c>
      <c r="B319" t="s">
        <v>23</v>
      </c>
      <c r="C319" t="s">
        <v>17</v>
      </c>
      <c r="D319" t="s">
        <v>2850</v>
      </c>
      <c r="E319" t="s">
        <v>2851</v>
      </c>
      <c r="F319" t="s">
        <v>2852</v>
      </c>
      <c r="G319">
        <v>-36.893550500000003</v>
      </c>
      <c r="H319">
        <v>174.6370589</v>
      </c>
      <c r="I319" t="s">
        <v>2852</v>
      </c>
      <c r="J319">
        <v>-36.893550500000003</v>
      </c>
      <c r="K319">
        <v>174.6370589</v>
      </c>
      <c r="L319">
        <v>9</v>
      </c>
      <c r="M319">
        <v>14</v>
      </c>
      <c r="N319" s="1">
        <v>0.91588785046728904</v>
      </c>
      <c r="O319" s="1">
        <v>0.84210526315789402</v>
      </c>
      <c r="P319" s="1">
        <f t="shared" si="4"/>
        <v>0.91588785046728904</v>
      </c>
      <c r="Q319" t="s">
        <v>3111</v>
      </c>
    </row>
    <row r="320" spans="1:18">
      <c r="A320" t="s">
        <v>1875</v>
      </c>
      <c r="B320" t="s">
        <v>23</v>
      </c>
      <c r="C320" t="s">
        <v>17</v>
      </c>
      <c r="D320" t="s">
        <v>1876</v>
      </c>
      <c r="E320" t="s">
        <v>1877</v>
      </c>
      <c r="F320" t="s">
        <v>1878</v>
      </c>
      <c r="G320">
        <v>-36.766367299999999</v>
      </c>
      <c r="H320">
        <v>174.75146899999999</v>
      </c>
      <c r="I320" t="s">
        <v>1878</v>
      </c>
      <c r="J320">
        <v>-36.766367299999999</v>
      </c>
      <c r="K320">
        <v>174.75146899999999</v>
      </c>
      <c r="L320">
        <v>10</v>
      </c>
      <c r="M320">
        <v>17</v>
      </c>
      <c r="N320" s="1">
        <v>0.91525423728813504</v>
      </c>
      <c r="O320" s="1">
        <v>0.81553398058252402</v>
      </c>
      <c r="P320" s="1">
        <f t="shared" si="4"/>
        <v>0.91525423728813504</v>
      </c>
      <c r="Q320" t="s">
        <v>3111</v>
      </c>
    </row>
    <row r="321" spans="1:18">
      <c r="A321" t="s">
        <v>1943</v>
      </c>
      <c r="B321" t="s">
        <v>23</v>
      </c>
      <c r="C321" t="s">
        <v>17</v>
      </c>
      <c r="D321" t="s">
        <v>1944</v>
      </c>
      <c r="E321" t="s">
        <v>1945</v>
      </c>
      <c r="F321" t="s">
        <v>1946</v>
      </c>
      <c r="G321">
        <v>-36.835014299999997</v>
      </c>
      <c r="H321">
        <v>174.61482470000001</v>
      </c>
      <c r="I321" t="s">
        <v>1946</v>
      </c>
      <c r="J321">
        <v>-36.835014299999997</v>
      </c>
      <c r="K321">
        <v>174.61482470000001</v>
      </c>
      <c r="L321">
        <v>7</v>
      </c>
      <c r="M321">
        <v>14</v>
      </c>
      <c r="N321" s="1">
        <v>0.91489361702127603</v>
      </c>
      <c r="O321" s="1">
        <v>0.82352941176470495</v>
      </c>
      <c r="P321" s="1">
        <f t="shared" si="4"/>
        <v>0.91489361702127603</v>
      </c>
      <c r="Q321" t="s">
        <v>3111</v>
      </c>
    </row>
    <row r="322" spans="1:18">
      <c r="A322" t="s">
        <v>301</v>
      </c>
      <c r="B322" t="s">
        <v>302</v>
      </c>
      <c r="C322" t="s">
        <v>303</v>
      </c>
      <c r="D322" t="s">
        <v>304</v>
      </c>
      <c r="E322" t="s">
        <v>305</v>
      </c>
      <c r="F322" t="s">
        <v>306</v>
      </c>
      <c r="G322">
        <v>-36.865362599999997</v>
      </c>
      <c r="H322">
        <v>174.70484830000001</v>
      </c>
      <c r="I322" t="s">
        <v>306</v>
      </c>
      <c r="J322">
        <v>-36.865362599999997</v>
      </c>
      <c r="K322">
        <v>174.70484830000001</v>
      </c>
      <c r="L322">
        <v>9</v>
      </c>
      <c r="M322">
        <v>22</v>
      </c>
      <c r="N322" s="1">
        <v>0.91428571428571404</v>
      </c>
      <c r="O322" s="1">
        <v>0.75555555555555498</v>
      </c>
      <c r="P322" s="1">
        <f t="shared" ref="P322:P385" si="5">IF(N322&gt;O322,N322,O322)</f>
        <v>0.91428571428571404</v>
      </c>
      <c r="Q322" t="s">
        <v>3111</v>
      </c>
    </row>
    <row r="323" spans="1:18">
      <c r="A323" t="s">
        <v>565</v>
      </c>
      <c r="B323" t="s">
        <v>80</v>
      </c>
      <c r="C323" t="s">
        <v>51</v>
      </c>
      <c r="D323" t="s">
        <v>566</v>
      </c>
      <c r="E323" t="s">
        <v>567</v>
      </c>
      <c r="F323" t="s">
        <v>568</v>
      </c>
      <c r="G323">
        <v>-36.883846900000002</v>
      </c>
      <c r="H323">
        <v>174.86360260000001</v>
      </c>
      <c r="I323" t="s">
        <v>568</v>
      </c>
      <c r="J323">
        <v>-36.883846900000002</v>
      </c>
      <c r="K323">
        <v>174.86360260000001</v>
      </c>
      <c r="L323">
        <v>9</v>
      </c>
      <c r="M323">
        <v>20</v>
      </c>
      <c r="N323" s="1">
        <v>0.91428571428571404</v>
      </c>
      <c r="O323" s="1">
        <v>0.78260869565217395</v>
      </c>
      <c r="P323" s="1">
        <f t="shared" si="5"/>
        <v>0.91428571428571404</v>
      </c>
      <c r="Q323" t="s">
        <v>3111</v>
      </c>
    </row>
    <row r="324" spans="1:18">
      <c r="A324" t="s">
        <v>1295</v>
      </c>
      <c r="B324" t="s">
        <v>23</v>
      </c>
      <c r="C324" t="s">
        <v>17</v>
      </c>
      <c r="D324" t="s">
        <v>1296</v>
      </c>
      <c r="E324" t="s">
        <v>1297</v>
      </c>
      <c r="F324" t="s">
        <v>1298</v>
      </c>
      <c r="G324">
        <v>-36.910843399999997</v>
      </c>
      <c r="H324">
        <v>174.6464775</v>
      </c>
      <c r="I324" t="s">
        <v>1298</v>
      </c>
      <c r="J324">
        <v>-36.910843399999997</v>
      </c>
      <c r="K324">
        <v>174.6464775</v>
      </c>
      <c r="L324">
        <v>9</v>
      </c>
      <c r="M324">
        <v>14</v>
      </c>
      <c r="N324" s="1">
        <v>0.91428571428571404</v>
      </c>
      <c r="O324" s="1">
        <v>0.83870967741935398</v>
      </c>
      <c r="P324" s="1">
        <f t="shared" si="5"/>
        <v>0.91428571428571404</v>
      </c>
      <c r="Q324" t="s">
        <v>3111</v>
      </c>
    </row>
    <row r="325" spans="1:18">
      <c r="A325" t="s">
        <v>1565</v>
      </c>
      <c r="B325" t="s">
        <v>1566</v>
      </c>
      <c r="C325" t="s">
        <v>1567</v>
      </c>
      <c r="D325" t="s">
        <v>1568</v>
      </c>
      <c r="E325" t="s">
        <v>1569</v>
      </c>
      <c r="F325" t="s">
        <v>1570</v>
      </c>
      <c r="G325">
        <v>-36.8807452</v>
      </c>
      <c r="H325">
        <v>174.85952180000001</v>
      </c>
      <c r="I325" t="s">
        <v>1571</v>
      </c>
      <c r="J325">
        <v>-36.880016400000002</v>
      </c>
      <c r="K325">
        <v>174.861479</v>
      </c>
      <c r="L325">
        <v>9</v>
      </c>
      <c r="M325">
        <v>17</v>
      </c>
      <c r="N325" s="1">
        <v>0.91428571428571404</v>
      </c>
      <c r="O325" s="1">
        <v>0.80898876404494302</v>
      </c>
      <c r="P325" s="1">
        <f t="shared" si="5"/>
        <v>0.91428571428571404</v>
      </c>
      <c r="Q325" t="s">
        <v>3111</v>
      </c>
    </row>
    <row r="326" spans="1:18">
      <c r="A326" t="s">
        <v>2203</v>
      </c>
      <c r="B326" t="s">
        <v>23</v>
      </c>
      <c r="D326" t="s">
        <v>2204</v>
      </c>
      <c r="E326" t="s">
        <v>2205</v>
      </c>
      <c r="F326" t="s">
        <v>2206</v>
      </c>
      <c r="G326">
        <v>-36.8879935</v>
      </c>
      <c r="H326">
        <v>174.70622309999999</v>
      </c>
      <c r="I326" t="s">
        <v>2206</v>
      </c>
      <c r="J326">
        <v>-36.8879935</v>
      </c>
      <c r="K326">
        <v>174.70622309999999</v>
      </c>
      <c r="L326">
        <v>9</v>
      </c>
      <c r="M326">
        <v>19</v>
      </c>
      <c r="N326" s="1">
        <v>0.91428571428571404</v>
      </c>
      <c r="O326" s="1">
        <v>0.79569892473118198</v>
      </c>
      <c r="P326" s="1">
        <f t="shared" si="5"/>
        <v>0.91428571428571404</v>
      </c>
      <c r="Q326" t="s">
        <v>3111</v>
      </c>
    </row>
    <row r="327" spans="1:18">
      <c r="A327" t="s">
        <v>2207</v>
      </c>
      <c r="B327" t="s">
        <v>80</v>
      </c>
      <c r="C327" t="s">
        <v>51</v>
      </c>
      <c r="D327" t="s">
        <v>2204</v>
      </c>
      <c r="E327" t="s">
        <v>2205</v>
      </c>
      <c r="F327" t="s">
        <v>2206</v>
      </c>
      <c r="G327">
        <v>-36.8879935</v>
      </c>
      <c r="H327">
        <v>174.70622309999999</v>
      </c>
      <c r="I327" t="s">
        <v>2206</v>
      </c>
      <c r="J327">
        <v>-36.8879935</v>
      </c>
      <c r="K327">
        <v>174.70622309999999</v>
      </c>
      <c r="L327">
        <v>9</v>
      </c>
      <c r="M327">
        <v>19</v>
      </c>
      <c r="N327" s="1">
        <v>0.91428571428571404</v>
      </c>
      <c r="O327" s="1">
        <v>0.79569892473118198</v>
      </c>
      <c r="P327" s="1">
        <f t="shared" si="5"/>
        <v>0.91428571428571404</v>
      </c>
      <c r="Q327" t="s">
        <v>3114</v>
      </c>
    </row>
    <row r="328" spans="1:18">
      <c r="A328" t="s">
        <v>2449</v>
      </c>
      <c r="B328" t="s">
        <v>23</v>
      </c>
      <c r="C328" t="s">
        <v>2450</v>
      </c>
      <c r="D328" t="s">
        <v>2451</v>
      </c>
      <c r="E328" t="s">
        <v>2452</v>
      </c>
      <c r="F328" t="s">
        <v>2453</v>
      </c>
      <c r="G328">
        <v>-36.8385532</v>
      </c>
      <c r="H328">
        <v>174.60603750000001</v>
      </c>
      <c r="I328" t="s">
        <v>2453</v>
      </c>
      <c r="J328">
        <v>-36.8385532</v>
      </c>
      <c r="K328">
        <v>174.60603750000001</v>
      </c>
      <c r="L328">
        <v>9</v>
      </c>
      <c r="M328">
        <v>11</v>
      </c>
      <c r="N328" s="1">
        <v>0.91428571428571404</v>
      </c>
      <c r="O328" s="1">
        <v>0.875</v>
      </c>
      <c r="P328" s="1">
        <f t="shared" si="5"/>
        <v>0.91428571428571404</v>
      </c>
      <c r="Q328" t="s">
        <v>3111</v>
      </c>
    </row>
    <row r="329" spans="1:18">
      <c r="A329" t="s">
        <v>2779</v>
      </c>
      <c r="B329" t="s">
        <v>23</v>
      </c>
      <c r="D329" t="s">
        <v>2780</v>
      </c>
      <c r="E329" t="s">
        <v>2781</v>
      </c>
      <c r="F329" t="s">
        <v>2782</v>
      </c>
      <c r="G329">
        <v>-36.900219800000002</v>
      </c>
      <c r="H329">
        <v>174.7094979</v>
      </c>
      <c r="I329" t="s">
        <v>2782</v>
      </c>
      <c r="J329">
        <v>-36.900219800000002</v>
      </c>
      <c r="K329">
        <v>174.7094979</v>
      </c>
      <c r="L329">
        <v>9</v>
      </c>
      <c r="M329">
        <v>17</v>
      </c>
      <c r="N329" s="1">
        <v>0.91428571428571404</v>
      </c>
      <c r="O329" s="1">
        <v>0.79120879120879095</v>
      </c>
      <c r="P329" s="1">
        <f t="shared" si="5"/>
        <v>0.91428571428571404</v>
      </c>
      <c r="Q329" t="s">
        <v>3111</v>
      </c>
    </row>
    <row r="330" spans="1:18">
      <c r="A330" t="s">
        <v>2783</v>
      </c>
      <c r="B330" t="s">
        <v>80</v>
      </c>
      <c r="C330" t="s">
        <v>51</v>
      </c>
      <c r="D330" t="s">
        <v>2780</v>
      </c>
      <c r="E330" t="s">
        <v>2781</v>
      </c>
      <c r="F330" t="s">
        <v>2782</v>
      </c>
      <c r="G330">
        <v>-36.900219800000002</v>
      </c>
      <c r="H330">
        <v>174.7094979</v>
      </c>
      <c r="I330" t="s">
        <v>2782</v>
      </c>
      <c r="J330">
        <v>-36.900219800000002</v>
      </c>
      <c r="K330">
        <v>174.7094979</v>
      </c>
      <c r="L330">
        <v>9</v>
      </c>
      <c r="M330">
        <v>17</v>
      </c>
      <c r="N330" s="1">
        <v>0.91428571428571404</v>
      </c>
      <c r="O330" s="1">
        <v>0.79120879120879095</v>
      </c>
      <c r="P330" s="1">
        <f t="shared" si="5"/>
        <v>0.91428571428571404</v>
      </c>
      <c r="Q330" t="s">
        <v>3114</v>
      </c>
    </row>
    <row r="331" spans="1:18">
      <c r="A331" t="s">
        <v>2925</v>
      </c>
      <c r="B331" t="s">
        <v>261</v>
      </c>
      <c r="C331" t="s">
        <v>51</v>
      </c>
      <c r="D331" t="s">
        <v>2926</v>
      </c>
      <c r="E331" t="s">
        <v>2927</v>
      </c>
      <c r="F331" t="s">
        <v>2928</v>
      </c>
      <c r="G331">
        <v>-36.938424699999999</v>
      </c>
      <c r="H331">
        <v>174.85544590000001</v>
      </c>
      <c r="I331" t="s">
        <v>2928</v>
      </c>
      <c r="J331">
        <v>-36.938424699999999</v>
      </c>
      <c r="K331">
        <v>174.85544590000001</v>
      </c>
      <c r="L331">
        <v>9</v>
      </c>
      <c r="M331">
        <v>13</v>
      </c>
      <c r="N331" s="1">
        <v>0.91428571428571404</v>
      </c>
      <c r="O331" s="1">
        <v>0.84210526315789402</v>
      </c>
      <c r="P331" s="1">
        <f t="shared" si="5"/>
        <v>0.91428571428571404</v>
      </c>
      <c r="Q331" t="s">
        <v>3111</v>
      </c>
    </row>
    <row r="332" spans="1:18">
      <c r="A332" t="s">
        <v>3060</v>
      </c>
      <c r="B332" t="s">
        <v>80</v>
      </c>
      <c r="C332" t="s">
        <v>51</v>
      </c>
      <c r="D332" t="s">
        <v>3057</v>
      </c>
      <c r="E332" t="s">
        <v>3061</v>
      </c>
      <c r="F332" t="s">
        <v>3062</v>
      </c>
      <c r="G332">
        <v>-36.892389700000003</v>
      </c>
      <c r="H332">
        <v>174.71025539999999</v>
      </c>
      <c r="I332" t="s">
        <v>3062</v>
      </c>
      <c r="J332">
        <v>-36.892389700000003</v>
      </c>
      <c r="K332">
        <v>174.71025539999999</v>
      </c>
      <c r="L332">
        <v>9</v>
      </c>
      <c r="M332">
        <v>19</v>
      </c>
      <c r="N332" s="1">
        <v>0.91428571428571404</v>
      </c>
      <c r="O332" s="1">
        <v>0.79569892473118198</v>
      </c>
      <c r="P332" s="1">
        <f t="shared" si="5"/>
        <v>0.91428571428571404</v>
      </c>
      <c r="Q332" t="s">
        <v>3111</v>
      </c>
    </row>
    <row r="333" spans="1:18">
      <c r="A333" t="s">
        <v>31</v>
      </c>
      <c r="B333" t="s">
        <v>16</v>
      </c>
      <c r="C333" t="s">
        <v>32</v>
      </c>
      <c r="D333" t="s">
        <v>33</v>
      </c>
      <c r="E333" t="s">
        <v>34</v>
      </c>
      <c r="F333" t="s">
        <v>35</v>
      </c>
      <c r="G333">
        <v>-36.920683500000003</v>
      </c>
      <c r="H333">
        <v>174.64915780000001</v>
      </c>
      <c r="I333" t="s">
        <v>35</v>
      </c>
      <c r="J333">
        <v>-36.920683500000003</v>
      </c>
      <c r="K333">
        <v>174.64915780000001</v>
      </c>
      <c r="L333">
        <v>10</v>
      </c>
      <c r="M333">
        <v>20</v>
      </c>
      <c r="N333" s="1">
        <v>0.91379310344827502</v>
      </c>
      <c r="O333" s="1">
        <v>0.80769230769230704</v>
      </c>
      <c r="P333" s="1">
        <f t="shared" si="5"/>
        <v>0.91379310344827502</v>
      </c>
      <c r="Q333" t="s">
        <v>3111</v>
      </c>
    </row>
    <row r="334" spans="1:18">
      <c r="A334" t="s">
        <v>401</v>
      </c>
      <c r="B334" t="s">
        <v>23</v>
      </c>
      <c r="C334" t="s">
        <v>17</v>
      </c>
      <c r="D334" t="s">
        <v>402</v>
      </c>
      <c r="E334" t="s">
        <v>403</v>
      </c>
      <c r="F334" t="s">
        <v>404</v>
      </c>
      <c r="G334">
        <v>-36.759494199999999</v>
      </c>
      <c r="H334">
        <v>174.71751520000001</v>
      </c>
      <c r="I334" t="s">
        <v>404</v>
      </c>
      <c r="J334">
        <v>-36.759494199999999</v>
      </c>
      <c r="K334">
        <v>174.71751520000001</v>
      </c>
      <c r="L334">
        <v>10</v>
      </c>
      <c r="M334">
        <v>21</v>
      </c>
      <c r="N334" s="1">
        <v>0.91379310344827502</v>
      </c>
      <c r="O334" s="1">
        <v>0.76288659793814395</v>
      </c>
      <c r="P334" s="1">
        <f t="shared" si="5"/>
        <v>0.91379310344827502</v>
      </c>
      <c r="Q334" t="s">
        <v>3113</v>
      </c>
      <c r="R334" t="s">
        <v>3117</v>
      </c>
    </row>
    <row r="335" spans="1:18">
      <c r="A335" t="s">
        <v>2248</v>
      </c>
      <c r="B335" t="s">
        <v>16</v>
      </c>
      <c r="C335" t="s">
        <v>101</v>
      </c>
      <c r="D335" t="s">
        <v>2249</v>
      </c>
      <c r="E335" t="s">
        <v>2250</v>
      </c>
      <c r="F335" t="s">
        <v>2251</v>
      </c>
      <c r="G335">
        <v>-36.772362600000001</v>
      </c>
      <c r="H335">
        <v>174.67095929999999</v>
      </c>
      <c r="I335" t="s">
        <v>2251</v>
      </c>
      <c r="J335">
        <v>-36.772362600000001</v>
      </c>
      <c r="K335">
        <v>174.67095929999999</v>
      </c>
      <c r="L335">
        <v>11</v>
      </c>
      <c r="M335">
        <v>16</v>
      </c>
      <c r="N335" s="1">
        <v>0.91338582677165303</v>
      </c>
      <c r="O335" s="1">
        <v>0.84210526315789402</v>
      </c>
      <c r="P335" s="1">
        <f t="shared" si="5"/>
        <v>0.91338582677165303</v>
      </c>
      <c r="Q335" t="s">
        <v>3111</v>
      </c>
    </row>
    <row r="336" spans="1:18">
      <c r="A336" t="s">
        <v>693</v>
      </c>
      <c r="B336" t="s">
        <v>16</v>
      </c>
      <c r="C336" t="s">
        <v>694</v>
      </c>
      <c r="D336" t="s">
        <v>695</v>
      </c>
      <c r="E336" t="s">
        <v>696</v>
      </c>
      <c r="F336" t="s">
        <v>697</v>
      </c>
      <c r="G336">
        <v>-36.857983300000001</v>
      </c>
      <c r="H336">
        <v>174.60457769999999</v>
      </c>
      <c r="I336" t="s">
        <v>697</v>
      </c>
      <c r="J336">
        <v>-36.857983300000001</v>
      </c>
      <c r="K336">
        <v>174.60457769999999</v>
      </c>
      <c r="L336">
        <v>7</v>
      </c>
      <c r="M336">
        <v>13</v>
      </c>
      <c r="N336" s="1">
        <v>0.91304347826086896</v>
      </c>
      <c r="O336" s="1">
        <v>0.83333333333333304</v>
      </c>
      <c r="P336" s="1">
        <f t="shared" si="5"/>
        <v>0.91304347826086896</v>
      </c>
      <c r="Q336" t="s">
        <v>3111</v>
      </c>
    </row>
    <row r="337" spans="1:18">
      <c r="A337" t="s">
        <v>451</v>
      </c>
      <c r="B337" t="s">
        <v>80</v>
      </c>
      <c r="C337" t="s">
        <v>452</v>
      </c>
      <c r="D337" t="s">
        <v>453</v>
      </c>
      <c r="E337" t="s">
        <v>454</v>
      </c>
      <c r="F337" t="s">
        <v>455</v>
      </c>
      <c r="G337">
        <v>-36.8886544</v>
      </c>
      <c r="H337">
        <v>174.86340279999999</v>
      </c>
      <c r="I337" t="s">
        <v>455</v>
      </c>
      <c r="J337">
        <v>-36.8886544</v>
      </c>
      <c r="K337">
        <v>174.86340279999999</v>
      </c>
      <c r="L337">
        <v>9</v>
      </c>
      <c r="M337">
        <v>20</v>
      </c>
      <c r="N337" s="1">
        <v>0.91262135922330101</v>
      </c>
      <c r="O337" s="1">
        <v>0.77777777777777701</v>
      </c>
      <c r="P337" s="1">
        <f t="shared" si="5"/>
        <v>0.91262135922330101</v>
      </c>
      <c r="Q337" t="s">
        <v>3111</v>
      </c>
    </row>
    <row r="338" spans="1:18">
      <c r="A338" t="s">
        <v>1191</v>
      </c>
      <c r="B338" t="s">
        <v>23</v>
      </c>
      <c r="C338" t="s">
        <v>17</v>
      </c>
      <c r="D338" t="s">
        <v>1192</v>
      </c>
      <c r="E338" t="s">
        <v>1193</v>
      </c>
      <c r="F338" t="s">
        <v>1194</v>
      </c>
      <c r="G338">
        <v>-36.915984000000002</v>
      </c>
      <c r="H338">
        <v>174.8651188</v>
      </c>
      <c r="I338" t="s">
        <v>1194</v>
      </c>
      <c r="J338">
        <v>-36.915984000000002</v>
      </c>
      <c r="K338">
        <v>174.8651188</v>
      </c>
      <c r="L338">
        <v>9</v>
      </c>
      <c r="M338">
        <v>15</v>
      </c>
      <c r="N338" s="1">
        <v>0.91262135922330101</v>
      </c>
      <c r="O338" s="1">
        <v>0.81318681318681296</v>
      </c>
      <c r="P338" s="1">
        <f t="shared" si="5"/>
        <v>0.91262135922330101</v>
      </c>
      <c r="Q338" t="s">
        <v>3111</v>
      </c>
    </row>
    <row r="339" spans="1:18">
      <c r="A339" t="s">
        <v>1410</v>
      </c>
      <c r="B339" t="s">
        <v>23</v>
      </c>
      <c r="C339" t="s">
        <v>17</v>
      </c>
      <c r="D339" t="s">
        <v>1411</v>
      </c>
      <c r="E339" t="s">
        <v>1412</v>
      </c>
      <c r="F339" t="s">
        <v>1413</v>
      </c>
      <c r="G339">
        <v>-36.890784400000001</v>
      </c>
      <c r="H339">
        <v>174.61935059999999</v>
      </c>
      <c r="I339" t="s">
        <v>1413</v>
      </c>
      <c r="J339">
        <v>-36.890784400000001</v>
      </c>
      <c r="K339">
        <v>174.61935059999999</v>
      </c>
      <c r="L339">
        <v>9</v>
      </c>
      <c r="M339">
        <v>15</v>
      </c>
      <c r="N339" s="1">
        <v>0.91262135922330101</v>
      </c>
      <c r="O339" s="1">
        <v>0.81318681318681296</v>
      </c>
      <c r="P339" s="1">
        <f t="shared" si="5"/>
        <v>0.91262135922330101</v>
      </c>
      <c r="Q339" t="s">
        <v>3111</v>
      </c>
    </row>
    <row r="340" spans="1:18">
      <c r="A340" t="s">
        <v>1588</v>
      </c>
      <c r="B340" t="s">
        <v>1589</v>
      </c>
      <c r="C340" t="s">
        <v>1590</v>
      </c>
      <c r="D340" t="s">
        <v>1591</v>
      </c>
      <c r="E340" t="s">
        <v>1592</v>
      </c>
      <c r="F340" t="s">
        <v>1593</v>
      </c>
      <c r="G340">
        <v>-36.898443800000003</v>
      </c>
      <c r="H340">
        <v>174.79859350000001</v>
      </c>
      <c r="I340" t="s">
        <v>1593</v>
      </c>
      <c r="J340">
        <v>-36.898443800000003</v>
      </c>
      <c r="K340">
        <v>174.79859350000001</v>
      </c>
      <c r="L340">
        <v>9</v>
      </c>
      <c r="M340">
        <v>19</v>
      </c>
      <c r="N340" s="1">
        <v>0.91262135922330101</v>
      </c>
      <c r="O340" s="1">
        <v>0.79120879120879095</v>
      </c>
      <c r="P340" s="1">
        <f t="shared" si="5"/>
        <v>0.91262135922330101</v>
      </c>
      <c r="Q340" t="s">
        <v>3111</v>
      </c>
    </row>
    <row r="341" spans="1:18">
      <c r="A341" t="s">
        <v>2689</v>
      </c>
      <c r="B341" t="s">
        <v>23</v>
      </c>
      <c r="C341" t="s">
        <v>17</v>
      </c>
      <c r="D341" t="s">
        <v>2690</v>
      </c>
      <c r="E341" t="s">
        <v>2691</v>
      </c>
      <c r="F341" t="s">
        <v>2692</v>
      </c>
      <c r="G341">
        <v>-36.945632799999998</v>
      </c>
      <c r="H341">
        <v>174.90814979999999</v>
      </c>
      <c r="I341" t="s">
        <v>2692</v>
      </c>
      <c r="J341">
        <v>-36.945632799999998</v>
      </c>
      <c r="K341">
        <v>174.90814979999999</v>
      </c>
      <c r="L341">
        <v>9</v>
      </c>
      <c r="M341">
        <v>17</v>
      </c>
      <c r="N341" s="1">
        <v>0.91262135922330101</v>
      </c>
      <c r="O341" s="1">
        <v>0.78651685393258397</v>
      </c>
      <c r="P341" s="1">
        <f t="shared" si="5"/>
        <v>0.91262135922330101</v>
      </c>
      <c r="Q341" t="s">
        <v>3111</v>
      </c>
    </row>
    <row r="342" spans="1:18">
      <c r="A342" t="s">
        <v>2917</v>
      </c>
      <c r="B342" t="s">
        <v>214</v>
      </c>
      <c r="C342" t="s">
        <v>51</v>
      </c>
      <c r="D342" t="s">
        <v>2918</v>
      </c>
      <c r="E342" t="s">
        <v>2919</v>
      </c>
      <c r="F342" t="s">
        <v>2920</v>
      </c>
      <c r="G342">
        <v>-36.873853500000003</v>
      </c>
      <c r="H342">
        <v>174.7517474</v>
      </c>
      <c r="I342" t="s">
        <v>2920</v>
      </c>
      <c r="J342">
        <v>-36.873853500000003</v>
      </c>
      <c r="K342">
        <v>174.7517474</v>
      </c>
      <c r="L342">
        <v>9</v>
      </c>
      <c r="M342">
        <v>17</v>
      </c>
      <c r="N342" s="1">
        <v>0.91262135922330101</v>
      </c>
      <c r="O342" s="1">
        <v>0.81720430107526798</v>
      </c>
      <c r="P342" s="1">
        <f t="shared" si="5"/>
        <v>0.91262135922330101</v>
      </c>
      <c r="Q342" t="s">
        <v>3111</v>
      </c>
    </row>
    <row r="343" spans="1:18">
      <c r="A343" t="s">
        <v>597</v>
      </c>
      <c r="B343" t="s">
        <v>23</v>
      </c>
      <c r="C343" t="s">
        <v>598</v>
      </c>
      <c r="D343" t="s">
        <v>599</v>
      </c>
      <c r="E343" t="s">
        <v>600</v>
      </c>
      <c r="F343" t="s">
        <v>601</v>
      </c>
      <c r="G343">
        <v>-36.959127199999998</v>
      </c>
      <c r="H343">
        <v>174.64950780000001</v>
      </c>
      <c r="I343" t="s">
        <v>601</v>
      </c>
      <c r="J343">
        <v>-36.959127199999998</v>
      </c>
      <c r="K343">
        <v>174.64950780000001</v>
      </c>
      <c r="L343">
        <v>10</v>
      </c>
      <c r="M343">
        <v>20</v>
      </c>
      <c r="N343" s="1">
        <v>0.91228070175438503</v>
      </c>
      <c r="O343" s="1">
        <v>0.80392156862745101</v>
      </c>
      <c r="P343" s="1">
        <f t="shared" si="5"/>
        <v>0.91228070175438503</v>
      </c>
      <c r="Q343" t="s">
        <v>3111</v>
      </c>
    </row>
    <row r="344" spans="1:18">
      <c r="A344" t="s">
        <v>885</v>
      </c>
      <c r="B344" t="s">
        <v>80</v>
      </c>
      <c r="C344" t="s">
        <v>51</v>
      </c>
      <c r="D344" t="s">
        <v>886</v>
      </c>
      <c r="E344" t="s">
        <v>887</v>
      </c>
      <c r="F344" t="s">
        <v>888</v>
      </c>
      <c r="G344">
        <v>-36.871270600000003</v>
      </c>
      <c r="H344">
        <v>174.8352945</v>
      </c>
      <c r="I344" t="s">
        <v>888</v>
      </c>
      <c r="J344">
        <v>-36.871270600000003</v>
      </c>
      <c r="K344">
        <v>174.8352945</v>
      </c>
      <c r="L344">
        <v>10</v>
      </c>
      <c r="M344">
        <v>21</v>
      </c>
      <c r="N344" s="1">
        <v>0.91228070175438503</v>
      </c>
      <c r="O344" s="1">
        <v>0.79207920792079201</v>
      </c>
      <c r="P344" s="1">
        <f t="shared" si="5"/>
        <v>0.91228070175438503</v>
      </c>
      <c r="Q344" t="s">
        <v>3111</v>
      </c>
    </row>
    <row r="345" spans="1:18">
      <c r="A345" t="s">
        <v>1922</v>
      </c>
      <c r="B345" t="s">
        <v>23</v>
      </c>
      <c r="C345" t="s">
        <v>17</v>
      </c>
      <c r="D345" t="s">
        <v>1923</v>
      </c>
      <c r="E345" t="s">
        <v>1924</v>
      </c>
      <c r="F345" t="s">
        <v>1925</v>
      </c>
      <c r="G345">
        <v>-36.892086800000001</v>
      </c>
      <c r="H345">
        <v>174.60587659999999</v>
      </c>
      <c r="I345" t="s">
        <v>1925</v>
      </c>
      <c r="J345">
        <v>-36.892086800000001</v>
      </c>
      <c r="K345">
        <v>174.60587659999999</v>
      </c>
      <c r="L345">
        <v>10</v>
      </c>
      <c r="M345">
        <v>20</v>
      </c>
      <c r="N345" s="1">
        <v>0.91228070175438503</v>
      </c>
      <c r="O345" s="1">
        <v>0.80392156862745101</v>
      </c>
      <c r="P345" s="1">
        <f t="shared" si="5"/>
        <v>0.91228070175438503</v>
      </c>
      <c r="Q345" t="s">
        <v>3111</v>
      </c>
    </row>
    <row r="346" spans="1:18">
      <c r="A346" t="s">
        <v>1098</v>
      </c>
      <c r="B346" t="s">
        <v>23</v>
      </c>
      <c r="C346" t="s">
        <v>17</v>
      </c>
      <c r="D346" t="s">
        <v>1099</v>
      </c>
      <c r="E346" t="s">
        <v>1100</v>
      </c>
      <c r="F346" t="s">
        <v>1101</v>
      </c>
      <c r="G346">
        <v>-36.720160200000002</v>
      </c>
      <c r="H346">
        <v>174.7219212</v>
      </c>
      <c r="I346" t="s">
        <v>1101</v>
      </c>
      <c r="J346">
        <v>-36.720160200000002</v>
      </c>
      <c r="K346">
        <v>174.7219212</v>
      </c>
      <c r="L346">
        <v>7</v>
      </c>
      <c r="M346">
        <v>8</v>
      </c>
      <c r="N346" s="1">
        <v>0.91111111111111098</v>
      </c>
      <c r="O346" s="1">
        <v>0.85365853658536495</v>
      </c>
      <c r="P346" s="1">
        <f t="shared" si="5"/>
        <v>0.91111111111111098</v>
      </c>
      <c r="Q346" t="s">
        <v>3113</v>
      </c>
      <c r="R346" t="s">
        <v>3118</v>
      </c>
    </row>
    <row r="347" spans="1:18">
      <c r="A347" t="s">
        <v>1278</v>
      </c>
      <c r="B347" t="s">
        <v>23</v>
      </c>
      <c r="C347" t="s">
        <v>17</v>
      </c>
      <c r="D347" t="s">
        <v>1279</v>
      </c>
      <c r="E347" t="s">
        <v>1280</v>
      </c>
      <c r="F347" t="s">
        <v>1281</v>
      </c>
      <c r="G347">
        <v>-36.926197999999999</v>
      </c>
      <c r="H347">
        <v>174.64754819999999</v>
      </c>
      <c r="I347" t="s">
        <v>1281</v>
      </c>
      <c r="J347">
        <v>-36.926197999999999</v>
      </c>
      <c r="K347">
        <v>174.64754819999999</v>
      </c>
      <c r="L347">
        <v>9</v>
      </c>
      <c r="M347">
        <v>15</v>
      </c>
      <c r="N347" s="1">
        <v>0.91089108910891003</v>
      </c>
      <c r="O347" s="1">
        <v>0.80898876404494302</v>
      </c>
      <c r="P347" s="1">
        <f t="shared" si="5"/>
        <v>0.91089108910891003</v>
      </c>
      <c r="Q347" t="s">
        <v>3111</v>
      </c>
    </row>
    <row r="348" spans="1:18">
      <c r="A348" t="s">
        <v>1471</v>
      </c>
      <c r="C348" t="s">
        <v>51</v>
      </c>
      <c r="D348" t="s">
        <v>1472</v>
      </c>
      <c r="E348" t="s">
        <v>1473</v>
      </c>
      <c r="F348" t="s">
        <v>1474</v>
      </c>
      <c r="G348">
        <v>-36.864709099999999</v>
      </c>
      <c r="H348">
        <v>174.71159639999999</v>
      </c>
      <c r="I348" t="s">
        <v>1474</v>
      </c>
      <c r="J348">
        <v>-36.864709099999999</v>
      </c>
      <c r="K348">
        <v>174.71159639999999</v>
      </c>
      <c r="L348">
        <v>9</v>
      </c>
      <c r="M348">
        <v>22</v>
      </c>
      <c r="N348" s="1">
        <v>0.91089108910891003</v>
      </c>
      <c r="O348" s="1">
        <v>0.74418604651162701</v>
      </c>
      <c r="P348" s="1">
        <f t="shared" si="5"/>
        <v>0.91089108910891003</v>
      </c>
      <c r="Q348" t="s">
        <v>3111</v>
      </c>
    </row>
    <row r="349" spans="1:18">
      <c r="A349" t="s">
        <v>1729</v>
      </c>
      <c r="B349" t="s">
        <v>23</v>
      </c>
      <c r="C349" t="s">
        <v>17</v>
      </c>
      <c r="D349" t="s">
        <v>1730</v>
      </c>
      <c r="E349" t="s">
        <v>1731</v>
      </c>
      <c r="F349" t="s">
        <v>1732</v>
      </c>
      <c r="G349">
        <v>-36.894475900000003</v>
      </c>
      <c r="H349">
        <v>174.64830939999999</v>
      </c>
      <c r="I349" t="s">
        <v>1732</v>
      </c>
      <c r="J349">
        <v>-36.894475900000003</v>
      </c>
      <c r="K349">
        <v>174.64830939999999</v>
      </c>
      <c r="L349">
        <v>9</v>
      </c>
      <c r="M349">
        <v>14</v>
      </c>
      <c r="N349" s="1">
        <v>0.91089108910891003</v>
      </c>
      <c r="O349" s="1">
        <v>0.82222222222222197</v>
      </c>
      <c r="P349" s="1">
        <f t="shared" si="5"/>
        <v>0.91089108910891003</v>
      </c>
      <c r="Q349" t="s">
        <v>3111</v>
      </c>
    </row>
    <row r="350" spans="1:18">
      <c r="A350" t="s">
        <v>2435</v>
      </c>
      <c r="B350" t="s">
        <v>214</v>
      </c>
      <c r="C350" t="s">
        <v>51</v>
      </c>
      <c r="D350" t="s">
        <v>2436</v>
      </c>
      <c r="E350" t="s">
        <v>2437</v>
      </c>
      <c r="F350" t="s">
        <v>2438</v>
      </c>
      <c r="G350">
        <v>-36.882287300000002</v>
      </c>
      <c r="H350">
        <v>174.7617534</v>
      </c>
      <c r="I350" t="s">
        <v>2438</v>
      </c>
      <c r="J350">
        <v>-36.882287300000002</v>
      </c>
      <c r="K350">
        <v>174.7617534</v>
      </c>
      <c r="L350">
        <v>9</v>
      </c>
      <c r="M350">
        <v>17</v>
      </c>
      <c r="N350" s="1">
        <v>0.91089108910891003</v>
      </c>
      <c r="O350" s="1">
        <v>0.81318681318681296</v>
      </c>
      <c r="P350" s="1">
        <f t="shared" si="5"/>
        <v>0.91089108910891003</v>
      </c>
      <c r="Q350" t="s">
        <v>3111</v>
      </c>
    </row>
    <row r="351" spans="1:18">
      <c r="A351" t="s">
        <v>157</v>
      </c>
      <c r="C351" t="s">
        <v>17</v>
      </c>
      <c r="D351" t="s">
        <v>158</v>
      </c>
      <c r="E351" t="s">
        <v>159</v>
      </c>
      <c r="F351" t="s">
        <v>160</v>
      </c>
      <c r="G351">
        <v>-36.974694700000001</v>
      </c>
      <c r="H351">
        <v>174.80210149999999</v>
      </c>
      <c r="I351" t="s">
        <v>160</v>
      </c>
      <c r="J351">
        <v>-36.974694700000001</v>
      </c>
      <c r="K351">
        <v>174.80210149999999</v>
      </c>
      <c r="L351">
        <v>9</v>
      </c>
      <c r="M351">
        <v>13</v>
      </c>
      <c r="N351" s="1">
        <v>0.90909090909090895</v>
      </c>
      <c r="O351" s="1">
        <v>0.83146067415730296</v>
      </c>
      <c r="P351" s="1">
        <f t="shared" si="5"/>
        <v>0.90909090909090895</v>
      </c>
      <c r="Q351" t="s">
        <v>3111</v>
      </c>
    </row>
    <row r="352" spans="1:18">
      <c r="A352" t="s">
        <v>409</v>
      </c>
      <c r="B352" t="s">
        <v>80</v>
      </c>
      <c r="C352" t="s">
        <v>410</v>
      </c>
      <c r="D352" t="s">
        <v>411</v>
      </c>
      <c r="E352" t="s">
        <v>412</v>
      </c>
      <c r="F352" t="s">
        <v>413</v>
      </c>
      <c r="G352">
        <v>-36.913283100000001</v>
      </c>
      <c r="H352">
        <v>174.7321312</v>
      </c>
      <c r="I352" t="s">
        <v>413</v>
      </c>
      <c r="J352">
        <v>-36.913283100000001</v>
      </c>
      <c r="K352">
        <v>174.7321312</v>
      </c>
      <c r="L352">
        <v>9</v>
      </c>
      <c r="M352">
        <v>20</v>
      </c>
      <c r="N352" s="1">
        <v>0.90909090909090895</v>
      </c>
      <c r="O352" s="1">
        <v>0.76744186046511598</v>
      </c>
      <c r="P352" s="1">
        <f t="shared" si="5"/>
        <v>0.90909090909090895</v>
      </c>
      <c r="Q352" t="s">
        <v>3111</v>
      </c>
    </row>
    <row r="353" spans="1:18">
      <c r="A353" t="s">
        <v>1359</v>
      </c>
      <c r="B353" t="s">
        <v>261</v>
      </c>
      <c r="C353" t="s">
        <v>1360</v>
      </c>
      <c r="D353" t="s">
        <v>1361</v>
      </c>
      <c r="E353" t="s">
        <v>1362</v>
      </c>
      <c r="F353" t="s">
        <v>1363</v>
      </c>
      <c r="G353">
        <v>-36.883533900000003</v>
      </c>
      <c r="H353">
        <v>174.7641582</v>
      </c>
      <c r="I353" t="s">
        <v>1363</v>
      </c>
      <c r="J353">
        <v>-36.883533900000003</v>
      </c>
      <c r="K353">
        <v>174.7641582</v>
      </c>
      <c r="L353">
        <v>9</v>
      </c>
      <c r="M353">
        <v>17</v>
      </c>
      <c r="N353" s="1">
        <v>0.90909090909090895</v>
      </c>
      <c r="O353" s="1">
        <v>0.80898876404494302</v>
      </c>
      <c r="P353" s="1">
        <f t="shared" si="5"/>
        <v>0.90909090909090895</v>
      </c>
      <c r="Q353" t="s">
        <v>3111</v>
      </c>
    </row>
    <row r="354" spans="1:18">
      <c r="A354" t="s">
        <v>2495</v>
      </c>
      <c r="B354" t="s">
        <v>16</v>
      </c>
      <c r="C354" t="s">
        <v>101</v>
      </c>
      <c r="D354" t="s">
        <v>2496</v>
      </c>
      <c r="E354" t="s">
        <v>2497</v>
      </c>
      <c r="F354" t="s">
        <v>2498</v>
      </c>
      <c r="G354">
        <v>-36.958362100000002</v>
      </c>
      <c r="H354">
        <v>174.88819849999999</v>
      </c>
      <c r="I354" t="s">
        <v>2498</v>
      </c>
      <c r="J354">
        <v>-36.958362100000002</v>
      </c>
      <c r="K354">
        <v>174.88819849999999</v>
      </c>
      <c r="L354">
        <v>9</v>
      </c>
      <c r="M354">
        <v>15</v>
      </c>
      <c r="N354" s="1">
        <v>0.90909090909090895</v>
      </c>
      <c r="O354" s="1">
        <v>0.83516483516483497</v>
      </c>
      <c r="P354" s="1">
        <f t="shared" si="5"/>
        <v>0.90909090909090895</v>
      </c>
      <c r="Q354" t="s">
        <v>3111</v>
      </c>
    </row>
    <row r="355" spans="1:18">
      <c r="A355" t="s">
        <v>3067</v>
      </c>
      <c r="B355" t="s">
        <v>23</v>
      </c>
      <c r="C355" t="s">
        <v>17</v>
      </c>
      <c r="D355" t="s">
        <v>3068</v>
      </c>
      <c r="E355" t="s">
        <v>3069</v>
      </c>
      <c r="F355" t="s">
        <v>3070</v>
      </c>
      <c r="G355">
        <v>-36.911385600000003</v>
      </c>
      <c r="H355">
        <v>174.68057110000001</v>
      </c>
      <c r="I355" t="s">
        <v>3070</v>
      </c>
      <c r="J355">
        <v>-36.911385600000003</v>
      </c>
      <c r="K355">
        <v>174.68057110000001</v>
      </c>
      <c r="L355">
        <v>9</v>
      </c>
      <c r="M355">
        <v>14</v>
      </c>
      <c r="N355" s="1">
        <v>0.90909090909090895</v>
      </c>
      <c r="O355" s="1">
        <v>0.81818181818181801</v>
      </c>
      <c r="P355" s="1">
        <f t="shared" si="5"/>
        <v>0.90909090909090895</v>
      </c>
      <c r="Q355" t="s">
        <v>3111</v>
      </c>
    </row>
    <row r="356" spans="1:18">
      <c r="A356" t="s">
        <v>224</v>
      </c>
      <c r="B356" t="s">
        <v>23</v>
      </c>
      <c r="C356" t="s">
        <v>148</v>
      </c>
      <c r="D356" t="s">
        <v>225</v>
      </c>
      <c r="E356" t="s">
        <v>226</v>
      </c>
      <c r="F356" t="s">
        <v>227</v>
      </c>
      <c r="G356">
        <v>-36.822681799999998</v>
      </c>
      <c r="H356">
        <v>174.6347079</v>
      </c>
      <c r="I356" t="s">
        <v>227</v>
      </c>
      <c r="J356">
        <v>-36.822681799999998</v>
      </c>
      <c r="K356">
        <v>174.6347079</v>
      </c>
      <c r="L356">
        <v>10</v>
      </c>
      <c r="M356">
        <v>23</v>
      </c>
      <c r="N356" s="1">
        <v>0.90756302521008403</v>
      </c>
      <c r="O356" s="1">
        <v>0.76923076923076905</v>
      </c>
      <c r="P356" s="1">
        <f t="shared" si="5"/>
        <v>0.90756302521008403</v>
      </c>
      <c r="Q356" t="s">
        <v>3111</v>
      </c>
    </row>
    <row r="357" spans="1:18">
      <c r="A357" t="s">
        <v>285</v>
      </c>
      <c r="C357" t="s">
        <v>286</v>
      </c>
      <c r="D357" t="s">
        <v>287</v>
      </c>
      <c r="E357" t="s">
        <v>288</v>
      </c>
      <c r="F357" t="s">
        <v>289</v>
      </c>
      <c r="G357">
        <v>-36.9042709</v>
      </c>
      <c r="H357">
        <v>174.7383964</v>
      </c>
      <c r="I357" t="s">
        <v>289</v>
      </c>
      <c r="J357">
        <v>-36.9042709</v>
      </c>
      <c r="K357">
        <v>174.7383964</v>
      </c>
      <c r="L357">
        <v>9</v>
      </c>
      <c r="M357">
        <v>20</v>
      </c>
      <c r="N357" s="1">
        <v>0.90721649484536004</v>
      </c>
      <c r="O357" s="1">
        <v>0.76190476190476097</v>
      </c>
      <c r="P357" s="1">
        <f t="shared" si="5"/>
        <v>0.90721649484536004</v>
      </c>
      <c r="Q357" t="s">
        <v>3111</v>
      </c>
    </row>
    <row r="358" spans="1:18">
      <c r="A358" t="s">
        <v>364</v>
      </c>
      <c r="B358" t="s">
        <v>23</v>
      </c>
      <c r="C358" t="s">
        <v>17</v>
      </c>
      <c r="D358" t="s">
        <v>365</v>
      </c>
      <c r="E358" t="s">
        <v>366</v>
      </c>
      <c r="F358" t="s">
        <v>367</v>
      </c>
      <c r="G358">
        <v>-36.917539900000001</v>
      </c>
      <c r="H358">
        <v>174.635831</v>
      </c>
      <c r="I358" t="s">
        <v>367</v>
      </c>
      <c r="J358">
        <v>-36.917539900000001</v>
      </c>
      <c r="K358">
        <v>174.635831</v>
      </c>
      <c r="L358">
        <v>9</v>
      </c>
      <c r="M358">
        <v>15</v>
      </c>
      <c r="N358" s="1">
        <v>0.90721649484536004</v>
      </c>
      <c r="O358" s="1">
        <v>0.8</v>
      </c>
      <c r="P358" s="1">
        <f t="shared" si="5"/>
        <v>0.90721649484536004</v>
      </c>
      <c r="Q358" t="s">
        <v>3111</v>
      </c>
    </row>
    <row r="359" spans="1:18">
      <c r="A359" t="s">
        <v>573</v>
      </c>
      <c r="B359" t="s">
        <v>23</v>
      </c>
      <c r="C359" t="s">
        <v>17</v>
      </c>
      <c r="D359" t="s">
        <v>574</v>
      </c>
      <c r="E359" t="s">
        <v>575</v>
      </c>
      <c r="F359" t="s">
        <v>576</v>
      </c>
      <c r="G359">
        <v>-36.834597100000003</v>
      </c>
      <c r="H359">
        <v>174.62788140000001</v>
      </c>
      <c r="I359" t="s">
        <v>576</v>
      </c>
      <c r="J359">
        <v>-36.834597100000003</v>
      </c>
      <c r="K359">
        <v>174.62788140000001</v>
      </c>
      <c r="L359">
        <v>9</v>
      </c>
      <c r="M359">
        <v>11</v>
      </c>
      <c r="N359" s="1">
        <v>0.90721649484536004</v>
      </c>
      <c r="O359" s="1">
        <v>0.86363636363636298</v>
      </c>
      <c r="P359" s="1">
        <f t="shared" si="5"/>
        <v>0.90721649484536004</v>
      </c>
      <c r="Q359" t="s">
        <v>3111</v>
      </c>
    </row>
    <row r="360" spans="1:18">
      <c r="A360" t="s">
        <v>2338</v>
      </c>
      <c r="B360" t="s">
        <v>23</v>
      </c>
      <c r="C360" t="s">
        <v>17</v>
      </c>
      <c r="D360" t="s">
        <v>2339</v>
      </c>
      <c r="E360" t="s">
        <v>2340</v>
      </c>
      <c r="F360" t="s">
        <v>2341</v>
      </c>
      <c r="G360">
        <v>-36.975211999999999</v>
      </c>
      <c r="H360">
        <v>174.8897643</v>
      </c>
      <c r="I360" t="s">
        <v>2341</v>
      </c>
      <c r="J360">
        <v>-36.975211999999999</v>
      </c>
      <c r="K360">
        <v>174.8897643</v>
      </c>
      <c r="L360">
        <v>9</v>
      </c>
      <c r="M360">
        <v>11</v>
      </c>
      <c r="N360" s="1">
        <v>0.90721649484536004</v>
      </c>
      <c r="O360" s="1">
        <v>0.85393258426966201</v>
      </c>
      <c r="P360" s="1">
        <f t="shared" si="5"/>
        <v>0.90721649484536004</v>
      </c>
      <c r="Q360" t="s">
        <v>3111</v>
      </c>
    </row>
    <row r="361" spans="1:18">
      <c r="A361" t="s">
        <v>1233</v>
      </c>
      <c r="B361" t="s">
        <v>1234</v>
      </c>
      <c r="C361" t="s">
        <v>1235</v>
      </c>
      <c r="D361" t="s">
        <v>1236</v>
      </c>
      <c r="E361" t="s">
        <v>1237</v>
      </c>
      <c r="F361" t="s">
        <v>1238</v>
      </c>
      <c r="G361">
        <v>-36.796199999999999</v>
      </c>
      <c r="H361">
        <v>175.05297429999999</v>
      </c>
      <c r="I361" t="s">
        <v>1239</v>
      </c>
      <c r="J361">
        <v>-36.796199999999999</v>
      </c>
      <c r="K361">
        <v>175.05297429999999</v>
      </c>
      <c r="L361">
        <v>26</v>
      </c>
      <c r="M361">
        <v>8</v>
      </c>
      <c r="N361" s="1">
        <v>0.72222222222222199</v>
      </c>
      <c r="O361" s="1">
        <v>0.90697674418604601</v>
      </c>
      <c r="P361" s="1">
        <f t="shared" si="5"/>
        <v>0.90697674418604601</v>
      </c>
      <c r="Q361" t="s">
        <v>3113</v>
      </c>
      <c r="R361" t="s">
        <v>3119</v>
      </c>
    </row>
    <row r="362" spans="1:18">
      <c r="A362" t="s">
        <v>2853</v>
      </c>
      <c r="B362" t="s">
        <v>23</v>
      </c>
      <c r="C362" t="s">
        <v>17</v>
      </c>
      <c r="D362" t="s">
        <v>2854</v>
      </c>
      <c r="E362" t="s">
        <v>2855</v>
      </c>
      <c r="F362" t="s">
        <v>2856</v>
      </c>
      <c r="G362">
        <v>-36.754679799999998</v>
      </c>
      <c r="H362">
        <v>174.7098058</v>
      </c>
      <c r="I362" t="s">
        <v>2856</v>
      </c>
      <c r="J362">
        <v>-36.754679799999998</v>
      </c>
      <c r="K362">
        <v>174.7098058</v>
      </c>
      <c r="L362">
        <v>11</v>
      </c>
      <c r="M362">
        <v>22</v>
      </c>
      <c r="N362" s="1">
        <v>0.90598290598290598</v>
      </c>
      <c r="O362" s="1">
        <v>0.75510204081632604</v>
      </c>
      <c r="P362" s="1">
        <f t="shared" si="5"/>
        <v>0.90598290598290598</v>
      </c>
      <c r="Q362" t="s">
        <v>3113</v>
      </c>
      <c r="R362" t="s">
        <v>3120</v>
      </c>
    </row>
    <row r="363" spans="1:18">
      <c r="A363" t="s">
        <v>360</v>
      </c>
      <c r="C363" t="s">
        <v>17</v>
      </c>
      <c r="D363" t="s">
        <v>361</v>
      </c>
      <c r="E363" t="s">
        <v>362</v>
      </c>
      <c r="F363" t="s">
        <v>363</v>
      </c>
      <c r="G363">
        <v>-37.030016699999997</v>
      </c>
      <c r="H363">
        <v>174.86200930000001</v>
      </c>
      <c r="I363" t="s">
        <v>363</v>
      </c>
      <c r="J363">
        <v>-37.030016699999997</v>
      </c>
      <c r="K363">
        <v>174.86200930000001</v>
      </c>
      <c r="L363">
        <v>10</v>
      </c>
      <c r="M363">
        <v>18</v>
      </c>
      <c r="N363" s="1">
        <v>0.90566037735849003</v>
      </c>
      <c r="O363" s="1">
        <v>0.79120879120879095</v>
      </c>
      <c r="P363" s="1">
        <f t="shared" si="5"/>
        <v>0.90566037735849003</v>
      </c>
      <c r="Q363" t="s">
        <v>3111</v>
      </c>
    </row>
    <row r="364" spans="1:18">
      <c r="A364" t="s">
        <v>1780</v>
      </c>
      <c r="B364" t="s">
        <v>23</v>
      </c>
      <c r="C364" t="s">
        <v>17</v>
      </c>
      <c r="D364" t="s">
        <v>1781</v>
      </c>
      <c r="E364" t="s">
        <v>1782</v>
      </c>
      <c r="F364" t="s">
        <v>1783</v>
      </c>
      <c r="G364">
        <v>-36.756559500000002</v>
      </c>
      <c r="H364">
        <v>174.7460835</v>
      </c>
      <c r="I364" t="s">
        <v>1783</v>
      </c>
      <c r="J364">
        <v>-36.756559500000002</v>
      </c>
      <c r="K364">
        <v>174.7460835</v>
      </c>
      <c r="L364">
        <v>10</v>
      </c>
      <c r="M364">
        <v>17</v>
      </c>
      <c r="N364" s="1">
        <v>0.90566037735849003</v>
      </c>
      <c r="O364" s="1">
        <v>0.79120879120879095</v>
      </c>
      <c r="P364" s="1">
        <f t="shared" si="5"/>
        <v>0.90566037735849003</v>
      </c>
      <c r="Q364" t="s">
        <v>3113</v>
      </c>
      <c r="R364" t="s">
        <v>3121</v>
      </c>
    </row>
    <row r="365" spans="1:18">
      <c r="A365" t="s">
        <v>1901</v>
      </c>
      <c r="B365" t="s">
        <v>23</v>
      </c>
      <c r="C365" t="s">
        <v>17</v>
      </c>
      <c r="D365" t="s">
        <v>1902</v>
      </c>
      <c r="E365" t="s">
        <v>1903</v>
      </c>
      <c r="F365" t="s">
        <v>1904</v>
      </c>
      <c r="G365">
        <v>-36.970613200000003</v>
      </c>
      <c r="H365">
        <v>174.87493950000001</v>
      </c>
      <c r="I365" t="s">
        <v>1904</v>
      </c>
      <c r="J365">
        <v>-36.970613200000003</v>
      </c>
      <c r="K365">
        <v>174.87493950000001</v>
      </c>
      <c r="L365">
        <v>9</v>
      </c>
      <c r="M365">
        <v>17</v>
      </c>
      <c r="N365" s="1">
        <v>0.90566037735849003</v>
      </c>
      <c r="O365" s="1">
        <v>0.79569892473118198</v>
      </c>
      <c r="P365" s="1">
        <f t="shared" si="5"/>
        <v>0.90566037735849003</v>
      </c>
      <c r="Q365" t="s">
        <v>3111</v>
      </c>
    </row>
    <row r="366" spans="1:18">
      <c r="A366" t="s">
        <v>2185</v>
      </c>
      <c r="B366" t="s">
        <v>23</v>
      </c>
      <c r="C366" t="s">
        <v>17</v>
      </c>
      <c r="D366" t="s">
        <v>2186</v>
      </c>
      <c r="E366" t="s">
        <v>2187</v>
      </c>
      <c r="F366" t="s">
        <v>2188</v>
      </c>
      <c r="G366">
        <v>-36.884241600000003</v>
      </c>
      <c r="H366">
        <v>174.63376690000001</v>
      </c>
      <c r="I366" t="s">
        <v>2188</v>
      </c>
      <c r="J366">
        <v>-36.884241600000003</v>
      </c>
      <c r="K366">
        <v>174.63376690000001</v>
      </c>
      <c r="L366">
        <v>10</v>
      </c>
      <c r="M366">
        <v>20</v>
      </c>
      <c r="N366" s="1">
        <v>0.90566037735849003</v>
      </c>
      <c r="O366" s="1">
        <v>0.78723404255319096</v>
      </c>
      <c r="P366" s="1">
        <f t="shared" si="5"/>
        <v>0.90566037735849003</v>
      </c>
      <c r="Q366" t="s">
        <v>3113</v>
      </c>
      <c r="R366" t="s">
        <v>3122</v>
      </c>
    </row>
    <row r="367" spans="1:18">
      <c r="A367" t="s">
        <v>2114</v>
      </c>
      <c r="B367" t="s">
        <v>23</v>
      </c>
      <c r="C367" t="s">
        <v>17</v>
      </c>
      <c r="D367" t="s">
        <v>2115</v>
      </c>
      <c r="E367" t="s">
        <v>2116</v>
      </c>
      <c r="F367" t="s">
        <v>2117</v>
      </c>
      <c r="G367">
        <v>-37.0453154</v>
      </c>
      <c r="H367">
        <v>174.8626917</v>
      </c>
      <c r="I367" t="s">
        <v>2117</v>
      </c>
      <c r="J367">
        <v>-37.0453154</v>
      </c>
      <c r="K367">
        <v>174.8626917</v>
      </c>
      <c r="L367">
        <v>9</v>
      </c>
      <c r="M367">
        <v>14</v>
      </c>
      <c r="N367" s="1">
        <v>0.90526315789473599</v>
      </c>
      <c r="O367" s="1">
        <v>0.80952380952380898</v>
      </c>
      <c r="P367" s="1">
        <f t="shared" si="5"/>
        <v>0.90526315789473599</v>
      </c>
      <c r="Q367" t="s">
        <v>3111</v>
      </c>
    </row>
    <row r="368" spans="1:18">
      <c r="A368" t="s">
        <v>783</v>
      </c>
      <c r="B368" t="s">
        <v>23</v>
      </c>
      <c r="C368" t="s">
        <v>17</v>
      </c>
      <c r="D368" t="s">
        <v>784</v>
      </c>
      <c r="E368" t="s">
        <v>785</v>
      </c>
      <c r="F368" t="s">
        <v>786</v>
      </c>
      <c r="G368">
        <v>-36.717336799999998</v>
      </c>
      <c r="H368">
        <v>174.73645350000001</v>
      </c>
      <c r="I368" t="s">
        <v>786</v>
      </c>
      <c r="J368">
        <v>-36.717336799999998</v>
      </c>
      <c r="K368">
        <v>174.73645350000001</v>
      </c>
      <c r="L368">
        <v>10</v>
      </c>
      <c r="M368">
        <v>16</v>
      </c>
      <c r="N368" s="1">
        <v>0.90384615384615297</v>
      </c>
      <c r="O368" s="1">
        <v>0.79120879120879095</v>
      </c>
      <c r="P368" s="1">
        <f t="shared" si="5"/>
        <v>0.90384615384615297</v>
      </c>
      <c r="Q368" t="s">
        <v>3111</v>
      </c>
    </row>
    <row r="369" spans="1:18">
      <c r="A369" t="s">
        <v>2623</v>
      </c>
      <c r="B369" t="s">
        <v>2624</v>
      </c>
      <c r="C369" t="s">
        <v>2625</v>
      </c>
      <c r="D369" t="s">
        <v>2626</v>
      </c>
      <c r="E369" t="s">
        <v>2627</v>
      </c>
      <c r="F369" t="s">
        <v>2628</v>
      </c>
      <c r="G369">
        <v>-36.852665100000003</v>
      </c>
      <c r="H369">
        <v>174.70405</v>
      </c>
      <c r="I369" t="s">
        <v>2628</v>
      </c>
      <c r="J369">
        <v>-36.852665100000003</v>
      </c>
      <c r="K369">
        <v>174.70405</v>
      </c>
      <c r="L369">
        <v>12</v>
      </c>
      <c r="M369">
        <v>25</v>
      </c>
      <c r="N369" s="1">
        <v>0.90322580645161199</v>
      </c>
      <c r="O369" s="1">
        <v>0.77064220183486198</v>
      </c>
      <c r="P369" s="1">
        <f t="shared" si="5"/>
        <v>0.90322580645161199</v>
      </c>
      <c r="Q369" t="s">
        <v>3111</v>
      </c>
    </row>
    <row r="370" spans="1:18">
      <c r="A370" t="s">
        <v>91</v>
      </c>
      <c r="B370" t="s">
        <v>23</v>
      </c>
      <c r="C370" t="s">
        <v>17</v>
      </c>
      <c r="D370" t="s">
        <v>92</v>
      </c>
      <c r="E370" t="s">
        <v>93</v>
      </c>
      <c r="F370" t="s">
        <v>94</v>
      </c>
      <c r="G370">
        <v>-36.766995700000003</v>
      </c>
      <c r="H370">
        <v>174.72388309999999</v>
      </c>
      <c r="I370" t="s">
        <v>94</v>
      </c>
      <c r="J370">
        <v>-36.766995700000003</v>
      </c>
      <c r="K370">
        <v>174.72388309999999</v>
      </c>
      <c r="L370">
        <v>10</v>
      </c>
      <c r="M370">
        <v>15</v>
      </c>
      <c r="N370" s="1">
        <v>0.90196078431372495</v>
      </c>
      <c r="O370" s="1">
        <v>0.81818181818181801</v>
      </c>
      <c r="P370" s="1">
        <f t="shared" si="5"/>
        <v>0.90196078431372495</v>
      </c>
      <c r="Q370" t="s">
        <v>3111</v>
      </c>
    </row>
    <row r="371" spans="1:18">
      <c r="A371" t="s">
        <v>602</v>
      </c>
      <c r="B371" t="s">
        <v>23</v>
      </c>
      <c r="C371" t="s">
        <v>127</v>
      </c>
      <c r="D371" t="s">
        <v>603</v>
      </c>
      <c r="E371" t="s">
        <v>604</v>
      </c>
      <c r="F371" t="s">
        <v>605</v>
      </c>
      <c r="G371">
        <v>-36.786881100000002</v>
      </c>
      <c r="H371">
        <v>174.71049339999999</v>
      </c>
      <c r="I371" t="s">
        <v>605</v>
      </c>
      <c r="J371">
        <v>-36.786881100000002</v>
      </c>
      <c r="K371">
        <v>174.71049339999999</v>
      </c>
      <c r="L371">
        <v>10</v>
      </c>
      <c r="M371">
        <v>14</v>
      </c>
      <c r="N371" s="1">
        <v>0.90196078431372495</v>
      </c>
      <c r="O371" s="1">
        <v>0.82222222222222197</v>
      </c>
      <c r="P371" s="1">
        <f t="shared" si="5"/>
        <v>0.90196078431372495</v>
      </c>
      <c r="Q371" t="s">
        <v>3111</v>
      </c>
    </row>
    <row r="372" spans="1:18">
      <c r="A372" t="s">
        <v>3104</v>
      </c>
      <c r="B372" t="s">
        <v>80</v>
      </c>
      <c r="C372" t="s">
        <v>3105</v>
      </c>
      <c r="D372" t="s">
        <v>3106</v>
      </c>
      <c r="E372" t="s">
        <v>3107</v>
      </c>
      <c r="F372" t="s">
        <v>3108</v>
      </c>
      <c r="G372">
        <v>-36.867540499999997</v>
      </c>
      <c r="H372">
        <v>174.7523946</v>
      </c>
      <c r="I372" t="s">
        <v>3108</v>
      </c>
      <c r="J372">
        <v>-36.867540499999997</v>
      </c>
      <c r="K372">
        <v>174.7523946</v>
      </c>
      <c r="L372">
        <v>10</v>
      </c>
      <c r="M372">
        <v>20</v>
      </c>
      <c r="N372" s="1">
        <v>0.90196078431372495</v>
      </c>
      <c r="O372" s="1">
        <v>0.77777777777777701</v>
      </c>
      <c r="P372" s="1">
        <f t="shared" si="5"/>
        <v>0.90196078431372495</v>
      </c>
      <c r="Q372" t="s">
        <v>3111</v>
      </c>
    </row>
    <row r="373" spans="1:18">
      <c r="A373" t="s">
        <v>1516</v>
      </c>
      <c r="B373" t="s">
        <v>23</v>
      </c>
      <c r="C373" t="s">
        <v>17</v>
      </c>
      <c r="D373" t="s">
        <v>1517</v>
      </c>
      <c r="E373" t="s">
        <v>1518</v>
      </c>
      <c r="F373" t="s">
        <v>1519</v>
      </c>
      <c r="G373">
        <v>-36.827440199999998</v>
      </c>
      <c r="H373">
        <v>174.7966955</v>
      </c>
      <c r="I373" t="s">
        <v>1520</v>
      </c>
      <c r="J373">
        <v>-36.917459000000001</v>
      </c>
      <c r="K373">
        <v>174.75034669999999</v>
      </c>
      <c r="L373">
        <v>18</v>
      </c>
      <c r="M373">
        <v>6</v>
      </c>
      <c r="N373" s="1">
        <v>0.78048780487804803</v>
      </c>
      <c r="O373" s="1">
        <v>0.90140845070422504</v>
      </c>
      <c r="P373" s="1">
        <f t="shared" si="5"/>
        <v>0.90140845070422504</v>
      </c>
      <c r="Q373" t="s">
        <v>3113</v>
      </c>
      <c r="R373" t="s">
        <v>3123</v>
      </c>
    </row>
    <row r="374" spans="1:18">
      <c r="A374" t="s">
        <v>581</v>
      </c>
      <c r="B374" t="s">
        <v>23</v>
      </c>
      <c r="C374" t="s">
        <v>17</v>
      </c>
      <c r="D374" t="s">
        <v>582</v>
      </c>
      <c r="E374" t="s">
        <v>295</v>
      </c>
      <c r="F374" t="s">
        <v>583</v>
      </c>
      <c r="G374">
        <v>-36.765708799999999</v>
      </c>
      <c r="H374">
        <v>174.73486679999999</v>
      </c>
      <c r="I374" t="s">
        <v>584</v>
      </c>
      <c r="J374">
        <v>-36.762414900000003</v>
      </c>
      <c r="K374">
        <v>174.73229090000001</v>
      </c>
      <c r="L374">
        <v>8</v>
      </c>
      <c r="M374">
        <v>18</v>
      </c>
      <c r="N374" s="1">
        <v>0.9</v>
      </c>
      <c r="O374" s="1">
        <v>0.80434782608695599</v>
      </c>
      <c r="P374" s="1">
        <f t="shared" si="5"/>
        <v>0.9</v>
      </c>
      <c r="Q374" t="s">
        <v>3113</v>
      </c>
      <c r="R374" t="s">
        <v>3124</v>
      </c>
    </row>
    <row r="375" spans="1:18">
      <c r="A375" t="s">
        <v>1229</v>
      </c>
      <c r="B375" t="s">
        <v>23</v>
      </c>
      <c r="C375" t="s">
        <v>17</v>
      </c>
      <c r="D375" t="s">
        <v>1230</v>
      </c>
      <c r="E375" t="s">
        <v>1231</v>
      </c>
      <c r="F375" t="s">
        <v>1232</v>
      </c>
      <c r="G375">
        <v>-36.963039999999999</v>
      </c>
      <c r="H375">
        <v>174.8757909</v>
      </c>
      <c r="I375" t="s">
        <v>1232</v>
      </c>
      <c r="J375">
        <v>-36.963039999999999</v>
      </c>
      <c r="K375">
        <v>174.8757909</v>
      </c>
      <c r="L375">
        <v>10</v>
      </c>
      <c r="M375">
        <v>15</v>
      </c>
      <c r="N375" s="1">
        <v>0.9</v>
      </c>
      <c r="O375" s="1">
        <v>0.82608695652173902</v>
      </c>
      <c r="P375" s="1">
        <f t="shared" si="5"/>
        <v>0.9</v>
      </c>
      <c r="Q375" t="s">
        <v>3111</v>
      </c>
    </row>
    <row r="376" spans="1:18">
      <c r="A376" t="s">
        <v>2929</v>
      </c>
      <c r="B376" t="s">
        <v>23</v>
      </c>
      <c r="C376" t="s">
        <v>17</v>
      </c>
      <c r="D376" t="s">
        <v>2930</v>
      </c>
      <c r="E376" t="s">
        <v>2931</v>
      </c>
      <c r="F376" t="s">
        <v>2932</v>
      </c>
      <c r="G376">
        <v>-37.0310378</v>
      </c>
      <c r="H376">
        <v>174.90199799999999</v>
      </c>
      <c r="I376" t="s">
        <v>2932</v>
      </c>
      <c r="J376">
        <v>-37.0310378</v>
      </c>
      <c r="K376">
        <v>174.90199799999999</v>
      </c>
      <c r="L376">
        <v>12</v>
      </c>
      <c r="M376">
        <v>14</v>
      </c>
      <c r="N376" s="1">
        <v>0.9</v>
      </c>
      <c r="O376" s="1">
        <v>0.82568807339449501</v>
      </c>
      <c r="P376" s="1">
        <f t="shared" si="5"/>
        <v>0.9</v>
      </c>
      <c r="Q376" t="s">
        <v>3111</v>
      </c>
    </row>
    <row r="377" spans="1:18">
      <c r="A377" t="s">
        <v>2110</v>
      </c>
      <c r="B377" t="s">
        <v>16</v>
      </c>
      <c r="C377" t="s">
        <v>17</v>
      </c>
      <c r="D377" t="s">
        <v>2111</v>
      </c>
      <c r="E377" t="s">
        <v>2112</v>
      </c>
      <c r="F377" t="s">
        <v>2113</v>
      </c>
      <c r="G377">
        <v>-36.765492600000002</v>
      </c>
      <c r="H377">
        <v>174.53635109999999</v>
      </c>
      <c r="I377" t="s">
        <v>2113</v>
      </c>
      <c r="J377">
        <v>-36.765135299999997</v>
      </c>
      <c r="K377">
        <v>174.5364032</v>
      </c>
      <c r="L377">
        <v>15</v>
      </c>
      <c r="M377">
        <v>6</v>
      </c>
      <c r="N377" s="1">
        <v>0.79487179487179405</v>
      </c>
      <c r="O377" s="1">
        <v>0.89855072463768104</v>
      </c>
      <c r="P377" s="1">
        <f t="shared" si="5"/>
        <v>0.89855072463768104</v>
      </c>
      <c r="Q377" t="s">
        <v>3113</v>
      </c>
      <c r="R377" t="s">
        <v>3125</v>
      </c>
    </row>
    <row r="378" spans="1:18">
      <c r="A378" t="s">
        <v>438</v>
      </c>
      <c r="B378" t="s">
        <v>16</v>
      </c>
      <c r="C378" t="s">
        <v>17</v>
      </c>
      <c r="D378" t="s">
        <v>439</v>
      </c>
      <c r="E378" t="s">
        <v>440</v>
      </c>
      <c r="F378" t="s">
        <v>441</v>
      </c>
      <c r="G378">
        <v>-36.848964000000002</v>
      </c>
      <c r="H378">
        <v>174.54443019999999</v>
      </c>
      <c r="I378" t="s">
        <v>441</v>
      </c>
      <c r="J378">
        <v>-36.848964000000002</v>
      </c>
      <c r="K378">
        <v>174.54443019999999</v>
      </c>
      <c r="L378">
        <v>9</v>
      </c>
      <c r="M378">
        <v>16</v>
      </c>
      <c r="N378" s="1">
        <v>0.89795918367346905</v>
      </c>
      <c r="O378" s="1">
        <v>0.79069767441860395</v>
      </c>
      <c r="P378" s="1">
        <f t="shared" si="5"/>
        <v>0.89795918367346905</v>
      </c>
      <c r="Q378" t="s">
        <v>3113</v>
      </c>
      <c r="R378" t="s">
        <v>3126</v>
      </c>
    </row>
    <row r="379" spans="1:18">
      <c r="A379" t="s">
        <v>2297</v>
      </c>
      <c r="B379" t="s">
        <v>23</v>
      </c>
      <c r="C379" t="s">
        <v>101</v>
      </c>
      <c r="D379" t="s">
        <v>2298</v>
      </c>
      <c r="E379" t="s">
        <v>2299</v>
      </c>
      <c r="F379" t="s">
        <v>2300</v>
      </c>
      <c r="G379">
        <v>-37.023278500000004</v>
      </c>
      <c r="H379">
        <v>174.90203740000001</v>
      </c>
      <c r="I379" t="s">
        <v>2300</v>
      </c>
      <c r="J379">
        <v>-37.023278500000004</v>
      </c>
      <c r="K379">
        <v>174.90203740000001</v>
      </c>
      <c r="L379">
        <v>11</v>
      </c>
      <c r="M379">
        <v>20</v>
      </c>
      <c r="N379" s="1">
        <v>0.89719626168224298</v>
      </c>
      <c r="O379" s="1">
        <v>0.79166666666666596</v>
      </c>
      <c r="P379" s="1">
        <f t="shared" si="5"/>
        <v>0.89719626168224298</v>
      </c>
      <c r="Q379" t="s">
        <v>3111</v>
      </c>
    </row>
    <row r="380" spans="1:18">
      <c r="A380" t="s">
        <v>1498</v>
      </c>
      <c r="B380" t="s">
        <v>23</v>
      </c>
      <c r="C380" t="s">
        <v>17</v>
      </c>
      <c r="D380" t="s">
        <v>1499</v>
      </c>
      <c r="E380" t="s">
        <v>1500</v>
      </c>
      <c r="F380" t="s">
        <v>1501</v>
      </c>
      <c r="G380">
        <v>-36.966875999999999</v>
      </c>
      <c r="H380">
        <v>174.8428112</v>
      </c>
      <c r="I380" t="s">
        <v>1501</v>
      </c>
      <c r="J380">
        <v>-36.966875999999999</v>
      </c>
      <c r="K380">
        <v>174.8428112</v>
      </c>
      <c r="L380">
        <v>11</v>
      </c>
      <c r="M380">
        <v>22</v>
      </c>
      <c r="N380" s="1">
        <v>0.89655172413793105</v>
      </c>
      <c r="O380" s="1">
        <v>0.77669902912621303</v>
      </c>
      <c r="P380" s="1">
        <f t="shared" si="5"/>
        <v>0.89655172413793105</v>
      </c>
      <c r="Q380" t="s">
        <v>3111</v>
      </c>
    </row>
    <row r="381" spans="1:18">
      <c r="A381" t="s">
        <v>663</v>
      </c>
      <c r="B381" t="s">
        <v>23</v>
      </c>
      <c r="C381" t="s">
        <v>17</v>
      </c>
      <c r="D381" t="s">
        <v>664</v>
      </c>
      <c r="E381" t="s">
        <v>665</v>
      </c>
      <c r="F381" t="s">
        <v>666</v>
      </c>
      <c r="G381">
        <v>-36.984178900000003</v>
      </c>
      <c r="H381">
        <v>174.86363320000001</v>
      </c>
      <c r="I381" t="s">
        <v>667</v>
      </c>
      <c r="J381">
        <v>-36.850760399999999</v>
      </c>
      <c r="K381">
        <v>174.77942820000001</v>
      </c>
      <c r="L381">
        <v>8</v>
      </c>
      <c r="M381">
        <v>14</v>
      </c>
      <c r="N381" s="1">
        <v>0.89583333333333304</v>
      </c>
      <c r="O381" s="1">
        <v>0.82499999999999996</v>
      </c>
      <c r="P381" s="1">
        <f t="shared" si="5"/>
        <v>0.89583333333333304</v>
      </c>
      <c r="Q381" t="s">
        <v>3111</v>
      </c>
    </row>
    <row r="382" spans="1:18">
      <c r="A382" t="s">
        <v>606</v>
      </c>
      <c r="B382" t="s">
        <v>80</v>
      </c>
      <c r="C382" t="s">
        <v>607</v>
      </c>
      <c r="D382" t="s">
        <v>608</v>
      </c>
      <c r="E382" t="s">
        <v>609</v>
      </c>
      <c r="F382" t="s">
        <v>610</v>
      </c>
      <c r="G382">
        <v>-36.881633000000001</v>
      </c>
      <c r="H382">
        <v>174.8572781</v>
      </c>
      <c r="I382" t="s">
        <v>610</v>
      </c>
      <c r="J382">
        <v>-36.881633000000001</v>
      </c>
      <c r="K382">
        <v>174.8572781</v>
      </c>
      <c r="L382">
        <v>12</v>
      </c>
      <c r="M382">
        <v>23</v>
      </c>
      <c r="N382" s="1">
        <v>0.89473684210526305</v>
      </c>
      <c r="O382" s="1">
        <v>0.77227722772277196</v>
      </c>
      <c r="P382" s="1">
        <f t="shared" si="5"/>
        <v>0.89473684210526305</v>
      </c>
      <c r="Q382" t="s">
        <v>3111</v>
      </c>
    </row>
    <row r="383" spans="1:18">
      <c r="A383" t="s">
        <v>1984</v>
      </c>
      <c r="B383" t="s">
        <v>23</v>
      </c>
      <c r="C383" t="s">
        <v>17</v>
      </c>
      <c r="D383" t="s">
        <v>1985</v>
      </c>
      <c r="E383" t="s">
        <v>1986</v>
      </c>
      <c r="F383" t="s">
        <v>1987</v>
      </c>
      <c r="G383">
        <v>-36.951537199999997</v>
      </c>
      <c r="H383">
        <v>174.78857729999999</v>
      </c>
      <c r="I383" t="s">
        <v>1987</v>
      </c>
      <c r="J383">
        <v>-36.951537199999997</v>
      </c>
      <c r="K383">
        <v>174.78857729999999</v>
      </c>
      <c r="L383">
        <v>11</v>
      </c>
      <c r="M383">
        <v>26</v>
      </c>
      <c r="N383" s="1">
        <v>0.89473684210526305</v>
      </c>
      <c r="O383" s="1">
        <v>0.72164948453608202</v>
      </c>
      <c r="P383" s="1">
        <f t="shared" si="5"/>
        <v>0.89473684210526305</v>
      </c>
      <c r="Q383" t="s">
        <v>3111</v>
      </c>
    </row>
    <row r="384" spans="1:18">
      <c r="A384" t="s">
        <v>836</v>
      </c>
      <c r="B384" t="s">
        <v>23</v>
      </c>
      <c r="C384" t="s">
        <v>17</v>
      </c>
      <c r="D384" t="s">
        <v>837</v>
      </c>
      <c r="E384" t="s">
        <v>838</v>
      </c>
      <c r="F384" t="s">
        <v>839</v>
      </c>
      <c r="G384">
        <v>-36.847491900000001</v>
      </c>
      <c r="H384">
        <v>174.61699150000001</v>
      </c>
      <c r="I384" t="s">
        <v>839</v>
      </c>
      <c r="J384">
        <v>-36.847491900000001</v>
      </c>
      <c r="K384">
        <v>174.61699150000001</v>
      </c>
      <c r="L384">
        <v>10</v>
      </c>
      <c r="M384">
        <v>12</v>
      </c>
      <c r="N384" s="1">
        <v>0.89320388349514501</v>
      </c>
      <c r="O384" s="1">
        <v>0.85106382978723405</v>
      </c>
      <c r="P384" s="1">
        <f t="shared" si="5"/>
        <v>0.89320388349514501</v>
      </c>
      <c r="Q384" t="s">
        <v>3111</v>
      </c>
    </row>
    <row r="385" spans="1:18">
      <c r="A385" t="s">
        <v>1848</v>
      </c>
      <c r="B385" t="s">
        <v>80</v>
      </c>
      <c r="C385" t="s">
        <v>51</v>
      </c>
      <c r="D385" t="s">
        <v>1849</v>
      </c>
      <c r="E385" t="s">
        <v>1850</v>
      </c>
      <c r="F385" t="s">
        <v>1851</v>
      </c>
      <c r="G385">
        <v>-36.856513800000002</v>
      </c>
      <c r="H385">
        <v>174.8241199</v>
      </c>
      <c r="I385" t="s">
        <v>1851</v>
      </c>
      <c r="J385">
        <v>-36.856513800000002</v>
      </c>
      <c r="K385">
        <v>174.8241199</v>
      </c>
      <c r="L385">
        <v>10</v>
      </c>
      <c r="M385">
        <v>17</v>
      </c>
      <c r="N385" s="1">
        <v>0.89130434782608603</v>
      </c>
      <c r="O385" s="1">
        <v>0.79518072289156605</v>
      </c>
      <c r="P385" s="1">
        <f t="shared" si="5"/>
        <v>0.89130434782608603</v>
      </c>
      <c r="Q385" t="s">
        <v>3111</v>
      </c>
    </row>
    <row r="386" spans="1:18">
      <c r="A386" t="s">
        <v>1549</v>
      </c>
      <c r="B386" t="s">
        <v>23</v>
      </c>
      <c r="C386" t="s">
        <v>17</v>
      </c>
      <c r="D386" t="s">
        <v>1550</v>
      </c>
      <c r="E386" t="s">
        <v>1551</v>
      </c>
      <c r="F386" t="s">
        <v>1552</v>
      </c>
      <c r="G386">
        <v>-36.899820400000003</v>
      </c>
      <c r="H386">
        <v>174.6377123</v>
      </c>
      <c r="I386" t="s">
        <v>1552</v>
      </c>
      <c r="J386">
        <v>-36.899820400000003</v>
      </c>
      <c r="K386">
        <v>174.6377123</v>
      </c>
      <c r="L386">
        <v>11</v>
      </c>
      <c r="M386">
        <v>21</v>
      </c>
      <c r="N386" s="1">
        <v>0.89108910891089099</v>
      </c>
      <c r="O386" s="1">
        <v>0.76404494382022403</v>
      </c>
      <c r="P386" s="1">
        <f t="shared" ref="P386:P449" si="6">IF(N386&gt;O386,N386,O386)</f>
        <v>0.89108910891089099</v>
      </c>
      <c r="Q386" t="s">
        <v>3113</v>
      </c>
      <c r="R386" t="s">
        <v>3127</v>
      </c>
    </row>
    <row r="387" spans="1:18">
      <c r="A387" t="s">
        <v>2533</v>
      </c>
      <c r="B387" t="s">
        <v>23</v>
      </c>
      <c r="C387" t="s">
        <v>17</v>
      </c>
      <c r="D387" t="s">
        <v>2534</v>
      </c>
      <c r="E387" t="s">
        <v>2535</v>
      </c>
      <c r="F387" t="s">
        <v>2536</v>
      </c>
      <c r="G387">
        <v>-36.755823700000001</v>
      </c>
      <c r="H387">
        <v>174.7222477</v>
      </c>
      <c r="I387" t="s">
        <v>2536</v>
      </c>
      <c r="J387">
        <v>-36.755823700000001</v>
      </c>
      <c r="K387">
        <v>174.7222477</v>
      </c>
      <c r="L387">
        <v>12</v>
      </c>
      <c r="M387">
        <v>21</v>
      </c>
      <c r="N387" s="1">
        <v>0.89075630252100801</v>
      </c>
      <c r="O387" s="1">
        <v>0.76</v>
      </c>
      <c r="P387" s="1">
        <f t="shared" si="6"/>
        <v>0.89075630252100801</v>
      </c>
      <c r="Q387" t="s">
        <v>3113</v>
      </c>
      <c r="R387" t="s">
        <v>3128</v>
      </c>
    </row>
    <row r="388" spans="1:18">
      <c r="A388" t="s">
        <v>521</v>
      </c>
      <c r="B388" t="s">
        <v>23</v>
      </c>
      <c r="C388" t="s">
        <v>17</v>
      </c>
      <c r="D388" t="s">
        <v>522</v>
      </c>
      <c r="E388" t="s">
        <v>523</v>
      </c>
      <c r="F388" t="s">
        <v>524</v>
      </c>
      <c r="G388">
        <v>-37.035016900000002</v>
      </c>
      <c r="H388">
        <v>174.89428939999999</v>
      </c>
      <c r="I388" t="s">
        <v>524</v>
      </c>
      <c r="J388">
        <v>-37.035016900000002</v>
      </c>
      <c r="K388">
        <v>174.89428939999999</v>
      </c>
      <c r="L388">
        <v>11</v>
      </c>
      <c r="M388">
        <v>20</v>
      </c>
      <c r="N388" s="1">
        <v>0.88888888888888795</v>
      </c>
      <c r="O388" s="1">
        <v>0.78350515463917503</v>
      </c>
      <c r="P388" s="1">
        <f t="shared" si="6"/>
        <v>0.88888888888888795</v>
      </c>
      <c r="Q388" t="s">
        <v>3111</v>
      </c>
    </row>
    <row r="389" spans="1:18">
      <c r="A389" t="s">
        <v>1533</v>
      </c>
      <c r="B389" t="s">
        <v>420</v>
      </c>
      <c r="C389" t="s">
        <v>17</v>
      </c>
      <c r="D389" t="s">
        <v>1534</v>
      </c>
      <c r="E389" t="s">
        <v>1535</v>
      </c>
      <c r="F389" t="s">
        <v>1536</v>
      </c>
      <c r="G389">
        <v>-36.754798200000003</v>
      </c>
      <c r="H389">
        <v>174.72430829999999</v>
      </c>
      <c r="I389" t="s">
        <v>1536</v>
      </c>
      <c r="J389">
        <v>-36.754798200000003</v>
      </c>
      <c r="K389">
        <v>174.72430829999999</v>
      </c>
      <c r="L389">
        <v>12</v>
      </c>
      <c r="M389">
        <v>21</v>
      </c>
      <c r="N389" s="1">
        <v>0.88888888888888795</v>
      </c>
      <c r="O389" s="1">
        <v>0.75510204081632604</v>
      </c>
      <c r="P389" s="1">
        <f t="shared" si="6"/>
        <v>0.88888888888888795</v>
      </c>
      <c r="Q389" t="s">
        <v>3113</v>
      </c>
      <c r="R389" t="s">
        <v>3129</v>
      </c>
    </row>
    <row r="390" spans="1:18">
      <c r="A390" t="s">
        <v>1818</v>
      </c>
      <c r="C390" t="s">
        <v>1819</v>
      </c>
      <c r="D390" t="s">
        <v>1820</v>
      </c>
      <c r="E390" t="s">
        <v>1821</v>
      </c>
      <c r="F390" t="s">
        <v>1822</v>
      </c>
      <c r="G390">
        <v>-36.904977799999998</v>
      </c>
      <c r="H390">
        <v>174.83099759999999</v>
      </c>
      <c r="I390" t="s">
        <v>1822</v>
      </c>
      <c r="J390">
        <v>-36.904977799999998</v>
      </c>
      <c r="K390">
        <v>174.83099759999999</v>
      </c>
      <c r="L390">
        <v>12</v>
      </c>
      <c r="M390">
        <v>22</v>
      </c>
      <c r="N390" s="1">
        <v>0.88888888888888795</v>
      </c>
      <c r="O390" s="1">
        <v>0.73913043478260798</v>
      </c>
      <c r="P390" s="1">
        <f t="shared" si="6"/>
        <v>0.88888888888888795</v>
      </c>
      <c r="Q390" t="s">
        <v>3111</v>
      </c>
    </row>
    <row r="391" spans="1:18">
      <c r="A391" t="s">
        <v>336</v>
      </c>
      <c r="B391" t="s">
        <v>16</v>
      </c>
      <c r="C391" t="s">
        <v>101</v>
      </c>
      <c r="D391" t="s">
        <v>337</v>
      </c>
      <c r="E391" t="s">
        <v>338</v>
      </c>
      <c r="F391" t="s">
        <v>339</v>
      </c>
      <c r="G391">
        <v>-36.768786499999997</v>
      </c>
      <c r="H391">
        <v>174.67733229999999</v>
      </c>
      <c r="I391" t="s">
        <v>339</v>
      </c>
      <c r="J391">
        <v>-36.768786499999997</v>
      </c>
      <c r="K391">
        <v>174.67733229999999</v>
      </c>
      <c r="L391">
        <v>12</v>
      </c>
      <c r="M391">
        <v>13</v>
      </c>
      <c r="N391" s="1">
        <v>0.88679245283018804</v>
      </c>
      <c r="O391" s="1">
        <v>0.83870967741935398</v>
      </c>
      <c r="P391" s="1">
        <f t="shared" si="6"/>
        <v>0.88679245283018804</v>
      </c>
      <c r="Q391" t="s">
        <v>3111</v>
      </c>
    </row>
    <row r="392" spans="1:18">
      <c r="A392" t="s">
        <v>344</v>
      </c>
      <c r="B392" t="s">
        <v>16</v>
      </c>
      <c r="C392" t="s">
        <v>17</v>
      </c>
      <c r="D392" t="s">
        <v>345</v>
      </c>
      <c r="E392" t="s">
        <v>346</v>
      </c>
      <c r="F392" t="s">
        <v>347</v>
      </c>
      <c r="G392">
        <v>-36.940646800000003</v>
      </c>
      <c r="H392">
        <v>174.63414890000001</v>
      </c>
      <c r="I392" t="s">
        <v>347</v>
      </c>
      <c r="J392">
        <v>-36.940646800000003</v>
      </c>
      <c r="K392">
        <v>174.63414890000001</v>
      </c>
      <c r="L392">
        <v>11</v>
      </c>
      <c r="M392">
        <v>21</v>
      </c>
      <c r="N392" s="1">
        <v>0.88659793814432897</v>
      </c>
      <c r="O392" s="1">
        <v>0.752941176470588</v>
      </c>
      <c r="P392" s="1">
        <f t="shared" si="6"/>
        <v>0.88659793814432897</v>
      </c>
      <c r="Q392" t="s">
        <v>3113</v>
      </c>
      <c r="R392" t="s">
        <v>3130</v>
      </c>
    </row>
    <row r="393" spans="1:18">
      <c r="A393" t="s">
        <v>1453</v>
      </c>
      <c r="B393" t="s">
        <v>23</v>
      </c>
      <c r="C393" t="s">
        <v>17</v>
      </c>
      <c r="D393" t="s">
        <v>1454</v>
      </c>
      <c r="E393" t="s">
        <v>1455</v>
      </c>
      <c r="F393" t="s">
        <v>1456</v>
      </c>
      <c r="G393">
        <v>-36.796734399999998</v>
      </c>
      <c r="H393">
        <v>174.7279245</v>
      </c>
      <c r="I393" t="s">
        <v>1456</v>
      </c>
      <c r="J393">
        <v>-36.796734399999998</v>
      </c>
      <c r="K393">
        <v>174.7279245</v>
      </c>
      <c r="L393">
        <v>9</v>
      </c>
      <c r="M393">
        <v>18</v>
      </c>
      <c r="N393" s="1">
        <v>0.88659793814432897</v>
      </c>
      <c r="O393" s="1">
        <v>0.77647058823529402</v>
      </c>
      <c r="P393" s="1">
        <f t="shared" si="6"/>
        <v>0.88659793814432897</v>
      </c>
      <c r="Q393" t="s">
        <v>3113</v>
      </c>
      <c r="R393" t="s">
        <v>3131</v>
      </c>
    </row>
    <row r="394" spans="1:18">
      <c r="A394" t="s">
        <v>631</v>
      </c>
      <c r="B394" t="s">
        <v>632</v>
      </c>
      <c r="C394" t="s">
        <v>633</v>
      </c>
      <c r="D394" t="s">
        <v>634</v>
      </c>
      <c r="E394" t="s">
        <v>635</v>
      </c>
      <c r="F394" t="s">
        <v>636</v>
      </c>
      <c r="G394">
        <v>-36.874729299999998</v>
      </c>
      <c r="H394">
        <v>174.76383849999999</v>
      </c>
      <c r="I394" t="s">
        <v>636</v>
      </c>
      <c r="J394">
        <v>-36.874729299999998</v>
      </c>
      <c r="K394">
        <v>174.76383849999999</v>
      </c>
      <c r="L394">
        <v>12</v>
      </c>
      <c r="M394">
        <v>20</v>
      </c>
      <c r="N394" s="1">
        <v>0.88461538461538403</v>
      </c>
      <c r="O394" s="1">
        <v>0.78723404255319096</v>
      </c>
      <c r="P394" s="1">
        <f t="shared" si="6"/>
        <v>0.88461538461538403</v>
      </c>
      <c r="Q394" t="s">
        <v>3111</v>
      </c>
    </row>
    <row r="395" spans="1:18">
      <c r="A395" t="s">
        <v>2945</v>
      </c>
      <c r="B395" t="s">
        <v>16</v>
      </c>
      <c r="C395" t="s">
        <v>86</v>
      </c>
      <c r="D395" t="s">
        <v>2946</v>
      </c>
      <c r="E395" t="s">
        <v>2947</v>
      </c>
      <c r="F395" t="s">
        <v>2948</v>
      </c>
      <c r="G395">
        <v>-36.820057800000001</v>
      </c>
      <c r="H395">
        <v>174.80596389999999</v>
      </c>
      <c r="I395" t="s">
        <v>2948</v>
      </c>
      <c r="J395">
        <v>-36.820057800000001</v>
      </c>
      <c r="K395">
        <v>174.80596389999999</v>
      </c>
      <c r="L395">
        <v>13</v>
      </c>
      <c r="M395">
        <v>24</v>
      </c>
      <c r="N395" s="1">
        <v>0.88333333333333297</v>
      </c>
      <c r="O395" s="1">
        <v>0.77777777777777701</v>
      </c>
      <c r="P395" s="1">
        <f t="shared" si="6"/>
        <v>0.88333333333333297</v>
      </c>
      <c r="Q395" t="s">
        <v>3111</v>
      </c>
    </row>
    <row r="396" spans="1:18">
      <c r="A396" t="s">
        <v>1449</v>
      </c>
      <c r="B396" t="s">
        <v>23</v>
      </c>
      <c r="C396" t="s">
        <v>17</v>
      </c>
      <c r="D396" t="s">
        <v>1450</v>
      </c>
      <c r="E396" t="s">
        <v>1451</v>
      </c>
      <c r="F396" t="s">
        <v>1452</v>
      </c>
      <c r="G396">
        <v>-36.809265699999997</v>
      </c>
      <c r="H396">
        <v>174.7941769</v>
      </c>
      <c r="I396" t="s">
        <v>1452</v>
      </c>
      <c r="J396">
        <v>-36.809265699999997</v>
      </c>
      <c r="K396">
        <v>174.7941769</v>
      </c>
      <c r="L396">
        <v>11</v>
      </c>
      <c r="M396">
        <v>15</v>
      </c>
      <c r="N396" s="1">
        <v>0.88235294117647001</v>
      </c>
      <c r="O396" s="1">
        <v>0.78260869565217395</v>
      </c>
      <c r="P396" s="1">
        <f t="shared" si="6"/>
        <v>0.88235294117647001</v>
      </c>
      <c r="Q396" t="s">
        <v>3113</v>
      </c>
      <c r="R396" t="s">
        <v>3132</v>
      </c>
    </row>
    <row r="397" spans="1:18">
      <c r="A397" t="s">
        <v>3040</v>
      </c>
      <c r="B397" t="s">
        <v>23</v>
      </c>
      <c r="C397" t="s">
        <v>86</v>
      </c>
      <c r="D397" t="s">
        <v>3041</v>
      </c>
      <c r="E397" t="s">
        <v>3042</v>
      </c>
      <c r="F397" t="s">
        <v>3043</v>
      </c>
      <c r="G397">
        <v>-36.816031500000001</v>
      </c>
      <c r="H397">
        <v>174.78883479999999</v>
      </c>
      <c r="I397" t="s">
        <v>3043</v>
      </c>
      <c r="J397">
        <v>-36.816031500000001</v>
      </c>
      <c r="K397">
        <v>174.78883479999999</v>
      </c>
      <c r="L397">
        <v>11</v>
      </c>
      <c r="M397">
        <v>17</v>
      </c>
      <c r="N397" s="1">
        <v>0.88235294117647001</v>
      </c>
      <c r="O397" s="1">
        <v>0.77777777777777701</v>
      </c>
      <c r="P397" s="1">
        <f t="shared" si="6"/>
        <v>0.88235294117647001</v>
      </c>
      <c r="Q397" t="s">
        <v>3113</v>
      </c>
      <c r="R397" t="s">
        <v>3133</v>
      </c>
    </row>
    <row r="398" spans="1:18">
      <c r="A398" t="s">
        <v>2883</v>
      </c>
      <c r="B398" t="s">
        <v>16</v>
      </c>
      <c r="C398" t="s">
        <v>552</v>
      </c>
      <c r="D398" t="s">
        <v>2884</v>
      </c>
      <c r="E398" t="s">
        <v>2885</v>
      </c>
      <c r="F398" t="s">
        <v>2886</v>
      </c>
      <c r="G398">
        <v>-36.805672999999999</v>
      </c>
      <c r="H398">
        <v>174.72176049999999</v>
      </c>
      <c r="I398" t="s">
        <v>2886</v>
      </c>
      <c r="J398">
        <v>-36.805672999999999</v>
      </c>
      <c r="K398">
        <v>174.72176049999999</v>
      </c>
      <c r="L398">
        <v>16</v>
      </c>
      <c r="M398">
        <v>28</v>
      </c>
      <c r="N398" s="1">
        <v>0.88111888111888104</v>
      </c>
      <c r="O398" s="1">
        <v>0.78461538461538405</v>
      </c>
      <c r="P398" s="1">
        <f t="shared" si="6"/>
        <v>0.88111888111888104</v>
      </c>
      <c r="Q398" t="s">
        <v>3111</v>
      </c>
    </row>
    <row r="399" spans="1:18">
      <c r="A399" t="s">
        <v>45</v>
      </c>
      <c r="B399" t="s">
        <v>23</v>
      </c>
      <c r="C399" t="s">
        <v>17</v>
      </c>
      <c r="D399" t="s">
        <v>46</v>
      </c>
      <c r="E399" t="s">
        <v>47</v>
      </c>
      <c r="F399" t="s">
        <v>48</v>
      </c>
      <c r="G399">
        <v>-36.7443296</v>
      </c>
      <c r="H399">
        <v>174.73698580000001</v>
      </c>
      <c r="I399" t="s">
        <v>48</v>
      </c>
      <c r="J399">
        <v>-36.7443296</v>
      </c>
      <c r="K399">
        <v>174.73698580000001</v>
      </c>
      <c r="L399">
        <v>12</v>
      </c>
      <c r="M399">
        <v>18</v>
      </c>
      <c r="N399" s="1">
        <v>0.88073394495412805</v>
      </c>
      <c r="O399" s="1">
        <v>0.76595744680850997</v>
      </c>
      <c r="P399" s="1">
        <f t="shared" si="6"/>
        <v>0.88073394495412805</v>
      </c>
      <c r="Q399" t="s">
        <v>3113</v>
      </c>
      <c r="R399" t="s">
        <v>3134</v>
      </c>
    </row>
    <row r="400" spans="1:18">
      <c r="A400" t="s">
        <v>2907</v>
      </c>
      <c r="B400" t="s">
        <v>2908</v>
      </c>
      <c r="C400" t="s">
        <v>2909</v>
      </c>
      <c r="D400" t="s">
        <v>2910</v>
      </c>
      <c r="E400" t="s">
        <v>2911</v>
      </c>
      <c r="F400" t="s">
        <v>2912</v>
      </c>
      <c r="G400">
        <v>-36.931252100000002</v>
      </c>
      <c r="H400">
        <v>174.84130630000001</v>
      </c>
      <c r="I400" t="s">
        <v>2912</v>
      </c>
      <c r="J400">
        <v>-36.931252100000002</v>
      </c>
      <c r="K400">
        <v>174.84130630000001</v>
      </c>
      <c r="L400">
        <v>16</v>
      </c>
      <c r="M400">
        <v>27</v>
      </c>
      <c r="N400" s="1">
        <v>0.88059701492537301</v>
      </c>
      <c r="O400" s="1">
        <v>0.74576271186440601</v>
      </c>
      <c r="P400" s="1">
        <f t="shared" si="6"/>
        <v>0.88059701492537301</v>
      </c>
      <c r="Q400" t="s">
        <v>3111</v>
      </c>
    </row>
    <row r="401" spans="1:18">
      <c r="A401" t="s">
        <v>1138</v>
      </c>
      <c r="B401" t="s">
        <v>23</v>
      </c>
      <c r="C401" t="s">
        <v>127</v>
      </c>
      <c r="D401" t="s">
        <v>1139</v>
      </c>
      <c r="E401" t="s">
        <v>1140</v>
      </c>
      <c r="F401" t="s">
        <v>1141</v>
      </c>
      <c r="G401">
        <v>-36.781711399999999</v>
      </c>
      <c r="H401">
        <v>174.70317080000001</v>
      </c>
      <c r="I401" t="s">
        <v>1141</v>
      </c>
      <c r="J401">
        <v>-36.781711399999999</v>
      </c>
      <c r="K401">
        <v>174.70317080000001</v>
      </c>
      <c r="L401">
        <v>11</v>
      </c>
      <c r="M401">
        <v>14</v>
      </c>
      <c r="N401" s="1">
        <v>0.88</v>
      </c>
      <c r="O401" s="1">
        <v>0.8</v>
      </c>
      <c r="P401" s="1">
        <f t="shared" si="6"/>
        <v>0.88</v>
      </c>
      <c r="Q401" t="s">
        <v>3113</v>
      </c>
      <c r="R401" t="s">
        <v>3135</v>
      </c>
    </row>
    <row r="402" spans="1:18">
      <c r="A402" t="s">
        <v>1370</v>
      </c>
      <c r="B402" t="s">
        <v>16</v>
      </c>
      <c r="C402" t="s">
        <v>101</v>
      </c>
      <c r="D402" t="s">
        <v>1371</v>
      </c>
      <c r="E402" t="s">
        <v>1372</v>
      </c>
      <c r="F402" t="s">
        <v>1373</v>
      </c>
      <c r="G402">
        <v>-36.948846799999998</v>
      </c>
      <c r="H402">
        <v>174.87316229999999</v>
      </c>
      <c r="I402" t="s">
        <v>1373</v>
      </c>
      <c r="J402">
        <v>-36.948846799999998</v>
      </c>
      <c r="K402">
        <v>174.87316229999999</v>
      </c>
      <c r="L402">
        <v>11</v>
      </c>
      <c r="M402">
        <v>17</v>
      </c>
      <c r="N402" s="1">
        <v>0.88</v>
      </c>
      <c r="O402" s="1">
        <v>0.80434782608695599</v>
      </c>
      <c r="P402" s="1">
        <f t="shared" si="6"/>
        <v>0.88</v>
      </c>
      <c r="Q402" t="s">
        <v>3111</v>
      </c>
    </row>
    <row r="403" spans="1:18">
      <c r="A403" t="s">
        <v>1969</v>
      </c>
      <c r="B403" t="s">
        <v>23</v>
      </c>
      <c r="C403" t="s">
        <v>1970</v>
      </c>
      <c r="D403" t="s">
        <v>1971</v>
      </c>
      <c r="E403" t="s">
        <v>1972</v>
      </c>
      <c r="F403" t="s">
        <v>1973</v>
      </c>
      <c r="G403">
        <v>-36.814284600000001</v>
      </c>
      <c r="H403">
        <v>174.79019690000001</v>
      </c>
      <c r="I403" t="s">
        <v>1973</v>
      </c>
      <c r="J403">
        <v>-36.814284600000001</v>
      </c>
      <c r="K403">
        <v>174.79019690000001</v>
      </c>
      <c r="L403">
        <v>11</v>
      </c>
      <c r="M403">
        <v>17</v>
      </c>
      <c r="N403" s="1">
        <v>0.88</v>
      </c>
      <c r="O403" s="1">
        <v>0.77272727272727204</v>
      </c>
      <c r="P403" s="1">
        <f t="shared" si="6"/>
        <v>0.88</v>
      </c>
      <c r="Q403" t="s">
        <v>3113</v>
      </c>
      <c r="R403" t="s">
        <v>3136</v>
      </c>
    </row>
    <row r="404" spans="1:18">
      <c r="A404" t="s">
        <v>3075</v>
      </c>
      <c r="B404" t="s">
        <v>23</v>
      </c>
      <c r="C404" t="s">
        <v>17</v>
      </c>
      <c r="D404" t="s">
        <v>3076</v>
      </c>
      <c r="E404" t="s">
        <v>3077</v>
      </c>
      <c r="F404" t="s">
        <v>3078</v>
      </c>
      <c r="G404">
        <v>-36.822547800000002</v>
      </c>
      <c r="H404">
        <v>174.79945530000001</v>
      </c>
      <c r="I404" t="s">
        <v>3079</v>
      </c>
      <c r="J404">
        <v>-36.903574200000001</v>
      </c>
      <c r="K404">
        <v>174.86281969999999</v>
      </c>
      <c r="L404">
        <v>11</v>
      </c>
      <c r="M404">
        <v>29</v>
      </c>
      <c r="N404" s="1">
        <v>0.88</v>
      </c>
      <c r="O404" s="1">
        <v>0.72380952380952301</v>
      </c>
      <c r="P404" s="1">
        <f t="shared" si="6"/>
        <v>0.88</v>
      </c>
      <c r="Q404" t="s">
        <v>3111</v>
      </c>
    </row>
    <row r="405" spans="1:18">
      <c r="A405" t="s">
        <v>2921</v>
      </c>
      <c r="B405" t="s">
        <v>23</v>
      </c>
      <c r="C405" t="s">
        <v>17</v>
      </c>
      <c r="D405" t="s">
        <v>2922</v>
      </c>
      <c r="E405" t="s">
        <v>2923</v>
      </c>
      <c r="F405" t="s">
        <v>2924</v>
      </c>
      <c r="G405">
        <v>-36.748108700000003</v>
      </c>
      <c r="H405">
        <v>174.74179340000001</v>
      </c>
      <c r="I405" t="s">
        <v>2924</v>
      </c>
      <c r="J405">
        <v>-36.748108700000003</v>
      </c>
      <c r="K405">
        <v>174.74179340000001</v>
      </c>
      <c r="L405">
        <v>12</v>
      </c>
      <c r="M405">
        <v>16</v>
      </c>
      <c r="N405" s="1">
        <v>0.87850467289719603</v>
      </c>
      <c r="O405" s="1">
        <v>0.77894736842105206</v>
      </c>
      <c r="P405" s="1">
        <f t="shared" si="6"/>
        <v>0.87850467289719603</v>
      </c>
      <c r="Q405" t="s">
        <v>3113</v>
      </c>
      <c r="R405" t="s">
        <v>3137</v>
      </c>
    </row>
    <row r="406" spans="1:18">
      <c r="A406" t="s">
        <v>978</v>
      </c>
      <c r="B406" t="s">
        <v>23</v>
      </c>
      <c r="C406" t="s">
        <v>17</v>
      </c>
      <c r="D406" t="s">
        <v>979</v>
      </c>
      <c r="E406" t="s">
        <v>980</v>
      </c>
      <c r="F406" t="s">
        <v>981</v>
      </c>
      <c r="G406">
        <v>-36.7600725</v>
      </c>
      <c r="H406">
        <v>174.73057679999999</v>
      </c>
      <c r="I406" t="s">
        <v>981</v>
      </c>
      <c r="J406">
        <v>-36.7600725</v>
      </c>
      <c r="K406">
        <v>174.73057679999999</v>
      </c>
      <c r="L406">
        <v>14</v>
      </c>
      <c r="M406">
        <v>27</v>
      </c>
      <c r="N406" s="1">
        <v>0.87804878048780399</v>
      </c>
      <c r="O406" s="1">
        <v>0.75229357798165097</v>
      </c>
      <c r="P406" s="1">
        <f t="shared" si="6"/>
        <v>0.87804878048780399</v>
      </c>
      <c r="Q406" t="s">
        <v>3111</v>
      </c>
    </row>
    <row r="407" spans="1:18">
      <c r="A407" t="s">
        <v>2466</v>
      </c>
      <c r="B407" t="s">
        <v>23</v>
      </c>
      <c r="C407" t="s">
        <v>17</v>
      </c>
      <c r="D407" t="s">
        <v>2467</v>
      </c>
      <c r="E407" t="s">
        <v>2468</v>
      </c>
      <c r="F407" t="s">
        <v>2469</v>
      </c>
      <c r="G407">
        <v>-36.772896099999997</v>
      </c>
      <c r="H407">
        <v>174.7177514</v>
      </c>
      <c r="I407" t="s">
        <v>2469</v>
      </c>
      <c r="J407">
        <v>-36.772896099999997</v>
      </c>
      <c r="K407">
        <v>174.7177514</v>
      </c>
      <c r="L407">
        <v>11</v>
      </c>
      <c r="M407">
        <v>14</v>
      </c>
      <c r="N407" s="1">
        <v>0.875</v>
      </c>
      <c r="O407" s="1">
        <v>0.79069767441860395</v>
      </c>
      <c r="P407" s="1">
        <f t="shared" si="6"/>
        <v>0.875</v>
      </c>
      <c r="Q407" t="s">
        <v>3113</v>
      </c>
      <c r="R407" t="s">
        <v>3138</v>
      </c>
    </row>
    <row r="408" spans="1:18">
      <c r="A408" t="s">
        <v>2751</v>
      </c>
      <c r="B408" t="s">
        <v>23</v>
      </c>
      <c r="C408" t="s">
        <v>17</v>
      </c>
      <c r="D408" t="s">
        <v>2752</v>
      </c>
      <c r="E408" t="s">
        <v>2749</v>
      </c>
      <c r="F408" t="s">
        <v>2753</v>
      </c>
      <c r="G408">
        <v>-36.798891500000003</v>
      </c>
      <c r="H408">
        <v>174.7487189</v>
      </c>
      <c r="I408" t="s">
        <v>2753</v>
      </c>
      <c r="J408">
        <v>-36.798891500000003</v>
      </c>
      <c r="K408">
        <v>174.7487189</v>
      </c>
      <c r="L408">
        <v>10</v>
      </c>
      <c r="M408">
        <v>16</v>
      </c>
      <c r="N408" s="1">
        <v>0.875</v>
      </c>
      <c r="O408" s="1">
        <v>0.78571428571428503</v>
      </c>
      <c r="P408" s="1">
        <f t="shared" si="6"/>
        <v>0.875</v>
      </c>
      <c r="Q408" t="s">
        <v>3113</v>
      </c>
      <c r="R408" t="s">
        <v>3139</v>
      </c>
    </row>
    <row r="409" spans="1:18">
      <c r="A409" t="s">
        <v>2825</v>
      </c>
      <c r="B409" t="s">
        <v>16</v>
      </c>
      <c r="D409" t="s">
        <v>2826</v>
      </c>
      <c r="E409" t="s">
        <v>2827</v>
      </c>
      <c r="F409" t="s">
        <v>2828</v>
      </c>
      <c r="G409">
        <v>-36.403864200000001</v>
      </c>
      <c r="H409">
        <v>174.55099920000001</v>
      </c>
      <c r="I409" t="s">
        <v>2828</v>
      </c>
      <c r="J409">
        <v>-36.403864200000001</v>
      </c>
      <c r="K409">
        <v>174.55099920000001</v>
      </c>
      <c r="L409">
        <v>10</v>
      </c>
      <c r="M409">
        <v>15</v>
      </c>
      <c r="N409" s="1">
        <v>0.875</v>
      </c>
      <c r="O409" s="1">
        <v>0.79166666666666596</v>
      </c>
      <c r="P409" s="1">
        <f t="shared" si="6"/>
        <v>0.875</v>
      </c>
      <c r="Q409" t="s">
        <v>3111</v>
      </c>
    </row>
    <row r="410" spans="1:18">
      <c r="A410" t="s">
        <v>2058</v>
      </c>
      <c r="B410" t="s">
        <v>23</v>
      </c>
      <c r="C410" t="s">
        <v>17</v>
      </c>
      <c r="D410" t="s">
        <v>2059</v>
      </c>
      <c r="E410" t="s">
        <v>2060</v>
      </c>
      <c r="F410" t="s">
        <v>2061</v>
      </c>
      <c r="G410">
        <v>-37.0017152</v>
      </c>
      <c r="H410">
        <v>174.8855561</v>
      </c>
      <c r="I410" t="s">
        <v>2061</v>
      </c>
      <c r="J410">
        <v>-37.0017152</v>
      </c>
      <c r="K410">
        <v>174.8855561</v>
      </c>
      <c r="L410">
        <v>20</v>
      </c>
      <c r="M410">
        <v>11</v>
      </c>
      <c r="N410" s="1">
        <v>0.78095238095238095</v>
      </c>
      <c r="O410" s="1">
        <v>0.87356321839080397</v>
      </c>
      <c r="P410" s="1">
        <f t="shared" si="6"/>
        <v>0.87356321839080397</v>
      </c>
      <c r="Q410" t="s">
        <v>3111</v>
      </c>
    </row>
    <row r="411" spans="1:18">
      <c r="A411" t="s">
        <v>2512</v>
      </c>
      <c r="B411" t="s">
        <v>16</v>
      </c>
      <c r="C411" t="s">
        <v>101</v>
      </c>
      <c r="D411" t="s">
        <v>2513</v>
      </c>
      <c r="E411" t="s">
        <v>2514</v>
      </c>
      <c r="F411" t="s">
        <v>2515</v>
      </c>
      <c r="G411">
        <v>-37.102209799999997</v>
      </c>
      <c r="H411">
        <v>174.95259039999999</v>
      </c>
      <c r="I411" t="s">
        <v>2516</v>
      </c>
      <c r="J411">
        <v>-36.884150499999997</v>
      </c>
      <c r="K411">
        <v>174.78675319999999</v>
      </c>
      <c r="L411">
        <v>10</v>
      </c>
      <c r="M411">
        <v>12</v>
      </c>
      <c r="N411" s="1">
        <v>0.84782608695652095</v>
      </c>
      <c r="O411" s="1">
        <v>0.87234042553191404</v>
      </c>
      <c r="P411" s="1">
        <f t="shared" si="6"/>
        <v>0.87234042553191404</v>
      </c>
      <c r="Q411" t="s">
        <v>3111</v>
      </c>
    </row>
    <row r="412" spans="1:18">
      <c r="A412" t="s">
        <v>791</v>
      </c>
      <c r="B412" t="s">
        <v>23</v>
      </c>
      <c r="C412" t="s">
        <v>17</v>
      </c>
      <c r="D412" t="s">
        <v>792</v>
      </c>
      <c r="E412" t="s">
        <v>793</v>
      </c>
      <c r="F412" t="s">
        <v>794</v>
      </c>
      <c r="G412">
        <v>-36.776115500000003</v>
      </c>
      <c r="H412">
        <v>174.68661169999999</v>
      </c>
      <c r="I412" t="s">
        <v>794</v>
      </c>
      <c r="J412">
        <v>-36.776115500000003</v>
      </c>
      <c r="K412">
        <v>174.68661169999999</v>
      </c>
      <c r="L412">
        <v>12</v>
      </c>
      <c r="M412">
        <v>16</v>
      </c>
      <c r="N412" s="1">
        <v>0.87128712871287095</v>
      </c>
      <c r="O412" s="1">
        <v>0.79545454545454497</v>
      </c>
      <c r="P412" s="1">
        <f t="shared" si="6"/>
        <v>0.87128712871287095</v>
      </c>
      <c r="Q412" t="s">
        <v>3113</v>
      </c>
      <c r="R412" t="s">
        <v>3140</v>
      </c>
    </row>
    <row r="413" spans="1:18">
      <c r="A413" t="s">
        <v>2517</v>
      </c>
      <c r="B413" t="s">
        <v>16</v>
      </c>
      <c r="D413" t="s">
        <v>2518</v>
      </c>
      <c r="E413" t="s">
        <v>2519</v>
      </c>
      <c r="F413" t="s">
        <v>2520</v>
      </c>
      <c r="G413">
        <v>-37.265096999999997</v>
      </c>
      <c r="H413">
        <v>174.94598619999999</v>
      </c>
      <c r="I413" t="s">
        <v>2520</v>
      </c>
      <c r="J413">
        <v>-37.265096999999997</v>
      </c>
      <c r="K413">
        <v>174.94598619999999</v>
      </c>
      <c r="L413">
        <v>10</v>
      </c>
      <c r="M413">
        <v>9</v>
      </c>
      <c r="N413" s="1">
        <v>0.87037037037037002</v>
      </c>
      <c r="O413" s="1">
        <v>0.86868686868686795</v>
      </c>
      <c r="P413" s="1">
        <f t="shared" si="6"/>
        <v>0.87037037037037002</v>
      </c>
      <c r="Q413" t="s">
        <v>3111</v>
      </c>
    </row>
    <row r="414" spans="1:18">
      <c r="A414" t="s">
        <v>233</v>
      </c>
      <c r="B414" t="s">
        <v>16</v>
      </c>
      <c r="D414" t="s">
        <v>234</v>
      </c>
      <c r="E414" t="s">
        <v>235</v>
      </c>
      <c r="F414" t="s">
        <v>236</v>
      </c>
      <c r="G414">
        <v>-36.2987897</v>
      </c>
      <c r="H414">
        <v>174.5308029</v>
      </c>
      <c r="I414" t="s">
        <v>236</v>
      </c>
      <c r="J414">
        <v>-36.2987897</v>
      </c>
      <c r="K414">
        <v>174.5308029</v>
      </c>
      <c r="L414">
        <v>10</v>
      </c>
      <c r="M414">
        <v>13</v>
      </c>
      <c r="N414" s="1">
        <v>0.86792452830188604</v>
      </c>
      <c r="O414" s="1">
        <v>0.80851063829787195</v>
      </c>
      <c r="P414" s="1">
        <f t="shared" si="6"/>
        <v>0.86792452830188604</v>
      </c>
      <c r="Q414" t="s">
        <v>3111</v>
      </c>
    </row>
    <row r="415" spans="1:18">
      <c r="A415" t="s">
        <v>795</v>
      </c>
      <c r="B415" t="s">
        <v>162</v>
      </c>
      <c r="D415" t="s">
        <v>796</v>
      </c>
      <c r="E415" t="s">
        <v>797</v>
      </c>
      <c r="F415" t="s">
        <v>798</v>
      </c>
      <c r="G415">
        <v>-36.572045699999997</v>
      </c>
      <c r="H415">
        <v>174.3768398</v>
      </c>
      <c r="I415" t="s">
        <v>798</v>
      </c>
      <c r="J415">
        <v>-36.572045699999997</v>
      </c>
      <c r="K415">
        <v>174.3768398</v>
      </c>
      <c r="L415">
        <v>10</v>
      </c>
      <c r="M415">
        <v>15</v>
      </c>
      <c r="N415" s="1">
        <v>0.86792452830188604</v>
      </c>
      <c r="O415" s="1">
        <v>0.76923076923076905</v>
      </c>
      <c r="P415" s="1">
        <f t="shared" si="6"/>
        <v>0.86792452830188604</v>
      </c>
      <c r="Q415" t="s">
        <v>3111</v>
      </c>
    </row>
    <row r="416" spans="1:18">
      <c r="A416" t="s">
        <v>1169</v>
      </c>
      <c r="B416" t="s">
        <v>23</v>
      </c>
      <c r="C416" t="s">
        <v>17</v>
      </c>
      <c r="D416" t="s">
        <v>1170</v>
      </c>
      <c r="E416" t="s">
        <v>1171</v>
      </c>
      <c r="F416" t="s">
        <v>1172</v>
      </c>
      <c r="G416">
        <v>-36.791870299999999</v>
      </c>
      <c r="H416">
        <v>174.71702529999999</v>
      </c>
      <c r="I416" t="s">
        <v>1172</v>
      </c>
      <c r="J416">
        <v>-36.791870299999999</v>
      </c>
      <c r="K416">
        <v>174.71702529999999</v>
      </c>
      <c r="L416">
        <v>13</v>
      </c>
      <c r="M416">
        <v>24</v>
      </c>
      <c r="N416" s="1">
        <v>0.86792452830188604</v>
      </c>
      <c r="O416" s="1">
        <v>0.74468085106382897</v>
      </c>
      <c r="P416" s="1">
        <f t="shared" si="6"/>
        <v>0.86792452830188604</v>
      </c>
      <c r="Q416" t="s">
        <v>3111</v>
      </c>
    </row>
    <row r="417" spans="1:18">
      <c r="A417" t="s">
        <v>502</v>
      </c>
      <c r="B417" t="s">
        <v>16</v>
      </c>
      <c r="C417" t="s">
        <v>101</v>
      </c>
      <c r="D417" t="s">
        <v>503</v>
      </c>
      <c r="E417" t="s">
        <v>504</v>
      </c>
      <c r="F417" t="s">
        <v>505</v>
      </c>
      <c r="G417">
        <v>-36.913733499999999</v>
      </c>
      <c r="H417">
        <v>174.8737462</v>
      </c>
      <c r="I417" t="s">
        <v>505</v>
      </c>
      <c r="J417">
        <v>-36.913733499999999</v>
      </c>
      <c r="K417">
        <v>174.8737462</v>
      </c>
      <c r="L417">
        <v>16</v>
      </c>
      <c r="M417">
        <v>26</v>
      </c>
      <c r="N417" s="1">
        <v>0.86666666666666603</v>
      </c>
      <c r="O417" s="1">
        <v>0.75925925925925897</v>
      </c>
      <c r="P417" s="1">
        <f t="shared" si="6"/>
        <v>0.86666666666666603</v>
      </c>
      <c r="Q417" t="s">
        <v>3113</v>
      </c>
      <c r="R417" t="s">
        <v>3141</v>
      </c>
    </row>
    <row r="418" spans="1:18">
      <c r="A418" t="s">
        <v>680</v>
      </c>
      <c r="B418" t="s">
        <v>23</v>
      </c>
      <c r="C418" t="s">
        <v>127</v>
      </c>
      <c r="D418" t="s">
        <v>681</v>
      </c>
      <c r="E418" t="s">
        <v>682</v>
      </c>
      <c r="F418" t="s">
        <v>683</v>
      </c>
      <c r="G418">
        <v>-36.698225499999999</v>
      </c>
      <c r="H418">
        <v>174.7375845</v>
      </c>
      <c r="I418" t="s">
        <v>683</v>
      </c>
      <c r="J418">
        <v>-36.698225499999999</v>
      </c>
      <c r="K418">
        <v>174.7375845</v>
      </c>
      <c r="L418">
        <v>12</v>
      </c>
      <c r="M418">
        <v>13</v>
      </c>
      <c r="N418" s="1">
        <v>0.865979381443299</v>
      </c>
      <c r="O418" s="1">
        <v>0.79545454545454497</v>
      </c>
      <c r="P418" s="1">
        <f t="shared" si="6"/>
        <v>0.865979381443299</v>
      </c>
      <c r="Q418" t="s">
        <v>3113</v>
      </c>
      <c r="R418" t="s">
        <v>3142</v>
      </c>
    </row>
    <row r="419" spans="1:18">
      <c r="A419" t="s">
        <v>1676</v>
      </c>
      <c r="B419" t="s">
        <v>16</v>
      </c>
      <c r="C419" t="s">
        <v>127</v>
      </c>
      <c r="D419" t="s">
        <v>1677</v>
      </c>
      <c r="E419" t="s">
        <v>1678</v>
      </c>
      <c r="F419" t="s">
        <v>1679</v>
      </c>
      <c r="G419">
        <v>-36.774584300000001</v>
      </c>
      <c r="H419">
        <v>174.71633410000001</v>
      </c>
      <c r="I419" t="s">
        <v>1680</v>
      </c>
      <c r="J419">
        <v>-36.778184799999998</v>
      </c>
      <c r="K419">
        <v>174.69987739999999</v>
      </c>
      <c r="L419">
        <v>12</v>
      </c>
      <c r="M419">
        <v>24</v>
      </c>
      <c r="N419" s="1">
        <v>0.865979381443299</v>
      </c>
      <c r="O419" s="1">
        <v>0.75510204081632604</v>
      </c>
      <c r="P419" s="1">
        <f t="shared" si="6"/>
        <v>0.865979381443299</v>
      </c>
      <c r="Q419" t="s">
        <v>3113</v>
      </c>
      <c r="R419" t="s">
        <v>3143</v>
      </c>
    </row>
    <row r="420" spans="1:18">
      <c r="A420" t="s">
        <v>1384</v>
      </c>
      <c r="B420" t="s">
        <v>23</v>
      </c>
      <c r="C420" t="s">
        <v>17</v>
      </c>
      <c r="D420" t="s">
        <v>1385</v>
      </c>
      <c r="E420" t="s">
        <v>1386</v>
      </c>
      <c r="F420" t="s">
        <v>1387</v>
      </c>
      <c r="G420">
        <v>-36.7980527</v>
      </c>
      <c r="H420">
        <v>174.68388849999999</v>
      </c>
      <c r="I420" t="s">
        <v>1387</v>
      </c>
      <c r="J420">
        <v>-36.7980527</v>
      </c>
      <c r="K420">
        <v>174.68388849999999</v>
      </c>
      <c r="L420">
        <v>17</v>
      </c>
      <c r="M420">
        <v>30</v>
      </c>
      <c r="N420" s="1">
        <v>0.86567164179104406</v>
      </c>
      <c r="O420" s="1">
        <v>0.75</v>
      </c>
      <c r="P420" s="1">
        <f t="shared" si="6"/>
        <v>0.86567164179104406</v>
      </c>
      <c r="Q420" t="s">
        <v>3113</v>
      </c>
      <c r="R420" t="s">
        <v>3144</v>
      </c>
    </row>
    <row r="421" spans="1:18">
      <c r="A421" t="s">
        <v>2425</v>
      </c>
      <c r="B421" t="s">
        <v>23</v>
      </c>
      <c r="C421" t="s">
        <v>127</v>
      </c>
      <c r="D421" t="s">
        <v>2426</v>
      </c>
      <c r="E421" t="s">
        <v>2427</v>
      </c>
      <c r="F421" t="s">
        <v>2428</v>
      </c>
      <c r="G421">
        <v>-36.7566281</v>
      </c>
      <c r="H421">
        <v>174.72223600000001</v>
      </c>
      <c r="I421" t="s">
        <v>2429</v>
      </c>
      <c r="J421">
        <v>-36.881281000000001</v>
      </c>
      <c r="K421">
        <v>174.73431059999999</v>
      </c>
      <c r="L421">
        <v>13</v>
      </c>
      <c r="M421">
        <v>19</v>
      </c>
      <c r="N421" s="1">
        <v>0.86486486486486402</v>
      </c>
      <c r="O421" s="1">
        <v>0.75</v>
      </c>
      <c r="P421" s="1">
        <f t="shared" si="6"/>
        <v>0.86486486486486402</v>
      </c>
      <c r="Q421" t="s">
        <v>3113</v>
      </c>
      <c r="R421" t="s">
        <v>3145</v>
      </c>
    </row>
    <row r="422" spans="1:18">
      <c r="A422" t="s">
        <v>1007</v>
      </c>
      <c r="B422" t="s">
        <v>16</v>
      </c>
      <c r="D422" t="s">
        <v>1008</v>
      </c>
      <c r="E422" t="s">
        <v>1009</v>
      </c>
      <c r="F422" t="s">
        <v>1010</v>
      </c>
      <c r="G422">
        <v>-36.681496600000003</v>
      </c>
      <c r="H422">
        <v>174.46573509999999</v>
      </c>
      <c r="I422" t="s">
        <v>1010</v>
      </c>
      <c r="J422">
        <v>-36.681496600000003</v>
      </c>
      <c r="K422">
        <v>174.46573509999999</v>
      </c>
      <c r="L422">
        <v>10</v>
      </c>
      <c r="M422">
        <v>15</v>
      </c>
      <c r="N422" s="1">
        <v>0.86274509803921495</v>
      </c>
      <c r="O422" s="1">
        <v>0.77272727272727204</v>
      </c>
      <c r="P422" s="1">
        <f t="shared" si="6"/>
        <v>0.86274509803921495</v>
      </c>
      <c r="Q422" t="s">
        <v>3111</v>
      </c>
    </row>
    <row r="423" spans="1:18">
      <c r="A423" t="s">
        <v>1762</v>
      </c>
      <c r="B423" t="s">
        <v>16</v>
      </c>
      <c r="C423" t="s">
        <v>552</v>
      </c>
      <c r="D423" t="s">
        <v>1763</v>
      </c>
      <c r="E423" t="s">
        <v>1764</v>
      </c>
      <c r="F423" t="s">
        <v>1765</v>
      </c>
      <c r="G423">
        <v>-36.904662299999998</v>
      </c>
      <c r="H423">
        <v>174.8994375</v>
      </c>
      <c r="I423" t="s">
        <v>1765</v>
      </c>
      <c r="J423">
        <v>-36.904662299999998</v>
      </c>
      <c r="K423">
        <v>174.8994375</v>
      </c>
      <c r="L423">
        <v>14</v>
      </c>
      <c r="M423">
        <v>24</v>
      </c>
      <c r="N423" s="1">
        <v>0.86274509803921495</v>
      </c>
      <c r="O423" s="1">
        <v>0.73333333333333295</v>
      </c>
      <c r="P423" s="1">
        <f t="shared" si="6"/>
        <v>0.86274509803921495</v>
      </c>
      <c r="Q423" t="s">
        <v>3111</v>
      </c>
    </row>
    <row r="424" spans="1:18">
      <c r="A424" t="s">
        <v>2037</v>
      </c>
      <c r="B424" t="s">
        <v>23</v>
      </c>
      <c r="D424" t="s">
        <v>2038</v>
      </c>
      <c r="E424" t="s">
        <v>2039</v>
      </c>
      <c r="F424" t="s">
        <v>2040</v>
      </c>
      <c r="G424">
        <v>-36.570124100000001</v>
      </c>
      <c r="H424">
        <v>174.68755239999999</v>
      </c>
      <c r="I424" t="s">
        <v>2040</v>
      </c>
      <c r="J424">
        <v>-36.570124100000001</v>
      </c>
      <c r="K424">
        <v>174.68755239999999</v>
      </c>
      <c r="L424">
        <v>10</v>
      </c>
      <c r="M424">
        <v>17</v>
      </c>
      <c r="N424" s="1">
        <v>0.86274509803921495</v>
      </c>
      <c r="O424" s="1">
        <v>0.73809523809523803</v>
      </c>
      <c r="P424" s="1">
        <f t="shared" si="6"/>
        <v>0.86274509803921495</v>
      </c>
      <c r="Q424" t="s">
        <v>3111</v>
      </c>
    </row>
    <row r="425" spans="1:18">
      <c r="A425" t="s">
        <v>139</v>
      </c>
      <c r="B425" t="s">
        <v>23</v>
      </c>
      <c r="C425" t="s">
        <v>60</v>
      </c>
      <c r="D425" t="s">
        <v>140</v>
      </c>
      <c r="E425" t="s">
        <v>141</v>
      </c>
      <c r="F425" t="s">
        <v>142</v>
      </c>
      <c r="G425">
        <v>-37.002997200000003</v>
      </c>
      <c r="H425">
        <v>174.88480960000001</v>
      </c>
      <c r="I425" t="s">
        <v>142</v>
      </c>
      <c r="J425">
        <v>-37.002997200000003</v>
      </c>
      <c r="K425">
        <v>174.88480960000001</v>
      </c>
      <c r="L425">
        <v>20</v>
      </c>
      <c r="M425">
        <v>11</v>
      </c>
      <c r="N425" s="1">
        <v>0.76288659793814395</v>
      </c>
      <c r="O425" s="1">
        <v>0.860759493670886</v>
      </c>
      <c r="P425" s="1">
        <f t="shared" si="6"/>
        <v>0.860759493670886</v>
      </c>
      <c r="Q425" t="s">
        <v>3111</v>
      </c>
    </row>
    <row r="426" spans="1:18">
      <c r="A426" t="s">
        <v>2668</v>
      </c>
      <c r="B426" t="s">
        <v>23</v>
      </c>
      <c r="C426" t="s">
        <v>101</v>
      </c>
      <c r="D426" t="s">
        <v>2669</v>
      </c>
      <c r="E426" t="s">
        <v>2670</v>
      </c>
      <c r="F426" t="s">
        <v>2671</v>
      </c>
      <c r="G426">
        <v>-37.191941499999999</v>
      </c>
      <c r="H426">
        <v>174.91312490000001</v>
      </c>
      <c r="I426" t="s">
        <v>2671</v>
      </c>
      <c r="J426">
        <v>-37.191941499999999</v>
      </c>
      <c r="K426">
        <v>174.91312490000001</v>
      </c>
      <c r="L426">
        <v>10</v>
      </c>
      <c r="M426">
        <v>11</v>
      </c>
      <c r="N426" s="1">
        <v>0.86</v>
      </c>
      <c r="O426" s="1">
        <v>0.80898876404494302</v>
      </c>
      <c r="P426" s="1">
        <f t="shared" si="6"/>
        <v>0.86</v>
      </c>
      <c r="Q426" t="s">
        <v>3111</v>
      </c>
    </row>
    <row r="427" spans="1:18">
      <c r="A427" t="s">
        <v>961</v>
      </c>
      <c r="B427" t="s">
        <v>16</v>
      </c>
      <c r="D427" t="s">
        <v>962</v>
      </c>
      <c r="E427" t="s">
        <v>963</v>
      </c>
      <c r="F427" t="s">
        <v>964</v>
      </c>
      <c r="G427">
        <v>-36.761302499999999</v>
      </c>
      <c r="H427">
        <v>174.58921319999999</v>
      </c>
      <c r="I427" t="s">
        <v>964</v>
      </c>
      <c r="J427">
        <v>-36.761302499999999</v>
      </c>
      <c r="K427">
        <v>174.58921319999999</v>
      </c>
      <c r="L427">
        <v>14</v>
      </c>
      <c r="M427">
        <v>17</v>
      </c>
      <c r="N427" s="1">
        <v>0.859375</v>
      </c>
      <c r="O427" s="1">
        <v>0.81034482758620596</v>
      </c>
      <c r="P427" s="1">
        <f t="shared" si="6"/>
        <v>0.859375</v>
      </c>
      <c r="Q427" t="s">
        <v>3111</v>
      </c>
    </row>
    <row r="428" spans="1:18">
      <c r="A428" t="s">
        <v>114</v>
      </c>
      <c r="B428" t="s">
        <v>23</v>
      </c>
      <c r="D428" t="s">
        <v>115</v>
      </c>
      <c r="E428" t="s">
        <v>116</v>
      </c>
      <c r="F428" t="s">
        <v>117</v>
      </c>
      <c r="G428">
        <v>-36.290326</v>
      </c>
      <c r="H428">
        <v>174.53429009999999</v>
      </c>
      <c r="I428" t="s">
        <v>117</v>
      </c>
      <c r="J428">
        <v>-36.290326</v>
      </c>
      <c r="K428">
        <v>174.53429009999999</v>
      </c>
      <c r="L428">
        <v>10</v>
      </c>
      <c r="M428">
        <v>13</v>
      </c>
      <c r="N428" s="1">
        <v>0.85714285714285698</v>
      </c>
      <c r="O428" s="1">
        <v>0.79069767441860395</v>
      </c>
      <c r="P428" s="1">
        <f t="shared" si="6"/>
        <v>0.85714285714285698</v>
      </c>
      <c r="Q428" t="s">
        <v>3111</v>
      </c>
    </row>
    <row r="429" spans="1:18">
      <c r="A429" t="s">
        <v>147</v>
      </c>
      <c r="B429" t="s">
        <v>16</v>
      </c>
      <c r="C429" t="s">
        <v>148</v>
      </c>
      <c r="D429" t="s">
        <v>149</v>
      </c>
      <c r="E429" t="s">
        <v>150</v>
      </c>
      <c r="F429" t="s">
        <v>151</v>
      </c>
      <c r="G429">
        <v>-36.738616200000003</v>
      </c>
      <c r="H429">
        <v>174.73925600000001</v>
      </c>
      <c r="I429" t="s">
        <v>152</v>
      </c>
      <c r="J429">
        <v>-36.831500400000003</v>
      </c>
      <c r="K429">
        <v>174.7977965</v>
      </c>
      <c r="L429">
        <v>13</v>
      </c>
      <c r="M429">
        <v>35</v>
      </c>
      <c r="N429" s="1">
        <v>0.85714285714285698</v>
      </c>
      <c r="O429" s="1">
        <v>0.68468468468468402</v>
      </c>
      <c r="P429" s="1">
        <f t="shared" si="6"/>
        <v>0.85714285714285698</v>
      </c>
      <c r="Q429" t="s">
        <v>3113</v>
      </c>
      <c r="R429" t="s">
        <v>3146</v>
      </c>
    </row>
    <row r="430" spans="1:18">
      <c r="A430" t="s">
        <v>340</v>
      </c>
      <c r="B430" t="s">
        <v>23</v>
      </c>
      <c r="C430" t="s">
        <v>17</v>
      </c>
      <c r="D430" t="s">
        <v>341</v>
      </c>
      <c r="E430" t="s">
        <v>342</v>
      </c>
      <c r="F430" t="s">
        <v>343</v>
      </c>
      <c r="G430">
        <v>-36.8579869</v>
      </c>
      <c r="H430">
        <v>174.596712</v>
      </c>
      <c r="I430" t="s">
        <v>343</v>
      </c>
      <c r="J430">
        <v>-36.8579869</v>
      </c>
      <c r="K430">
        <v>174.596712</v>
      </c>
      <c r="L430">
        <v>10</v>
      </c>
      <c r="M430">
        <v>14</v>
      </c>
      <c r="N430" s="1">
        <v>0.85714285714285698</v>
      </c>
      <c r="O430" s="1">
        <v>0.844444444444444</v>
      </c>
      <c r="P430" s="1">
        <f t="shared" si="6"/>
        <v>0.85714285714285698</v>
      </c>
      <c r="Q430" t="s">
        <v>3111</v>
      </c>
    </row>
    <row r="431" spans="1:18">
      <c r="A431" t="s">
        <v>372</v>
      </c>
      <c r="B431" t="s">
        <v>373</v>
      </c>
      <c r="C431" t="s">
        <v>374</v>
      </c>
      <c r="D431" t="s">
        <v>375</v>
      </c>
      <c r="E431" t="s">
        <v>376</v>
      </c>
      <c r="F431" t="s">
        <v>377</v>
      </c>
      <c r="G431">
        <v>-36.848124800000001</v>
      </c>
      <c r="H431">
        <v>174.7551584</v>
      </c>
      <c r="I431" t="s">
        <v>378</v>
      </c>
      <c r="J431">
        <v>-36.915502400000001</v>
      </c>
      <c r="K431">
        <v>174.7912408</v>
      </c>
      <c r="L431">
        <v>16</v>
      </c>
      <c r="M431">
        <v>15</v>
      </c>
      <c r="N431" s="1">
        <v>0.85714285714285698</v>
      </c>
      <c r="O431" s="1">
        <v>0.83516483516483497</v>
      </c>
      <c r="P431" s="1">
        <f t="shared" si="6"/>
        <v>0.85714285714285698</v>
      </c>
      <c r="Q431" t="s">
        <v>3111</v>
      </c>
    </row>
    <row r="432" spans="1:18">
      <c r="A432" t="s">
        <v>748</v>
      </c>
      <c r="B432" t="s">
        <v>162</v>
      </c>
      <c r="D432" t="s">
        <v>749</v>
      </c>
      <c r="E432" t="s">
        <v>750</v>
      </c>
      <c r="F432" t="s">
        <v>751</v>
      </c>
      <c r="G432">
        <v>-36.4201227</v>
      </c>
      <c r="H432">
        <v>174.72912640000001</v>
      </c>
      <c r="I432" t="s">
        <v>751</v>
      </c>
      <c r="J432">
        <v>-36.4201227</v>
      </c>
      <c r="K432">
        <v>174.72912640000001</v>
      </c>
      <c r="L432">
        <v>10</v>
      </c>
      <c r="M432">
        <v>15</v>
      </c>
      <c r="N432" s="1">
        <v>0.85714285714285698</v>
      </c>
      <c r="O432" s="1">
        <v>0.74698795180722799</v>
      </c>
      <c r="P432" s="1">
        <f t="shared" si="6"/>
        <v>0.85714285714285698</v>
      </c>
      <c r="Q432" t="s">
        <v>3111</v>
      </c>
    </row>
    <row r="433" spans="1:18">
      <c r="A433" t="s">
        <v>1108</v>
      </c>
      <c r="B433" t="s">
        <v>16</v>
      </c>
      <c r="D433" t="s">
        <v>1109</v>
      </c>
      <c r="E433" t="s">
        <v>1110</v>
      </c>
      <c r="F433" t="s">
        <v>1111</v>
      </c>
      <c r="G433">
        <v>-36.319804099999999</v>
      </c>
      <c r="H433">
        <v>174.75610810000001</v>
      </c>
      <c r="I433" t="s">
        <v>1112</v>
      </c>
      <c r="J433">
        <v>-37.242519299999998</v>
      </c>
      <c r="K433">
        <v>174.72631559999999</v>
      </c>
      <c r="L433">
        <v>10</v>
      </c>
      <c r="M433">
        <v>9</v>
      </c>
      <c r="N433" s="1">
        <v>0.85714285714285698</v>
      </c>
      <c r="O433" s="1">
        <v>0.835443037974683</v>
      </c>
      <c r="P433" s="1">
        <f t="shared" si="6"/>
        <v>0.85714285714285698</v>
      </c>
      <c r="Q433" t="s">
        <v>3111</v>
      </c>
    </row>
    <row r="434" spans="1:18">
      <c r="A434" t="s">
        <v>1784</v>
      </c>
      <c r="B434" t="s">
        <v>23</v>
      </c>
      <c r="C434" t="s">
        <v>17</v>
      </c>
      <c r="D434" t="s">
        <v>1785</v>
      </c>
      <c r="E434" t="s">
        <v>1786</v>
      </c>
      <c r="F434" t="s">
        <v>1787</v>
      </c>
      <c r="G434">
        <v>-36.793804999999999</v>
      </c>
      <c r="H434">
        <v>174.73229090000001</v>
      </c>
      <c r="I434" t="s">
        <v>1787</v>
      </c>
      <c r="J434">
        <v>-36.793804999999999</v>
      </c>
      <c r="K434">
        <v>174.73229090000001</v>
      </c>
      <c r="L434">
        <v>15</v>
      </c>
      <c r="M434">
        <v>26</v>
      </c>
      <c r="N434" s="1">
        <v>0.85714285714285698</v>
      </c>
      <c r="O434" s="1">
        <v>0.74</v>
      </c>
      <c r="P434" s="1">
        <f t="shared" si="6"/>
        <v>0.85714285714285698</v>
      </c>
      <c r="Q434" t="s">
        <v>3113</v>
      </c>
      <c r="R434" t="s">
        <v>3147</v>
      </c>
    </row>
    <row r="435" spans="1:18">
      <c r="A435" t="s">
        <v>2333</v>
      </c>
      <c r="B435" t="s">
        <v>80</v>
      </c>
      <c r="C435" t="s">
        <v>2334</v>
      </c>
      <c r="D435" t="s">
        <v>2335</v>
      </c>
      <c r="E435" t="s">
        <v>2336</v>
      </c>
      <c r="F435" t="s">
        <v>68</v>
      </c>
      <c r="G435">
        <v>-36.848459699999999</v>
      </c>
      <c r="H435">
        <v>174.76333149999999</v>
      </c>
      <c r="I435" t="s">
        <v>2337</v>
      </c>
      <c r="J435">
        <v>-36.916098300000002</v>
      </c>
      <c r="K435">
        <v>174.79870339999999</v>
      </c>
      <c r="L435">
        <v>36</v>
      </c>
      <c r="M435">
        <v>15</v>
      </c>
      <c r="N435" s="1">
        <v>0.53846153846153799</v>
      </c>
      <c r="O435" s="1">
        <v>0.85714285714285698</v>
      </c>
      <c r="P435" s="1">
        <f t="shared" si="6"/>
        <v>0.85714285714285698</v>
      </c>
      <c r="Q435" t="s">
        <v>3110</v>
      </c>
    </row>
    <row r="436" spans="1:18">
      <c r="A436" t="s">
        <v>2743</v>
      </c>
      <c r="B436" t="s">
        <v>23</v>
      </c>
      <c r="C436" t="s">
        <v>17</v>
      </c>
      <c r="D436" t="s">
        <v>2744</v>
      </c>
      <c r="E436" t="s">
        <v>2745</v>
      </c>
      <c r="F436" t="s">
        <v>2746</v>
      </c>
      <c r="G436">
        <v>-36.705640699999996</v>
      </c>
      <c r="H436">
        <v>174.72885210000001</v>
      </c>
      <c r="I436" t="s">
        <v>2746</v>
      </c>
      <c r="J436">
        <v>-36.705640699999996</v>
      </c>
      <c r="K436">
        <v>174.72885210000001</v>
      </c>
      <c r="L436">
        <v>13</v>
      </c>
      <c r="M436">
        <v>17</v>
      </c>
      <c r="N436" s="1">
        <v>0.85714285714285698</v>
      </c>
      <c r="O436" s="1">
        <v>0.76086956521739102</v>
      </c>
      <c r="P436" s="1">
        <f t="shared" si="6"/>
        <v>0.85714285714285698</v>
      </c>
      <c r="Q436" t="s">
        <v>3113</v>
      </c>
      <c r="R436" t="s">
        <v>3148</v>
      </c>
    </row>
    <row r="437" spans="1:18">
      <c r="A437" t="s">
        <v>2758</v>
      </c>
      <c r="B437" t="s">
        <v>261</v>
      </c>
      <c r="C437" t="s">
        <v>51</v>
      </c>
      <c r="D437" t="s">
        <v>2759</v>
      </c>
      <c r="E437" t="s">
        <v>2760</v>
      </c>
      <c r="F437" t="s">
        <v>2761</v>
      </c>
      <c r="G437">
        <v>-36.9077804</v>
      </c>
      <c r="H437">
        <v>174.7644019</v>
      </c>
      <c r="I437" t="s">
        <v>2761</v>
      </c>
      <c r="J437">
        <v>-36.9077804</v>
      </c>
      <c r="K437">
        <v>174.7644019</v>
      </c>
      <c r="L437">
        <v>15</v>
      </c>
      <c r="M437">
        <v>12</v>
      </c>
      <c r="N437" s="1">
        <v>0.80412371134020599</v>
      </c>
      <c r="O437" s="1">
        <v>0.85714285714285698</v>
      </c>
      <c r="P437" s="1">
        <f t="shared" si="6"/>
        <v>0.85714285714285698</v>
      </c>
      <c r="Q437" t="s">
        <v>3111</v>
      </c>
    </row>
    <row r="438" spans="1:18">
      <c r="A438" t="s">
        <v>2709</v>
      </c>
      <c r="B438" t="s">
        <v>162</v>
      </c>
      <c r="C438" t="s">
        <v>2710</v>
      </c>
      <c r="D438" t="s">
        <v>2711</v>
      </c>
      <c r="E438" t="s">
        <v>2712</v>
      </c>
      <c r="F438" t="s">
        <v>2713</v>
      </c>
      <c r="G438">
        <v>-36.777072099999998</v>
      </c>
      <c r="H438">
        <v>174.65898749999999</v>
      </c>
      <c r="I438" t="s">
        <v>2713</v>
      </c>
      <c r="J438">
        <v>-36.777072099999998</v>
      </c>
      <c r="K438">
        <v>174.65898749999999</v>
      </c>
      <c r="L438">
        <v>17</v>
      </c>
      <c r="M438">
        <v>32</v>
      </c>
      <c r="N438" s="1">
        <v>0.85483870967741904</v>
      </c>
      <c r="O438" s="1">
        <v>0.70370370370370305</v>
      </c>
      <c r="P438" s="1">
        <f t="shared" si="6"/>
        <v>0.85483870967741904</v>
      </c>
      <c r="Q438" t="s">
        <v>3111</v>
      </c>
    </row>
    <row r="439" spans="1:18">
      <c r="A439" t="s">
        <v>2289</v>
      </c>
      <c r="B439" t="s">
        <v>23</v>
      </c>
      <c r="C439" t="s">
        <v>17</v>
      </c>
      <c r="D439" t="s">
        <v>2290</v>
      </c>
      <c r="E439" t="s">
        <v>2291</v>
      </c>
      <c r="F439" t="s">
        <v>2292</v>
      </c>
      <c r="G439">
        <v>-36.763922800000003</v>
      </c>
      <c r="H439">
        <v>174.69027790000001</v>
      </c>
      <c r="I439" t="s">
        <v>2292</v>
      </c>
      <c r="J439">
        <v>-36.763922800000003</v>
      </c>
      <c r="K439">
        <v>174.69027790000001</v>
      </c>
      <c r="L439">
        <v>17</v>
      </c>
      <c r="M439">
        <v>15</v>
      </c>
      <c r="N439" s="1">
        <v>0.854700854700854</v>
      </c>
      <c r="O439" s="1">
        <v>0.82692307692307598</v>
      </c>
      <c r="P439" s="1">
        <f t="shared" si="6"/>
        <v>0.854700854700854</v>
      </c>
      <c r="Q439" t="s">
        <v>3113</v>
      </c>
      <c r="R439" t="s">
        <v>3149</v>
      </c>
    </row>
    <row r="440" spans="1:18">
      <c r="A440" t="s">
        <v>2074</v>
      </c>
      <c r="B440" t="s">
        <v>16</v>
      </c>
      <c r="C440" t="s">
        <v>86</v>
      </c>
      <c r="D440" t="s">
        <v>2075</v>
      </c>
      <c r="E440" t="s">
        <v>2076</v>
      </c>
      <c r="F440" t="s">
        <v>2077</v>
      </c>
      <c r="G440">
        <v>-36.7474439</v>
      </c>
      <c r="H440">
        <v>174.76216769999999</v>
      </c>
      <c r="I440" t="s">
        <v>2077</v>
      </c>
      <c r="J440">
        <v>-36.7474439</v>
      </c>
      <c r="K440">
        <v>174.76216769999999</v>
      </c>
      <c r="L440">
        <v>16</v>
      </c>
      <c r="M440">
        <v>18</v>
      </c>
      <c r="N440" s="1">
        <v>0.85454545454545405</v>
      </c>
      <c r="O440" s="1">
        <v>0.74468085106382897</v>
      </c>
      <c r="P440" s="1">
        <f t="shared" si="6"/>
        <v>0.85454545454545405</v>
      </c>
      <c r="Q440" t="s">
        <v>3113</v>
      </c>
      <c r="R440" t="s">
        <v>3150</v>
      </c>
    </row>
    <row r="441" spans="1:18">
      <c r="A441" t="s">
        <v>689</v>
      </c>
      <c r="B441" t="s">
        <v>16</v>
      </c>
      <c r="D441" t="s">
        <v>690</v>
      </c>
      <c r="E441" t="s">
        <v>691</v>
      </c>
      <c r="F441" t="s">
        <v>692</v>
      </c>
      <c r="G441">
        <v>-36.638924500000002</v>
      </c>
      <c r="H441">
        <v>174.71972059999999</v>
      </c>
      <c r="I441" t="s">
        <v>692</v>
      </c>
      <c r="J441">
        <v>-36.638924500000002</v>
      </c>
      <c r="K441">
        <v>174.71972059999999</v>
      </c>
      <c r="L441">
        <v>10</v>
      </c>
      <c r="M441">
        <v>13</v>
      </c>
      <c r="N441" s="1">
        <v>0.85416666666666596</v>
      </c>
      <c r="O441" s="1">
        <v>0.77108433734939696</v>
      </c>
      <c r="P441" s="1">
        <f t="shared" si="6"/>
        <v>0.85416666666666596</v>
      </c>
      <c r="Q441" t="s">
        <v>3111</v>
      </c>
    </row>
    <row r="442" spans="1:18">
      <c r="A442" t="s">
        <v>1219</v>
      </c>
      <c r="B442" t="s">
        <v>1220</v>
      </c>
      <c r="C442" t="s">
        <v>1221</v>
      </c>
      <c r="D442" t="s">
        <v>1222</v>
      </c>
      <c r="E442" t="s">
        <v>1223</v>
      </c>
      <c r="F442" t="s">
        <v>1224</v>
      </c>
      <c r="G442">
        <v>-36.864559499999999</v>
      </c>
      <c r="H442">
        <v>174.77035749999999</v>
      </c>
      <c r="I442" t="s">
        <v>1224</v>
      </c>
      <c r="J442">
        <v>-36.864559499999999</v>
      </c>
      <c r="K442">
        <v>174.77035749999999</v>
      </c>
      <c r="L442">
        <v>14</v>
      </c>
      <c r="M442">
        <v>14</v>
      </c>
      <c r="N442" s="1">
        <v>0.83333333333333304</v>
      </c>
      <c r="O442" s="1">
        <v>0.85416666666666596</v>
      </c>
      <c r="P442" s="1">
        <f t="shared" si="6"/>
        <v>0.85416666666666596</v>
      </c>
      <c r="Q442" t="s">
        <v>3111</v>
      </c>
    </row>
    <row r="443" spans="1:18">
      <c r="A443" t="s">
        <v>3092</v>
      </c>
      <c r="B443" t="s">
        <v>23</v>
      </c>
      <c r="D443" t="s">
        <v>3093</v>
      </c>
      <c r="E443" t="s">
        <v>3094</v>
      </c>
      <c r="F443" t="s">
        <v>3095</v>
      </c>
      <c r="G443">
        <v>-36.434893899999999</v>
      </c>
      <c r="H443">
        <v>174.7442935</v>
      </c>
      <c r="I443" t="s">
        <v>3095</v>
      </c>
      <c r="J443">
        <v>-36.434893899999999</v>
      </c>
      <c r="K443">
        <v>174.7442935</v>
      </c>
      <c r="L443">
        <v>10</v>
      </c>
      <c r="M443">
        <v>13</v>
      </c>
      <c r="N443" s="1">
        <v>0.85416666666666596</v>
      </c>
      <c r="O443" s="1">
        <v>0.79518072289156605</v>
      </c>
      <c r="P443" s="1">
        <f t="shared" si="6"/>
        <v>0.85416666666666596</v>
      </c>
      <c r="Q443" t="s">
        <v>3111</v>
      </c>
    </row>
    <row r="444" spans="1:18">
      <c r="A444" t="s">
        <v>1350</v>
      </c>
      <c r="B444" t="s">
        <v>23</v>
      </c>
      <c r="C444" t="s">
        <v>17</v>
      </c>
      <c r="D444" t="s">
        <v>1351</v>
      </c>
      <c r="E444" t="s">
        <v>1352</v>
      </c>
      <c r="F444" t="s">
        <v>1353</v>
      </c>
      <c r="G444">
        <v>-36.775893199999999</v>
      </c>
      <c r="H444">
        <v>174.75506960000001</v>
      </c>
      <c r="I444" t="s">
        <v>1354</v>
      </c>
      <c r="J444">
        <v>-36.775893199999999</v>
      </c>
      <c r="K444">
        <v>174.75506960000001</v>
      </c>
      <c r="L444">
        <v>12</v>
      </c>
      <c r="M444">
        <v>11</v>
      </c>
      <c r="N444" s="1">
        <v>0.85393258426966201</v>
      </c>
      <c r="O444" s="1">
        <v>0.82857142857142796</v>
      </c>
      <c r="P444" s="1">
        <f t="shared" si="6"/>
        <v>0.85393258426966201</v>
      </c>
      <c r="Q444" t="s">
        <v>3113</v>
      </c>
      <c r="R444" t="s">
        <v>3151</v>
      </c>
    </row>
    <row r="445" spans="1:18">
      <c r="A445" t="s">
        <v>2735</v>
      </c>
      <c r="B445" t="s">
        <v>23</v>
      </c>
      <c r="C445" t="s">
        <v>17</v>
      </c>
      <c r="D445" t="s">
        <v>2736</v>
      </c>
      <c r="E445" t="s">
        <v>2737</v>
      </c>
      <c r="F445" t="s">
        <v>2738</v>
      </c>
      <c r="G445">
        <v>-36.781198000000003</v>
      </c>
      <c r="H445">
        <v>174.72616880000001</v>
      </c>
      <c r="I445" t="s">
        <v>2738</v>
      </c>
      <c r="J445">
        <v>-36.781198000000003</v>
      </c>
      <c r="K445">
        <v>174.72616880000001</v>
      </c>
      <c r="L445">
        <v>16</v>
      </c>
      <c r="M445">
        <v>27</v>
      </c>
      <c r="N445" s="1">
        <v>0.852173913043478</v>
      </c>
      <c r="O445" s="1">
        <v>0.73786407766990203</v>
      </c>
      <c r="P445" s="1">
        <f t="shared" si="6"/>
        <v>0.852173913043478</v>
      </c>
      <c r="Q445" t="s">
        <v>3113</v>
      </c>
      <c r="R445" t="s">
        <v>3152</v>
      </c>
    </row>
    <row r="446" spans="1:18">
      <c r="A446" t="s">
        <v>2747</v>
      </c>
      <c r="B446" t="s">
        <v>16</v>
      </c>
      <c r="C446" t="s">
        <v>17</v>
      </c>
      <c r="D446" t="s">
        <v>2748</v>
      </c>
      <c r="E446" t="s">
        <v>2749</v>
      </c>
      <c r="F446" t="s">
        <v>2750</v>
      </c>
      <c r="G446">
        <v>-36.800341899999999</v>
      </c>
      <c r="H446">
        <v>174.74730750000001</v>
      </c>
      <c r="I446" t="s">
        <v>2750</v>
      </c>
      <c r="J446">
        <v>-36.800341899999999</v>
      </c>
      <c r="K446">
        <v>174.74730750000001</v>
      </c>
      <c r="L446">
        <v>16</v>
      </c>
      <c r="M446">
        <v>27</v>
      </c>
      <c r="N446" s="1">
        <v>0.852173913043478</v>
      </c>
      <c r="O446" s="1">
        <v>0.73786407766990203</v>
      </c>
      <c r="P446" s="1">
        <f t="shared" si="6"/>
        <v>0.852173913043478</v>
      </c>
      <c r="Q446" t="s">
        <v>3113</v>
      </c>
      <c r="R446" t="s">
        <v>3153</v>
      </c>
    </row>
    <row r="447" spans="1:18">
      <c r="A447" t="s">
        <v>1078</v>
      </c>
      <c r="B447" t="s">
        <v>23</v>
      </c>
      <c r="C447" t="s">
        <v>127</v>
      </c>
      <c r="D447" t="s">
        <v>1079</v>
      </c>
      <c r="E447" t="s">
        <v>1080</v>
      </c>
      <c r="F447" t="s">
        <v>1081</v>
      </c>
      <c r="G447">
        <v>-36.786878799999997</v>
      </c>
      <c r="H447">
        <v>174.7180051</v>
      </c>
      <c r="I447" t="s">
        <v>1081</v>
      </c>
      <c r="J447">
        <v>-36.786878799999997</v>
      </c>
      <c r="K447">
        <v>174.7180051</v>
      </c>
      <c r="L447">
        <v>14</v>
      </c>
      <c r="M447">
        <v>24</v>
      </c>
      <c r="N447" s="1">
        <v>0.85185185185185097</v>
      </c>
      <c r="O447" s="1">
        <v>0.72916666666666596</v>
      </c>
      <c r="P447" s="1">
        <f t="shared" si="6"/>
        <v>0.85185185185185097</v>
      </c>
      <c r="Q447" t="s">
        <v>3113</v>
      </c>
      <c r="R447" t="s">
        <v>3154</v>
      </c>
    </row>
    <row r="448" spans="1:18">
      <c r="A448" t="s">
        <v>1852</v>
      </c>
      <c r="B448" t="s">
        <v>23</v>
      </c>
      <c r="C448" t="s">
        <v>1853</v>
      </c>
      <c r="D448" t="s">
        <v>1854</v>
      </c>
      <c r="E448" t="s">
        <v>1855</v>
      </c>
      <c r="F448" t="s">
        <v>1856</v>
      </c>
      <c r="G448">
        <v>-36.7447175</v>
      </c>
      <c r="H448">
        <v>174.75297</v>
      </c>
      <c r="I448" t="s">
        <v>1857</v>
      </c>
      <c r="J448">
        <v>-36.7447175</v>
      </c>
      <c r="K448">
        <v>174.75297</v>
      </c>
      <c r="L448">
        <v>16</v>
      </c>
      <c r="M448">
        <v>15</v>
      </c>
      <c r="N448" s="1">
        <v>0.85185185185185097</v>
      </c>
      <c r="O448" s="1">
        <v>0.810126582278481</v>
      </c>
      <c r="P448" s="1">
        <f t="shared" si="6"/>
        <v>0.85185185185185097</v>
      </c>
      <c r="Q448" t="s">
        <v>3113</v>
      </c>
      <c r="R448" t="s">
        <v>3155</v>
      </c>
    </row>
    <row r="449" spans="1:18">
      <c r="A449" t="s">
        <v>858</v>
      </c>
      <c r="B449" t="s">
        <v>162</v>
      </c>
      <c r="D449" t="s">
        <v>859</v>
      </c>
      <c r="E449" t="s">
        <v>860</v>
      </c>
      <c r="F449" t="s">
        <v>861</v>
      </c>
      <c r="G449">
        <v>-36.393525500000003</v>
      </c>
      <c r="H449">
        <v>174.72858070000001</v>
      </c>
      <c r="I449" t="s">
        <v>861</v>
      </c>
      <c r="J449">
        <v>-36.393525500000003</v>
      </c>
      <c r="K449">
        <v>174.72858070000001</v>
      </c>
      <c r="L449">
        <v>10</v>
      </c>
      <c r="M449">
        <v>12</v>
      </c>
      <c r="N449" s="1">
        <v>0.85106382978723405</v>
      </c>
      <c r="O449" s="1">
        <v>0.81927710843373402</v>
      </c>
      <c r="P449" s="1">
        <f t="shared" si="6"/>
        <v>0.85106382978723405</v>
      </c>
      <c r="Q449" t="s">
        <v>3111</v>
      </c>
    </row>
    <row r="450" spans="1:18">
      <c r="A450" t="s">
        <v>1926</v>
      </c>
      <c r="B450" t="s">
        <v>23</v>
      </c>
      <c r="C450" t="s">
        <v>17</v>
      </c>
      <c r="D450" t="s">
        <v>1927</v>
      </c>
      <c r="E450" t="s">
        <v>1928</v>
      </c>
      <c r="F450" t="s">
        <v>1929</v>
      </c>
      <c r="G450">
        <v>-37.198548899999999</v>
      </c>
      <c r="H450">
        <v>174.8969549</v>
      </c>
      <c r="I450" t="s">
        <v>1929</v>
      </c>
      <c r="J450">
        <v>-37.198548899999999</v>
      </c>
      <c r="K450">
        <v>174.8969549</v>
      </c>
      <c r="L450">
        <v>10</v>
      </c>
      <c r="M450">
        <v>11</v>
      </c>
      <c r="N450" s="1">
        <v>0.85106382978723405</v>
      </c>
      <c r="O450" s="1">
        <v>0.79518072289156605</v>
      </c>
      <c r="P450" s="1">
        <f t="shared" ref="P450:P513" si="7">IF(N450&gt;O450,N450,O450)</f>
        <v>0.85106382978723405</v>
      </c>
      <c r="Q450" t="s">
        <v>3111</v>
      </c>
    </row>
    <row r="451" spans="1:18">
      <c r="A451" t="s">
        <v>2285</v>
      </c>
      <c r="B451" t="s">
        <v>23</v>
      </c>
      <c r="D451" t="s">
        <v>2286</v>
      </c>
      <c r="E451" t="s">
        <v>2287</v>
      </c>
      <c r="F451" t="s">
        <v>2288</v>
      </c>
      <c r="G451">
        <v>-36.607514000000002</v>
      </c>
      <c r="H451">
        <v>174.70274309999999</v>
      </c>
      <c r="I451" t="s">
        <v>2288</v>
      </c>
      <c r="J451">
        <v>-36.607514000000002</v>
      </c>
      <c r="K451">
        <v>174.70274309999999</v>
      </c>
      <c r="L451">
        <v>10</v>
      </c>
      <c r="M451">
        <v>13</v>
      </c>
      <c r="N451" s="1">
        <v>0.85106382978723405</v>
      </c>
      <c r="O451" s="1">
        <v>0.78048780487804803</v>
      </c>
      <c r="P451" s="1">
        <f t="shared" si="7"/>
        <v>0.85106382978723405</v>
      </c>
      <c r="Q451" t="s">
        <v>3111</v>
      </c>
    </row>
    <row r="452" spans="1:18">
      <c r="A452" t="s">
        <v>1988</v>
      </c>
      <c r="B452" t="s">
        <v>23</v>
      </c>
      <c r="C452" t="s">
        <v>101</v>
      </c>
      <c r="D452" t="s">
        <v>1989</v>
      </c>
      <c r="E452" t="s">
        <v>1990</v>
      </c>
      <c r="F452" t="s">
        <v>1991</v>
      </c>
      <c r="G452">
        <v>-36.780924499999998</v>
      </c>
      <c r="H452">
        <v>174.7162089</v>
      </c>
      <c r="I452" t="s">
        <v>1991</v>
      </c>
      <c r="J452">
        <v>-36.780924499999998</v>
      </c>
      <c r="K452">
        <v>174.7162089</v>
      </c>
      <c r="L452">
        <v>16</v>
      </c>
      <c r="M452">
        <v>27</v>
      </c>
      <c r="N452" s="1">
        <v>0.84955752212389302</v>
      </c>
      <c r="O452" s="1">
        <v>0.73267326732673199</v>
      </c>
      <c r="P452" s="1">
        <f t="shared" si="7"/>
        <v>0.84955752212389302</v>
      </c>
      <c r="Q452" t="s">
        <v>3113</v>
      </c>
      <c r="R452" t="s">
        <v>3156</v>
      </c>
    </row>
    <row r="453" spans="1:18">
      <c r="A453" t="s">
        <v>475</v>
      </c>
      <c r="B453" t="s">
        <v>23</v>
      </c>
      <c r="C453" t="s">
        <v>17</v>
      </c>
      <c r="D453" t="s">
        <v>476</v>
      </c>
      <c r="E453" t="s">
        <v>477</v>
      </c>
      <c r="F453" t="s">
        <v>478</v>
      </c>
      <c r="G453">
        <v>-37.051324299999997</v>
      </c>
      <c r="H453">
        <v>174.93383739999999</v>
      </c>
      <c r="I453" t="s">
        <v>479</v>
      </c>
      <c r="J453">
        <v>-37.050873699999997</v>
      </c>
      <c r="K453">
        <v>174.93632690000001</v>
      </c>
      <c r="L453">
        <v>12</v>
      </c>
      <c r="M453">
        <v>21</v>
      </c>
      <c r="N453" s="1">
        <v>0.84905660377358405</v>
      </c>
      <c r="O453" s="1">
        <v>0.76190476190476097</v>
      </c>
      <c r="P453" s="1">
        <f t="shared" si="7"/>
        <v>0.84905660377358405</v>
      </c>
      <c r="Q453" t="s">
        <v>3111</v>
      </c>
    </row>
    <row r="454" spans="1:18">
      <c r="A454" t="s">
        <v>1723</v>
      </c>
      <c r="B454" t="s">
        <v>1724</v>
      </c>
      <c r="C454" t="s">
        <v>1725</v>
      </c>
      <c r="D454" t="s">
        <v>1726</v>
      </c>
      <c r="E454" t="s">
        <v>1727</v>
      </c>
      <c r="F454" t="s">
        <v>1728</v>
      </c>
      <c r="G454">
        <v>-36.928499799999997</v>
      </c>
      <c r="H454">
        <v>174.71283930000001</v>
      </c>
      <c r="I454" t="s">
        <v>1728</v>
      </c>
      <c r="J454">
        <v>-36.928499799999997</v>
      </c>
      <c r="K454">
        <v>174.71283930000001</v>
      </c>
      <c r="L454">
        <v>15</v>
      </c>
      <c r="M454">
        <v>15</v>
      </c>
      <c r="N454" s="1">
        <v>0.82142857142857095</v>
      </c>
      <c r="O454" s="1">
        <v>0.84848484848484795</v>
      </c>
      <c r="P454" s="1">
        <f t="shared" si="7"/>
        <v>0.84848484848484795</v>
      </c>
      <c r="Q454" t="s">
        <v>3111</v>
      </c>
    </row>
    <row r="455" spans="1:18">
      <c r="A455" t="s">
        <v>914</v>
      </c>
      <c r="B455" t="s">
        <v>23</v>
      </c>
      <c r="D455" t="s">
        <v>915</v>
      </c>
      <c r="E455" t="s">
        <v>916</v>
      </c>
      <c r="F455" t="s">
        <v>917</v>
      </c>
      <c r="G455">
        <v>-36.604505699999997</v>
      </c>
      <c r="H455">
        <v>174.6998586</v>
      </c>
      <c r="I455" t="s">
        <v>917</v>
      </c>
      <c r="J455">
        <v>-36.604505699999997</v>
      </c>
      <c r="K455">
        <v>174.6998586</v>
      </c>
      <c r="L455">
        <v>10</v>
      </c>
      <c r="M455">
        <v>13</v>
      </c>
      <c r="N455" s="1">
        <v>0.84782608695652095</v>
      </c>
      <c r="O455" s="1">
        <v>0.77500000000000002</v>
      </c>
      <c r="P455" s="1">
        <f t="shared" si="7"/>
        <v>0.84782608695652095</v>
      </c>
      <c r="Q455" t="s">
        <v>3111</v>
      </c>
    </row>
    <row r="456" spans="1:18">
      <c r="A456" t="s">
        <v>1089</v>
      </c>
      <c r="B456" t="s">
        <v>16</v>
      </c>
      <c r="D456" t="s">
        <v>1090</v>
      </c>
      <c r="E456" t="s">
        <v>1091</v>
      </c>
      <c r="F456" t="s">
        <v>1092</v>
      </c>
      <c r="G456">
        <v>-36.2733226</v>
      </c>
      <c r="H456">
        <v>174.4299201</v>
      </c>
      <c r="I456" t="s">
        <v>1093</v>
      </c>
      <c r="J456">
        <v>-36.804396300000001</v>
      </c>
      <c r="K456">
        <v>175.04263499999999</v>
      </c>
      <c r="L456">
        <v>10</v>
      </c>
      <c r="M456">
        <v>13</v>
      </c>
      <c r="N456" s="1">
        <v>0.84782608695652095</v>
      </c>
      <c r="O456" s="1">
        <v>0.843373493975903</v>
      </c>
      <c r="P456" s="1">
        <f t="shared" si="7"/>
        <v>0.84782608695652095</v>
      </c>
      <c r="Q456" t="s">
        <v>3111</v>
      </c>
    </row>
    <row r="457" spans="1:18">
      <c r="A457" t="s">
        <v>1181</v>
      </c>
      <c r="B457" t="s">
        <v>16</v>
      </c>
      <c r="D457" t="s">
        <v>1182</v>
      </c>
      <c r="E457" t="s">
        <v>1183</v>
      </c>
      <c r="F457" t="s">
        <v>1184</v>
      </c>
      <c r="G457">
        <v>-36.660626399999998</v>
      </c>
      <c r="H457">
        <v>174.4332349</v>
      </c>
      <c r="I457" t="s">
        <v>1184</v>
      </c>
      <c r="J457">
        <v>-36.660626399999998</v>
      </c>
      <c r="K457">
        <v>174.4332349</v>
      </c>
      <c r="L457">
        <v>10</v>
      </c>
      <c r="M457">
        <v>10</v>
      </c>
      <c r="N457" s="1">
        <v>0.84782608695652095</v>
      </c>
      <c r="O457" s="1">
        <v>0.82926829268292601</v>
      </c>
      <c r="P457" s="1">
        <f t="shared" si="7"/>
        <v>0.84782608695652095</v>
      </c>
      <c r="Q457" t="s">
        <v>3111</v>
      </c>
    </row>
    <row r="458" spans="1:18">
      <c r="A458" t="s">
        <v>3026</v>
      </c>
      <c r="B458" t="s">
        <v>16</v>
      </c>
      <c r="D458" t="s">
        <v>3027</v>
      </c>
      <c r="E458" t="s">
        <v>3028</v>
      </c>
      <c r="F458" t="s">
        <v>3029</v>
      </c>
      <c r="G458">
        <v>-36.417874500000003</v>
      </c>
      <c r="H458">
        <v>174.72905729999999</v>
      </c>
      <c r="I458" t="s">
        <v>3029</v>
      </c>
      <c r="J458">
        <v>-36.417874500000003</v>
      </c>
      <c r="K458">
        <v>174.72905729999999</v>
      </c>
      <c r="L458">
        <v>10</v>
      </c>
      <c r="M458">
        <v>15</v>
      </c>
      <c r="N458" s="1">
        <v>0.84782608695652095</v>
      </c>
      <c r="O458" s="1">
        <v>0.72727272727272696</v>
      </c>
      <c r="P458" s="1">
        <f t="shared" si="7"/>
        <v>0.84782608695652095</v>
      </c>
      <c r="Q458" t="s">
        <v>3111</v>
      </c>
    </row>
    <row r="459" spans="1:18">
      <c r="A459" t="s">
        <v>3071</v>
      </c>
      <c r="B459" t="s">
        <v>23</v>
      </c>
      <c r="D459" t="s">
        <v>3072</v>
      </c>
      <c r="E459" t="s">
        <v>3073</v>
      </c>
      <c r="F459" t="s">
        <v>3074</v>
      </c>
      <c r="G459">
        <v>-36.424044199999997</v>
      </c>
      <c r="H459">
        <v>174.72998699999999</v>
      </c>
      <c r="I459" t="s">
        <v>3074</v>
      </c>
      <c r="J459">
        <v>-36.424044199999997</v>
      </c>
      <c r="K459">
        <v>174.72998699999999</v>
      </c>
      <c r="L459">
        <v>10</v>
      </c>
      <c r="M459">
        <v>15</v>
      </c>
      <c r="N459" s="1">
        <v>0.84782608695652095</v>
      </c>
      <c r="O459" s="1">
        <v>0.72727272727272696</v>
      </c>
      <c r="P459" s="1">
        <f t="shared" si="7"/>
        <v>0.84782608695652095</v>
      </c>
      <c r="Q459" t="s">
        <v>3111</v>
      </c>
    </row>
    <row r="460" spans="1:18">
      <c r="A460" t="s">
        <v>715</v>
      </c>
      <c r="B460" t="s">
        <v>23</v>
      </c>
      <c r="C460" t="s">
        <v>17</v>
      </c>
      <c r="D460" t="s">
        <v>716</v>
      </c>
      <c r="E460" t="s">
        <v>717</v>
      </c>
      <c r="F460" t="s">
        <v>718</v>
      </c>
      <c r="G460">
        <v>-36.793721900000001</v>
      </c>
      <c r="H460">
        <v>174.73800420000001</v>
      </c>
      <c r="I460" t="s">
        <v>718</v>
      </c>
      <c r="J460">
        <v>-36.793721900000001</v>
      </c>
      <c r="K460">
        <v>174.73800420000001</v>
      </c>
      <c r="L460">
        <v>17</v>
      </c>
      <c r="M460">
        <v>28</v>
      </c>
      <c r="N460" s="1">
        <v>0.84745762711864403</v>
      </c>
      <c r="O460" s="1">
        <v>0.73584905660377298</v>
      </c>
      <c r="P460" s="1">
        <f t="shared" si="7"/>
        <v>0.84745762711864403</v>
      </c>
      <c r="Q460" t="s">
        <v>3113</v>
      </c>
      <c r="R460" t="s">
        <v>3157</v>
      </c>
    </row>
    <row r="461" spans="1:18">
      <c r="A461" t="s">
        <v>498</v>
      </c>
      <c r="B461" t="s">
        <v>23</v>
      </c>
      <c r="C461" t="s">
        <v>17</v>
      </c>
      <c r="D461" t="s">
        <v>499</v>
      </c>
      <c r="E461" t="s">
        <v>500</v>
      </c>
      <c r="F461" t="s">
        <v>501</v>
      </c>
      <c r="G461">
        <v>-36.955237400000001</v>
      </c>
      <c r="H461">
        <v>174.80020759999999</v>
      </c>
      <c r="I461" t="s">
        <v>501</v>
      </c>
      <c r="J461">
        <v>-36.955237400000001</v>
      </c>
      <c r="K461">
        <v>174.80020759999999</v>
      </c>
      <c r="L461">
        <v>12</v>
      </c>
      <c r="M461">
        <v>13</v>
      </c>
      <c r="N461" s="1">
        <v>0.84210526315789402</v>
      </c>
      <c r="O461" s="1">
        <v>0.84705882352941098</v>
      </c>
      <c r="P461" s="1">
        <f t="shared" si="7"/>
        <v>0.84705882352941098</v>
      </c>
      <c r="Q461" t="s">
        <v>3111</v>
      </c>
    </row>
    <row r="462" spans="1:18">
      <c r="A462" t="s">
        <v>2131</v>
      </c>
      <c r="B462" t="s">
        <v>162</v>
      </c>
      <c r="C462" t="s">
        <v>86</v>
      </c>
      <c r="D462" t="s">
        <v>2132</v>
      </c>
      <c r="E462" t="s">
        <v>2133</v>
      </c>
      <c r="F462" t="s">
        <v>2134</v>
      </c>
      <c r="G462">
        <v>-36.822007999999997</v>
      </c>
      <c r="H462">
        <v>174.7344946</v>
      </c>
      <c r="I462" t="s">
        <v>2134</v>
      </c>
      <c r="J462">
        <v>-36.822007999999997</v>
      </c>
      <c r="K462">
        <v>174.7344946</v>
      </c>
      <c r="L462">
        <v>16</v>
      </c>
      <c r="M462">
        <v>28</v>
      </c>
      <c r="N462" s="1">
        <v>0.84684684684684597</v>
      </c>
      <c r="O462" s="1">
        <v>0.71428571428571397</v>
      </c>
      <c r="P462" s="1">
        <f t="shared" si="7"/>
        <v>0.84684684684684597</v>
      </c>
      <c r="Q462" t="s">
        <v>3113</v>
      </c>
      <c r="R462" t="s">
        <v>3158</v>
      </c>
    </row>
    <row r="463" spans="1:18">
      <c r="A463" t="s">
        <v>2177</v>
      </c>
      <c r="B463" t="s">
        <v>23</v>
      </c>
      <c r="C463" t="s">
        <v>17</v>
      </c>
      <c r="D463" t="s">
        <v>2178</v>
      </c>
      <c r="E463" t="s">
        <v>2179</v>
      </c>
      <c r="F463" t="s">
        <v>2180</v>
      </c>
      <c r="G463">
        <v>-36.807055200000001</v>
      </c>
      <c r="H463">
        <v>174.7568541</v>
      </c>
      <c r="I463" t="s">
        <v>2180</v>
      </c>
      <c r="J463">
        <v>-36.807055200000001</v>
      </c>
      <c r="K463">
        <v>174.7568541</v>
      </c>
      <c r="L463">
        <v>16</v>
      </c>
      <c r="M463">
        <v>27</v>
      </c>
      <c r="N463" s="1">
        <v>0.84684684684684597</v>
      </c>
      <c r="O463" s="1">
        <v>0.72727272727272696</v>
      </c>
      <c r="P463" s="1">
        <f t="shared" si="7"/>
        <v>0.84684684684684597</v>
      </c>
      <c r="Q463" t="s">
        <v>3113</v>
      </c>
      <c r="R463" t="s">
        <v>3159</v>
      </c>
    </row>
    <row r="464" spans="1:18">
      <c r="A464" t="s">
        <v>615</v>
      </c>
      <c r="B464" t="s">
        <v>23</v>
      </c>
      <c r="C464" t="s">
        <v>17</v>
      </c>
      <c r="D464" t="s">
        <v>616</v>
      </c>
      <c r="E464" t="s">
        <v>617</v>
      </c>
      <c r="F464" t="s">
        <v>618</v>
      </c>
      <c r="G464">
        <v>-36.787124300000002</v>
      </c>
      <c r="H464">
        <v>174.77113019999999</v>
      </c>
      <c r="I464" t="s">
        <v>618</v>
      </c>
      <c r="J464">
        <v>-36.787124300000002</v>
      </c>
      <c r="K464">
        <v>174.77113019999999</v>
      </c>
      <c r="L464">
        <v>16</v>
      </c>
      <c r="M464">
        <v>23</v>
      </c>
      <c r="N464" s="1">
        <v>0.84615384615384603</v>
      </c>
      <c r="O464" s="1">
        <v>0.73118279569892397</v>
      </c>
      <c r="P464" s="1">
        <f t="shared" si="7"/>
        <v>0.84615384615384603</v>
      </c>
      <c r="Q464" t="s">
        <v>3111</v>
      </c>
    </row>
    <row r="465" spans="1:18">
      <c r="A465" t="s">
        <v>853</v>
      </c>
      <c r="B465" t="s">
        <v>162</v>
      </c>
      <c r="C465" t="s">
        <v>60</v>
      </c>
      <c r="D465" t="s">
        <v>854</v>
      </c>
      <c r="E465" t="s">
        <v>855</v>
      </c>
      <c r="F465" t="s">
        <v>856</v>
      </c>
      <c r="G465">
        <v>-37.233080299999997</v>
      </c>
      <c r="H465">
        <v>174.7278014</v>
      </c>
      <c r="I465" t="s">
        <v>857</v>
      </c>
      <c r="J465">
        <v>-36.909458899999997</v>
      </c>
      <c r="K465">
        <v>174.94666340000001</v>
      </c>
      <c r="L465">
        <v>10</v>
      </c>
      <c r="M465">
        <v>11</v>
      </c>
      <c r="N465" s="1">
        <v>0.844444444444444</v>
      </c>
      <c r="O465" s="1">
        <v>0.84615384615384603</v>
      </c>
      <c r="P465" s="1">
        <f t="shared" si="7"/>
        <v>0.84615384615384603</v>
      </c>
      <c r="Q465" t="s">
        <v>3113</v>
      </c>
      <c r="R465" t="s">
        <v>3160</v>
      </c>
    </row>
    <row r="466" spans="1:18">
      <c r="A466" t="s">
        <v>197</v>
      </c>
      <c r="B466" t="s">
        <v>162</v>
      </c>
      <c r="D466" t="s">
        <v>198</v>
      </c>
      <c r="E466" t="s">
        <v>199</v>
      </c>
      <c r="F466" t="s">
        <v>200</v>
      </c>
      <c r="G466">
        <v>-36.313651</v>
      </c>
      <c r="H466">
        <v>174.76690500000001</v>
      </c>
      <c r="I466" t="s">
        <v>200</v>
      </c>
      <c r="J466">
        <v>-36.313651</v>
      </c>
      <c r="K466">
        <v>174.76690500000001</v>
      </c>
      <c r="L466">
        <v>10</v>
      </c>
      <c r="M466">
        <v>13</v>
      </c>
      <c r="N466" s="1">
        <v>0.844444444444444</v>
      </c>
      <c r="O466" s="1">
        <v>0.75324675324675305</v>
      </c>
      <c r="P466" s="1">
        <f t="shared" si="7"/>
        <v>0.844444444444444</v>
      </c>
      <c r="Q466" t="s">
        <v>3111</v>
      </c>
    </row>
    <row r="467" spans="1:18">
      <c r="A467" t="s">
        <v>1660</v>
      </c>
      <c r="B467" t="s">
        <v>23</v>
      </c>
      <c r="C467" t="s">
        <v>17</v>
      </c>
      <c r="D467" t="s">
        <v>1661</v>
      </c>
      <c r="E467" t="s">
        <v>1662</v>
      </c>
      <c r="F467" t="s">
        <v>1663</v>
      </c>
      <c r="G467">
        <v>-37.037369400000003</v>
      </c>
      <c r="H467">
        <v>174.92606000000001</v>
      </c>
      <c r="I467" t="s">
        <v>1663</v>
      </c>
      <c r="J467">
        <v>-37.037369400000003</v>
      </c>
      <c r="K467">
        <v>174.92606000000001</v>
      </c>
      <c r="L467">
        <v>10</v>
      </c>
      <c r="M467">
        <v>12</v>
      </c>
      <c r="N467" s="1">
        <v>0.844444444444444</v>
      </c>
      <c r="O467" s="1">
        <v>0.835443037974683</v>
      </c>
      <c r="P467" s="1">
        <f t="shared" si="7"/>
        <v>0.844444444444444</v>
      </c>
      <c r="Q467" t="s">
        <v>3111</v>
      </c>
    </row>
    <row r="468" spans="1:18">
      <c r="A468" t="s">
        <v>2264</v>
      </c>
      <c r="B468" t="s">
        <v>80</v>
      </c>
      <c r="C468" t="s">
        <v>2265</v>
      </c>
      <c r="D468" t="s">
        <v>2266</v>
      </c>
      <c r="E468" t="s">
        <v>1443</v>
      </c>
      <c r="F468" t="s">
        <v>2267</v>
      </c>
      <c r="G468">
        <v>-36.305461100000002</v>
      </c>
      <c r="H468">
        <v>175.4912837</v>
      </c>
      <c r="I468" t="s">
        <v>2267</v>
      </c>
      <c r="J468">
        <v>-36.305461100000002</v>
      </c>
      <c r="K468">
        <v>175.4912837</v>
      </c>
      <c r="L468">
        <v>23</v>
      </c>
      <c r="M468">
        <v>14</v>
      </c>
      <c r="N468" s="1">
        <v>0.76785714285714202</v>
      </c>
      <c r="O468" s="1">
        <v>0.844444444444444</v>
      </c>
      <c r="P468" s="1">
        <f t="shared" si="7"/>
        <v>0.844444444444444</v>
      </c>
      <c r="Q468" t="s">
        <v>3111</v>
      </c>
    </row>
    <row r="469" spans="1:18">
      <c r="A469" t="s">
        <v>2705</v>
      </c>
      <c r="B469" t="s">
        <v>23</v>
      </c>
      <c r="D469" t="s">
        <v>2706</v>
      </c>
      <c r="E469" t="s">
        <v>2707</v>
      </c>
      <c r="F469" t="s">
        <v>2708</v>
      </c>
      <c r="G469">
        <v>-36.4014156</v>
      </c>
      <c r="H469">
        <v>174.66397520000001</v>
      </c>
      <c r="I469" t="s">
        <v>2708</v>
      </c>
      <c r="J469">
        <v>-36.4014156</v>
      </c>
      <c r="K469">
        <v>174.66397520000001</v>
      </c>
      <c r="L469">
        <v>10</v>
      </c>
      <c r="M469">
        <v>13</v>
      </c>
      <c r="N469" s="1">
        <v>0.844444444444444</v>
      </c>
      <c r="O469" s="1">
        <v>0.76923076923076905</v>
      </c>
      <c r="P469" s="1">
        <f t="shared" si="7"/>
        <v>0.844444444444444</v>
      </c>
      <c r="Q469" t="s">
        <v>3111</v>
      </c>
    </row>
    <row r="470" spans="1:18">
      <c r="A470" t="s">
        <v>228</v>
      </c>
      <c r="B470" t="s">
        <v>23</v>
      </c>
      <c r="D470" t="s">
        <v>229</v>
      </c>
      <c r="E470" t="s">
        <v>230</v>
      </c>
      <c r="F470" t="s">
        <v>231</v>
      </c>
      <c r="G470">
        <v>-36.298011799999998</v>
      </c>
      <c r="H470">
        <v>174.5237439</v>
      </c>
      <c r="I470" t="s">
        <v>232</v>
      </c>
      <c r="J470">
        <v>-36.903141499999997</v>
      </c>
      <c r="K470">
        <v>174.9271406</v>
      </c>
      <c r="L470">
        <v>10</v>
      </c>
      <c r="M470">
        <v>13</v>
      </c>
      <c r="N470" s="1">
        <v>0.84090909090909005</v>
      </c>
      <c r="O470" s="1">
        <v>0.843373493975903</v>
      </c>
      <c r="P470" s="1">
        <f t="shared" si="7"/>
        <v>0.843373493975903</v>
      </c>
      <c r="Q470" t="s">
        <v>3111</v>
      </c>
    </row>
    <row r="471" spans="1:18">
      <c r="A471" t="s">
        <v>1327</v>
      </c>
      <c r="B471" t="s">
        <v>16</v>
      </c>
      <c r="C471" t="s">
        <v>17</v>
      </c>
      <c r="D471" t="s">
        <v>1328</v>
      </c>
      <c r="E471" t="s">
        <v>1329</v>
      </c>
      <c r="F471" t="s">
        <v>1330</v>
      </c>
      <c r="G471">
        <v>-36.7739276</v>
      </c>
      <c r="H471">
        <v>174.728781</v>
      </c>
      <c r="I471" t="s">
        <v>1330</v>
      </c>
      <c r="J471">
        <v>-36.7739276</v>
      </c>
      <c r="K471">
        <v>174.728781</v>
      </c>
      <c r="L471">
        <v>18</v>
      </c>
      <c r="M471">
        <v>29</v>
      </c>
      <c r="N471" s="1">
        <v>0.84297520661156999</v>
      </c>
      <c r="O471" s="1">
        <v>0.73394495412843996</v>
      </c>
      <c r="P471" s="1">
        <f t="shared" si="7"/>
        <v>0.84297520661156999</v>
      </c>
      <c r="Q471" t="s">
        <v>3111</v>
      </c>
    </row>
    <row r="472" spans="1:18">
      <c r="A472" t="s">
        <v>740</v>
      </c>
      <c r="B472" t="s">
        <v>23</v>
      </c>
      <c r="C472" t="s">
        <v>17</v>
      </c>
      <c r="D472" t="s">
        <v>741</v>
      </c>
      <c r="E472" t="s">
        <v>742</v>
      </c>
      <c r="F472" t="s">
        <v>743</v>
      </c>
      <c r="G472">
        <v>-36.7720731</v>
      </c>
      <c r="H472">
        <v>174.71155490000001</v>
      </c>
      <c r="I472" t="s">
        <v>743</v>
      </c>
      <c r="J472">
        <v>-36.7720731</v>
      </c>
      <c r="K472">
        <v>174.71155490000001</v>
      </c>
      <c r="L472">
        <v>17</v>
      </c>
      <c r="M472">
        <v>26</v>
      </c>
      <c r="N472" s="1">
        <v>0.84210526315789402</v>
      </c>
      <c r="O472" s="1">
        <v>0.75</v>
      </c>
      <c r="P472" s="1">
        <f t="shared" si="7"/>
        <v>0.84210526315789402</v>
      </c>
      <c r="Q472" t="s">
        <v>3111</v>
      </c>
    </row>
    <row r="473" spans="1:18">
      <c r="A473" t="s">
        <v>840</v>
      </c>
      <c r="B473" t="s">
        <v>23</v>
      </c>
      <c r="C473" t="s">
        <v>17</v>
      </c>
      <c r="D473" t="s">
        <v>841</v>
      </c>
      <c r="E473" t="s">
        <v>842</v>
      </c>
      <c r="F473" t="s">
        <v>843</v>
      </c>
      <c r="G473">
        <v>-36.768523399999999</v>
      </c>
      <c r="H473">
        <v>174.71857660000001</v>
      </c>
      <c r="I473" t="s">
        <v>843</v>
      </c>
      <c r="J473">
        <v>-36.768523399999999</v>
      </c>
      <c r="K473">
        <v>174.71857660000001</v>
      </c>
      <c r="L473">
        <v>17</v>
      </c>
      <c r="M473">
        <v>26</v>
      </c>
      <c r="N473" s="1">
        <v>0.84210526315789402</v>
      </c>
      <c r="O473" s="1">
        <v>0.75</v>
      </c>
      <c r="P473" s="1">
        <f t="shared" si="7"/>
        <v>0.84210526315789402</v>
      </c>
      <c r="Q473" t="s">
        <v>3113</v>
      </c>
      <c r="R473" t="s">
        <v>3161</v>
      </c>
    </row>
    <row r="474" spans="1:18">
      <c r="A474" t="s">
        <v>1388</v>
      </c>
      <c r="B474" t="s">
        <v>162</v>
      </c>
      <c r="C474" t="s">
        <v>86</v>
      </c>
      <c r="D474" t="s">
        <v>1389</v>
      </c>
      <c r="E474" t="s">
        <v>1390</v>
      </c>
      <c r="F474" t="s">
        <v>1391</v>
      </c>
      <c r="G474">
        <v>-36.812222200000001</v>
      </c>
      <c r="H474">
        <v>174.80222219999999</v>
      </c>
      <c r="I474" t="s">
        <v>1391</v>
      </c>
      <c r="J474">
        <v>-36.812222200000001</v>
      </c>
      <c r="K474">
        <v>174.80222219999999</v>
      </c>
      <c r="L474">
        <v>22</v>
      </c>
      <c r="M474">
        <v>8</v>
      </c>
      <c r="N474" s="1">
        <v>0.71111111111111103</v>
      </c>
      <c r="O474" s="1">
        <v>0.84210526315789402</v>
      </c>
      <c r="P474" s="1">
        <f t="shared" si="7"/>
        <v>0.84210526315789402</v>
      </c>
      <c r="Q474" t="s">
        <v>3113</v>
      </c>
      <c r="R474" t="s">
        <v>3162</v>
      </c>
    </row>
    <row r="475" spans="1:18">
      <c r="A475" t="s">
        <v>36</v>
      </c>
      <c r="B475" t="s">
        <v>23</v>
      </c>
      <c r="D475" t="s">
        <v>37</v>
      </c>
      <c r="E475" t="s">
        <v>38</v>
      </c>
      <c r="F475" t="s">
        <v>39</v>
      </c>
      <c r="G475">
        <v>-36.766776100000001</v>
      </c>
      <c r="H475">
        <v>174.65251029999999</v>
      </c>
      <c r="I475" t="s">
        <v>40</v>
      </c>
      <c r="J475">
        <v>-36.874694400000003</v>
      </c>
      <c r="K475">
        <v>174.71715470000001</v>
      </c>
      <c r="L475">
        <v>16</v>
      </c>
      <c r="M475">
        <v>20</v>
      </c>
      <c r="N475" s="1">
        <v>0.84112149532710201</v>
      </c>
      <c r="O475" s="1">
        <v>0.70833333333333304</v>
      </c>
      <c r="P475" s="1">
        <f t="shared" si="7"/>
        <v>0.84112149532710201</v>
      </c>
      <c r="Q475" t="s">
        <v>3111</v>
      </c>
    </row>
    <row r="476" spans="1:18">
      <c r="A476" t="s">
        <v>2941</v>
      </c>
      <c r="B476" t="s">
        <v>23</v>
      </c>
      <c r="C476" t="s">
        <v>127</v>
      </c>
      <c r="D476" t="s">
        <v>2942</v>
      </c>
      <c r="E476" t="s">
        <v>2943</v>
      </c>
      <c r="F476" t="s">
        <v>2944</v>
      </c>
      <c r="G476">
        <v>-36.724831399999999</v>
      </c>
      <c r="H476">
        <v>174.7388881</v>
      </c>
      <c r="I476" t="s">
        <v>2944</v>
      </c>
      <c r="J476">
        <v>-36.724831399999999</v>
      </c>
      <c r="K476">
        <v>174.7388881</v>
      </c>
      <c r="L476">
        <v>17</v>
      </c>
      <c r="M476">
        <v>16</v>
      </c>
      <c r="N476" s="1">
        <v>0.84112149532710201</v>
      </c>
      <c r="O476" s="1">
        <v>0.76595744680850997</v>
      </c>
      <c r="P476" s="1">
        <f t="shared" si="7"/>
        <v>0.84112149532710201</v>
      </c>
      <c r="Q476" t="s">
        <v>3113</v>
      </c>
      <c r="R476" t="s">
        <v>3163</v>
      </c>
    </row>
    <row r="477" spans="1:18">
      <c r="A477" t="s">
        <v>354</v>
      </c>
      <c r="B477" t="s">
        <v>355</v>
      </c>
      <c r="C477" t="s">
        <v>356</v>
      </c>
      <c r="D477" t="s">
        <v>357</v>
      </c>
      <c r="E477" t="s">
        <v>358</v>
      </c>
      <c r="F477" t="s">
        <v>359</v>
      </c>
      <c r="G477">
        <v>-36.887179600000003</v>
      </c>
      <c r="H477">
        <v>174.8201924</v>
      </c>
      <c r="I477" t="s">
        <v>359</v>
      </c>
      <c r="J477">
        <v>-36.887179600000003</v>
      </c>
      <c r="K477">
        <v>174.8201924</v>
      </c>
      <c r="L477">
        <v>14</v>
      </c>
      <c r="M477">
        <v>14</v>
      </c>
      <c r="N477" s="1">
        <v>0.83168316831683098</v>
      </c>
      <c r="O477" s="1">
        <v>0.84090909090909005</v>
      </c>
      <c r="P477" s="1">
        <f t="shared" si="7"/>
        <v>0.84090909090909005</v>
      </c>
      <c r="Q477" t="s">
        <v>3111</v>
      </c>
    </row>
    <row r="478" spans="1:18">
      <c r="A478" t="s">
        <v>723</v>
      </c>
      <c r="B478" t="s">
        <v>23</v>
      </c>
      <c r="C478" t="s">
        <v>17</v>
      </c>
      <c r="D478" t="s">
        <v>724</v>
      </c>
      <c r="E478" t="s">
        <v>725</v>
      </c>
      <c r="F478" t="s">
        <v>726</v>
      </c>
      <c r="G478">
        <v>-37.199549599999997</v>
      </c>
      <c r="H478">
        <v>174.90798190000001</v>
      </c>
      <c r="I478" t="s">
        <v>726</v>
      </c>
      <c r="J478">
        <v>-37.199549599999997</v>
      </c>
      <c r="K478">
        <v>174.90798190000001</v>
      </c>
      <c r="L478">
        <v>10</v>
      </c>
      <c r="M478">
        <v>11</v>
      </c>
      <c r="N478" s="1">
        <v>0.84090909090909005</v>
      </c>
      <c r="O478" s="1">
        <v>0.77922077922077904</v>
      </c>
      <c r="P478" s="1">
        <f t="shared" si="7"/>
        <v>0.84090909090909005</v>
      </c>
      <c r="Q478" t="s">
        <v>3111</v>
      </c>
    </row>
    <row r="479" spans="1:18">
      <c r="A479" t="s">
        <v>1541</v>
      </c>
      <c r="B479" t="s">
        <v>23</v>
      </c>
      <c r="C479" t="s">
        <v>17</v>
      </c>
      <c r="D479" t="s">
        <v>1542</v>
      </c>
      <c r="E479" t="s">
        <v>1543</v>
      </c>
      <c r="F479" t="s">
        <v>1544</v>
      </c>
      <c r="G479">
        <v>-37.195823300000001</v>
      </c>
      <c r="H479">
        <v>174.89204290000001</v>
      </c>
      <c r="I479" t="s">
        <v>1544</v>
      </c>
      <c r="J479">
        <v>-37.195823300000001</v>
      </c>
      <c r="K479">
        <v>174.89204290000001</v>
      </c>
      <c r="L479">
        <v>10</v>
      </c>
      <c r="M479">
        <v>11</v>
      </c>
      <c r="N479" s="1">
        <v>0.84090909090909005</v>
      </c>
      <c r="O479" s="1">
        <v>0.77922077922077904</v>
      </c>
      <c r="P479" s="1">
        <f t="shared" si="7"/>
        <v>0.84090909090909005</v>
      </c>
      <c r="Q479" t="s">
        <v>3111</v>
      </c>
    </row>
    <row r="480" spans="1:18">
      <c r="A480" t="s">
        <v>1561</v>
      </c>
      <c r="B480" t="s">
        <v>23</v>
      </c>
      <c r="D480" t="s">
        <v>1562</v>
      </c>
      <c r="E480" t="s">
        <v>1563</v>
      </c>
      <c r="F480" t="s">
        <v>1564</v>
      </c>
      <c r="G480">
        <v>-36.591864100000002</v>
      </c>
      <c r="H480">
        <v>174.6860763</v>
      </c>
      <c r="I480" t="s">
        <v>1564</v>
      </c>
      <c r="J480">
        <v>-36.591864100000002</v>
      </c>
      <c r="K480">
        <v>174.6860763</v>
      </c>
      <c r="L480">
        <v>10</v>
      </c>
      <c r="M480">
        <v>10</v>
      </c>
      <c r="N480" s="1">
        <v>0.84090909090909005</v>
      </c>
      <c r="O480" s="1">
        <v>0.8</v>
      </c>
      <c r="P480" s="1">
        <f t="shared" si="7"/>
        <v>0.84090909090909005</v>
      </c>
      <c r="Q480" t="s">
        <v>3111</v>
      </c>
    </row>
    <row r="481" spans="1:18">
      <c r="A481" t="s">
        <v>2369</v>
      </c>
      <c r="B481" t="s">
        <v>23</v>
      </c>
      <c r="C481" t="s">
        <v>17</v>
      </c>
      <c r="D481" t="s">
        <v>2370</v>
      </c>
      <c r="E481" t="s">
        <v>2371</v>
      </c>
      <c r="F481" t="s">
        <v>68</v>
      </c>
      <c r="G481">
        <v>-36.848459699999999</v>
      </c>
      <c r="H481">
        <v>174.76333149999999</v>
      </c>
      <c r="I481" t="s">
        <v>2372</v>
      </c>
      <c r="J481">
        <v>-36.769624800000003</v>
      </c>
      <c r="K481">
        <v>174.71668980000001</v>
      </c>
      <c r="L481">
        <v>28</v>
      </c>
      <c r="M481">
        <v>14</v>
      </c>
      <c r="N481" s="1">
        <v>0.6</v>
      </c>
      <c r="O481" s="1">
        <v>0.84090909090909005</v>
      </c>
      <c r="P481" s="1">
        <f t="shared" si="7"/>
        <v>0.84090909090909005</v>
      </c>
      <c r="Q481" t="s">
        <v>3113</v>
      </c>
      <c r="R481" t="s">
        <v>3164</v>
      </c>
    </row>
    <row r="482" spans="1:18">
      <c r="A482" t="s">
        <v>2391</v>
      </c>
      <c r="B482" t="s">
        <v>23</v>
      </c>
      <c r="C482" t="s">
        <v>17</v>
      </c>
      <c r="D482" t="s">
        <v>2392</v>
      </c>
      <c r="E482" t="s">
        <v>2393</v>
      </c>
      <c r="F482" t="s">
        <v>2394</v>
      </c>
      <c r="G482">
        <v>-37.003801600000003</v>
      </c>
      <c r="H482">
        <v>174.89202710000001</v>
      </c>
      <c r="I482" t="s">
        <v>2394</v>
      </c>
      <c r="J482">
        <v>-37.003801600000003</v>
      </c>
      <c r="K482">
        <v>174.89202710000001</v>
      </c>
      <c r="L482">
        <v>23</v>
      </c>
      <c r="M482">
        <v>11</v>
      </c>
      <c r="N482" s="1">
        <v>0.75471698113207497</v>
      </c>
      <c r="O482" s="1">
        <v>0.84090909090909005</v>
      </c>
      <c r="P482" s="1">
        <f t="shared" si="7"/>
        <v>0.84090909090909005</v>
      </c>
      <c r="Q482" t="s">
        <v>3111</v>
      </c>
    </row>
    <row r="483" spans="1:18">
      <c r="A483" t="s">
        <v>2470</v>
      </c>
      <c r="B483" t="s">
        <v>23</v>
      </c>
      <c r="D483" t="s">
        <v>2471</v>
      </c>
      <c r="E483" t="s">
        <v>2472</v>
      </c>
      <c r="F483" t="s">
        <v>2473</v>
      </c>
      <c r="G483">
        <v>-36.635134000000001</v>
      </c>
      <c r="H483">
        <v>174.7541349</v>
      </c>
      <c r="I483" t="s">
        <v>2474</v>
      </c>
      <c r="J483">
        <v>-36.885088500000002</v>
      </c>
      <c r="K483">
        <v>174.8095849</v>
      </c>
      <c r="L483">
        <v>16</v>
      </c>
      <c r="M483">
        <v>14</v>
      </c>
      <c r="N483" s="1">
        <v>0.77551020408163196</v>
      </c>
      <c r="O483" s="1">
        <v>0.84090909090909005</v>
      </c>
      <c r="P483" s="1">
        <f t="shared" si="7"/>
        <v>0.84090909090909005</v>
      </c>
      <c r="Q483" t="s">
        <v>3111</v>
      </c>
    </row>
    <row r="484" spans="1:18">
      <c r="A484" t="s">
        <v>241</v>
      </c>
      <c r="C484" t="s">
        <v>17</v>
      </c>
      <c r="D484" t="s">
        <v>242</v>
      </c>
      <c r="E484" t="s">
        <v>243</v>
      </c>
      <c r="F484" t="s">
        <v>244</v>
      </c>
      <c r="G484">
        <v>-36.952098900000003</v>
      </c>
      <c r="H484">
        <v>174.90791540000001</v>
      </c>
      <c r="I484" t="s">
        <v>244</v>
      </c>
      <c r="J484">
        <v>-36.952098900000003</v>
      </c>
      <c r="K484">
        <v>174.90791540000001</v>
      </c>
      <c r="L484">
        <v>14</v>
      </c>
      <c r="M484">
        <v>16</v>
      </c>
      <c r="N484" s="1">
        <v>0.82456140350877105</v>
      </c>
      <c r="O484" s="1">
        <v>0.84</v>
      </c>
      <c r="P484" s="1">
        <f t="shared" si="7"/>
        <v>0.84</v>
      </c>
      <c r="Q484" t="s">
        <v>3113</v>
      </c>
      <c r="R484" t="s">
        <v>3165</v>
      </c>
    </row>
    <row r="485" spans="1:18">
      <c r="A485" t="s">
        <v>506</v>
      </c>
      <c r="B485" t="s">
        <v>23</v>
      </c>
      <c r="C485" t="s">
        <v>17</v>
      </c>
      <c r="D485" t="s">
        <v>507</v>
      </c>
      <c r="E485" t="s">
        <v>508</v>
      </c>
      <c r="F485" t="s">
        <v>68</v>
      </c>
      <c r="G485">
        <v>-36.848459699999999</v>
      </c>
      <c r="H485">
        <v>174.76333149999999</v>
      </c>
      <c r="I485" t="s">
        <v>509</v>
      </c>
      <c r="J485">
        <v>-37.0787549</v>
      </c>
      <c r="K485">
        <v>174.92429849999999</v>
      </c>
      <c r="L485">
        <v>28</v>
      </c>
      <c r="M485">
        <v>9</v>
      </c>
      <c r="N485" s="1">
        <v>0.6</v>
      </c>
      <c r="O485" s="1">
        <v>0.83950617283950602</v>
      </c>
      <c r="P485" s="1">
        <f t="shared" si="7"/>
        <v>0.83950617283950602</v>
      </c>
      <c r="Q485" t="s">
        <v>3111</v>
      </c>
    </row>
    <row r="486" spans="1:18">
      <c r="A486" t="s">
        <v>2360</v>
      </c>
      <c r="B486" t="s">
        <v>23</v>
      </c>
      <c r="C486" t="s">
        <v>17</v>
      </c>
      <c r="D486" t="s">
        <v>2361</v>
      </c>
      <c r="E486" t="s">
        <v>2362</v>
      </c>
      <c r="F486" t="s">
        <v>2363</v>
      </c>
      <c r="G486">
        <v>-36.7158078</v>
      </c>
      <c r="H486">
        <v>174.72045890000001</v>
      </c>
      <c r="I486" t="s">
        <v>2363</v>
      </c>
      <c r="J486">
        <v>-36.7158078</v>
      </c>
      <c r="K486">
        <v>174.72045890000001</v>
      </c>
      <c r="L486">
        <v>12</v>
      </c>
      <c r="M486">
        <v>15</v>
      </c>
      <c r="N486" s="1">
        <v>0.83870967741935398</v>
      </c>
      <c r="O486" s="1">
        <v>0.77647058823529402</v>
      </c>
      <c r="P486" s="1">
        <f t="shared" si="7"/>
        <v>0.83870967741935398</v>
      </c>
      <c r="Q486" t="s">
        <v>3113</v>
      </c>
      <c r="R486" t="s">
        <v>3166</v>
      </c>
    </row>
    <row r="487" spans="1:18">
      <c r="A487" t="s">
        <v>2430</v>
      </c>
      <c r="B487" t="s">
        <v>23</v>
      </c>
      <c r="D487" t="s">
        <v>2431</v>
      </c>
      <c r="E487" t="s">
        <v>2432</v>
      </c>
      <c r="F487" t="s">
        <v>2433</v>
      </c>
      <c r="G487">
        <v>-36.605357599999998</v>
      </c>
      <c r="H487">
        <v>174.8035165</v>
      </c>
      <c r="I487" t="s">
        <v>2434</v>
      </c>
      <c r="J487">
        <v>-36.773530399999999</v>
      </c>
      <c r="K487">
        <v>174.76260690000001</v>
      </c>
      <c r="L487">
        <v>16</v>
      </c>
      <c r="M487">
        <v>15</v>
      </c>
      <c r="N487" s="1">
        <v>0.79629629629629595</v>
      </c>
      <c r="O487" s="1">
        <v>0.83870967741935398</v>
      </c>
      <c r="P487" s="1">
        <f t="shared" si="7"/>
        <v>0.83870967741935398</v>
      </c>
      <c r="Q487" t="s">
        <v>3111</v>
      </c>
    </row>
    <row r="488" spans="1:18">
      <c r="A488" t="s">
        <v>1715</v>
      </c>
      <c r="B488" t="s">
        <v>23</v>
      </c>
      <c r="C488" t="s">
        <v>127</v>
      </c>
      <c r="D488" t="s">
        <v>1716</v>
      </c>
      <c r="E488" t="s">
        <v>1717</v>
      </c>
      <c r="F488" t="s">
        <v>1718</v>
      </c>
      <c r="G488">
        <v>-36.7738899</v>
      </c>
      <c r="H488">
        <v>174.70359429999999</v>
      </c>
      <c r="I488" t="s">
        <v>1718</v>
      </c>
      <c r="J488">
        <v>-36.7738899</v>
      </c>
      <c r="K488">
        <v>174.70359429999999</v>
      </c>
      <c r="L488">
        <v>16</v>
      </c>
      <c r="M488">
        <v>25</v>
      </c>
      <c r="N488" s="1">
        <v>0.838095238095238</v>
      </c>
      <c r="O488" s="1">
        <v>0.73684210526315697</v>
      </c>
      <c r="P488" s="1">
        <f t="shared" si="7"/>
        <v>0.838095238095238</v>
      </c>
      <c r="Q488" t="s">
        <v>3111</v>
      </c>
    </row>
    <row r="489" spans="1:18">
      <c r="A489" t="s">
        <v>3088</v>
      </c>
      <c r="B489" t="s">
        <v>162</v>
      </c>
      <c r="D489" t="s">
        <v>3089</v>
      </c>
      <c r="E489" t="s">
        <v>3090</v>
      </c>
      <c r="F489" t="s">
        <v>3091</v>
      </c>
      <c r="G489">
        <v>-36.433284899999997</v>
      </c>
      <c r="H489">
        <v>174.74284560000001</v>
      </c>
      <c r="I489" t="s">
        <v>3091</v>
      </c>
      <c r="J489">
        <v>-36.433284899999997</v>
      </c>
      <c r="K489">
        <v>174.74284560000001</v>
      </c>
      <c r="L489">
        <v>13</v>
      </c>
      <c r="M489">
        <v>14</v>
      </c>
      <c r="N489" s="1">
        <v>0.838095238095238</v>
      </c>
      <c r="O489" s="1">
        <v>0.78260869565217395</v>
      </c>
      <c r="P489" s="1">
        <f t="shared" si="7"/>
        <v>0.838095238095238</v>
      </c>
      <c r="Q489" t="s">
        <v>3113</v>
      </c>
      <c r="R489" t="s">
        <v>3167</v>
      </c>
    </row>
    <row r="490" spans="1:18">
      <c r="A490" t="s">
        <v>2082</v>
      </c>
      <c r="B490" t="s">
        <v>16</v>
      </c>
      <c r="C490" t="s">
        <v>127</v>
      </c>
      <c r="D490" t="s">
        <v>2083</v>
      </c>
      <c r="E490" t="s">
        <v>2084</v>
      </c>
      <c r="F490" t="s">
        <v>2085</v>
      </c>
      <c r="G490">
        <v>-36.9337783</v>
      </c>
      <c r="H490">
        <v>174.5784295</v>
      </c>
      <c r="I490" t="s">
        <v>2085</v>
      </c>
      <c r="J490">
        <v>-36.9337783</v>
      </c>
      <c r="K490">
        <v>174.5784295</v>
      </c>
      <c r="L490">
        <v>18</v>
      </c>
      <c r="M490">
        <v>11</v>
      </c>
      <c r="N490" s="1">
        <v>0.76543209876543195</v>
      </c>
      <c r="O490" s="1">
        <v>0.83783783783783705</v>
      </c>
      <c r="P490" s="1">
        <f t="shared" si="7"/>
        <v>0.83783783783783705</v>
      </c>
      <c r="Q490" t="s">
        <v>3113</v>
      </c>
      <c r="R490" t="s">
        <v>3168</v>
      </c>
    </row>
    <row r="491" spans="1:18">
      <c r="A491" t="s">
        <v>280</v>
      </c>
      <c r="B491" t="s">
        <v>16</v>
      </c>
      <c r="D491" t="s">
        <v>281</v>
      </c>
      <c r="E491" t="s">
        <v>282</v>
      </c>
      <c r="F491" t="s">
        <v>283</v>
      </c>
      <c r="G491">
        <v>-36.3977206</v>
      </c>
      <c r="H491">
        <v>174.66610929999999</v>
      </c>
      <c r="I491" t="s">
        <v>284</v>
      </c>
      <c r="J491">
        <v>-36.908194600000002</v>
      </c>
      <c r="K491">
        <v>174.74768940000001</v>
      </c>
      <c r="L491">
        <v>10</v>
      </c>
      <c r="M491">
        <v>20</v>
      </c>
      <c r="N491" s="1">
        <v>0.837209302325581</v>
      </c>
      <c r="O491" s="1">
        <v>0.77272727272727204</v>
      </c>
      <c r="P491" s="1">
        <f t="shared" si="7"/>
        <v>0.837209302325581</v>
      </c>
      <c r="Q491" t="s">
        <v>3111</v>
      </c>
    </row>
    <row r="492" spans="1:18">
      <c r="A492" t="s">
        <v>307</v>
      </c>
      <c r="B492" t="s">
        <v>23</v>
      </c>
      <c r="D492" t="s">
        <v>308</v>
      </c>
      <c r="E492" t="s">
        <v>309</v>
      </c>
      <c r="F492" t="s">
        <v>310</v>
      </c>
      <c r="G492">
        <v>-36.581502399999998</v>
      </c>
      <c r="H492">
        <v>174.67795330000001</v>
      </c>
      <c r="I492" t="s">
        <v>311</v>
      </c>
      <c r="J492">
        <v>-37.036330800000002</v>
      </c>
      <c r="K492">
        <v>174.89112789999999</v>
      </c>
      <c r="L492">
        <v>13</v>
      </c>
      <c r="M492">
        <v>13</v>
      </c>
      <c r="N492" s="1">
        <v>0.79012345679012297</v>
      </c>
      <c r="O492" s="1">
        <v>0.837209302325581</v>
      </c>
      <c r="P492" s="1">
        <f t="shared" si="7"/>
        <v>0.837209302325581</v>
      </c>
      <c r="Q492" t="s">
        <v>3111</v>
      </c>
    </row>
    <row r="493" spans="1:18">
      <c r="A493" t="s">
        <v>589</v>
      </c>
      <c r="B493" t="s">
        <v>23</v>
      </c>
      <c r="D493" t="s">
        <v>590</v>
      </c>
      <c r="E493" t="s">
        <v>591</v>
      </c>
      <c r="F493" t="s">
        <v>592</v>
      </c>
      <c r="G493">
        <v>-36.351798700000003</v>
      </c>
      <c r="H493">
        <v>174.3018792</v>
      </c>
      <c r="I493" t="s">
        <v>592</v>
      </c>
      <c r="J493">
        <v>-36.351798700000003</v>
      </c>
      <c r="K493">
        <v>174.3018792</v>
      </c>
      <c r="L493">
        <v>10</v>
      </c>
      <c r="M493">
        <v>10</v>
      </c>
      <c r="N493" s="1">
        <v>0.837209302325581</v>
      </c>
      <c r="O493" s="1">
        <v>0.80519480519480502</v>
      </c>
      <c r="P493" s="1">
        <f t="shared" si="7"/>
        <v>0.837209302325581</v>
      </c>
      <c r="Q493" t="s">
        <v>3111</v>
      </c>
    </row>
    <row r="494" spans="1:18">
      <c r="A494" t="s">
        <v>905</v>
      </c>
      <c r="B494" t="s">
        <v>16</v>
      </c>
      <c r="C494" t="s">
        <v>906</v>
      </c>
      <c r="D494" t="s">
        <v>907</v>
      </c>
      <c r="E494" t="s">
        <v>908</v>
      </c>
      <c r="F494" t="s">
        <v>909</v>
      </c>
      <c r="G494">
        <v>-37.200809399999997</v>
      </c>
      <c r="H494">
        <v>174.90902130000001</v>
      </c>
      <c r="I494" t="s">
        <v>909</v>
      </c>
      <c r="J494">
        <v>-37.200809399999997</v>
      </c>
      <c r="K494">
        <v>174.90902130000001</v>
      </c>
      <c r="L494">
        <v>10</v>
      </c>
      <c r="M494">
        <v>11</v>
      </c>
      <c r="N494" s="1">
        <v>0.837209302325581</v>
      </c>
      <c r="O494" s="1">
        <v>0.77333333333333298</v>
      </c>
      <c r="P494" s="1">
        <f t="shared" si="7"/>
        <v>0.837209302325581</v>
      </c>
      <c r="Q494" t="s">
        <v>3111</v>
      </c>
    </row>
    <row r="495" spans="1:18">
      <c r="A495" t="s">
        <v>2033</v>
      </c>
      <c r="B495" t="s">
        <v>23</v>
      </c>
      <c r="C495" t="s">
        <v>17</v>
      </c>
      <c r="D495" t="s">
        <v>2034</v>
      </c>
      <c r="E495" t="s">
        <v>2035</v>
      </c>
      <c r="F495" t="s">
        <v>2036</v>
      </c>
      <c r="G495">
        <v>-36.823459499999998</v>
      </c>
      <c r="H495">
        <v>174.74836830000001</v>
      </c>
      <c r="I495" t="s">
        <v>2036</v>
      </c>
      <c r="J495">
        <v>-36.823459499999998</v>
      </c>
      <c r="K495">
        <v>174.74836830000001</v>
      </c>
      <c r="L495">
        <v>20</v>
      </c>
      <c r="M495">
        <v>31</v>
      </c>
      <c r="N495" s="1">
        <v>0.837209302325581</v>
      </c>
      <c r="O495" s="1">
        <v>0.73504273504273498</v>
      </c>
      <c r="P495" s="1">
        <f t="shared" si="7"/>
        <v>0.837209302325581</v>
      </c>
      <c r="Q495" t="s">
        <v>3113</v>
      </c>
      <c r="R495" t="s">
        <v>3169</v>
      </c>
    </row>
    <row r="496" spans="1:18">
      <c r="A496" t="s">
        <v>2189</v>
      </c>
      <c r="B496" t="s">
        <v>16</v>
      </c>
      <c r="D496" t="s">
        <v>2190</v>
      </c>
      <c r="E496" t="s">
        <v>2191</v>
      </c>
      <c r="F496" t="s">
        <v>2192</v>
      </c>
      <c r="G496">
        <v>-36.820984799999998</v>
      </c>
      <c r="H496">
        <v>174.55348620000001</v>
      </c>
      <c r="I496" t="s">
        <v>2192</v>
      </c>
      <c r="J496">
        <v>-36.820984799999998</v>
      </c>
      <c r="K496">
        <v>174.55348620000001</v>
      </c>
      <c r="L496">
        <v>10</v>
      </c>
      <c r="M496">
        <v>9</v>
      </c>
      <c r="N496" s="1">
        <v>0.837209302325581</v>
      </c>
      <c r="O496" s="1">
        <v>0.81578947368420995</v>
      </c>
      <c r="P496" s="1">
        <f t="shared" si="7"/>
        <v>0.837209302325581</v>
      </c>
      <c r="Q496" t="s">
        <v>3111</v>
      </c>
    </row>
    <row r="497" spans="1:18">
      <c r="A497" t="s">
        <v>1052</v>
      </c>
      <c r="B497" t="s">
        <v>1053</v>
      </c>
      <c r="C497" t="s">
        <v>1054</v>
      </c>
      <c r="D497" t="s">
        <v>1055</v>
      </c>
      <c r="E497" t="s">
        <v>1056</v>
      </c>
      <c r="F497" t="s">
        <v>1057</v>
      </c>
      <c r="G497">
        <v>-36.839092299999997</v>
      </c>
      <c r="H497">
        <v>174.7408288</v>
      </c>
      <c r="I497" t="s">
        <v>1057</v>
      </c>
      <c r="J497">
        <v>-36.839092299999997</v>
      </c>
      <c r="K497">
        <v>174.7408288</v>
      </c>
      <c r="L497">
        <v>14</v>
      </c>
      <c r="M497">
        <v>16</v>
      </c>
      <c r="N497" s="1">
        <v>0.82568807339449501</v>
      </c>
      <c r="O497" s="1">
        <v>0.83673469387755095</v>
      </c>
      <c r="P497" s="1">
        <f t="shared" si="7"/>
        <v>0.83673469387755095</v>
      </c>
      <c r="Q497" t="s">
        <v>3111</v>
      </c>
    </row>
    <row r="498" spans="1:18">
      <c r="A498" t="s">
        <v>1282</v>
      </c>
      <c r="D498" t="s">
        <v>1283</v>
      </c>
      <c r="E498" t="s">
        <v>1284</v>
      </c>
      <c r="F498" t="s">
        <v>1285</v>
      </c>
      <c r="G498">
        <v>-36.906894100000002</v>
      </c>
      <c r="H498">
        <v>174.77490019999999</v>
      </c>
      <c r="I498" t="s">
        <v>1285</v>
      </c>
      <c r="J498">
        <v>-36.905034100000002</v>
      </c>
      <c r="K498">
        <v>174.78007160000001</v>
      </c>
      <c r="L498">
        <v>13</v>
      </c>
      <c r="M498">
        <v>16</v>
      </c>
      <c r="N498" s="1">
        <v>0.83673469387755095</v>
      </c>
      <c r="O498" s="1">
        <v>0.82222222222222197</v>
      </c>
      <c r="P498" s="1">
        <f t="shared" si="7"/>
        <v>0.83673469387755095</v>
      </c>
      <c r="Q498" t="s">
        <v>3111</v>
      </c>
    </row>
    <row r="499" spans="1:18">
      <c r="A499" t="s">
        <v>2381</v>
      </c>
      <c r="B499" t="s">
        <v>23</v>
      </c>
      <c r="C499" t="s">
        <v>17</v>
      </c>
      <c r="D499" t="s">
        <v>2382</v>
      </c>
      <c r="E499" t="s">
        <v>2383</v>
      </c>
      <c r="F499" t="s">
        <v>2384</v>
      </c>
      <c r="G499">
        <v>-36.976108699999997</v>
      </c>
      <c r="H499">
        <v>174.89509530000001</v>
      </c>
      <c r="I499" t="s">
        <v>2384</v>
      </c>
      <c r="J499">
        <v>-36.976108699999997</v>
      </c>
      <c r="K499">
        <v>174.89509530000001</v>
      </c>
      <c r="L499">
        <v>13</v>
      </c>
      <c r="M499">
        <v>18</v>
      </c>
      <c r="N499" s="1">
        <v>0.83673469387755095</v>
      </c>
      <c r="O499" s="1">
        <v>0.8</v>
      </c>
      <c r="P499" s="1">
        <f t="shared" si="7"/>
        <v>0.83673469387755095</v>
      </c>
      <c r="Q499" t="s">
        <v>3111</v>
      </c>
    </row>
    <row r="500" spans="1:18">
      <c r="A500" t="s">
        <v>762</v>
      </c>
      <c r="B500" t="s">
        <v>16</v>
      </c>
      <c r="D500" t="s">
        <v>763</v>
      </c>
      <c r="E500" t="s">
        <v>764</v>
      </c>
      <c r="F500" t="s">
        <v>765</v>
      </c>
      <c r="G500">
        <v>-36.623214699999998</v>
      </c>
      <c r="H500">
        <v>174.66685150000001</v>
      </c>
      <c r="I500" t="s">
        <v>765</v>
      </c>
      <c r="J500">
        <v>-36.623214699999998</v>
      </c>
      <c r="K500">
        <v>174.66685150000001</v>
      </c>
      <c r="L500">
        <v>14</v>
      </c>
      <c r="M500">
        <v>18</v>
      </c>
      <c r="N500" s="1">
        <v>0.83636363636363598</v>
      </c>
      <c r="O500" s="1">
        <v>0.76288659793814395</v>
      </c>
      <c r="P500" s="1">
        <f t="shared" si="7"/>
        <v>0.83636363636363598</v>
      </c>
      <c r="Q500" t="s">
        <v>3111</v>
      </c>
    </row>
    <row r="501" spans="1:18">
      <c r="A501" t="s">
        <v>844</v>
      </c>
      <c r="C501" t="s">
        <v>17</v>
      </c>
      <c r="D501" t="s">
        <v>845</v>
      </c>
      <c r="E501" t="s">
        <v>846</v>
      </c>
      <c r="F501" t="s">
        <v>847</v>
      </c>
      <c r="G501">
        <v>-36.922373100000002</v>
      </c>
      <c r="H501">
        <v>174.92791339999999</v>
      </c>
      <c r="I501" t="s">
        <v>847</v>
      </c>
      <c r="J501">
        <v>-36.922373100000002</v>
      </c>
      <c r="K501">
        <v>174.92791339999999</v>
      </c>
      <c r="L501">
        <v>13</v>
      </c>
      <c r="M501">
        <v>21</v>
      </c>
      <c r="N501" s="1">
        <v>0.83636363636363598</v>
      </c>
      <c r="O501" s="1">
        <v>0.78350515463917503</v>
      </c>
      <c r="P501" s="1">
        <f t="shared" si="7"/>
        <v>0.83636363636363598</v>
      </c>
      <c r="Q501" t="s">
        <v>3111</v>
      </c>
    </row>
    <row r="502" spans="1:18">
      <c r="A502" t="s">
        <v>209</v>
      </c>
      <c r="D502" t="s">
        <v>210</v>
      </c>
      <c r="E502" t="s">
        <v>211</v>
      </c>
      <c r="F502" t="s">
        <v>212</v>
      </c>
      <c r="G502">
        <v>-36.8554739</v>
      </c>
      <c r="H502">
        <v>174.75526769999999</v>
      </c>
      <c r="I502" t="s">
        <v>212</v>
      </c>
      <c r="J502">
        <v>-36.8554739</v>
      </c>
      <c r="K502">
        <v>174.75526769999999</v>
      </c>
      <c r="L502">
        <v>20</v>
      </c>
      <c r="M502">
        <v>26</v>
      </c>
      <c r="N502" s="1">
        <v>0.83606557377049096</v>
      </c>
      <c r="O502" s="1">
        <v>0.69158878504672805</v>
      </c>
      <c r="P502" s="1">
        <f t="shared" si="7"/>
        <v>0.83606557377049096</v>
      </c>
      <c r="Q502" t="s">
        <v>3111</v>
      </c>
    </row>
    <row r="503" spans="1:18">
      <c r="A503" t="s">
        <v>59</v>
      </c>
      <c r="B503" t="s">
        <v>23</v>
      </c>
      <c r="C503" t="s">
        <v>60</v>
      </c>
      <c r="D503" t="s">
        <v>61</v>
      </c>
      <c r="E503" t="s">
        <v>62</v>
      </c>
      <c r="F503" t="s">
        <v>63</v>
      </c>
      <c r="G503">
        <v>-36.692885799999999</v>
      </c>
      <c r="H503">
        <v>174.75363479999999</v>
      </c>
      <c r="I503" t="s">
        <v>64</v>
      </c>
      <c r="J503">
        <v>-36.775846199999997</v>
      </c>
      <c r="K503">
        <v>174.7743705</v>
      </c>
      <c r="L503">
        <v>28</v>
      </c>
      <c r="M503">
        <v>15</v>
      </c>
      <c r="N503" s="1">
        <v>0.64583333333333304</v>
      </c>
      <c r="O503" s="1">
        <v>0.83516483516483497</v>
      </c>
      <c r="P503" s="1">
        <f t="shared" si="7"/>
        <v>0.83516483516483497</v>
      </c>
    </row>
    <row r="504" spans="1:18">
      <c r="A504" t="s">
        <v>2754</v>
      </c>
      <c r="B504" t="s">
        <v>23</v>
      </c>
      <c r="C504" t="s">
        <v>17</v>
      </c>
      <c r="D504" t="s">
        <v>2755</v>
      </c>
      <c r="E504" t="s">
        <v>2756</v>
      </c>
      <c r="F504" t="s">
        <v>2757</v>
      </c>
      <c r="G504">
        <v>-36.9218464</v>
      </c>
      <c r="H504">
        <v>174.89565870000001</v>
      </c>
      <c r="I504" t="s">
        <v>2757</v>
      </c>
      <c r="J504">
        <v>-36.9218464</v>
      </c>
      <c r="K504">
        <v>174.89565870000001</v>
      </c>
      <c r="L504">
        <v>16</v>
      </c>
      <c r="M504">
        <v>15</v>
      </c>
      <c r="N504" s="1">
        <v>0.78095238095238095</v>
      </c>
      <c r="O504" s="1">
        <v>0.83516483516483497</v>
      </c>
      <c r="P504" s="1">
        <f t="shared" si="7"/>
        <v>0.83516483516483497</v>
      </c>
      <c r="Q504" t="s">
        <v>3111</v>
      </c>
    </row>
    <row r="505" spans="1:18">
      <c r="A505" t="s">
        <v>1445</v>
      </c>
      <c r="B505" t="s">
        <v>80</v>
      </c>
      <c r="C505" t="s">
        <v>685</v>
      </c>
      <c r="D505" t="s">
        <v>1446</v>
      </c>
      <c r="E505" t="s">
        <v>1447</v>
      </c>
      <c r="F505" t="s">
        <v>1448</v>
      </c>
      <c r="G505">
        <v>-36.8721812</v>
      </c>
      <c r="H505">
        <v>174.74938829999999</v>
      </c>
      <c r="I505" t="s">
        <v>1448</v>
      </c>
      <c r="J505">
        <v>-36.8721812</v>
      </c>
      <c r="K505">
        <v>174.74938829999999</v>
      </c>
      <c r="L505">
        <v>17</v>
      </c>
      <c r="M505">
        <v>25</v>
      </c>
      <c r="N505" s="1">
        <v>0.83495145631067902</v>
      </c>
      <c r="O505" s="1">
        <v>0.73118279569892397</v>
      </c>
      <c r="P505" s="1">
        <f t="shared" si="7"/>
        <v>0.83495145631067902</v>
      </c>
      <c r="Q505" t="s">
        <v>3111</v>
      </c>
    </row>
    <row r="506" spans="1:18">
      <c r="A506" t="s">
        <v>153</v>
      </c>
      <c r="B506" t="s">
        <v>23</v>
      </c>
      <c r="C506" t="s">
        <v>17</v>
      </c>
      <c r="D506" t="s">
        <v>154</v>
      </c>
      <c r="E506" t="s">
        <v>155</v>
      </c>
      <c r="F506" t="s">
        <v>156</v>
      </c>
      <c r="G506">
        <v>-36.790295299999997</v>
      </c>
      <c r="H506">
        <v>174.7136778</v>
      </c>
      <c r="I506" t="s">
        <v>156</v>
      </c>
      <c r="J506">
        <v>-36.790295299999997</v>
      </c>
      <c r="K506">
        <v>174.7136778</v>
      </c>
      <c r="L506">
        <v>20</v>
      </c>
      <c r="M506">
        <v>31</v>
      </c>
      <c r="N506" s="1">
        <v>0.83464566929133799</v>
      </c>
      <c r="O506" s="1">
        <v>0.73043478260869499</v>
      </c>
      <c r="P506" s="1">
        <f t="shared" si="7"/>
        <v>0.83464566929133799</v>
      </c>
      <c r="Q506" t="s">
        <v>3111</v>
      </c>
    </row>
    <row r="507" spans="1:18">
      <c r="A507" t="s">
        <v>392</v>
      </c>
      <c r="B507" t="s">
        <v>23</v>
      </c>
      <c r="C507" t="s">
        <v>17</v>
      </c>
      <c r="D507" t="s">
        <v>393</v>
      </c>
      <c r="E507" t="s">
        <v>394</v>
      </c>
      <c r="F507" t="s">
        <v>395</v>
      </c>
      <c r="G507">
        <v>-36.796848699999998</v>
      </c>
      <c r="H507">
        <v>174.71008509999999</v>
      </c>
      <c r="I507" t="s">
        <v>395</v>
      </c>
      <c r="J507">
        <v>-36.796848699999998</v>
      </c>
      <c r="K507">
        <v>174.71008509999999</v>
      </c>
      <c r="L507">
        <v>19</v>
      </c>
      <c r="M507">
        <v>29</v>
      </c>
      <c r="N507" s="1">
        <v>0.83333333333333304</v>
      </c>
      <c r="O507" s="1">
        <v>0.73394495412843996</v>
      </c>
      <c r="P507" s="1">
        <f t="shared" si="7"/>
        <v>0.83333333333333304</v>
      </c>
      <c r="Q507" t="s">
        <v>3111</v>
      </c>
    </row>
    <row r="508" spans="1:18">
      <c r="A508" t="s">
        <v>770</v>
      </c>
      <c r="B508" t="s">
        <v>16</v>
      </c>
      <c r="D508" t="s">
        <v>771</v>
      </c>
      <c r="E508" t="s">
        <v>772</v>
      </c>
      <c r="F508" t="s">
        <v>773</v>
      </c>
      <c r="G508">
        <v>-36.397119600000003</v>
      </c>
      <c r="H508">
        <v>174.65857650000001</v>
      </c>
      <c r="I508" t="s">
        <v>774</v>
      </c>
      <c r="J508">
        <v>-36.9245935</v>
      </c>
      <c r="K508">
        <v>174.7808799</v>
      </c>
      <c r="L508">
        <v>10</v>
      </c>
      <c r="M508">
        <v>15</v>
      </c>
      <c r="N508" s="1">
        <v>0.83333333333333304</v>
      </c>
      <c r="O508" s="1">
        <v>0.81481481481481399</v>
      </c>
      <c r="P508" s="1">
        <f t="shared" si="7"/>
        <v>0.83333333333333304</v>
      </c>
      <c r="Q508" t="s">
        <v>3113</v>
      </c>
      <c r="R508" t="s">
        <v>3170</v>
      </c>
    </row>
    <row r="509" spans="1:18">
      <c r="A509" t="s">
        <v>2405</v>
      </c>
      <c r="B509" t="s">
        <v>23</v>
      </c>
      <c r="C509" t="s">
        <v>17</v>
      </c>
      <c r="D509" t="s">
        <v>2406</v>
      </c>
      <c r="E509" t="s">
        <v>2407</v>
      </c>
      <c r="F509" t="s">
        <v>2408</v>
      </c>
      <c r="G509">
        <v>-36.895870000000002</v>
      </c>
      <c r="H509">
        <v>174.88755459999999</v>
      </c>
      <c r="I509" t="s">
        <v>2408</v>
      </c>
      <c r="J509">
        <v>-36.895870000000002</v>
      </c>
      <c r="K509">
        <v>174.88755459999999</v>
      </c>
      <c r="L509">
        <v>14</v>
      </c>
      <c r="M509">
        <v>16</v>
      </c>
      <c r="N509" s="1">
        <v>0.81481481481481399</v>
      </c>
      <c r="O509" s="1">
        <v>0.83333333333333304</v>
      </c>
      <c r="P509" s="1">
        <f t="shared" si="7"/>
        <v>0.83333333333333304</v>
      </c>
      <c r="Q509" t="s">
        <v>3111</v>
      </c>
    </row>
    <row r="510" spans="1:18">
      <c r="A510" t="s">
        <v>2873</v>
      </c>
      <c r="B510" t="s">
        <v>16</v>
      </c>
      <c r="D510" t="s">
        <v>2874</v>
      </c>
      <c r="E510" t="s">
        <v>2875</v>
      </c>
      <c r="F510" t="s">
        <v>2876</v>
      </c>
      <c r="G510">
        <v>-37.205391599999999</v>
      </c>
      <c r="H510">
        <v>174.9008967</v>
      </c>
      <c r="I510" t="s">
        <v>2877</v>
      </c>
      <c r="J510">
        <v>-36.845860500000001</v>
      </c>
      <c r="K510">
        <v>174.7662306</v>
      </c>
      <c r="L510">
        <v>10</v>
      </c>
      <c r="M510">
        <v>15</v>
      </c>
      <c r="N510" s="1">
        <v>0.83333333333333304</v>
      </c>
      <c r="O510" s="1">
        <v>0.81927710843373402</v>
      </c>
      <c r="P510" s="1">
        <f t="shared" si="7"/>
        <v>0.83333333333333304</v>
      </c>
      <c r="Q510" t="s">
        <v>3113</v>
      </c>
      <c r="R510" t="s">
        <v>3171</v>
      </c>
    </row>
    <row r="511" spans="1:18">
      <c r="A511" t="s">
        <v>85</v>
      </c>
      <c r="B511" t="s">
        <v>23</v>
      </c>
      <c r="C511" t="s">
        <v>86</v>
      </c>
      <c r="D511" t="s">
        <v>87</v>
      </c>
      <c r="E511" t="s">
        <v>88</v>
      </c>
      <c r="F511" t="s">
        <v>89</v>
      </c>
      <c r="G511">
        <v>-36.760019399999997</v>
      </c>
      <c r="H511">
        <v>174.7621078</v>
      </c>
      <c r="I511" t="s">
        <v>90</v>
      </c>
      <c r="J511">
        <v>-36.758812800000001</v>
      </c>
      <c r="K511">
        <v>174.7669951</v>
      </c>
      <c r="L511">
        <v>18</v>
      </c>
      <c r="M511">
        <v>25</v>
      </c>
      <c r="N511" s="1">
        <v>0.83185840707964598</v>
      </c>
      <c r="O511" s="1">
        <v>0.69473684210526299</v>
      </c>
      <c r="P511" s="1">
        <f t="shared" si="7"/>
        <v>0.83185840707964598</v>
      </c>
      <c r="Q511" t="s">
        <v>3113</v>
      </c>
      <c r="R511" t="s">
        <v>3172</v>
      </c>
    </row>
    <row r="512" spans="1:18">
      <c r="A512" t="s">
        <v>1974</v>
      </c>
      <c r="B512" t="s">
        <v>16</v>
      </c>
      <c r="C512" t="s">
        <v>86</v>
      </c>
      <c r="D512" t="s">
        <v>1975</v>
      </c>
      <c r="E512" t="s">
        <v>1976</v>
      </c>
      <c r="F512" t="s">
        <v>1977</v>
      </c>
      <c r="G512">
        <v>-36.994708600000003</v>
      </c>
      <c r="H512">
        <v>175.0363533</v>
      </c>
      <c r="I512" t="s">
        <v>1978</v>
      </c>
      <c r="J512">
        <v>-36.94162</v>
      </c>
      <c r="K512">
        <v>175.17578140000001</v>
      </c>
      <c r="L512">
        <v>27</v>
      </c>
      <c r="M512">
        <v>19</v>
      </c>
      <c r="N512" s="1">
        <v>0.69662921348314599</v>
      </c>
      <c r="O512" s="1">
        <v>0.83185840707964598</v>
      </c>
      <c r="P512" s="1">
        <f t="shared" si="7"/>
        <v>0.83185840707964598</v>
      </c>
    </row>
    <row r="513" spans="1:18">
      <c r="A513" t="s">
        <v>756</v>
      </c>
      <c r="C513" t="s">
        <v>757</v>
      </c>
      <c r="D513" t="s">
        <v>758</v>
      </c>
      <c r="E513" t="s">
        <v>759</v>
      </c>
      <c r="F513" t="s">
        <v>760</v>
      </c>
      <c r="G513">
        <v>-36.922786600000002</v>
      </c>
      <c r="H513">
        <v>174.69089099999999</v>
      </c>
      <c r="I513" t="s">
        <v>761</v>
      </c>
      <c r="J513">
        <v>-36.973982300000003</v>
      </c>
      <c r="K513">
        <v>174.83849129999999</v>
      </c>
      <c r="L513">
        <v>14</v>
      </c>
      <c r="M513">
        <v>17</v>
      </c>
      <c r="N513" s="1">
        <v>0.83168316831683098</v>
      </c>
      <c r="O513" s="1">
        <v>0.81318681318681296</v>
      </c>
      <c r="P513" s="1">
        <f t="shared" si="7"/>
        <v>0.83168316831683098</v>
      </c>
      <c r="Q513" t="s">
        <v>3113</v>
      </c>
      <c r="R513" t="s">
        <v>3173</v>
      </c>
    </row>
    <row r="514" spans="1:18">
      <c r="A514" t="s">
        <v>1992</v>
      </c>
      <c r="B514" t="s">
        <v>23</v>
      </c>
      <c r="D514" t="s">
        <v>1993</v>
      </c>
      <c r="E514" t="s">
        <v>1994</v>
      </c>
      <c r="F514" t="s">
        <v>1995</v>
      </c>
      <c r="G514">
        <v>-36.683194</v>
      </c>
      <c r="H514">
        <v>174.45286759999999</v>
      </c>
      <c r="I514" t="s">
        <v>1995</v>
      </c>
      <c r="J514">
        <v>-36.683194</v>
      </c>
      <c r="K514">
        <v>174.45286759999999</v>
      </c>
      <c r="L514">
        <v>13</v>
      </c>
      <c r="M514">
        <v>16</v>
      </c>
      <c r="N514" s="1">
        <v>0.83168316831683098</v>
      </c>
      <c r="O514" s="1">
        <v>0.73563218390804597</v>
      </c>
      <c r="P514" s="1">
        <f t="shared" ref="P514:P577" si="8">IF(N514&gt;O514,N514,O514)</f>
        <v>0.83168316831683098</v>
      </c>
      <c r="Q514" t="s">
        <v>3111</v>
      </c>
    </row>
    <row r="515" spans="1:18">
      <c r="A515" t="s">
        <v>619</v>
      </c>
      <c r="B515" t="s">
        <v>23</v>
      </c>
      <c r="C515" t="s">
        <v>17</v>
      </c>
      <c r="D515" t="s">
        <v>620</v>
      </c>
      <c r="E515" t="s">
        <v>621</v>
      </c>
      <c r="F515" t="s">
        <v>622</v>
      </c>
      <c r="G515">
        <v>-37.041213800000001</v>
      </c>
      <c r="H515">
        <v>174.92275079999999</v>
      </c>
      <c r="I515" t="s">
        <v>622</v>
      </c>
      <c r="J515">
        <v>-37.041213800000001</v>
      </c>
      <c r="K515">
        <v>174.92275079999999</v>
      </c>
      <c r="L515">
        <v>10</v>
      </c>
      <c r="M515">
        <v>12</v>
      </c>
      <c r="N515" s="1">
        <v>0.82926829268292601</v>
      </c>
      <c r="O515" s="1">
        <v>0.81690140845070403</v>
      </c>
      <c r="P515" s="1">
        <f t="shared" si="8"/>
        <v>0.82926829268292601</v>
      </c>
      <c r="Q515" t="s">
        <v>3111</v>
      </c>
    </row>
    <row r="516" spans="1:18">
      <c r="A516" t="s">
        <v>1146</v>
      </c>
      <c r="B516" t="s">
        <v>16</v>
      </c>
      <c r="C516" t="s">
        <v>101</v>
      </c>
      <c r="D516" t="s">
        <v>1147</v>
      </c>
      <c r="E516" t="s">
        <v>1148</v>
      </c>
      <c r="F516" t="s">
        <v>1149</v>
      </c>
      <c r="G516">
        <v>-37.188272300000001</v>
      </c>
      <c r="H516">
        <v>174.82854459999999</v>
      </c>
      <c r="I516" t="s">
        <v>1150</v>
      </c>
      <c r="J516">
        <v>-36.846006000000003</v>
      </c>
      <c r="K516">
        <v>174.7378257</v>
      </c>
      <c r="L516">
        <v>10</v>
      </c>
      <c r="M516">
        <v>15</v>
      </c>
      <c r="N516" s="1">
        <v>0.82926829268292601</v>
      </c>
      <c r="O516" s="1">
        <v>0.810126582278481</v>
      </c>
      <c r="P516" s="1">
        <f t="shared" si="8"/>
        <v>0.82926829268292601</v>
      </c>
      <c r="Q516" t="s">
        <v>3111</v>
      </c>
    </row>
    <row r="517" spans="1:18">
      <c r="A517" t="s">
        <v>2986</v>
      </c>
      <c r="B517" t="s">
        <v>23</v>
      </c>
      <c r="C517" t="s">
        <v>17</v>
      </c>
      <c r="D517" t="s">
        <v>2987</v>
      </c>
      <c r="E517" t="s">
        <v>2988</v>
      </c>
      <c r="F517" t="s">
        <v>2989</v>
      </c>
      <c r="G517">
        <v>-36.896842800000002</v>
      </c>
      <c r="H517">
        <v>174.64653860000001</v>
      </c>
      <c r="I517" t="s">
        <v>2989</v>
      </c>
      <c r="J517">
        <v>-36.896842800000002</v>
      </c>
      <c r="K517">
        <v>174.64653860000001</v>
      </c>
      <c r="L517">
        <v>13</v>
      </c>
      <c r="M517">
        <v>15</v>
      </c>
      <c r="N517" s="1">
        <v>0.82828282828282795</v>
      </c>
      <c r="O517" s="1">
        <v>0.82758620689655105</v>
      </c>
      <c r="P517" s="1">
        <f t="shared" si="8"/>
        <v>0.82828282828282795</v>
      </c>
      <c r="Q517" t="s">
        <v>3111</v>
      </c>
    </row>
    <row r="518" spans="1:18">
      <c r="A518" t="s">
        <v>654</v>
      </c>
      <c r="B518" t="s">
        <v>466</v>
      </c>
      <c r="C518" t="s">
        <v>655</v>
      </c>
      <c r="D518" t="s">
        <v>656</v>
      </c>
      <c r="E518" t="s">
        <v>657</v>
      </c>
      <c r="F518" t="s">
        <v>658</v>
      </c>
      <c r="G518">
        <v>-36.792386299999997</v>
      </c>
      <c r="H518">
        <v>175.02215799999999</v>
      </c>
      <c r="I518" t="s">
        <v>658</v>
      </c>
      <c r="J518">
        <v>-36.792386299999997</v>
      </c>
      <c r="K518">
        <v>175.02215799999999</v>
      </c>
      <c r="L518">
        <v>19</v>
      </c>
      <c r="M518">
        <v>15</v>
      </c>
      <c r="N518" s="1">
        <v>0.76923076923076905</v>
      </c>
      <c r="O518" s="1">
        <v>0.82758620689655105</v>
      </c>
      <c r="P518" s="1">
        <f t="shared" si="8"/>
        <v>0.82758620689655105</v>
      </c>
      <c r="Q518" t="s">
        <v>3113</v>
      </c>
      <c r="R518" t="s">
        <v>3174</v>
      </c>
    </row>
    <row r="519" spans="1:18">
      <c r="A519" t="s">
        <v>1537</v>
      </c>
      <c r="B519" t="s">
        <v>16</v>
      </c>
      <c r="C519" t="s">
        <v>101</v>
      </c>
      <c r="D519" t="s">
        <v>1538</v>
      </c>
      <c r="E519" t="s">
        <v>1539</v>
      </c>
      <c r="F519" t="s">
        <v>1540</v>
      </c>
      <c r="G519">
        <v>-36.910381200000003</v>
      </c>
      <c r="H519">
        <v>174.9357823</v>
      </c>
      <c r="I519" t="s">
        <v>1540</v>
      </c>
      <c r="J519">
        <v>-36.910381200000003</v>
      </c>
      <c r="K519">
        <v>174.9357823</v>
      </c>
      <c r="L519">
        <v>14</v>
      </c>
      <c r="M519">
        <v>17</v>
      </c>
      <c r="N519" s="1">
        <v>0.82692307692307598</v>
      </c>
      <c r="O519" s="1">
        <v>0.82105263157894703</v>
      </c>
      <c r="P519" s="1">
        <f t="shared" si="8"/>
        <v>0.82692307692307598</v>
      </c>
      <c r="Q519" t="s">
        <v>3113</v>
      </c>
      <c r="R519" t="s">
        <v>3175</v>
      </c>
    </row>
    <row r="520" spans="1:18">
      <c r="A520" t="s">
        <v>1342</v>
      </c>
      <c r="B520" t="s">
        <v>23</v>
      </c>
      <c r="C520" t="s">
        <v>101</v>
      </c>
      <c r="D520" t="s">
        <v>1343</v>
      </c>
      <c r="E520" t="s">
        <v>1344</v>
      </c>
      <c r="F520" t="s">
        <v>1345</v>
      </c>
      <c r="G520">
        <v>-36.8956242</v>
      </c>
      <c r="H520">
        <v>174.93661700000001</v>
      </c>
      <c r="I520" t="s">
        <v>1345</v>
      </c>
      <c r="J520">
        <v>-36.8956242</v>
      </c>
      <c r="K520">
        <v>174.93661700000001</v>
      </c>
      <c r="L520">
        <v>15</v>
      </c>
      <c r="M520">
        <v>17</v>
      </c>
      <c r="N520" s="1">
        <v>0.82608695652173902</v>
      </c>
      <c r="O520" s="1">
        <v>0.79518072289156605</v>
      </c>
      <c r="P520" s="1">
        <f t="shared" si="8"/>
        <v>0.82608695652173902</v>
      </c>
      <c r="Q520" t="s">
        <v>3113</v>
      </c>
      <c r="R520" t="s">
        <v>3176</v>
      </c>
    </row>
    <row r="521" spans="1:18">
      <c r="A521" t="s">
        <v>2417</v>
      </c>
      <c r="B521" t="s">
        <v>23</v>
      </c>
      <c r="C521" t="s">
        <v>17</v>
      </c>
      <c r="D521" t="s">
        <v>2418</v>
      </c>
      <c r="E521" t="s">
        <v>2419</v>
      </c>
      <c r="F521" t="s">
        <v>68</v>
      </c>
      <c r="G521">
        <v>-36.848459699999999</v>
      </c>
      <c r="H521">
        <v>174.76333149999999</v>
      </c>
      <c r="I521" t="s">
        <v>2420</v>
      </c>
      <c r="J521">
        <v>-36.865442799999997</v>
      </c>
      <c r="K521">
        <v>174.62621559999999</v>
      </c>
      <c r="L521">
        <v>27</v>
      </c>
      <c r="M521">
        <v>16</v>
      </c>
      <c r="N521" s="1">
        <v>0.60869565217391297</v>
      </c>
      <c r="O521" s="1">
        <v>0.82608695652173902</v>
      </c>
      <c r="P521" s="1">
        <f t="shared" si="8"/>
        <v>0.82608695652173902</v>
      </c>
      <c r="Q521" t="s">
        <v>3113</v>
      </c>
      <c r="R521" t="s">
        <v>3177</v>
      </c>
    </row>
    <row r="522" spans="1:18">
      <c r="A522" t="s">
        <v>2582</v>
      </c>
      <c r="B522" t="s">
        <v>23</v>
      </c>
      <c r="C522" t="s">
        <v>60</v>
      </c>
      <c r="D522" t="s">
        <v>2583</v>
      </c>
      <c r="E522" t="s">
        <v>2584</v>
      </c>
      <c r="F522" t="s">
        <v>2585</v>
      </c>
      <c r="G522">
        <v>-36.955099599999997</v>
      </c>
      <c r="H522">
        <v>174.91132039999999</v>
      </c>
      <c r="I522" t="s">
        <v>2585</v>
      </c>
      <c r="J522">
        <v>-36.955099599999997</v>
      </c>
      <c r="K522">
        <v>174.91132039999999</v>
      </c>
      <c r="L522">
        <v>14</v>
      </c>
      <c r="M522">
        <v>16</v>
      </c>
      <c r="N522" s="1">
        <v>0.78846153846153799</v>
      </c>
      <c r="O522" s="1">
        <v>0.82608695652173902</v>
      </c>
      <c r="P522" s="1">
        <f t="shared" si="8"/>
        <v>0.82608695652173902</v>
      </c>
      <c r="Q522" t="s">
        <v>3113</v>
      </c>
      <c r="R522" t="s">
        <v>3178</v>
      </c>
    </row>
    <row r="523" spans="1:18">
      <c r="A523" t="s">
        <v>2800</v>
      </c>
      <c r="B523" t="s">
        <v>23</v>
      </c>
      <c r="C523" t="s">
        <v>17</v>
      </c>
      <c r="D523" t="s">
        <v>2801</v>
      </c>
      <c r="E523" t="s">
        <v>2802</v>
      </c>
      <c r="F523" t="s">
        <v>2803</v>
      </c>
      <c r="G523">
        <v>-36.761291100000001</v>
      </c>
      <c r="H523">
        <v>174.71449430000001</v>
      </c>
      <c r="I523" t="s">
        <v>2803</v>
      </c>
      <c r="J523">
        <v>-36.761291100000001</v>
      </c>
      <c r="K523">
        <v>174.71449430000001</v>
      </c>
      <c r="L523">
        <v>24</v>
      </c>
      <c r="M523">
        <v>42</v>
      </c>
      <c r="N523" s="1">
        <v>0.82517482517482499</v>
      </c>
      <c r="O523" s="1">
        <v>0.66129032258064502</v>
      </c>
      <c r="P523" s="1">
        <f t="shared" si="8"/>
        <v>0.82517482517482499</v>
      </c>
      <c r="Q523" t="s">
        <v>3113</v>
      </c>
      <c r="R523" t="s">
        <v>3179</v>
      </c>
    </row>
    <row r="524" spans="1:18">
      <c r="A524" t="s">
        <v>1128</v>
      </c>
      <c r="B524" t="s">
        <v>162</v>
      </c>
      <c r="C524" t="s">
        <v>148</v>
      </c>
      <c r="D524" t="s">
        <v>1129</v>
      </c>
      <c r="E524" t="s">
        <v>1130</v>
      </c>
      <c r="F524" t="s">
        <v>1131</v>
      </c>
      <c r="G524">
        <v>-36.953962900000001</v>
      </c>
      <c r="H524">
        <v>174.47248920000001</v>
      </c>
      <c r="I524" t="s">
        <v>1132</v>
      </c>
      <c r="J524">
        <v>-36.764182400000003</v>
      </c>
      <c r="K524">
        <v>174.76264</v>
      </c>
      <c r="L524">
        <v>10</v>
      </c>
      <c r="M524">
        <v>17</v>
      </c>
      <c r="N524" s="1">
        <v>0.82499999999999996</v>
      </c>
      <c r="O524" s="1">
        <v>0.80898876404494302</v>
      </c>
      <c r="P524" s="1">
        <f t="shared" si="8"/>
        <v>0.82499999999999996</v>
      </c>
      <c r="Q524" t="s">
        <v>3111</v>
      </c>
    </row>
    <row r="525" spans="1:18">
      <c r="A525" t="s">
        <v>1594</v>
      </c>
      <c r="B525" t="s">
        <v>16</v>
      </c>
      <c r="C525" t="s">
        <v>101</v>
      </c>
      <c r="D525" t="s">
        <v>1595</v>
      </c>
      <c r="E525" t="s">
        <v>1596</v>
      </c>
      <c r="F525" t="s">
        <v>1597</v>
      </c>
      <c r="G525">
        <v>-37.255937899999999</v>
      </c>
      <c r="H525">
        <v>174.7279647</v>
      </c>
      <c r="I525" t="s">
        <v>1598</v>
      </c>
      <c r="J525">
        <v>-37.064278100000003</v>
      </c>
      <c r="K525">
        <v>174.94800040000001</v>
      </c>
      <c r="L525">
        <v>10</v>
      </c>
      <c r="M525">
        <v>29</v>
      </c>
      <c r="N525" s="1">
        <v>0.82499999999999996</v>
      </c>
      <c r="O525" s="1">
        <v>0.70103092783505105</v>
      </c>
      <c r="P525" s="1">
        <f t="shared" si="8"/>
        <v>0.82499999999999996</v>
      </c>
      <c r="Q525" t="s">
        <v>3113</v>
      </c>
      <c r="R525" t="s">
        <v>3180</v>
      </c>
    </row>
    <row r="526" spans="1:18">
      <c r="A526" t="s">
        <v>672</v>
      </c>
      <c r="B526" t="s">
        <v>23</v>
      </c>
      <c r="D526" t="s">
        <v>673</v>
      </c>
      <c r="E526" t="s">
        <v>674</v>
      </c>
      <c r="F526" t="s">
        <v>675</v>
      </c>
      <c r="G526">
        <v>-36.770580799999998</v>
      </c>
      <c r="H526">
        <v>174.54480889999999</v>
      </c>
      <c r="I526" t="s">
        <v>675</v>
      </c>
      <c r="J526">
        <v>-36.770580799999998</v>
      </c>
      <c r="K526">
        <v>174.54480889999999</v>
      </c>
      <c r="L526">
        <v>10</v>
      </c>
      <c r="M526">
        <v>16</v>
      </c>
      <c r="N526" s="1">
        <v>0.82474226804123696</v>
      </c>
      <c r="O526" s="1">
        <v>0.75</v>
      </c>
      <c r="P526" s="1">
        <f t="shared" si="8"/>
        <v>0.82474226804123696</v>
      </c>
      <c r="Q526" t="s">
        <v>3111</v>
      </c>
      <c r="R526" t="s">
        <v>3181</v>
      </c>
    </row>
    <row r="527" spans="1:18">
      <c r="A527" t="s">
        <v>2676</v>
      </c>
      <c r="B527" t="s">
        <v>23</v>
      </c>
      <c r="C527" t="s">
        <v>17</v>
      </c>
      <c r="D527" t="s">
        <v>2677</v>
      </c>
      <c r="E527" t="s">
        <v>2678</v>
      </c>
      <c r="F527" t="s">
        <v>2679</v>
      </c>
      <c r="G527">
        <v>-36.9178821</v>
      </c>
      <c r="H527">
        <v>174.93377530000001</v>
      </c>
      <c r="I527" t="s">
        <v>2679</v>
      </c>
      <c r="J527">
        <v>-36.9178821</v>
      </c>
      <c r="K527">
        <v>174.93377530000001</v>
      </c>
      <c r="L527">
        <v>15</v>
      </c>
      <c r="M527">
        <v>17</v>
      </c>
      <c r="N527" s="1">
        <v>0.8</v>
      </c>
      <c r="O527" s="1">
        <v>0.82474226804123696</v>
      </c>
      <c r="P527" s="1">
        <f t="shared" si="8"/>
        <v>0.82474226804123696</v>
      </c>
      <c r="Q527" t="s">
        <v>3113</v>
      </c>
      <c r="R527" t="s">
        <v>3182</v>
      </c>
    </row>
    <row r="528" spans="1:18">
      <c r="A528" t="s">
        <v>994</v>
      </c>
      <c r="B528" t="s">
        <v>23</v>
      </c>
      <c r="D528" t="s">
        <v>995</v>
      </c>
      <c r="E528" t="s">
        <v>996</v>
      </c>
      <c r="F528" t="s">
        <v>997</v>
      </c>
      <c r="G528">
        <v>-36.605196200000002</v>
      </c>
      <c r="H528">
        <v>174.70671490000001</v>
      </c>
      <c r="I528" t="s">
        <v>997</v>
      </c>
      <c r="J528">
        <v>-36.605196200000002</v>
      </c>
      <c r="K528">
        <v>174.70671490000001</v>
      </c>
      <c r="L528">
        <v>14</v>
      </c>
      <c r="M528">
        <v>14</v>
      </c>
      <c r="N528" s="1">
        <v>0.82352941176470495</v>
      </c>
      <c r="O528" s="1">
        <v>0.75555555555555498</v>
      </c>
      <c r="P528" s="1">
        <f t="shared" si="8"/>
        <v>0.82352941176470495</v>
      </c>
      <c r="Q528" t="s">
        <v>3113</v>
      </c>
      <c r="R528" t="s">
        <v>3183</v>
      </c>
    </row>
    <row r="529" spans="1:18">
      <c r="A529" t="s">
        <v>2613</v>
      </c>
      <c r="B529" t="s">
        <v>23</v>
      </c>
      <c r="C529" t="s">
        <v>17</v>
      </c>
      <c r="D529" t="s">
        <v>2614</v>
      </c>
      <c r="E529" t="s">
        <v>2615</v>
      </c>
      <c r="F529" t="s">
        <v>2616</v>
      </c>
      <c r="G529">
        <v>-36.705584600000002</v>
      </c>
      <c r="H529">
        <v>174.73294820000001</v>
      </c>
      <c r="I529" t="s">
        <v>2616</v>
      </c>
      <c r="J529">
        <v>-36.705584600000002</v>
      </c>
      <c r="K529">
        <v>174.73294820000001</v>
      </c>
      <c r="L529">
        <v>18</v>
      </c>
      <c r="M529">
        <v>15</v>
      </c>
      <c r="N529" s="1">
        <v>0.82352941176470495</v>
      </c>
      <c r="O529" s="1">
        <v>0.77419354838709598</v>
      </c>
      <c r="P529" s="1">
        <f t="shared" si="8"/>
        <v>0.82352941176470495</v>
      </c>
      <c r="Q529" t="s">
        <v>3113</v>
      </c>
      <c r="R529" t="s">
        <v>3184</v>
      </c>
    </row>
    <row r="530" spans="1:18">
      <c r="A530" t="s">
        <v>2949</v>
      </c>
      <c r="B530" t="s">
        <v>23</v>
      </c>
      <c r="C530" t="s">
        <v>17</v>
      </c>
      <c r="D530" t="s">
        <v>2950</v>
      </c>
      <c r="E530" t="s">
        <v>2951</v>
      </c>
      <c r="F530" t="s">
        <v>2952</v>
      </c>
      <c r="G530">
        <v>-36.8844335</v>
      </c>
      <c r="H530">
        <v>174.6569916</v>
      </c>
      <c r="I530" t="s">
        <v>2952</v>
      </c>
      <c r="J530">
        <v>-36.8844335</v>
      </c>
      <c r="K530">
        <v>174.6569916</v>
      </c>
      <c r="L530">
        <v>12</v>
      </c>
      <c r="M530">
        <v>15</v>
      </c>
      <c r="N530" s="1">
        <v>0.82105263157894703</v>
      </c>
      <c r="O530" s="1">
        <v>0.82352941176470495</v>
      </c>
      <c r="P530" s="1">
        <f t="shared" si="8"/>
        <v>0.82352941176470495</v>
      </c>
      <c r="Q530" t="s">
        <v>3111</v>
      </c>
    </row>
    <row r="531" spans="1:18">
      <c r="A531" t="s">
        <v>419</v>
      </c>
      <c r="B531" t="s">
        <v>420</v>
      </c>
      <c r="C531" t="s">
        <v>17</v>
      </c>
      <c r="D531" t="s">
        <v>421</v>
      </c>
      <c r="E531" t="s">
        <v>422</v>
      </c>
      <c r="F531" t="s">
        <v>423</v>
      </c>
      <c r="G531">
        <v>-36.787498399999997</v>
      </c>
      <c r="H531">
        <v>174.68288770000001</v>
      </c>
      <c r="I531" t="s">
        <v>423</v>
      </c>
      <c r="J531">
        <v>-36.787498399999997</v>
      </c>
      <c r="K531">
        <v>174.68288770000001</v>
      </c>
      <c r="L531">
        <v>18</v>
      </c>
      <c r="M531">
        <v>31</v>
      </c>
      <c r="N531" s="1">
        <v>0.82242990654205606</v>
      </c>
      <c r="O531" s="1">
        <v>0.66666666666666596</v>
      </c>
      <c r="P531" s="1">
        <f t="shared" si="8"/>
        <v>0.82242990654205606</v>
      </c>
      <c r="Q531" t="s">
        <v>3113</v>
      </c>
      <c r="R531" t="s">
        <v>3185</v>
      </c>
    </row>
    <row r="532" spans="1:18">
      <c r="A532" t="s">
        <v>2318</v>
      </c>
      <c r="B532" t="s">
        <v>2319</v>
      </c>
      <c r="C532" t="s">
        <v>2320</v>
      </c>
      <c r="D532" t="s">
        <v>2321</v>
      </c>
      <c r="E532" t="s">
        <v>2322</v>
      </c>
      <c r="F532" t="s">
        <v>2323</v>
      </c>
      <c r="G532">
        <v>-36.881053999999999</v>
      </c>
      <c r="H532">
        <v>174.7336694</v>
      </c>
      <c r="I532" t="s">
        <v>2324</v>
      </c>
      <c r="J532">
        <v>-36.873481300000002</v>
      </c>
      <c r="K532">
        <v>174.72851840000001</v>
      </c>
      <c r="L532">
        <v>29</v>
      </c>
      <c r="M532">
        <v>19</v>
      </c>
      <c r="N532" s="1">
        <v>0.683760683760683</v>
      </c>
      <c r="O532" s="1">
        <v>0.82242990654205606</v>
      </c>
      <c r="P532" s="1">
        <f t="shared" si="8"/>
        <v>0.82242990654205606</v>
      </c>
      <c r="Q532" t="s">
        <v>3113</v>
      </c>
      <c r="R532" t="s">
        <v>3186</v>
      </c>
    </row>
    <row r="533" spans="1:18">
      <c r="A533" t="s">
        <v>183</v>
      </c>
      <c r="B533" t="s">
        <v>23</v>
      </c>
      <c r="C533" t="s">
        <v>17</v>
      </c>
      <c r="D533" t="s">
        <v>184</v>
      </c>
      <c r="E533" t="s">
        <v>185</v>
      </c>
      <c r="F533" t="s">
        <v>186</v>
      </c>
      <c r="G533">
        <v>-36.899469500000002</v>
      </c>
      <c r="H533">
        <v>174.89052520000001</v>
      </c>
      <c r="I533" t="s">
        <v>186</v>
      </c>
      <c r="J533">
        <v>-36.899469500000002</v>
      </c>
      <c r="K533">
        <v>174.89052520000001</v>
      </c>
      <c r="L533">
        <v>15</v>
      </c>
      <c r="M533">
        <v>17</v>
      </c>
      <c r="N533" s="1">
        <v>0.80373831775700899</v>
      </c>
      <c r="O533" s="1">
        <v>0.82105263157894703</v>
      </c>
      <c r="P533" s="1">
        <f t="shared" si="8"/>
        <v>0.82105263157894703</v>
      </c>
      <c r="Q533" t="s">
        <v>3111</v>
      </c>
    </row>
    <row r="534" spans="1:18">
      <c r="A534" t="s">
        <v>702</v>
      </c>
      <c r="B534" t="s">
        <v>23</v>
      </c>
      <c r="C534" t="s">
        <v>17</v>
      </c>
      <c r="D534" t="s">
        <v>703</v>
      </c>
      <c r="E534" t="s">
        <v>704</v>
      </c>
      <c r="F534" t="s">
        <v>705</v>
      </c>
      <c r="G534">
        <v>-36.896754899999998</v>
      </c>
      <c r="H534">
        <v>174.62631970000001</v>
      </c>
      <c r="I534" t="s">
        <v>706</v>
      </c>
      <c r="J534">
        <v>-36.901716899999997</v>
      </c>
      <c r="K534">
        <v>174.61911789999999</v>
      </c>
      <c r="L534">
        <v>32</v>
      </c>
      <c r="M534">
        <v>15</v>
      </c>
      <c r="N534" s="1">
        <v>0.64864864864864802</v>
      </c>
      <c r="O534" s="1">
        <v>0.82105263157894703</v>
      </c>
      <c r="P534" s="1">
        <f t="shared" si="8"/>
        <v>0.82105263157894703</v>
      </c>
      <c r="Q534" t="s">
        <v>3113</v>
      </c>
      <c r="R534" t="s">
        <v>3187</v>
      </c>
    </row>
    <row r="535" spans="1:18">
      <c r="A535" t="s">
        <v>969</v>
      </c>
      <c r="B535" t="s">
        <v>23</v>
      </c>
      <c r="C535" t="s">
        <v>17</v>
      </c>
      <c r="D535" t="s">
        <v>970</v>
      </c>
      <c r="E535" t="s">
        <v>971</v>
      </c>
      <c r="F535" t="s">
        <v>972</v>
      </c>
      <c r="G535">
        <v>-36.861435100000001</v>
      </c>
      <c r="H535">
        <v>174.66254069999999</v>
      </c>
      <c r="I535" t="s">
        <v>973</v>
      </c>
      <c r="J535">
        <v>-36.886839600000002</v>
      </c>
      <c r="K535">
        <v>174.6162794</v>
      </c>
      <c r="L535">
        <v>27</v>
      </c>
      <c r="M535">
        <v>15</v>
      </c>
      <c r="N535" s="1">
        <v>0.65384615384615297</v>
      </c>
      <c r="O535" s="1">
        <v>0.82105263157894703</v>
      </c>
      <c r="P535" s="1">
        <f t="shared" si="8"/>
        <v>0.82105263157894703</v>
      </c>
      <c r="Q535" t="s">
        <v>3113</v>
      </c>
      <c r="R535" t="s">
        <v>3188</v>
      </c>
    </row>
    <row r="536" spans="1:18">
      <c r="A536" t="s">
        <v>2105</v>
      </c>
      <c r="B536" t="s">
        <v>80</v>
      </c>
      <c r="C536" t="s">
        <v>2106</v>
      </c>
      <c r="D536" t="s">
        <v>2107</v>
      </c>
      <c r="E536" t="s">
        <v>2108</v>
      </c>
      <c r="F536" t="s">
        <v>2109</v>
      </c>
      <c r="G536">
        <v>-36.895562499999997</v>
      </c>
      <c r="H536">
        <v>174.82495750000001</v>
      </c>
      <c r="I536" t="s">
        <v>2109</v>
      </c>
      <c r="J536">
        <v>-36.895562499999997</v>
      </c>
      <c r="K536">
        <v>174.82495750000001</v>
      </c>
      <c r="L536">
        <v>19</v>
      </c>
      <c r="M536">
        <v>15</v>
      </c>
      <c r="N536" s="1">
        <v>0.79279279279279202</v>
      </c>
      <c r="O536" s="1">
        <v>0.82105263157894703</v>
      </c>
      <c r="P536" s="1">
        <f t="shared" si="8"/>
        <v>0.82105263157894703</v>
      </c>
      <c r="Q536" t="s">
        <v>3111</v>
      </c>
    </row>
    <row r="537" spans="1:18">
      <c r="A537" t="s">
        <v>414</v>
      </c>
      <c r="B537" t="s">
        <v>23</v>
      </c>
      <c r="D537" t="s">
        <v>415</v>
      </c>
      <c r="E537" t="s">
        <v>416</v>
      </c>
      <c r="F537" t="s">
        <v>417</v>
      </c>
      <c r="G537">
        <v>-36.3434995</v>
      </c>
      <c r="H537">
        <v>174.77947889999999</v>
      </c>
      <c r="I537" t="s">
        <v>418</v>
      </c>
      <c r="J537">
        <v>-37.025668600000003</v>
      </c>
      <c r="K537">
        <v>174.87065749999999</v>
      </c>
      <c r="L537">
        <v>19</v>
      </c>
      <c r="M537">
        <v>13</v>
      </c>
      <c r="N537" s="1">
        <v>0.70886075949367</v>
      </c>
      <c r="O537" s="1">
        <v>0.82051282051282004</v>
      </c>
      <c r="P537" s="1">
        <f t="shared" si="8"/>
        <v>0.82051282051282004</v>
      </c>
      <c r="Q537" t="s">
        <v>3113</v>
      </c>
      <c r="R537" t="s">
        <v>3189</v>
      </c>
    </row>
    <row r="538" spans="1:18">
      <c r="A538" t="s">
        <v>1788</v>
      </c>
      <c r="B538" t="s">
        <v>23</v>
      </c>
      <c r="C538" t="s">
        <v>17</v>
      </c>
      <c r="D538" t="s">
        <v>1789</v>
      </c>
      <c r="E538" t="s">
        <v>1790</v>
      </c>
      <c r="F538" t="s">
        <v>1519</v>
      </c>
      <c r="G538">
        <v>-36.827440199999998</v>
      </c>
      <c r="H538">
        <v>174.7966955</v>
      </c>
      <c r="I538" t="s">
        <v>1791</v>
      </c>
      <c r="J538">
        <v>-36.795242500000001</v>
      </c>
      <c r="K538">
        <v>174.74583870000001</v>
      </c>
      <c r="L538">
        <v>14</v>
      </c>
      <c r="M538">
        <v>33</v>
      </c>
      <c r="N538" s="1">
        <v>0.82051282051282004</v>
      </c>
      <c r="O538" s="1">
        <v>0.67326732673267298</v>
      </c>
      <c r="P538" s="1">
        <f t="shared" si="8"/>
        <v>0.82051282051282004</v>
      </c>
      <c r="Q538" t="s">
        <v>3113</v>
      </c>
      <c r="R538" t="s">
        <v>3190</v>
      </c>
    </row>
    <row r="539" spans="1:18">
      <c r="A539" t="s">
        <v>1909</v>
      </c>
      <c r="B539" t="s">
        <v>23</v>
      </c>
      <c r="C539" t="s">
        <v>17</v>
      </c>
      <c r="D539" t="s">
        <v>1910</v>
      </c>
      <c r="E539" t="s">
        <v>1911</v>
      </c>
      <c r="F539" t="s">
        <v>1912</v>
      </c>
      <c r="G539">
        <v>-37.247375099999999</v>
      </c>
      <c r="H539">
        <v>174.72852209999999</v>
      </c>
      <c r="I539" t="s">
        <v>1913</v>
      </c>
      <c r="J539">
        <v>-36.865679200000002</v>
      </c>
      <c r="K539">
        <v>174.74694299999999</v>
      </c>
      <c r="L539">
        <v>10</v>
      </c>
      <c r="M539">
        <v>16</v>
      </c>
      <c r="N539" s="1">
        <v>0.82051282051282004</v>
      </c>
      <c r="O539" s="1">
        <v>0.80487804878048697</v>
      </c>
      <c r="P539" s="1">
        <f t="shared" si="8"/>
        <v>0.82051282051282004</v>
      </c>
      <c r="Q539" t="s">
        <v>3113</v>
      </c>
      <c r="R539" t="s">
        <v>3191</v>
      </c>
    </row>
    <row r="540" spans="1:18">
      <c r="A540" t="s">
        <v>923</v>
      </c>
      <c r="B540" t="s">
        <v>23</v>
      </c>
      <c r="C540" t="s">
        <v>17</v>
      </c>
      <c r="D540" t="s">
        <v>924</v>
      </c>
      <c r="E540" t="s">
        <v>925</v>
      </c>
      <c r="F540" t="s">
        <v>926</v>
      </c>
      <c r="G540">
        <v>-36.977141400000001</v>
      </c>
      <c r="H540">
        <v>174.81614139999999</v>
      </c>
      <c r="I540" t="s">
        <v>926</v>
      </c>
      <c r="J540">
        <v>-36.977141400000001</v>
      </c>
      <c r="K540">
        <v>174.81614139999999</v>
      </c>
      <c r="L540">
        <v>21</v>
      </c>
      <c r="M540">
        <v>15</v>
      </c>
      <c r="N540" s="1">
        <v>0.74766355140186902</v>
      </c>
      <c r="O540" s="1">
        <v>0.81818181818181801</v>
      </c>
      <c r="P540" s="1">
        <f t="shared" si="8"/>
        <v>0.81818181818181801</v>
      </c>
      <c r="Q540" t="s">
        <v>3113</v>
      </c>
      <c r="R540" t="s">
        <v>3192</v>
      </c>
    </row>
    <row r="541" spans="1:18">
      <c r="A541" t="s">
        <v>2730</v>
      </c>
      <c r="B541" t="s">
        <v>16</v>
      </c>
      <c r="D541" t="s">
        <v>2731</v>
      </c>
      <c r="E541" t="s">
        <v>2732</v>
      </c>
      <c r="F541" t="s">
        <v>2733</v>
      </c>
      <c r="G541">
        <v>-36.785414899999999</v>
      </c>
      <c r="H541">
        <v>174.771692</v>
      </c>
      <c r="I541" t="s">
        <v>2734</v>
      </c>
      <c r="J541">
        <v>-36.911269500000003</v>
      </c>
      <c r="K541">
        <v>174.7768408</v>
      </c>
      <c r="L541">
        <v>17</v>
      </c>
      <c r="M541">
        <v>16</v>
      </c>
      <c r="N541" s="1">
        <v>0.79611650485436802</v>
      </c>
      <c r="O541" s="1">
        <v>0.81818181818181801</v>
      </c>
      <c r="P541" s="1">
        <f t="shared" si="8"/>
        <v>0.81818181818181801</v>
      </c>
      <c r="Q541" t="s">
        <v>3113</v>
      </c>
      <c r="R541" t="s">
        <v>3193</v>
      </c>
    </row>
    <row r="542" spans="1:18">
      <c r="A542" t="s">
        <v>2808</v>
      </c>
      <c r="B542" t="s">
        <v>23</v>
      </c>
      <c r="D542" t="s">
        <v>2809</v>
      </c>
      <c r="E542" t="s">
        <v>2810</v>
      </c>
      <c r="F542" t="s">
        <v>2811</v>
      </c>
      <c r="G542">
        <v>-36.632021399999999</v>
      </c>
      <c r="H542">
        <v>174.7653086</v>
      </c>
      <c r="I542" t="s">
        <v>2812</v>
      </c>
      <c r="J542">
        <v>-36.908841099999997</v>
      </c>
      <c r="K542">
        <v>174.65690280000001</v>
      </c>
      <c r="L542">
        <v>16</v>
      </c>
      <c r="M542">
        <v>16</v>
      </c>
      <c r="N542" s="1">
        <v>0.77083333333333304</v>
      </c>
      <c r="O542" s="1">
        <v>0.81818181818181801</v>
      </c>
      <c r="P542" s="1">
        <f t="shared" si="8"/>
        <v>0.81818181818181801</v>
      </c>
      <c r="Q542" t="s">
        <v>3113</v>
      </c>
      <c r="R542" t="s">
        <v>3194</v>
      </c>
    </row>
    <row r="543" spans="1:18">
      <c r="A543" t="s">
        <v>3052</v>
      </c>
      <c r="B543" t="s">
        <v>23</v>
      </c>
      <c r="C543" t="s">
        <v>17</v>
      </c>
      <c r="D543" t="s">
        <v>3053</v>
      </c>
      <c r="E543" t="s">
        <v>3054</v>
      </c>
      <c r="F543" t="s">
        <v>3055</v>
      </c>
      <c r="G543">
        <v>-36.923604900000001</v>
      </c>
      <c r="H543">
        <v>174.9319892</v>
      </c>
      <c r="I543" t="s">
        <v>68</v>
      </c>
      <c r="J543">
        <v>-36.848459699999999</v>
      </c>
      <c r="K543">
        <v>174.76333149999999</v>
      </c>
      <c r="L543">
        <v>16</v>
      </c>
      <c r="M543">
        <v>15</v>
      </c>
      <c r="N543" s="1">
        <v>0.81818181818181801</v>
      </c>
      <c r="O543" s="1">
        <v>0.73684210526315697</v>
      </c>
      <c r="P543" s="1">
        <f t="shared" si="8"/>
        <v>0.81818181818181801</v>
      </c>
      <c r="Q543" t="s">
        <v>3113</v>
      </c>
      <c r="R543" t="s">
        <v>3195</v>
      </c>
    </row>
    <row r="544" spans="1:18">
      <c r="A544" t="s">
        <v>95</v>
      </c>
      <c r="B544" t="s">
        <v>23</v>
      </c>
      <c r="C544" t="s">
        <v>17</v>
      </c>
      <c r="D544" t="s">
        <v>96</v>
      </c>
      <c r="E544" t="s">
        <v>97</v>
      </c>
      <c r="F544" t="s">
        <v>98</v>
      </c>
      <c r="G544">
        <v>-37.0652416</v>
      </c>
      <c r="H544">
        <v>174.9658598</v>
      </c>
      <c r="I544" t="s">
        <v>99</v>
      </c>
      <c r="J544">
        <v>-36.873223500000002</v>
      </c>
      <c r="K544">
        <v>174.75195429999999</v>
      </c>
      <c r="L544">
        <v>17</v>
      </c>
      <c r="M544">
        <v>17</v>
      </c>
      <c r="N544" s="1">
        <v>0.78181818181818097</v>
      </c>
      <c r="O544" s="1">
        <v>0.81720430107526798</v>
      </c>
      <c r="P544" s="1">
        <f t="shared" si="8"/>
        <v>0.81720430107526798</v>
      </c>
      <c r="Q544" t="s">
        <v>3111</v>
      </c>
    </row>
    <row r="545" spans="1:18">
      <c r="A545" t="s">
        <v>1082</v>
      </c>
      <c r="B545" t="s">
        <v>1083</v>
      </c>
      <c r="C545" t="s">
        <v>1084</v>
      </c>
      <c r="D545" t="s">
        <v>1085</v>
      </c>
      <c r="E545" t="s">
        <v>1086</v>
      </c>
      <c r="F545" t="s">
        <v>1087</v>
      </c>
      <c r="G545">
        <v>-36.889900900000001</v>
      </c>
      <c r="H545">
        <v>174.75873060000001</v>
      </c>
      <c r="I545" t="s">
        <v>1088</v>
      </c>
      <c r="J545">
        <v>-36.887000200000003</v>
      </c>
      <c r="K545">
        <v>174.7486074</v>
      </c>
      <c r="L545">
        <v>45</v>
      </c>
      <c r="M545">
        <v>17</v>
      </c>
      <c r="N545" s="1">
        <v>0.64122137404580104</v>
      </c>
      <c r="O545" s="1">
        <v>0.81720430107526798</v>
      </c>
      <c r="P545" s="1">
        <f t="shared" si="8"/>
        <v>0.81720430107526798</v>
      </c>
      <c r="Q545" t="s">
        <v>3110</v>
      </c>
    </row>
    <row r="546" spans="1:18">
      <c r="A546" t="s">
        <v>1195</v>
      </c>
      <c r="B546" t="s">
        <v>1196</v>
      </c>
      <c r="C546" t="s">
        <v>1197</v>
      </c>
      <c r="D546" t="s">
        <v>1198</v>
      </c>
      <c r="E546" t="s">
        <v>1199</v>
      </c>
      <c r="F546" t="s">
        <v>1200</v>
      </c>
      <c r="G546">
        <v>-36.780944300000002</v>
      </c>
      <c r="H546">
        <v>175.0438437</v>
      </c>
      <c r="I546" t="s">
        <v>1200</v>
      </c>
      <c r="J546">
        <v>-36.780944300000002</v>
      </c>
      <c r="K546">
        <v>175.0438437</v>
      </c>
      <c r="L546">
        <v>14</v>
      </c>
      <c r="M546">
        <v>17</v>
      </c>
      <c r="N546" s="1">
        <v>0.81720430107526798</v>
      </c>
      <c r="O546" s="1">
        <v>0.79518072289156605</v>
      </c>
      <c r="P546" s="1">
        <f t="shared" si="8"/>
        <v>0.81720430107526798</v>
      </c>
      <c r="Q546" t="s">
        <v>3111</v>
      </c>
    </row>
    <row r="547" spans="1:18">
      <c r="A547" t="s">
        <v>2000</v>
      </c>
      <c r="B547" t="s">
        <v>23</v>
      </c>
      <c r="C547" t="s">
        <v>17</v>
      </c>
      <c r="D547" t="s">
        <v>2001</v>
      </c>
      <c r="E547" t="s">
        <v>2002</v>
      </c>
      <c r="F547" t="s">
        <v>2003</v>
      </c>
      <c r="G547">
        <v>-37.206197699999997</v>
      </c>
      <c r="H547">
        <v>174.88944309999999</v>
      </c>
      <c r="I547" t="s">
        <v>2003</v>
      </c>
      <c r="J547">
        <v>-37.206197699999997</v>
      </c>
      <c r="K547">
        <v>174.88944309999999</v>
      </c>
      <c r="L547">
        <v>20</v>
      </c>
      <c r="M547">
        <v>22</v>
      </c>
      <c r="N547" s="1">
        <v>0.81481481481481399</v>
      </c>
      <c r="O547" s="1">
        <v>0.80645161290322498</v>
      </c>
      <c r="P547" s="1">
        <f t="shared" si="8"/>
        <v>0.81481481481481399</v>
      </c>
      <c r="Q547" t="s">
        <v>3111</v>
      </c>
    </row>
    <row r="548" spans="1:18">
      <c r="A548" t="s">
        <v>2062</v>
      </c>
      <c r="B548" t="s">
        <v>23</v>
      </c>
      <c r="C548" t="s">
        <v>17</v>
      </c>
      <c r="D548" t="s">
        <v>2063</v>
      </c>
      <c r="E548" t="s">
        <v>2064</v>
      </c>
      <c r="F548" t="s">
        <v>2065</v>
      </c>
      <c r="G548">
        <v>-37.038317999999997</v>
      </c>
      <c r="H548">
        <v>174.89180379999999</v>
      </c>
      <c r="I548" t="s">
        <v>2065</v>
      </c>
      <c r="J548">
        <v>-37.038317999999997</v>
      </c>
      <c r="K548">
        <v>174.89180379999999</v>
      </c>
      <c r="L548">
        <v>15</v>
      </c>
      <c r="M548">
        <v>19</v>
      </c>
      <c r="N548" s="1">
        <v>0.81481481481481399</v>
      </c>
      <c r="O548" s="1">
        <v>0.80412371134020599</v>
      </c>
      <c r="P548" s="1">
        <f t="shared" si="8"/>
        <v>0.81481481481481399</v>
      </c>
      <c r="Q548" t="s">
        <v>3111</v>
      </c>
    </row>
    <row r="549" spans="1:18">
      <c r="A549" t="s">
        <v>2301</v>
      </c>
      <c r="B549" t="s">
        <v>23</v>
      </c>
      <c r="C549" t="s">
        <v>17</v>
      </c>
      <c r="D549" t="s">
        <v>2302</v>
      </c>
      <c r="E549" t="s">
        <v>2303</v>
      </c>
      <c r="F549" t="s">
        <v>2304</v>
      </c>
      <c r="G549">
        <v>-37.025542399999999</v>
      </c>
      <c r="H549">
        <v>174.86487690000001</v>
      </c>
      <c r="I549" t="s">
        <v>2304</v>
      </c>
      <c r="J549">
        <v>-37.025542399999999</v>
      </c>
      <c r="K549">
        <v>174.86487690000001</v>
      </c>
      <c r="L549">
        <v>15</v>
      </c>
      <c r="M549">
        <v>19</v>
      </c>
      <c r="N549" s="1">
        <v>0.81481481481481399</v>
      </c>
      <c r="O549" s="1">
        <v>0.80412371134020599</v>
      </c>
      <c r="P549" s="1">
        <f t="shared" si="8"/>
        <v>0.81481481481481399</v>
      </c>
      <c r="Q549" t="s">
        <v>3111</v>
      </c>
    </row>
    <row r="550" spans="1:18">
      <c r="A550" t="s">
        <v>2356</v>
      </c>
      <c r="B550" t="s">
        <v>16</v>
      </c>
      <c r="C550" t="s">
        <v>101</v>
      </c>
      <c r="D550" t="s">
        <v>2357</v>
      </c>
      <c r="E550" t="s">
        <v>2358</v>
      </c>
      <c r="F550" t="s">
        <v>2359</v>
      </c>
      <c r="G550">
        <v>-37.025184299999999</v>
      </c>
      <c r="H550">
        <v>174.85812390000001</v>
      </c>
      <c r="I550" t="s">
        <v>2359</v>
      </c>
      <c r="J550">
        <v>-37.025184299999999</v>
      </c>
      <c r="K550">
        <v>174.85812390000001</v>
      </c>
      <c r="L550">
        <v>15</v>
      </c>
      <c r="M550">
        <v>19</v>
      </c>
      <c r="N550" s="1">
        <v>0.81481481481481399</v>
      </c>
      <c r="O550" s="1">
        <v>0.80412371134020599</v>
      </c>
      <c r="P550" s="1">
        <f t="shared" si="8"/>
        <v>0.81481481481481399</v>
      </c>
      <c r="Q550" t="s">
        <v>3113</v>
      </c>
      <c r="R550" t="s">
        <v>3196</v>
      </c>
    </row>
    <row r="551" spans="1:18">
      <c r="A551" t="s">
        <v>2549</v>
      </c>
      <c r="C551" t="s">
        <v>906</v>
      </c>
      <c r="D551" t="s">
        <v>2550</v>
      </c>
      <c r="E551" t="s">
        <v>2551</v>
      </c>
      <c r="F551" t="s">
        <v>2552</v>
      </c>
      <c r="G551">
        <v>-36.802402200000003</v>
      </c>
      <c r="H551">
        <v>174.72035550000001</v>
      </c>
      <c r="I551" t="s">
        <v>2553</v>
      </c>
      <c r="J551">
        <v>-37.015884800000002</v>
      </c>
      <c r="K551">
        <v>174.90271870000001</v>
      </c>
      <c r="L551">
        <v>20</v>
      </c>
      <c r="M551">
        <v>15</v>
      </c>
      <c r="N551" s="1">
        <v>0.76</v>
      </c>
      <c r="O551" s="1">
        <v>0.81481481481481399</v>
      </c>
      <c r="P551" s="1">
        <f t="shared" si="8"/>
        <v>0.81481481481481399</v>
      </c>
      <c r="Q551" t="s">
        <v>3110</v>
      </c>
    </row>
    <row r="552" spans="1:18">
      <c r="A552" t="s">
        <v>161</v>
      </c>
      <c r="B552" t="s">
        <v>162</v>
      </c>
      <c r="D552" t="s">
        <v>163</v>
      </c>
      <c r="E552" t="s">
        <v>164</v>
      </c>
      <c r="F552" t="s">
        <v>165</v>
      </c>
      <c r="G552">
        <v>-36.339603400000001</v>
      </c>
      <c r="H552">
        <v>174.778549</v>
      </c>
      <c r="I552" t="s">
        <v>165</v>
      </c>
      <c r="J552">
        <v>-36.339603400000001</v>
      </c>
      <c r="K552">
        <v>174.778549</v>
      </c>
      <c r="L552">
        <v>12</v>
      </c>
      <c r="M552">
        <v>11</v>
      </c>
      <c r="N552" s="1">
        <v>0.81395348837209303</v>
      </c>
      <c r="O552" s="1">
        <v>0.79487179487179405</v>
      </c>
      <c r="P552" s="1">
        <f t="shared" si="8"/>
        <v>0.81395348837209303</v>
      </c>
      <c r="Q552" t="s">
        <v>3113</v>
      </c>
      <c r="R552" t="s">
        <v>3197</v>
      </c>
    </row>
    <row r="553" spans="1:18">
      <c r="A553" t="s">
        <v>1806</v>
      </c>
      <c r="B553" t="s">
        <v>23</v>
      </c>
      <c r="C553" t="s">
        <v>17</v>
      </c>
      <c r="D553" t="s">
        <v>1807</v>
      </c>
      <c r="E553" t="s">
        <v>1808</v>
      </c>
      <c r="F553" t="s">
        <v>1809</v>
      </c>
      <c r="G553">
        <v>-37.036466599999997</v>
      </c>
      <c r="H553">
        <v>174.87070420000001</v>
      </c>
      <c r="I553" t="s">
        <v>1809</v>
      </c>
      <c r="J553">
        <v>-37.036466599999997</v>
      </c>
      <c r="K553">
        <v>174.87070420000001</v>
      </c>
      <c r="L553">
        <v>19</v>
      </c>
      <c r="M553">
        <v>14</v>
      </c>
      <c r="N553" s="1">
        <v>0.75247524752475203</v>
      </c>
      <c r="O553" s="1">
        <v>0.81395348837209303</v>
      </c>
      <c r="P553" s="1">
        <f t="shared" si="8"/>
        <v>0.81395348837209303</v>
      </c>
      <c r="Q553" t="s">
        <v>3111</v>
      </c>
    </row>
    <row r="554" spans="1:18">
      <c r="A554" t="s">
        <v>237</v>
      </c>
      <c r="B554" t="s">
        <v>23</v>
      </c>
      <c r="D554" t="s">
        <v>238</v>
      </c>
      <c r="E554" t="s">
        <v>239</v>
      </c>
      <c r="F554" t="s">
        <v>240</v>
      </c>
      <c r="G554">
        <v>-36.621496</v>
      </c>
      <c r="H554">
        <v>174.71681599999999</v>
      </c>
      <c r="I554" t="s">
        <v>240</v>
      </c>
      <c r="J554">
        <v>-36.621496</v>
      </c>
      <c r="K554">
        <v>174.71681599999999</v>
      </c>
      <c r="L554">
        <v>16</v>
      </c>
      <c r="M554">
        <v>28</v>
      </c>
      <c r="N554" s="1">
        <v>0.81355932203389802</v>
      </c>
      <c r="O554" s="1">
        <v>0.67961165048543604</v>
      </c>
      <c r="P554" s="1">
        <f t="shared" si="8"/>
        <v>0.81355932203389802</v>
      </c>
      <c r="Q554" t="s">
        <v>3111</v>
      </c>
    </row>
    <row r="555" spans="1:18">
      <c r="A555" t="s">
        <v>293</v>
      </c>
      <c r="B555" t="s">
        <v>23</v>
      </c>
      <c r="C555" t="s">
        <v>17</v>
      </c>
      <c r="D555" t="s">
        <v>294</v>
      </c>
      <c r="E555" t="s">
        <v>295</v>
      </c>
      <c r="F555" t="s">
        <v>296</v>
      </c>
      <c r="G555">
        <v>-36.7651915</v>
      </c>
      <c r="H555">
        <v>174.72674019999999</v>
      </c>
      <c r="I555" t="s">
        <v>296</v>
      </c>
      <c r="J555">
        <v>-36.7651915</v>
      </c>
      <c r="K555">
        <v>174.72674019999999</v>
      </c>
      <c r="L555">
        <v>22</v>
      </c>
      <c r="M555">
        <v>28</v>
      </c>
      <c r="N555" s="1">
        <v>0.81355932203389802</v>
      </c>
      <c r="O555" s="1">
        <v>0.72549019607843102</v>
      </c>
      <c r="P555" s="1">
        <f t="shared" si="8"/>
        <v>0.81355932203389802</v>
      </c>
      <c r="Q555" t="s">
        <v>3113</v>
      </c>
      <c r="R555" t="s">
        <v>3198</v>
      </c>
    </row>
    <row r="556" spans="1:18">
      <c r="A556" t="s">
        <v>707</v>
      </c>
      <c r="B556" t="s">
        <v>16</v>
      </c>
      <c r="D556" t="s">
        <v>708</v>
      </c>
      <c r="E556" t="s">
        <v>709</v>
      </c>
      <c r="F556" t="s">
        <v>710</v>
      </c>
      <c r="G556">
        <v>-36.626218999999999</v>
      </c>
      <c r="H556">
        <v>174.74082899999999</v>
      </c>
      <c r="I556" t="s">
        <v>710</v>
      </c>
      <c r="J556">
        <v>-36.626218999999999</v>
      </c>
      <c r="K556">
        <v>174.74082899999999</v>
      </c>
      <c r="L556">
        <v>16</v>
      </c>
      <c r="M556">
        <v>28</v>
      </c>
      <c r="N556" s="1">
        <v>0.81355932203389802</v>
      </c>
      <c r="O556" s="1">
        <v>0.67961165048543604</v>
      </c>
      <c r="P556" s="1">
        <f t="shared" si="8"/>
        <v>0.81355932203389802</v>
      </c>
      <c r="Q556" t="s">
        <v>3111</v>
      </c>
    </row>
    <row r="557" spans="1:18">
      <c r="A557" t="s">
        <v>65</v>
      </c>
      <c r="B557" t="s">
        <v>66</v>
      </c>
      <c r="C557" t="s">
        <v>51</v>
      </c>
      <c r="D557" t="s">
        <v>61</v>
      </c>
      <c r="E557" t="s">
        <v>67</v>
      </c>
      <c r="F557" t="s">
        <v>68</v>
      </c>
      <c r="G557">
        <v>-36.848459699999999</v>
      </c>
      <c r="H557">
        <v>174.76333149999999</v>
      </c>
      <c r="I557" t="s">
        <v>69</v>
      </c>
      <c r="J557">
        <v>-36.8928455</v>
      </c>
      <c r="K557">
        <v>174.75007170000001</v>
      </c>
      <c r="L557">
        <v>27</v>
      </c>
      <c r="M557">
        <v>17</v>
      </c>
      <c r="N557" s="1">
        <v>0.60869565217391297</v>
      </c>
      <c r="O557" s="1">
        <v>0.81318681318681296</v>
      </c>
      <c r="P557" s="1">
        <f t="shared" si="8"/>
        <v>0.81318681318681296</v>
      </c>
      <c r="Q557" t="s">
        <v>3113</v>
      </c>
      <c r="R557" t="s">
        <v>3199</v>
      </c>
    </row>
    <row r="558" spans="1:18">
      <c r="A558" t="s">
        <v>1307</v>
      </c>
      <c r="B558" t="s">
        <v>23</v>
      </c>
      <c r="C558" t="s">
        <v>17</v>
      </c>
      <c r="D558" t="s">
        <v>1308</v>
      </c>
      <c r="E558" t="s">
        <v>1309</v>
      </c>
      <c r="F558" t="s">
        <v>1310</v>
      </c>
      <c r="G558">
        <v>-37.213876200000001</v>
      </c>
      <c r="H558">
        <v>174.9034442</v>
      </c>
      <c r="I558" t="s">
        <v>1310</v>
      </c>
      <c r="J558">
        <v>-37.213876200000001</v>
      </c>
      <c r="K558">
        <v>174.9034442</v>
      </c>
      <c r="L558">
        <v>13</v>
      </c>
      <c r="M558">
        <v>14</v>
      </c>
      <c r="N558" s="1">
        <v>0.81318681318681296</v>
      </c>
      <c r="O558" s="1">
        <v>0.75</v>
      </c>
      <c r="P558" s="1">
        <f t="shared" si="8"/>
        <v>0.81318681318681296</v>
      </c>
      <c r="Q558" t="s">
        <v>3111</v>
      </c>
    </row>
    <row r="559" spans="1:18">
      <c r="A559" t="s">
        <v>2697</v>
      </c>
      <c r="B559" t="s">
        <v>23</v>
      </c>
      <c r="C559" t="s">
        <v>17</v>
      </c>
      <c r="D559" t="s">
        <v>2698</v>
      </c>
      <c r="E559" t="s">
        <v>2699</v>
      </c>
      <c r="F559" t="s">
        <v>2700</v>
      </c>
      <c r="G559">
        <v>-37.037946599999998</v>
      </c>
      <c r="H559">
        <v>174.92817600000001</v>
      </c>
      <c r="I559" t="s">
        <v>2700</v>
      </c>
      <c r="J559">
        <v>-37.037946599999998</v>
      </c>
      <c r="K559">
        <v>174.92817600000001</v>
      </c>
      <c r="L559">
        <v>13</v>
      </c>
      <c r="M559">
        <v>14</v>
      </c>
      <c r="N559" s="1">
        <v>0.81318681318681296</v>
      </c>
      <c r="O559" s="1">
        <v>0.8</v>
      </c>
      <c r="P559" s="1">
        <f t="shared" si="8"/>
        <v>0.81318681318681296</v>
      </c>
      <c r="Q559" t="s">
        <v>3111</v>
      </c>
    </row>
    <row r="560" spans="1:18">
      <c r="A560" t="s">
        <v>2169</v>
      </c>
      <c r="B560" t="s">
        <v>23</v>
      </c>
      <c r="C560" t="s">
        <v>17</v>
      </c>
      <c r="D560" t="s">
        <v>2170</v>
      </c>
      <c r="E560" t="s">
        <v>2171</v>
      </c>
      <c r="F560" t="s">
        <v>2172</v>
      </c>
      <c r="G560">
        <v>-36.806696199999998</v>
      </c>
      <c r="H560">
        <v>174.6381332</v>
      </c>
      <c r="I560" t="s">
        <v>2172</v>
      </c>
      <c r="J560">
        <v>-36.806696199999998</v>
      </c>
      <c r="K560">
        <v>174.6381332</v>
      </c>
      <c r="L560">
        <v>20</v>
      </c>
      <c r="M560">
        <v>18</v>
      </c>
      <c r="N560" s="1">
        <v>0.78181818181818097</v>
      </c>
      <c r="O560" s="1">
        <v>0.8125</v>
      </c>
      <c r="P560" s="1">
        <f t="shared" si="8"/>
        <v>0.8125</v>
      </c>
      <c r="Q560" t="s">
        <v>3111</v>
      </c>
    </row>
    <row r="561" spans="1:18">
      <c r="A561" t="s">
        <v>2899</v>
      </c>
      <c r="C561" t="s">
        <v>471</v>
      </c>
      <c r="D561" t="s">
        <v>2900</v>
      </c>
      <c r="E561" t="s">
        <v>2901</v>
      </c>
      <c r="F561" t="s">
        <v>2902</v>
      </c>
      <c r="G561">
        <v>-36.8677092</v>
      </c>
      <c r="H561">
        <v>174.50109499999999</v>
      </c>
      <c r="I561" t="s">
        <v>2902</v>
      </c>
      <c r="J561">
        <v>-36.8677092</v>
      </c>
      <c r="K561">
        <v>174.50109499999999</v>
      </c>
      <c r="L561">
        <v>14</v>
      </c>
      <c r="M561">
        <v>17</v>
      </c>
      <c r="N561" s="1">
        <v>0.80373831775700899</v>
      </c>
      <c r="O561" s="1">
        <v>0.8125</v>
      </c>
      <c r="P561" s="1">
        <f t="shared" si="8"/>
        <v>0.8125</v>
      </c>
      <c r="Q561" t="s">
        <v>3200</v>
      </c>
    </row>
    <row r="562" spans="1:18">
      <c r="A562" t="s">
        <v>2499</v>
      </c>
      <c r="B562" t="s">
        <v>23</v>
      </c>
      <c r="C562" t="s">
        <v>17</v>
      </c>
      <c r="D562" t="s">
        <v>2500</v>
      </c>
      <c r="E562" t="s">
        <v>2501</v>
      </c>
      <c r="F562" t="s">
        <v>2502</v>
      </c>
      <c r="G562">
        <v>-37.099553</v>
      </c>
      <c r="H562">
        <v>174.95082249999999</v>
      </c>
      <c r="I562" t="s">
        <v>2503</v>
      </c>
      <c r="J562">
        <v>-36.858310500000002</v>
      </c>
      <c r="K562">
        <v>174.75800960000001</v>
      </c>
      <c r="L562">
        <v>10</v>
      </c>
      <c r="M562">
        <v>15</v>
      </c>
      <c r="N562" s="1">
        <v>0.81081081081080997</v>
      </c>
      <c r="O562" s="1">
        <v>0.810126582278481</v>
      </c>
      <c r="P562" s="1">
        <f t="shared" si="8"/>
        <v>0.81081081081080997</v>
      </c>
      <c r="Q562" t="s">
        <v>3111</v>
      </c>
    </row>
    <row r="563" spans="1:18">
      <c r="A563" t="s">
        <v>2385</v>
      </c>
      <c r="B563" t="s">
        <v>2386</v>
      </c>
      <c r="C563" t="s">
        <v>2387</v>
      </c>
      <c r="D563" t="s">
        <v>2388</v>
      </c>
      <c r="E563" t="s">
        <v>2389</v>
      </c>
      <c r="F563" t="s">
        <v>68</v>
      </c>
      <c r="G563">
        <v>-36.848459699999999</v>
      </c>
      <c r="H563">
        <v>174.76333149999999</v>
      </c>
      <c r="I563" t="s">
        <v>2390</v>
      </c>
      <c r="J563">
        <v>-36.910560199999999</v>
      </c>
      <c r="K563">
        <v>174.79965799999999</v>
      </c>
      <c r="L563">
        <v>23</v>
      </c>
      <c r="M563">
        <v>15</v>
      </c>
      <c r="N563" s="1">
        <v>0.64615384615384597</v>
      </c>
      <c r="O563" s="1">
        <v>0.810126582278481</v>
      </c>
      <c r="P563" s="1">
        <f t="shared" si="8"/>
        <v>0.810126582278481</v>
      </c>
      <c r="Q563" t="s">
        <v>3113</v>
      </c>
      <c r="R563" t="s">
        <v>3201</v>
      </c>
    </row>
    <row r="564" spans="1:18">
      <c r="A564" t="s">
        <v>1102</v>
      </c>
      <c r="B564" t="s">
        <v>1103</v>
      </c>
      <c r="C564" t="s">
        <v>1104</v>
      </c>
      <c r="D564" t="s">
        <v>1105</v>
      </c>
      <c r="E564" t="s">
        <v>1106</v>
      </c>
      <c r="F564" t="s">
        <v>1107</v>
      </c>
      <c r="G564">
        <v>-36.895667899999999</v>
      </c>
      <c r="H564">
        <v>174.74842889999999</v>
      </c>
      <c r="I564" t="s">
        <v>1107</v>
      </c>
      <c r="J564">
        <v>-36.895667899999999</v>
      </c>
      <c r="K564">
        <v>174.74842889999999</v>
      </c>
      <c r="L564">
        <v>15</v>
      </c>
      <c r="M564">
        <v>17</v>
      </c>
      <c r="N564" s="1">
        <v>0.80392156862745101</v>
      </c>
      <c r="O564" s="1">
        <v>0.80898876404494302</v>
      </c>
      <c r="P564" s="1">
        <f t="shared" si="8"/>
        <v>0.80898876404494302</v>
      </c>
      <c r="Q564" t="s">
        <v>3111</v>
      </c>
    </row>
    <row r="565" spans="1:18">
      <c r="A565" t="s">
        <v>2212</v>
      </c>
      <c r="B565" t="s">
        <v>23</v>
      </c>
      <c r="C565" t="s">
        <v>60</v>
      </c>
      <c r="D565" t="s">
        <v>2213</v>
      </c>
      <c r="E565" t="s">
        <v>2214</v>
      </c>
      <c r="F565" t="s">
        <v>2215</v>
      </c>
      <c r="G565">
        <v>-37.020217500000001</v>
      </c>
      <c r="H565">
        <v>174.8605264</v>
      </c>
      <c r="I565" t="s">
        <v>2215</v>
      </c>
      <c r="J565">
        <v>-37.020217500000001</v>
      </c>
      <c r="K565">
        <v>174.8605264</v>
      </c>
      <c r="L565">
        <v>18</v>
      </c>
      <c r="M565">
        <v>17</v>
      </c>
      <c r="N565" s="1">
        <v>0.78095238095238095</v>
      </c>
      <c r="O565" s="1">
        <v>0.80851063829787195</v>
      </c>
      <c r="P565" s="1">
        <f t="shared" si="8"/>
        <v>0.80851063829787195</v>
      </c>
      <c r="Q565" t="s">
        <v>3113</v>
      </c>
      <c r="R565" t="s">
        <v>3202</v>
      </c>
    </row>
    <row r="566" spans="1:18">
      <c r="A566" t="s">
        <v>2525</v>
      </c>
      <c r="B566" t="s">
        <v>23</v>
      </c>
      <c r="C566" t="s">
        <v>17</v>
      </c>
      <c r="D566" t="s">
        <v>2526</v>
      </c>
      <c r="E566" t="s">
        <v>2527</v>
      </c>
      <c r="F566" t="s">
        <v>2528</v>
      </c>
      <c r="G566">
        <v>-36.9804569</v>
      </c>
      <c r="H566">
        <v>174.8980837</v>
      </c>
      <c r="I566" t="s">
        <v>2528</v>
      </c>
      <c r="J566">
        <v>-36.9804569</v>
      </c>
      <c r="K566">
        <v>174.8980837</v>
      </c>
      <c r="L566">
        <v>15</v>
      </c>
      <c r="M566">
        <v>18</v>
      </c>
      <c r="N566" s="1">
        <v>0.79245283018867896</v>
      </c>
      <c r="O566" s="1">
        <v>0.80851063829787195</v>
      </c>
      <c r="P566" s="1">
        <f t="shared" si="8"/>
        <v>0.80851063829787195</v>
      </c>
      <c r="Q566" t="s">
        <v>3113</v>
      </c>
      <c r="R566" t="s">
        <v>3203</v>
      </c>
    </row>
    <row r="567" spans="1:18">
      <c r="A567" t="s">
        <v>2680</v>
      </c>
      <c r="B567" t="s">
        <v>23</v>
      </c>
      <c r="C567" t="s">
        <v>101</v>
      </c>
      <c r="D567" t="s">
        <v>2681</v>
      </c>
      <c r="E567" t="s">
        <v>2682</v>
      </c>
      <c r="F567" t="s">
        <v>1892</v>
      </c>
      <c r="G567">
        <v>-37.185837399999997</v>
      </c>
      <c r="H567">
        <v>174.83365810000001</v>
      </c>
      <c r="I567" t="s">
        <v>1892</v>
      </c>
      <c r="J567">
        <v>-37.185837399999997</v>
      </c>
      <c r="K567">
        <v>174.83365810000001</v>
      </c>
      <c r="L567">
        <v>23</v>
      </c>
      <c r="M567">
        <v>26</v>
      </c>
      <c r="N567" s="1">
        <v>0.80821917808219101</v>
      </c>
      <c r="O567" s="1">
        <v>0.77611940298507398</v>
      </c>
      <c r="P567" s="1">
        <f t="shared" si="8"/>
        <v>0.80821917808219101</v>
      </c>
      <c r="Q567" t="s">
        <v>3113</v>
      </c>
      <c r="R567" t="s">
        <v>3204</v>
      </c>
    </row>
    <row r="568" spans="1:18">
      <c r="A568" t="s">
        <v>1414</v>
      </c>
      <c r="B568" t="s">
        <v>80</v>
      </c>
      <c r="C568" t="s">
        <v>1415</v>
      </c>
      <c r="D568" t="s">
        <v>1416</v>
      </c>
      <c r="E568" t="s">
        <v>1417</v>
      </c>
      <c r="F568" t="s">
        <v>68</v>
      </c>
      <c r="G568">
        <v>-36.848459699999999</v>
      </c>
      <c r="H568">
        <v>174.76333149999999</v>
      </c>
      <c r="I568" t="s">
        <v>1418</v>
      </c>
      <c r="J568">
        <v>-36.896265100000001</v>
      </c>
      <c r="K568">
        <v>174.7168906</v>
      </c>
      <c r="L568">
        <v>30</v>
      </c>
      <c r="M568">
        <v>19</v>
      </c>
      <c r="N568" s="1">
        <v>0.58333333333333304</v>
      </c>
      <c r="O568" s="1">
        <v>0.80808080808080796</v>
      </c>
      <c r="P568" s="1">
        <f t="shared" si="8"/>
        <v>0.80808080808080796</v>
      </c>
      <c r="Q568" t="s">
        <v>3113</v>
      </c>
      <c r="R568" t="s">
        <v>3205</v>
      </c>
    </row>
    <row r="569" spans="1:18">
      <c r="A569" t="s">
        <v>2529</v>
      </c>
      <c r="B569" t="s">
        <v>80</v>
      </c>
      <c r="C569" t="s">
        <v>51</v>
      </c>
      <c r="D569" t="s">
        <v>2530</v>
      </c>
      <c r="E569" t="s">
        <v>2531</v>
      </c>
      <c r="F569" t="s">
        <v>2532</v>
      </c>
      <c r="G569">
        <v>-36.905433799999997</v>
      </c>
      <c r="H569">
        <v>174.714203</v>
      </c>
      <c r="I569" t="s">
        <v>2532</v>
      </c>
      <c r="J569">
        <v>-36.905433799999997</v>
      </c>
      <c r="K569">
        <v>174.714203</v>
      </c>
      <c r="L569">
        <v>14</v>
      </c>
      <c r="M569">
        <v>18</v>
      </c>
      <c r="N569" s="1">
        <v>0.80808080808080796</v>
      </c>
      <c r="O569" s="1">
        <v>0.79545454545454497</v>
      </c>
      <c r="P569" s="1">
        <f t="shared" si="8"/>
        <v>0.80808080808080796</v>
      </c>
      <c r="Q569" t="s">
        <v>3111</v>
      </c>
    </row>
    <row r="570" spans="1:18">
      <c r="A570" t="s">
        <v>2161</v>
      </c>
      <c r="B570" t="s">
        <v>16</v>
      </c>
      <c r="C570" t="s">
        <v>17</v>
      </c>
      <c r="D570" t="s">
        <v>2162</v>
      </c>
      <c r="E570" t="s">
        <v>2163</v>
      </c>
      <c r="F570" t="s">
        <v>2164</v>
      </c>
      <c r="G570">
        <v>-36.778504699999999</v>
      </c>
      <c r="H570">
        <v>174.65901930000001</v>
      </c>
      <c r="I570" t="s">
        <v>2164</v>
      </c>
      <c r="J570">
        <v>-36.778504699999999</v>
      </c>
      <c r="K570">
        <v>174.65901930000001</v>
      </c>
      <c r="L570">
        <v>24</v>
      </c>
      <c r="M570">
        <v>27</v>
      </c>
      <c r="N570" s="1">
        <v>0.80645161290322498</v>
      </c>
      <c r="O570" s="1">
        <v>0.64814814814814803</v>
      </c>
      <c r="P570" s="1">
        <f t="shared" si="8"/>
        <v>0.80645161290322498</v>
      </c>
      <c r="Q570" t="s">
        <v>3113</v>
      </c>
      <c r="R570" t="s">
        <v>3206</v>
      </c>
    </row>
    <row r="571" spans="1:18">
      <c r="A571" t="s">
        <v>1584</v>
      </c>
      <c r="B571" t="s">
        <v>16</v>
      </c>
      <c r="D571" t="s">
        <v>1585</v>
      </c>
      <c r="E571" t="s">
        <v>1586</v>
      </c>
      <c r="F571" t="s">
        <v>68</v>
      </c>
      <c r="G571">
        <v>-36.848459699999999</v>
      </c>
      <c r="H571">
        <v>174.76333149999999</v>
      </c>
      <c r="I571" t="s">
        <v>1587</v>
      </c>
      <c r="J571">
        <v>-36.301211700000003</v>
      </c>
      <c r="K571">
        <v>174.79630320000001</v>
      </c>
      <c r="L571">
        <v>34</v>
      </c>
      <c r="M571">
        <v>10</v>
      </c>
      <c r="N571" s="1">
        <v>0.55263157894736803</v>
      </c>
      <c r="O571" s="1">
        <v>0.80487804878048697</v>
      </c>
      <c r="P571" s="1">
        <f t="shared" si="8"/>
        <v>0.80487804878048697</v>
      </c>
      <c r="Q571" t="s">
        <v>3113</v>
      </c>
      <c r="R571" t="s">
        <v>3207</v>
      </c>
    </row>
    <row r="572" spans="1:18">
      <c r="A572" t="s">
        <v>2766</v>
      </c>
      <c r="B572" t="s">
        <v>23</v>
      </c>
      <c r="C572" t="s">
        <v>17</v>
      </c>
      <c r="D572" t="s">
        <v>2767</v>
      </c>
      <c r="E572" t="s">
        <v>2768</v>
      </c>
      <c r="F572" t="s">
        <v>2769</v>
      </c>
      <c r="G572">
        <v>-36.818787399999998</v>
      </c>
      <c r="H572">
        <v>174.62963640000001</v>
      </c>
      <c r="I572" t="s">
        <v>2770</v>
      </c>
      <c r="J572">
        <v>-36.980972600000001</v>
      </c>
      <c r="K572">
        <v>174.87213740000001</v>
      </c>
      <c r="L572">
        <v>20</v>
      </c>
      <c r="M572">
        <v>15</v>
      </c>
      <c r="N572" s="1">
        <v>0.77777777777777701</v>
      </c>
      <c r="O572" s="1">
        <v>0.80434782608695599</v>
      </c>
      <c r="P572" s="1">
        <f t="shared" si="8"/>
        <v>0.80434782608695599</v>
      </c>
      <c r="Q572" t="s">
        <v>3113</v>
      </c>
      <c r="R572" t="s">
        <v>3208</v>
      </c>
    </row>
    <row r="573" spans="1:18">
      <c r="A573" t="s">
        <v>1331</v>
      </c>
      <c r="B573" t="s">
        <v>23</v>
      </c>
      <c r="C573" t="s">
        <v>101</v>
      </c>
      <c r="D573" t="s">
        <v>1332</v>
      </c>
      <c r="E573" t="s">
        <v>1333</v>
      </c>
      <c r="F573" t="s">
        <v>1334</v>
      </c>
      <c r="G573">
        <v>-36.945507399999997</v>
      </c>
      <c r="H573">
        <v>174.81291759999999</v>
      </c>
      <c r="I573" t="s">
        <v>1335</v>
      </c>
      <c r="J573">
        <v>-36.8827766</v>
      </c>
      <c r="K573">
        <v>174.79475909999999</v>
      </c>
      <c r="L573">
        <v>20</v>
      </c>
      <c r="M573">
        <v>28</v>
      </c>
      <c r="N573" s="1">
        <v>0.80357142857142805</v>
      </c>
      <c r="O573" s="1">
        <v>0.71153846153846101</v>
      </c>
      <c r="P573" s="1">
        <f t="shared" si="8"/>
        <v>0.80357142857142805</v>
      </c>
      <c r="Q573" t="s">
        <v>3111</v>
      </c>
    </row>
    <row r="574" spans="1:18">
      <c r="A574" t="s">
        <v>494</v>
      </c>
      <c r="B574" t="s">
        <v>23</v>
      </c>
      <c r="C574" t="s">
        <v>17</v>
      </c>
      <c r="D574" t="s">
        <v>495</v>
      </c>
      <c r="E574" t="s">
        <v>496</v>
      </c>
      <c r="F574" t="s">
        <v>497</v>
      </c>
      <c r="G574">
        <v>-37.192063599999997</v>
      </c>
      <c r="H574">
        <v>174.8903401</v>
      </c>
      <c r="I574" t="s">
        <v>497</v>
      </c>
      <c r="J574">
        <v>-37.192063599999997</v>
      </c>
      <c r="K574">
        <v>174.8903401</v>
      </c>
      <c r="L574">
        <v>13</v>
      </c>
      <c r="M574">
        <v>14</v>
      </c>
      <c r="N574" s="1">
        <v>0.8</v>
      </c>
      <c r="O574" s="1">
        <v>0.72972972972972905</v>
      </c>
      <c r="P574" s="1">
        <f t="shared" si="8"/>
        <v>0.8</v>
      </c>
      <c r="Q574" t="s">
        <v>3111</v>
      </c>
    </row>
    <row r="575" spans="1:18">
      <c r="A575" t="s">
        <v>546</v>
      </c>
      <c r="B575" t="s">
        <v>23</v>
      </c>
      <c r="D575" t="s">
        <v>547</v>
      </c>
      <c r="E575" t="s">
        <v>548</v>
      </c>
      <c r="F575" t="s">
        <v>549</v>
      </c>
      <c r="G575">
        <v>-36.255513000000001</v>
      </c>
      <c r="H575">
        <v>174.50930310000001</v>
      </c>
      <c r="I575" t="s">
        <v>550</v>
      </c>
      <c r="J575">
        <v>-36.899338999999998</v>
      </c>
      <c r="K575">
        <v>174.85785430000001</v>
      </c>
      <c r="L575">
        <v>28</v>
      </c>
      <c r="M575">
        <v>14</v>
      </c>
      <c r="N575" s="1">
        <v>0.58823529411764697</v>
      </c>
      <c r="O575" s="1">
        <v>0.8</v>
      </c>
      <c r="P575" s="1">
        <f t="shared" si="8"/>
        <v>0.8</v>
      </c>
      <c r="Q575" t="s">
        <v>3113</v>
      </c>
      <c r="R575" t="s">
        <v>3209</v>
      </c>
    </row>
    <row r="576" spans="1:18">
      <c r="A576" t="s">
        <v>1225</v>
      </c>
      <c r="B576" t="s">
        <v>23</v>
      </c>
      <c r="C576" t="s">
        <v>17</v>
      </c>
      <c r="D576" t="s">
        <v>1226</v>
      </c>
      <c r="E576" t="s">
        <v>1227</v>
      </c>
      <c r="F576" t="s">
        <v>1228</v>
      </c>
      <c r="G576">
        <v>-36.979311600000003</v>
      </c>
      <c r="H576">
        <v>174.89473469999999</v>
      </c>
      <c r="I576" t="s">
        <v>1228</v>
      </c>
      <c r="J576">
        <v>-36.979311600000003</v>
      </c>
      <c r="K576">
        <v>174.89473469999999</v>
      </c>
      <c r="L576">
        <v>15</v>
      </c>
      <c r="M576">
        <v>18</v>
      </c>
      <c r="N576" s="1">
        <v>0.78431372549019596</v>
      </c>
      <c r="O576" s="1">
        <v>0.8</v>
      </c>
      <c r="P576" s="1">
        <f t="shared" si="8"/>
        <v>0.8</v>
      </c>
      <c r="Q576" t="s">
        <v>3111</v>
      </c>
    </row>
    <row r="577" spans="1:18">
      <c r="A577" t="s">
        <v>2558</v>
      </c>
      <c r="B577" t="s">
        <v>23</v>
      </c>
      <c r="C577" t="s">
        <v>17</v>
      </c>
      <c r="D577" t="s">
        <v>2559</v>
      </c>
      <c r="E577" t="s">
        <v>2560</v>
      </c>
      <c r="F577" t="s">
        <v>2561</v>
      </c>
      <c r="G577">
        <v>-36.890337100000004</v>
      </c>
      <c r="H577">
        <v>174.9063112</v>
      </c>
      <c r="I577" t="s">
        <v>2561</v>
      </c>
      <c r="J577">
        <v>-36.890337100000004</v>
      </c>
      <c r="K577">
        <v>174.9063112</v>
      </c>
      <c r="L577">
        <v>17</v>
      </c>
      <c r="M577">
        <v>20</v>
      </c>
      <c r="N577" s="1">
        <v>0.8</v>
      </c>
      <c r="O577" s="1">
        <v>0.78723404255319096</v>
      </c>
      <c r="P577" s="1">
        <f t="shared" si="8"/>
        <v>0.8</v>
      </c>
      <c r="Q577" t="s">
        <v>3111</v>
      </c>
    </row>
    <row r="578" spans="1:18">
      <c r="A578" t="s">
        <v>1803</v>
      </c>
      <c r="B578" t="s">
        <v>23</v>
      </c>
      <c r="C578" t="s">
        <v>17</v>
      </c>
      <c r="D578" t="s">
        <v>1804</v>
      </c>
      <c r="E578" t="s">
        <v>295</v>
      </c>
      <c r="F578" t="s">
        <v>1805</v>
      </c>
      <c r="G578">
        <v>-36.764642700000003</v>
      </c>
      <c r="H578">
        <v>174.72951560000001</v>
      </c>
      <c r="I578" t="s">
        <v>1805</v>
      </c>
      <c r="J578">
        <v>-36.764642700000003</v>
      </c>
      <c r="K578">
        <v>174.72951560000001</v>
      </c>
      <c r="L578">
        <v>22</v>
      </c>
      <c r="M578">
        <v>28</v>
      </c>
      <c r="N578" s="1">
        <v>0.79661016949152497</v>
      </c>
      <c r="O578" s="1">
        <v>0.72549019607843102</v>
      </c>
      <c r="P578" s="1">
        <f t="shared" ref="P578:P641" si="9">IF(N578&gt;O578,N578,O578)</f>
        <v>0.79661016949152497</v>
      </c>
      <c r="Q578" t="s">
        <v>3111</v>
      </c>
    </row>
    <row r="579" spans="1:18">
      <c r="A579" t="s">
        <v>1315</v>
      </c>
      <c r="B579" t="s">
        <v>23</v>
      </c>
      <c r="C579" t="s">
        <v>86</v>
      </c>
      <c r="D579" t="s">
        <v>1316</v>
      </c>
      <c r="E579" t="s">
        <v>1317</v>
      </c>
      <c r="F579" t="s">
        <v>1318</v>
      </c>
      <c r="G579">
        <v>-36.790279400000003</v>
      </c>
      <c r="H579">
        <v>174.77018100000001</v>
      </c>
      <c r="I579" t="s">
        <v>1318</v>
      </c>
      <c r="J579">
        <v>-36.790279400000003</v>
      </c>
      <c r="K579">
        <v>174.77018100000001</v>
      </c>
      <c r="L579">
        <v>22</v>
      </c>
      <c r="M579">
        <v>20</v>
      </c>
      <c r="N579" s="1">
        <v>0.79646017699115002</v>
      </c>
      <c r="O579" s="1">
        <v>0.74509803921568596</v>
      </c>
      <c r="P579" s="1">
        <f t="shared" si="9"/>
        <v>0.79646017699115002</v>
      </c>
      <c r="Q579" t="s">
        <v>3113</v>
      </c>
      <c r="R579" t="s">
        <v>3210</v>
      </c>
    </row>
    <row r="580" spans="1:18">
      <c r="A580" t="s">
        <v>727</v>
      </c>
      <c r="B580" t="s">
        <v>80</v>
      </c>
      <c r="C580" t="s">
        <v>728</v>
      </c>
      <c r="D580" t="s">
        <v>729</v>
      </c>
      <c r="E580" t="s">
        <v>730</v>
      </c>
      <c r="F580" t="s">
        <v>731</v>
      </c>
      <c r="G580">
        <v>-36.8467658</v>
      </c>
      <c r="H580">
        <v>174.74486049999999</v>
      </c>
      <c r="I580" t="s">
        <v>731</v>
      </c>
      <c r="J580">
        <v>-36.846860999999997</v>
      </c>
      <c r="K580">
        <v>174.744978</v>
      </c>
      <c r="L580">
        <v>18</v>
      </c>
      <c r="M580">
        <v>18</v>
      </c>
      <c r="N580" s="1">
        <v>0.79629629629629595</v>
      </c>
      <c r="O580" s="1">
        <v>0.78350515463917503</v>
      </c>
      <c r="P580" s="1">
        <f t="shared" si="9"/>
        <v>0.79629629629629595</v>
      </c>
      <c r="Q580" t="s">
        <v>3111</v>
      </c>
    </row>
    <row r="581" spans="1:18">
      <c r="A581" t="s">
        <v>348</v>
      </c>
      <c r="B581" t="s">
        <v>349</v>
      </c>
      <c r="C581" t="s">
        <v>350</v>
      </c>
      <c r="D581" t="s">
        <v>351</v>
      </c>
      <c r="E581" t="s">
        <v>352</v>
      </c>
      <c r="F581" t="s">
        <v>68</v>
      </c>
      <c r="G581">
        <v>-36.848459699999999</v>
      </c>
      <c r="H581">
        <v>174.76333149999999</v>
      </c>
      <c r="I581" t="s">
        <v>353</v>
      </c>
      <c r="J581">
        <v>-36.933450700000002</v>
      </c>
      <c r="K581">
        <v>174.73511099999999</v>
      </c>
      <c r="L581">
        <v>28</v>
      </c>
      <c r="M581">
        <v>19</v>
      </c>
      <c r="N581" s="1">
        <v>0.6</v>
      </c>
      <c r="O581" s="1">
        <v>0.79569892473118198</v>
      </c>
      <c r="P581" s="1">
        <f t="shared" si="9"/>
        <v>0.79569892473118198</v>
      </c>
      <c r="Q581" t="s">
        <v>3110</v>
      </c>
    </row>
    <row r="582" spans="1:18">
      <c r="A582" t="s">
        <v>379</v>
      </c>
      <c r="B582" t="s">
        <v>16</v>
      </c>
      <c r="D582" t="s">
        <v>380</v>
      </c>
      <c r="E582" t="s">
        <v>381</v>
      </c>
      <c r="F582" t="s">
        <v>382</v>
      </c>
      <c r="G582">
        <v>-36.5817719</v>
      </c>
      <c r="H582">
        <v>174.6891426</v>
      </c>
      <c r="I582" t="s">
        <v>382</v>
      </c>
      <c r="J582">
        <v>-36.5817719</v>
      </c>
      <c r="K582">
        <v>174.6891426</v>
      </c>
      <c r="L582">
        <v>13</v>
      </c>
      <c r="M582">
        <v>13</v>
      </c>
      <c r="N582" s="1">
        <v>0.79518072289156605</v>
      </c>
      <c r="O582" s="1">
        <v>0.74666666666666603</v>
      </c>
      <c r="P582" s="1">
        <f t="shared" si="9"/>
        <v>0.79518072289156605</v>
      </c>
      <c r="Q582" t="s">
        <v>3113</v>
      </c>
      <c r="R582" t="s">
        <v>3211</v>
      </c>
    </row>
    <row r="583" spans="1:18">
      <c r="A583" t="s">
        <v>2395</v>
      </c>
      <c r="B583" t="s">
        <v>2396</v>
      </c>
      <c r="C583" t="s">
        <v>2397</v>
      </c>
      <c r="D583" t="s">
        <v>2398</v>
      </c>
      <c r="E583" t="s">
        <v>2399</v>
      </c>
      <c r="F583" t="s">
        <v>2400</v>
      </c>
      <c r="G583">
        <v>-36.901465100000003</v>
      </c>
      <c r="H583">
        <v>174.74656519999999</v>
      </c>
      <c r="I583" t="s">
        <v>2400</v>
      </c>
      <c r="J583">
        <v>-36.901465100000003</v>
      </c>
      <c r="K583">
        <v>174.74656519999999</v>
      </c>
      <c r="L583">
        <v>16</v>
      </c>
      <c r="M583">
        <v>20</v>
      </c>
      <c r="N583" s="1">
        <v>0.79245283018867896</v>
      </c>
      <c r="O583" s="1">
        <v>0.78260869565217395</v>
      </c>
      <c r="P583" s="1">
        <f t="shared" si="9"/>
        <v>0.79245283018867896</v>
      </c>
      <c r="Q583" t="s">
        <v>3111</v>
      </c>
    </row>
    <row r="584" spans="1:18">
      <c r="A584" t="s">
        <v>2962</v>
      </c>
      <c r="B584" t="s">
        <v>80</v>
      </c>
      <c r="C584" t="s">
        <v>51</v>
      </c>
      <c r="D584" t="s">
        <v>2963</v>
      </c>
      <c r="E584" t="s">
        <v>2964</v>
      </c>
      <c r="F584" t="s">
        <v>68</v>
      </c>
      <c r="G584">
        <v>-36.848459699999999</v>
      </c>
      <c r="H584">
        <v>174.76333149999999</v>
      </c>
      <c r="I584" t="s">
        <v>2965</v>
      </c>
      <c r="J584">
        <v>-36.871549000000002</v>
      </c>
      <c r="K584">
        <v>174.73304690000001</v>
      </c>
      <c r="L584">
        <v>32</v>
      </c>
      <c r="M584">
        <v>22</v>
      </c>
      <c r="N584" s="1">
        <v>0.56756756756756699</v>
      </c>
      <c r="O584" s="1">
        <v>0.79245283018867896</v>
      </c>
      <c r="P584" s="1">
        <f t="shared" si="9"/>
        <v>0.79245283018867896</v>
      </c>
      <c r="Q584" t="s">
        <v>3110</v>
      </c>
    </row>
    <row r="585" spans="1:18">
      <c r="A585" t="s">
        <v>684</v>
      </c>
      <c r="B585" t="s">
        <v>80</v>
      </c>
      <c r="C585" t="s">
        <v>685</v>
      </c>
      <c r="D585" t="s">
        <v>686</v>
      </c>
      <c r="E585" t="s">
        <v>687</v>
      </c>
      <c r="F585" t="s">
        <v>68</v>
      </c>
      <c r="G585">
        <v>-36.848459699999999</v>
      </c>
      <c r="H585">
        <v>174.76333149999999</v>
      </c>
      <c r="I585" t="s">
        <v>688</v>
      </c>
      <c r="J585">
        <v>-36.926331500000003</v>
      </c>
      <c r="K585">
        <v>174.73146070000001</v>
      </c>
      <c r="L585">
        <v>29</v>
      </c>
      <c r="M585">
        <v>20</v>
      </c>
      <c r="N585" s="1">
        <v>0.59154929577464699</v>
      </c>
      <c r="O585" s="1">
        <v>0.79166666666666596</v>
      </c>
      <c r="P585" s="1">
        <f t="shared" si="9"/>
        <v>0.79166666666666596</v>
      </c>
      <c r="Q585" t="s">
        <v>3110</v>
      </c>
    </row>
    <row r="586" spans="1:18">
      <c r="A586" t="s">
        <v>219</v>
      </c>
      <c r="C586" t="s">
        <v>220</v>
      </c>
      <c r="D586" t="s">
        <v>221</v>
      </c>
      <c r="E586" t="s">
        <v>222</v>
      </c>
      <c r="F586" t="s">
        <v>223</v>
      </c>
      <c r="G586">
        <v>-36.919026700000003</v>
      </c>
      <c r="H586">
        <v>174.75453759999999</v>
      </c>
      <c r="I586" t="s">
        <v>223</v>
      </c>
      <c r="J586">
        <v>-36.919026700000003</v>
      </c>
      <c r="K586">
        <v>174.75453759999999</v>
      </c>
      <c r="L586">
        <v>16</v>
      </c>
      <c r="M586">
        <v>19</v>
      </c>
      <c r="N586" s="1">
        <v>0.78846153846153799</v>
      </c>
      <c r="O586" s="1">
        <v>0.79120879120879095</v>
      </c>
      <c r="P586" s="1">
        <f t="shared" si="9"/>
        <v>0.79120879120879095</v>
      </c>
      <c r="Q586" t="s">
        <v>3111</v>
      </c>
    </row>
    <row r="587" spans="1:18">
      <c r="A587" t="s">
        <v>1827</v>
      </c>
      <c r="B587" t="s">
        <v>23</v>
      </c>
      <c r="C587" t="s">
        <v>86</v>
      </c>
      <c r="D587" t="s">
        <v>1828</v>
      </c>
      <c r="E587" t="s">
        <v>1829</v>
      </c>
      <c r="F587" t="s">
        <v>68</v>
      </c>
      <c r="G587">
        <v>-36.848459699999999</v>
      </c>
      <c r="H587">
        <v>174.76333149999999</v>
      </c>
      <c r="I587" t="s">
        <v>1830</v>
      </c>
      <c r="J587">
        <v>-36.814503899999998</v>
      </c>
      <c r="K587">
        <v>174.77095840000001</v>
      </c>
      <c r="L587">
        <v>37</v>
      </c>
      <c r="M587">
        <v>16</v>
      </c>
      <c r="N587" s="1">
        <v>0.531645569620253</v>
      </c>
      <c r="O587" s="1">
        <v>0.79120879120879095</v>
      </c>
      <c r="P587" s="1">
        <f t="shared" si="9"/>
        <v>0.79120879120879095</v>
      </c>
      <c r="Q587" t="s">
        <v>3113</v>
      </c>
      <c r="R587" t="s">
        <v>3212</v>
      </c>
    </row>
    <row r="588" spans="1:18">
      <c r="A588" t="s">
        <v>3044</v>
      </c>
      <c r="B588" t="s">
        <v>16</v>
      </c>
      <c r="C588" t="s">
        <v>101</v>
      </c>
      <c r="D588" t="s">
        <v>3045</v>
      </c>
      <c r="E588" t="s">
        <v>3046</v>
      </c>
      <c r="F588" t="s">
        <v>3047</v>
      </c>
      <c r="G588">
        <v>-36.977786600000002</v>
      </c>
      <c r="H588">
        <v>174.8256284</v>
      </c>
      <c r="I588" t="s">
        <v>3047</v>
      </c>
      <c r="J588">
        <v>-36.977786600000002</v>
      </c>
      <c r="K588">
        <v>174.8256284</v>
      </c>
      <c r="L588">
        <v>16</v>
      </c>
      <c r="M588">
        <v>19</v>
      </c>
      <c r="N588" s="1">
        <v>0.78846153846153799</v>
      </c>
      <c r="O588" s="1">
        <v>0.79120879120879095</v>
      </c>
      <c r="P588" s="1">
        <f t="shared" si="9"/>
        <v>0.79120879120879095</v>
      </c>
      <c r="Q588" t="s">
        <v>3111</v>
      </c>
    </row>
    <row r="589" spans="1:18">
      <c r="A589" t="s">
        <v>2784</v>
      </c>
      <c r="B589" t="s">
        <v>23</v>
      </c>
      <c r="D589" t="s">
        <v>2785</v>
      </c>
      <c r="E589" t="s">
        <v>2786</v>
      </c>
      <c r="F589" t="s">
        <v>2787</v>
      </c>
      <c r="G589">
        <v>-36.5817719</v>
      </c>
      <c r="H589">
        <v>174.6891426</v>
      </c>
      <c r="I589" t="s">
        <v>2787</v>
      </c>
      <c r="J589">
        <v>-36.5817719</v>
      </c>
      <c r="K589">
        <v>174.6891426</v>
      </c>
      <c r="L589">
        <v>13</v>
      </c>
      <c r="M589">
        <v>13</v>
      </c>
      <c r="N589" s="1">
        <v>0.79012345679012297</v>
      </c>
      <c r="O589" s="1">
        <v>0.73972602739726001</v>
      </c>
      <c r="P589" s="1">
        <f t="shared" si="9"/>
        <v>0.79012345679012297</v>
      </c>
      <c r="Q589" t="s">
        <v>3113</v>
      </c>
      <c r="R589" t="s">
        <v>3213</v>
      </c>
    </row>
    <row r="590" spans="1:18">
      <c r="A590" t="s">
        <v>41</v>
      </c>
      <c r="B590" t="s">
        <v>23</v>
      </c>
      <c r="C590" t="s">
        <v>17</v>
      </c>
      <c r="D590" t="s">
        <v>42</v>
      </c>
      <c r="E590" t="s">
        <v>43</v>
      </c>
      <c r="F590" t="s">
        <v>44</v>
      </c>
      <c r="G590">
        <v>-37.065027200000003</v>
      </c>
      <c r="H590">
        <v>174.97479580000001</v>
      </c>
      <c r="I590" t="s">
        <v>44</v>
      </c>
      <c r="J590">
        <v>-37.065027200000003</v>
      </c>
      <c r="K590">
        <v>174.97479580000001</v>
      </c>
      <c r="L590">
        <v>17</v>
      </c>
      <c r="M590">
        <v>19</v>
      </c>
      <c r="N590" s="1">
        <v>0.78947368421052599</v>
      </c>
      <c r="O590" s="1">
        <v>0.75789473684210495</v>
      </c>
      <c r="P590" s="1">
        <f t="shared" si="9"/>
        <v>0.78947368421052599</v>
      </c>
      <c r="Q590" t="s">
        <v>3111</v>
      </c>
    </row>
    <row r="591" spans="1:18">
      <c r="A591" t="s">
        <v>2078</v>
      </c>
      <c r="B591" t="s">
        <v>23</v>
      </c>
      <c r="C591" t="s">
        <v>17</v>
      </c>
      <c r="D591" t="s">
        <v>2079</v>
      </c>
      <c r="E591" t="s">
        <v>2080</v>
      </c>
      <c r="F591" t="s">
        <v>2081</v>
      </c>
      <c r="G591">
        <v>-36.932026499999999</v>
      </c>
      <c r="H591">
        <v>174.90474699999999</v>
      </c>
      <c r="I591" t="s">
        <v>2081</v>
      </c>
      <c r="J591">
        <v>-36.932026499999999</v>
      </c>
      <c r="K591">
        <v>174.90474699999999</v>
      </c>
      <c r="L591">
        <v>18</v>
      </c>
      <c r="M591">
        <v>22</v>
      </c>
      <c r="N591" s="1">
        <v>0.78947368421052599</v>
      </c>
      <c r="O591" s="1">
        <v>0.78</v>
      </c>
      <c r="P591" s="1">
        <f t="shared" si="9"/>
        <v>0.78947368421052599</v>
      </c>
      <c r="Q591" t="s">
        <v>3113</v>
      </c>
      <c r="R591" t="s">
        <v>3214</v>
      </c>
    </row>
    <row r="592" spans="1:18">
      <c r="A592" t="s">
        <v>2004</v>
      </c>
      <c r="B592" t="s">
        <v>23</v>
      </c>
      <c r="C592" t="s">
        <v>17</v>
      </c>
      <c r="D592" t="s">
        <v>2005</v>
      </c>
      <c r="E592" t="s">
        <v>2006</v>
      </c>
      <c r="F592" t="s">
        <v>2007</v>
      </c>
      <c r="G592">
        <v>-36.894938799999998</v>
      </c>
      <c r="H592">
        <v>174.9173983</v>
      </c>
      <c r="I592" t="s">
        <v>2007</v>
      </c>
      <c r="J592">
        <v>-36.894938799999998</v>
      </c>
      <c r="K592">
        <v>174.9173983</v>
      </c>
      <c r="L592">
        <v>23</v>
      </c>
      <c r="M592">
        <v>30</v>
      </c>
      <c r="N592" s="1">
        <v>0.78899082568807299</v>
      </c>
      <c r="O592" s="1">
        <v>0.7</v>
      </c>
      <c r="P592" s="1">
        <f t="shared" si="9"/>
        <v>0.78899082568807299</v>
      </c>
      <c r="Q592" t="s">
        <v>3113</v>
      </c>
      <c r="R592" t="s">
        <v>3215</v>
      </c>
    </row>
    <row r="593" spans="1:18">
      <c r="A593" t="s">
        <v>525</v>
      </c>
      <c r="B593" t="s">
        <v>80</v>
      </c>
      <c r="C593" t="s">
        <v>51</v>
      </c>
      <c r="D593" t="s">
        <v>526</v>
      </c>
      <c r="E593" t="s">
        <v>527</v>
      </c>
      <c r="F593" t="s">
        <v>528</v>
      </c>
      <c r="G593">
        <v>-36.912069899999999</v>
      </c>
      <c r="H593">
        <v>174.69651200000001</v>
      </c>
      <c r="I593" t="s">
        <v>528</v>
      </c>
      <c r="J593">
        <v>-36.912069899999999</v>
      </c>
      <c r="K593">
        <v>174.69651200000001</v>
      </c>
      <c r="L593">
        <v>18</v>
      </c>
      <c r="M593">
        <v>21</v>
      </c>
      <c r="N593" s="1">
        <v>0.78181818181818097</v>
      </c>
      <c r="O593" s="1">
        <v>0.78787878787878696</v>
      </c>
      <c r="P593" s="1">
        <f t="shared" si="9"/>
        <v>0.78787878787878696</v>
      </c>
      <c r="Q593" t="s">
        <v>3111</v>
      </c>
    </row>
    <row r="594" spans="1:18">
      <c r="A594" t="s">
        <v>256</v>
      </c>
      <c r="B594" t="s">
        <v>23</v>
      </c>
      <c r="C594" t="s">
        <v>60</v>
      </c>
      <c r="D594" t="s">
        <v>257</v>
      </c>
      <c r="E594" t="s">
        <v>258</v>
      </c>
      <c r="F594" t="s">
        <v>259</v>
      </c>
      <c r="G594">
        <v>-37.048672099999997</v>
      </c>
      <c r="H594">
        <v>174.88371419999999</v>
      </c>
      <c r="I594" t="s">
        <v>259</v>
      </c>
      <c r="J594">
        <v>-37.048672099999997</v>
      </c>
      <c r="K594">
        <v>174.88371419999999</v>
      </c>
      <c r="L594">
        <v>27</v>
      </c>
      <c r="M594">
        <v>30</v>
      </c>
      <c r="N594" s="1">
        <v>0.78740157480314898</v>
      </c>
      <c r="O594" s="1">
        <v>0.64285714285714202</v>
      </c>
      <c r="P594" s="1">
        <f t="shared" si="9"/>
        <v>0.78740157480314898</v>
      </c>
      <c r="Q594" t="s">
        <v>3113</v>
      </c>
      <c r="R594" t="s">
        <v>3216</v>
      </c>
    </row>
    <row r="595" spans="1:18">
      <c r="A595" t="s">
        <v>1164</v>
      </c>
      <c r="B595" t="s">
        <v>23</v>
      </c>
      <c r="C595" t="s">
        <v>17</v>
      </c>
      <c r="D595" t="s">
        <v>1165</v>
      </c>
      <c r="E595" t="s">
        <v>1166</v>
      </c>
      <c r="F595" t="s">
        <v>1167</v>
      </c>
      <c r="G595">
        <v>-36.74483</v>
      </c>
      <c r="H595">
        <v>174.7369358</v>
      </c>
      <c r="I595" t="s">
        <v>1168</v>
      </c>
      <c r="J595">
        <v>-36.933681200000002</v>
      </c>
      <c r="K595">
        <v>174.89964090000001</v>
      </c>
      <c r="L595">
        <v>19</v>
      </c>
      <c r="M595">
        <v>18</v>
      </c>
      <c r="N595" s="1">
        <v>0.78651685393258397</v>
      </c>
      <c r="O595" s="1">
        <v>0.74725274725274704</v>
      </c>
      <c r="P595" s="1">
        <f t="shared" si="9"/>
        <v>0.78651685393258397</v>
      </c>
      <c r="Q595" t="s">
        <v>3113</v>
      </c>
      <c r="R595" t="s">
        <v>3217</v>
      </c>
    </row>
    <row r="596" spans="1:18">
      <c r="A596" t="s">
        <v>2566</v>
      </c>
      <c r="B596" t="s">
        <v>80</v>
      </c>
      <c r="C596" t="s">
        <v>51</v>
      </c>
      <c r="D596" t="s">
        <v>2567</v>
      </c>
      <c r="E596" t="s">
        <v>2568</v>
      </c>
      <c r="F596" t="s">
        <v>2569</v>
      </c>
      <c r="G596">
        <v>-36.910950900000003</v>
      </c>
      <c r="H596">
        <v>174.71631590000001</v>
      </c>
      <c r="I596" t="s">
        <v>2569</v>
      </c>
      <c r="J596">
        <v>-36.910950900000003</v>
      </c>
      <c r="K596">
        <v>174.71631590000001</v>
      </c>
      <c r="L596">
        <v>16</v>
      </c>
      <c r="M596">
        <v>17</v>
      </c>
      <c r="N596" s="1">
        <v>0.78</v>
      </c>
      <c r="O596" s="1">
        <v>0.78651685393258397</v>
      </c>
      <c r="P596" s="1">
        <f t="shared" si="9"/>
        <v>0.78651685393258397</v>
      </c>
      <c r="Q596" t="s">
        <v>3111</v>
      </c>
    </row>
    <row r="597" spans="1:18">
      <c r="A597" t="s">
        <v>1133</v>
      </c>
      <c r="C597" t="s">
        <v>1134</v>
      </c>
      <c r="D597" t="s">
        <v>1135</v>
      </c>
      <c r="E597" t="s">
        <v>1136</v>
      </c>
      <c r="F597" t="s">
        <v>1137</v>
      </c>
      <c r="G597">
        <v>-36.908872600000002</v>
      </c>
      <c r="H597">
        <v>174.8484784</v>
      </c>
      <c r="I597" t="s">
        <v>1137</v>
      </c>
      <c r="J597">
        <v>-36.908872600000002</v>
      </c>
      <c r="K597">
        <v>174.8484784</v>
      </c>
      <c r="L597">
        <v>19</v>
      </c>
      <c r="M597">
        <v>23</v>
      </c>
      <c r="N597" s="1">
        <v>0.78504672897196204</v>
      </c>
      <c r="O597" s="1">
        <v>0.76288659793814395</v>
      </c>
      <c r="P597" s="1">
        <f t="shared" si="9"/>
        <v>0.78504672897196204</v>
      </c>
      <c r="Q597" t="s">
        <v>3111</v>
      </c>
    </row>
    <row r="598" spans="1:18">
      <c r="A598" t="s">
        <v>1963</v>
      </c>
      <c r="B598" t="s">
        <v>1964</v>
      </c>
      <c r="C598" t="s">
        <v>1965</v>
      </c>
      <c r="D598" t="s">
        <v>1966</v>
      </c>
      <c r="E598" t="s">
        <v>1967</v>
      </c>
      <c r="F598" t="s">
        <v>1968</v>
      </c>
      <c r="G598">
        <v>-36.918983799999999</v>
      </c>
      <c r="H598">
        <v>174.74358939999999</v>
      </c>
      <c r="I598" t="s">
        <v>1968</v>
      </c>
      <c r="J598">
        <v>-36.918983799999999</v>
      </c>
      <c r="K598">
        <v>174.74358939999999</v>
      </c>
      <c r="L598">
        <v>17</v>
      </c>
      <c r="M598">
        <v>20</v>
      </c>
      <c r="N598" s="1">
        <v>0.78504672897196204</v>
      </c>
      <c r="O598" s="1">
        <v>0.78260869565217395</v>
      </c>
      <c r="P598" s="1">
        <f t="shared" si="9"/>
        <v>0.78504672897196204</v>
      </c>
      <c r="Q598" t="s">
        <v>3111</v>
      </c>
    </row>
    <row r="599" spans="1:18">
      <c r="A599" t="s">
        <v>2024</v>
      </c>
      <c r="B599" t="s">
        <v>16</v>
      </c>
      <c r="C599" t="s">
        <v>101</v>
      </c>
      <c r="D599" t="s">
        <v>2025</v>
      </c>
      <c r="E599" t="s">
        <v>2026</v>
      </c>
      <c r="F599" t="s">
        <v>2027</v>
      </c>
      <c r="G599">
        <v>-37.016821200000003</v>
      </c>
      <c r="H599">
        <v>174.8830998</v>
      </c>
      <c r="I599" t="s">
        <v>2027</v>
      </c>
      <c r="J599">
        <v>-37.016821200000003</v>
      </c>
      <c r="K599">
        <v>174.8830998</v>
      </c>
      <c r="L599">
        <v>23</v>
      </c>
      <c r="M599">
        <v>22</v>
      </c>
      <c r="N599" s="1">
        <v>0.78504672897196204</v>
      </c>
      <c r="O599" s="1">
        <v>0.6875</v>
      </c>
      <c r="P599" s="1">
        <f t="shared" si="9"/>
        <v>0.78504672897196204</v>
      </c>
      <c r="Q599" t="s">
        <v>3113</v>
      </c>
      <c r="R599" t="s">
        <v>3218</v>
      </c>
    </row>
    <row r="600" spans="1:18">
      <c r="A600" t="s">
        <v>1247</v>
      </c>
      <c r="B600" t="s">
        <v>16</v>
      </c>
      <c r="C600" t="s">
        <v>86</v>
      </c>
      <c r="D600" t="s">
        <v>1248</v>
      </c>
      <c r="E600" t="s">
        <v>1249</v>
      </c>
      <c r="F600" t="s">
        <v>1250</v>
      </c>
      <c r="G600">
        <v>-36.957062499999999</v>
      </c>
      <c r="H600">
        <v>175.2353368</v>
      </c>
      <c r="I600" t="s">
        <v>1250</v>
      </c>
      <c r="J600">
        <v>-36.957062499999999</v>
      </c>
      <c r="K600">
        <v>175.2353368</v>
      </c>
      <c r="L600">
        <v>26</v>
      </c>
      <c r="M600">
        <v>35</v>
      </c>
      <c r="N600" s="1">
        <v>0.78461538461538405</v>
      </c>
      <c r="O600" s="1">
        <v>0.65517241379310298</v>
      </c>
      <c r="P600" s="1">
        <f t="shared" si="9"/>
        <v>0.78461538461538405</v>
      </c>
      <c r="Q600" t="s">
        <v>3111</v>
      </c>
    </row>
    <row r="601" spans="1:18">
      <c r="A601" t="s">
        <v>1461</v>
      </c>
      <c r="B601" t="s">
        <v>162</v>
      </c>
      <c r="C601" t="s">
        <v>1462</v>
      </c>
      <c r="D601" t="s">
        <v>1463</v>
      </c>
      <c r="E601" t="s">
        <v>1464</v>
      </c>
      <c r="F601" t="s">
        <v>1465</v>
      </c>
      <c r="G601">
        <v>-36.823754100000002</v>
      </c>
      <c r="H601">
        <v>174.62481980000001</v>
      </c>
      <c r="I601" t="s">
        <v>1466</v>
      </c>
      <c r="J601">
        <v>-36.799191899999997</v>
      </c>
      <c r="K601">
        <v>174.73294340000001</v>
      </c>
      <c r="L601">
        <v>16</v>
      </c>
      <c r="M601">
        <v>19</v>
      </c>
      <c r="N601" s="1">
        <v>0.78431372549019596</v>
      </c>
      <c r="O601" s="1">
        <v>0.75555555555555498</v>
      </c>
      <c r="P601" s="1">
        <f t="shared" si="9"/>
        <v>0.78431372549019596</v>
      </c>
      <c r="Q601" t="s">
        <v>3113</v>
      </c>
      <c r="R601" t="s">
        <v>3219</v>
      </c>
    </row>
    <row r="602" spans="1:18">
      <c r="A602" t="s">
        <v>2995</v>
      </c>
      <c r="B602" t="s">
        <v>2996</v>
      </c>
      <c r="C602" t="s">
        <v>2997</v>
      </c>
      <c r="D602" t="s">
        <v>2998</v>
      </c>
      <c r="E602" t="s">
        <v>2999</v>
      </c>
      <c r="F602" t="s">
        <v>3000</v>
      </c>
      <c r="G602">
        <v>-36.902504899999997</v>
      </c>
      <c r="H602">
        <v>174.74903860000001</v>
      </c>
      <c r="I602" t="s">
        <v>3000</v>
      </c>
      <c r="J602">
        <v>-36.902504899999997</v>
      </c>
      <c r="K602">
        <v>174.74903860000001</v>
      </c>
      <c r="L602">
        <v>16</v>
      </c>
      <c r="M602">
        <v>20</v>
      </c>
      <c r="N602" s="1">
        <v>0.78431372549019596</v>
      </c>
      <c r="O602" s="1">
        <v>0.77272727272727204</v>
      </c>
      <c r="P602" s="1">
        <f t="shared" si="9"/>
        <v>0.78431372549019596</v>
      </c>
      <c r="Q602" t="s">
        <v>3111</v>
      </c>
    </row>
    <row r="603" spans="1:18">
      <c r="A603" t="s">
        <v>3001</v>
      </c>
      <c r="B603" t="s">
        <v>214</v>
      </c>
      <c r="C603" t="s">
        <v>51</v>
      </c>
      <c r="D603" t="s">
        <v>3002</v>
      </c>
      <c r="E603" t="s">
        <v>3003</v>
      </c>
      <c r="F603" t="s">
        <v>3004</v>
      </c>
      <c r="G603">
        <v>-36.897380499999997</v>
      </c>
      <c r="H603">
        <v>174.74004479999999</v>
      </c>
      <c r="I603" t="s">
        <v>3004</v>
      </c>
      <c r="J603">
        <v>-36.897380499999997</v>
      </c>
      <c r="K603">
        <v>174.74004479999999</v>
      </c>
      <c r="L603">
        <v>16</v>
      </c>
      <c r="M603">
        <v>20</v>
      </c>
      <c r="N603" s="1">
        <v>0.78431372549019596</v>
      </c>
      <c r="O603" s="1">
        <v>0.77272727272727204</v>
      </c>
      <c r="P603" s="1">
        <f t="shared" si="9"/>
        <v>0.78431372549019596</v>
      </c>
      <c r="Q603" t="s">
        <v>3111</v>
      </c>
    </row>
    <row r="604" spans="1:18">
      <c r="A604" t="s">
        <v>2260</v>
      </c>
      <c r="B604" t="s">
        <v>23</v>
      </c>
      <c r="C604" t="s">
        <v>17</v>
      </c>
      <c r="D604" t="s">
        <v>2261</v>
      </c>
      <c r="E604" t="s">
        <v>2262</v>
      </c>
      <c r="F604" t="s">
        <v>2263</v>
      </c>
      <c r="G604">
        <v>-36.894485199999998</v>
      </c>
      <c r="H604">
        <v>174.9114984</v>
      </c>
      <c r="I604" t="s">
        <v>2263</v>
      </c>
      <c r="J604">
        <v>-36.894485199999998</v>
      </c>
      <c r="K604">
        <v>174.9114984</v>
      </c>
      <c r="L604">
        <v>20</v>
      </c>
      <c r="M604">
        <v>20</v>
      </c>
      <c r="N604" s="1">
        <v>0.75471698113207497</v>
      </c>
      <c r="O604" s="1">
        <v>0.78350515463917503</v>
      </c>
      <c r="P604" s="1">
        <f t="shared" si="9"/>
        <v>0.78350515463917503</v>
      </c>
      <c r="Q604" t="s">
        <v>3111</v>
      </c>
    </row>
    <row r="605" spans="1:18">
      <c r="A605" t="s">
        <v>918</v>
      </c>
      <c r="B605" t="s">
        <v>16</v>
      </c>
      <c r="C605" t="s">
        <v>101</v>
      </c>
      <c r="D605" t="s">
        <v>919</v>
      </c>
      <c r="E605" t="s">
        <v>920</v>
      </c>
      <c r="F605" t="s">
        <v>921</v>
      </c>
      <c r="G605">
        <v>-36.869532800000002</v>
      </c>
      <c r="H605">
        <v>174.91113429999999</v>
      </c>
      <c r="I605" t="s">
        <v>922</v>
      </c>
      <c r="J605">
        <v>-36.7892522</v>
      </c>
      <c r="K605">
        <v>175.01006670000001</v>
      </c>
      <c r="L605">
        <v>29</v>
      </c>
      <c r="M605">
        <v>35</v>
      </c>
      <c r="N605" s="1">
        <v>0.78260869565217395</v>
      </c>
      <c r="O605" s="1">
        <v>0.67826086956521703</v>
      </c>
      <c r="P605" s="1">
        <f t="shared" si="9"/>
        <v>0.78260869565217395</v>
      </c>
      <c r="Q605" t="s">
        <v>3113</v>
      </c>
      <c r="R605" t="s">
        <v>3220</v>
      </c>
    </row>
    <row r="606" spans="1:18">
      <c r="A606" t="s">
        <v>2198</v>
      </c>
      <c r="B606" t="s">
        <v>16</v>
      </c>
      <c r="D606" t="s">
        <v>2199</v>
      </c>
      <c r="E606" t="s">
        <v>2200</v>
      </c>
      <c r="F606" t="s">
        <v>2201</v>
      </c>
      <c r="G606">
        <v>-36.620632299999997</v>
      </c>
      <c r="H606">
        <v>174.77150359999999</v>
      </c>
      <c r="I606" t="s">
        <v>2202</v>
      </c>
      <c r="J606">
        <v>-36.898298599999997</v>
      </c>
      <c r="K606">
        <v>174.74105370000001</v>
      </c>
      <c r="L606">
        <v>19</v>
      </c>
      <c r="M606">
        <v>20</v>
      </c>
      <c r="N606" s="1">
        <v>0.76785714285714202</v>
      </c>
      <c r="O606" s="1">
        <v>0.78260869565217395</v>
      </c>
      <c r="P606" s="1">
        <f t="shared" si="9"/>
        <v>0.78260869565217395</v>
      </c>
      <c r="Q606" t="s">
        <v>3113</v>
      </c>
      <c r="R606" t="s">
        <v>3221</v>
      </c>
    </row>
    <row r="607" spans="1:18">
      <c r="A607" t="s">
        <v>998</v>
      </c>
      <c r="B607" t="s">
        <v>16</v>
      </c>
      <c r="C607" t="s">
        <v>101</v>
      </c>
      <c r="D607" t="s">
        <v>999</v>
      </c>
      <c r="E607" t="s">
        <v>1000</v>
      </c>
      <c r="F607" t="s">
        <v>1001</v>
      </c>
      <c r="G607">
        <v>-37.068705799999996</v>
      </c>
      <c r="H607">
        <v>174.9362983</v>
      </c>
      <c r="I607" t="s">
        <v>1001</v>
      </c>
      <c r="J607">
        <v>-37.068705799999996</v>
      </c>
      <c r="K607">
        <v>174.9362983</v>
      </c>
      <c r="L607">
        <v>17</v>
      </c>
      <c r="M607">
        <v>19</v>
      </c>
      <c r="N607" s="1">
        <v>0.78181818181818097</v>
      </c>
      <c r="O607" s="1">
        <v>0.74725274725274704</v>
      </c>
      <c r="P607" s="1">
        <f t="shared" si="9"/>
        <v>0.78181818181818097</v>
      </c>
      <c r="Q607" t="s">
        <v>3111</v>
      </c>
    </row>
    <row r="608" spans="1:18">
      <c r="A608" t="s">
        <v>542</v>
      </c>
      <c r="B608" t="s">
        <v>23</v>
      </c>
      <c r="D608" t="s">
        <v>543</v>
      </c>
      <c r="E608" t="s">
        <v>544</v>
      </c>
      <c r="F608" t="s">
        <v>545</v>
      </c>
      <c r="G608">
        <v>-36.663262099999997</v>
      </c>
      <c r="H608">
        <v>174.4379744</v>
      </c>
      <c r="I608" t="s">
        <v>545</v>
      </c>
      <c r="J608">
        <v>-36.663262099999997</v>
      </c>
      <c r="K608">
        <v>174.4379744</v>
      </c>
      <c r="L608">
        <v>13</v>
      </c>
      <c r="M608">
        <v>13</v>
      </c>
      <c r="N608" s="1">
        <v>0.78160919540229801</v>
      </c>
      <c r="O608" s="1">
        <v>0.75324675324675305</v>
      </c>
      <c r="P608" s="1">
        <f t="shared" si="9"/>
        <v>0.78160919540229801</v>
      </c>
      <c r="Q608" t="s">
        <v>3111</v>
      </c>
    </row>
    <row r="609" spans="1:18">
      <c r="A609" t="s">
        <v>2651</v>
      </c>
      <c r="B609" t="s">
        <v>16</v>
      </c>
      <c r="D609" t="s">
        <v>2652</v>
      </c>
      <c r="E609" t="s">
        <v>2653</v>
      </c>
      <c r="F609" t="s">
        <v>2654</v>
      </c>
      <c r="G609">
        <v>-36.619038799999998</v>
      </c>
      <c r="H609">
        <v>174.7271399</v>
      </c>
      <c r="I609" t="s">
        <v>2655</v>
      </c>
      <c r="J609">
        <v>-36.9690595</v>
      </c>
      <c r="K609">
        <v>174.8757219</v>
      </c>
      <c r="L609">
        <v>26</v>
      </c>
      <c r="M609">
        <v>15</v>
      </c>
      <c r="N609" s="1">
        <v>0.70270270270270196</v>
      </c>
      <c r="O609" s="1">
        <v>0.78160919540229801</v>
      </c>
      <c r="P609" s="1">
        <f t="shared" si="9"/>
        <v>0.78160919540229801</v>
      </c>
      <c r="Q609" t="s">
        <v>3113</v>
      </c>
      <c r="R609" t="s">
        <v>3222</v>
      </c>
    </row>
    <row r="610" spans="1:18">
      <c r="A610" t="s">
        <v>1796</v>
      </c>
      <c r="B610" t="s">
        <v>23</v>
      </c>
      <c r="C610" t="s">
        <v>17</v>
      </c>
      <c r="D610" t="s">
        <v>1797</v>
      </c>
      <c r="E610" t="s">
        <v>1790</v>
      </c>
      <c r="F610" t="s">
        <v>1519</v>
      </c>
      <c r="G610">
        <v>-36.827440199999998</v>
      </c>
      <c r="H610">
        <v>174.7966955</v>
      </c>
      <c r="I610" t="s">
        <v>1798</v>
      </c>
      <c r="J610">
        <v>-36.796841499999999</v>
      </c>
      <c r="K610">
        <v>174.74404340000001</v>
      </c>
      <c r="L610">
        <v>18</v>
      </c>
      <c r="M610">
        <v>27</v>
      </c>
      <c r="N610" s="1">
        <v>0.78048780487804803</v>
      </c>
      <c r="O610" s="1">
        <v>0.73786407766990203</v>
      </c>
      <c r="P610" s="1">
        <f t="shared" si="9"/>
        <v>0.78048780487804803</v>
      </c>
      <c r="Q610" t="s">
        <v>3113</v>
      </c>
      <c r="R610" t="s">
        <v>3223</v>
      </c>
    </row>
    <row r="611" spans="1:18">
      <c r="A611" t="s">
        <v>70</v>
      </c>
      <c r="B611" t="s">
        <v>16</v>
      </c>
      <c r="C611" t="s">
        <v>17</v>
      </c>
      <c r="D611" t="s">
        <v>71</v>
      </c>
      <c r="E611" t="s">
        <v>72</v>
      </c>
      <c r="F611" t="s">
        <v>73</v>
      </c>
      <c r="G611">
        <v>-37.065771599999998</v>
      </c>
      <c r="H611">
        <v>174.94457679999999</v>
      </c>
      <c r="I611" t="s">
        <v>74</v>
      </c>
      <c r="J611">
        <v>-36.851769300000001</v>
      </c>
      <c r="K611">
        <v>174.74658959999999</v>
      </c>
      <c r="L611">
        <v>17</v>
      </c>
      <c r="M611">
        <v>19</v>
      </c>
      <c r="N611" s="1">
        <v>0.76</v>
      </c>
      <c r="O611" s="1">
        <v>0.77647058823529402</v>
      </c>
      <c r="P611" s="1">
        <f t="shared" si="9"/>
        <v>0.77647058823529402</v>
      </c>
      <c r="Q611" t="s">
        <v>3111</v>
      </c>
    </row>
    <row r="612" spans="1:18">
      <c r="A612" t="s">
        <v>1688</v>
      </c>
      <c r="B612" t="s">
        <v>16</v>
      </c>
      <c r="D612" t="s">
        <v>1689</v>
      </c>
      <c r="E612" t="s">
        <v>1690</v>
      </c>
      <c r="F612" t="s">
        <v>1691</v>
      </c>
      <c r="G612">
        <v>-36.629191200000001</v>
      </c>
      <c r="H612">
        <v>174.75744879999999</v>
      </c>
      <c r="I612" t="s">
        <v>1691</v>
      </c>
      <c r="J612">
        <v>-36.629191200000001</v>
      </c>
      <c r="K612">
        <v>174.75744879999999</v>
      </c>
      <c r="L612">
        <v>16</v>
      </c>
      <c r="M612">
        <v>21</v>
      </c>
      <c r="N612" s="1">
        <v>0.77551020408163196</v>
      </c>
      <c r="O612" s="1">
        <v>0.73333333333333295</v>
      </c>
      <c r="P612" s="1">
        <f t="shared" si="9"/>
        <v>0.77551020408163196</v>
      </c>
      <c r="Q612" t="s">
        <v>3111</v>
      </c>
    </row>
    <row r="613" spans="1:18">
      <c r="A613" t="s">
        <v>109</v>
      </c>
      <c r="B613" t="s">
        <v>23</v>
      </c>
      <c r="D613" t="s">
        <v>110</v>
      </c>
      <c r="E613" t="s">
        <v>111</v>
      </c>
      <c r="F613" t="s">
        <v>112</v>
      </c>
      <c r="G613">
        <v>-37.057719400000003</v>
      </c>
      <c r="H613">
        <v>174.93363969999999</v>
      </c>
      <c r="I613" t="s">
        <v>113</v>
      </c>
      <c r="J613">
        <v>-36.865704399999998</v>
      </c>
      <c r="K613">
        <v>174.78140239999999</v>
      </c>
      <c r="L613">
        <v>20</v>
      </c>
      <c r="M613">
        <v>15</v>
      </c>
      <c r="N613" s="1">
        <v>0.72</v>
      </c>
      <c r="O613" s="1">
        <v>0.77500000000000002</v>
      </c>
      <c r="P613" s="1">
        <f t="shared" si="9"/>
        <v>0.77500000000000002</v>
      </c>
      <c r="Q613" t="s">
        <v>3113</v>
      </c>
      <c r="R613" t="s">
        <v>3224</v>
      </c>
    </row>
    <row r="614" spans="1:18">
      <c r="A614" t="s">
        <v>1792</v>
      </c>
      <c r="B614" t="s">
        <v>16</v>
      </c>
      <c r="D614" t="s">
        <v>1793</v>
      </c>
      <c r="E614" t="s">
        <v>1794</v>
      </c>
      <c r="F614" t="s">
        <v>1795</v>
      </c>
      <c r="G614">
        <v>-36.942604299999999</v>
      </c>
      <c r="H614">
        <v>174.46467079999999</v>
      </c>
      <c r="I614" t="s">
        <v>1795</v>
      </c>
      <c r="J614">
        <v>-36.942604299999999</v>
      </c>
      <c r="K614">
        <v>174.46467079999999</v>
      </c>
      <c r="L614">
        <v>14</v>
      </c>
      <c r="M614">
        <v>13</v>
      </c>
      <c r="N614" s="1">
        <v>0.77500000000000002</v>
      </c>
      <c r="O614" s="1">
        <v>0.73972602739726001</v>
      </c>
      <c r="P614" s="1">
        <f t="shared" si="9"/>
        <v>0.77500000000000002</v>
      </c>
    </row>
    <row r="615" spans="1:18">
      <c r="A615" t="s">
        <v>799</v>
      </c>
      <c r="B615" t="s">
        <v>23</v>
      </c>
      <c r="D615" t="s">
        <v>800</v>
      </c>
      <c r="E615" t="s">
        <v>801</v>
      </c>
      <c r="F615" t="s">
        <v>802</v>
      </c>
      <c r="G615">
        <v>-36.6173006</v>
      </c>
      <c r="H615">
        <v>174.7164377</v>
      </c>
      <c r="I615" t="s">
        <v>802</v>
      </c>
      <c r="J615">
        <v>-36.6173006</v>
      </c>
      <c r="K615">
        <v>174.7164377</v>
      </c>
      <c r="L615">
        <v>19</v>
      </c>
      <c r="M615">
        <v>27</v>
      </c>
      <c r="N615" s="1">
        <v>0.77477477477477397</v>
      </c>
      <c r="O615" s="1">
        <v>0.64583333333333304</v>
      </c>
      <c r="P615" s="1">
        <f t="shared" si="9"/>
        <v>0.77477477477477397</v>
      </c>
      <c r="Q615" t="s">
        <v>3111</v>
      </c>
    </row>
    <row r="616" spans="1:18">
      <c r="A616" t="s">
        <v>1424</v>
      </c>
      <c r="C616" t="s">
        <v>51</v>
      </c>
      <c r="D616" t="s">
        <v>1425</v>
      </c>
      <c r="E616" t="s">
        <v>1426</v>
      </c>
      <c r="F616" t="s">
        <v>68</v>
      </c>
      <c r="G616">
        <v>-36.848459699999999</v>
      </c>
      <c r="H616">
        <v>174.76333149999999</v>
      </c>
      <c r="I616" t="s">
        <v>1427</v>
      </c>
      <c r="J616">
        <v>-36.879587200000003</v>
      </c>
      <c r="K616">
        <v>174.72655689999999</v>
      </c>
      <c r="L616">
        <v>29</v>
      </c>
      <c r="M616">
        <v>19</v>
      </c>
      <c r="N616" s="1">
        <v>0.59154929577464699</v>
      </c>
      <c r="O616" s="1">
        <v>0.77419354838709598</v>
      </c>
      <c r="P616" s="1">
        <f t="shared" si="9"/>
        <v>0.77419354838709598</v>
      </c>
      <c r="Q616" t="s">
        <v>3113</v>
      </c>
      <c r="R616" t="s">
        <v>3225</v>
      </c>
    </row>
    <row r="617" spans="1:18">
      <c r="A617" t="s">
        <v>1621</v>
      </c>
      <c r="B617" t="s">
        <v>23</v>
      </c>
      <c r="C617" t="s">
        <v>17</v>
      </c>
      <c r="D617" t="s">
        <v>1622</v>
      </c>
      <c r="E617" t="s">
        <v>1623</v>
      </c>
      <c r="F617" t="s">
        <v>1624</v>
      </c>
      <c r="G617">
        <v>-36.899903700000003</v>
      </c>
      <c r="H617">
        <v>174.90550579999999</v>
      </c>
      <c r="I617" t="s">
        <v>68</v>
      </c>
      <c r="J617">
        <v>-36.848459699999999</v>
      </c>
      <c r="K617">
        <v>174.76333149999999</v>
      </c>
      <c r="L617">
        <v>21</v>
      </c>
      <c r="M617">
        <v>20</v>
      </c>
      <c r="N617" s="1">
        <v>0.77419354838709598</v>
      </c>
      <c r="O617" s="1">
        <v>0.67741935483870896</v>
      </c>
      <c r="P617" s="1">
        <f t="shared" si="9"/>
        <v>0.77419354838709598</v>
      </c>
      <c r="Q617" t="s">
        <v>3113</v>
      </c>
      <c r="R617" t="s">
        <v>3226</v>
      </c>
    </row>
    <row r="618" spans="1:18">
      <c r="A618" t="s">
        <v>368</v>
      </c>
      <c r="B618" t="s">
        <v>16</v>
      </c>
      <c r="C618" t="s">
        <v>17</v>
      </c>
      <c r="D618" t="s">
        <v>369</v>
      </c>
      <c r="E618" t="s">
        <v>370</v>
      </c>
      <c r="F618" t="s">
        <v>371</v>
      </c>
      <c r="G618">
        <v>-37.060989300000003</v>
      </c>
      <c r="H618">
        <v>174.9399804</v>
      </c>
      <c r="I618" t="s">
        <v>371</v>
      </c>
      <c r="J618">
        <v>-37.060989300000003</v>
      </c>
      <c r="K618">
        <v>174.9399804</v>
      </c>
      <c r="L618">
        <v>17</v>
      </c>
      <c r="M618">
        <v>19</v>
      </c>
      <c r="N618" s="1">
        <v>0.77358490566037696</v>
      </c>
      <c r="O618" s="1">
        <v>0.73563218390804597</v>
      </c>
      <c r="P618" s="1">
        <f t="shared" si="9"/>
        <v>0.77358490566037696</v>
      </c>
      <c r="Q618" t="s">
        <v>3111</v>
      </c>
    </row>
    <row r="619" spans="1:18">
      <c r="A619" t="s">
        <v>752</v>
      </c>
      <c r="B619" t="s">
        <v>23</v>
      </c>
      <c r="C619" t="s">
        <v>17</v>
      </c>
      <c r="D619" t="s">
        <v>753</v>
      </c>
      <c r="E619" t="s">
        <v>754</v>
      </c>
      <c r="F619" t="s">
        <v>755</v>
      </c>
      <c r="G619">
        <v>-37.068336600000002</v>
      </c>
      <c r="H619">
        <v>174.9545612</v>
      </c>
      <c r="I619" t="s">
        <v>755</v>
      </c>
      <c r="J619">
        <v>-37.068336600000002</v>
      </c>
      <c r="K619">
        <v>174.9545612</v>
      </c>
      <c r="L619">
        <v>17</v>
      </c>
      <c r="M619">
        <v>19</v>
      </c>
      <c r="N619" s="1">
        <v>0.77358490566037696</v>
      </c>
      <c r="O619" s="1">
        <v>0.73563218390804597</v>
      </c>
      <c r="P619" s="1">
        <f t="shared" si="9"/>
        <v>0.77358490566037696</v>
      </c>
      <c r="Q619" t="s">
        <v>3111</v>
      </c>
    </row>
    <row r="620" spans="1:18">
      <c r="A620" t="s">
        <v>2718</v>
      </c>
      <c r="B620" t="s">
        <v>23</v>
      </c>
      <c r="C620" t="s">
        <v>17</v>
      </c>
      <c r="D620" t="s">
        <v>2719</v>
      </c>
      <c r="E620" t="s">
        <v>2720</v>
      </c>
      <c r="F620" t="s">
        <v>2721</v>
      </c>
      <c r="G620">
        <v>-37.054423900000003</v>
      </c>
      <c r="H620">
        <v>174.96410420000001</v>
      </c>
      <c r="I620" t="s">
        <v>2721</v>
      </c>
      <c r="J620">
        <v>-37.054423900000003</v>
      </c>
      <c r="K620">
        <v>174.96410420000001</v>
      </c>
      <c r="L620">
        <v>17</v>
      </c>
      <c r="M620">
        <v>19</v>
      </c>
      <c r="N620" s="1">
        <v>0.77358490566037696</v>
      </c>
      <c r="O620" s="1">
        <v>0.73563218390804597</v>
      </c>
      <c r="P620" s="1">
        <f t="shared" si="9"/>
        <v>0.77358490566037696</v>
      </c>
      <c r="Q620" t="s">
        <v>3111</v>
      </c>
    </row>
    <row r="621" spans="1:18">
      <c r="A621" t="s">
        <v>2462</v>
      </c>
      <c r="B621" t="s">
        <v>23</v>
      </c>
      <c r="C621" t="s">
        <v>17</v>
      </c>
      <c r="D621" t="s">
        <v>2463</v>
      </c>
      <c r="E621" t="s">
        <v>2464</v>
      </c>
      <c r="F621" t="s">
        <v>2465</v>
      </c>
      <c r="G621">
        <v>-37.057500900000001</v>
      </c>
      <c r="H621">
        <v>174.9693814</v>
      </c>
      <c r="I621" t="s">
        <v>2465</v>
      </c>
      <c r="J621">
        <v>-37.057500900000001</v>
      </c>
      <c r="K621">
        <v>174.9693814</v>
      </c>
      <c r="L621">
        <v>20</v>
      </c>
      <c r="M621">
        <v>19</v>
      </c>
      <c r="N621" s="1">
        <v>0.77310924369747902</v>
      </c>
      <c r="O621" s="1">
        <v>0.74</v>
      </c>
      <c r="P621" s="1">
        <f t="shared" si="9"/>
        <v>0.77310924369747902</v>
      </c>
      <c r="Q621" t="s">
        <v>3111</v>
      </c>
    </row>
    <row r="622" spans="1:18">
      <c r="A622" t="s">
        <v>1799</v>
      </c>
      <c r="B622" t="s">
        <v>23</v>
      </c>
      <c r="C622" t="s">
        <v>17</v>
      </c>
      <c r="D622" t="s">
        <v>1800</v>
      </c>
      <c r="E622" t="s">
        <v>1801</v>
      </c>
      <c r="F622" t="s">
        <v>1802</v>
      </c>
      <c r="G622">
        <v>-36.979380499999998</v>
      </c>
      <c r="H622">
        <v>174.85570469999999</v>
      </c>
      <c r="I622" t="s">
        <v>68</v>
      </c>
      <c r="J622">
        <v>-36.848459699999999</v>
      </c>
      <c r="K622">
        <v>174.76333149999999</v>
      </c>
      <c r="L622">
        <v>20</v>
      </c>
      <c r="M622">
        <v>19</v>
      </c>
      <c r="N622" s="1">
        <v>0.76744186046511598</v>
      </c>
      <c r="O622" s="1">
        <v>0.68852459016393397</v>
      </c>
      <c r="P622" s="1">
        <f t="shared" si="9"/>
        <v>0.76744186046511598</v>
      </c>
      <c r="Q622" t="s">
        <v>3111</v>
      </c>
      <c r="R622" t="s">
        <v>3227</v>
      </c>
    </row>
    <row r="623" spans="1:18">
      <c r="A623" t="s">
        <v>331</v>
      </c>
      <c r="B623" t="s">
        <v>23</v>
      </c>
      <c r="C623" t="s">
        <v>17</v>
      </c>
      <c r="D623" t="s">
        <v>332</v>
      </c>
      <c r="E623" t="s">
        <v>333</v>
      </c>
      <c r="F623" t="s">
        <v>334</v>
      </c>
      <c r="G623">
        <v>-36.7702326</v>
      </c>
      <c r="H623">
        <v>174.73722810000001</v>
      </c>
      <c r="I623" t="s">
        <v>335</v>
      </c>
      <c r="J623">
        <v>-36.820072799999998</v>
      </c>
      <c r="K623">
        <v>174.8028123</v>
      </c>
      <c r="L623">
        <v>22</v>
      </c>
      <c r="M623">
        <v>28</v>
      </c>
      <c r="N623" s="1">
        <v>0.76595744680850997</v>
      </c>
      <c r="O623" s="1">
        <v>0.75</v>
      </c>
      <c r="P623" s="1">
        <f t="shared" si="9"/>
        <v>0.76595744680850997</v>
      </c>
      <c r="Q623" t="s">
        <v>3113</v>
      </c>
      <c r="R623" t="s">
        <v>3228</v>
      </c>
    </row>
    <row r="624" spans="1:18">
      <c r="A624" t="s">
        <v>143</v>
      </c>
      <c r="B624" t="s">
        <v>23</v>
      </c>
      <c r="C624" t="s">
        <v>17</v>
      </c>
      <c r="D624" t="s">
        <v>144</v>
      </c>
      <c r="E624" t="s">
        <v>145</v>
      </c>
      <c r="F624" t="s">
        <v>146</v>
      </c>
      <c r="G624">
        <v>-37.063282299999997</v>
      </c>
      <c r="H624">
        <v>174.96526510000001</v>
      </c>
      <c r="I624" t="s">
        <v>146</v>
      </c>
      <c r="J624">
        <v>-37.063282299999997</v>
      </c>
      <c r="K624">
        <v>174.96526510000001</v>
      </c>
      <c r="L624">
        <v>17</v>
      </c>
      <c r="M624">
        <v>19</v>
      </c>
      <c r="N624" s="1">
        <v>0.76470588235294101</v>
      </c>
      <c r="O624" s="1">
        <v>0.72289156626506001</v>
      </c>
      <c r="P624" s="1">
        <f t="shared" si="9"/>
        <v>0.76470588235294101</v>
      </c>
      <c r="Q624" t="s">
        <v>3111</v>
      </c>
    </row>
    <row r="625" spans="1:19">
      <c r="A625" t="s">
        <v>442</v>
      </c>
      <c r="B625" t="s">
        <v>23</v>
      </c>
      <c r="D625" t="s">
        <v>443</v>
      </c>
      <c r="E625" t="s">
        <v>444</v>
      </c>
      <c r="F625" t="s">
        <v>445</v>
      </c>
      <c r="G625">
        <v>-36.607785499999999</v>
      </c>
      <c r="H625">
        <v>174.68326049999999</v>
      </c>
      <c r="I625" t="s">
        <v>446</v>
      </c>
      <c r="J625">
        <v>-36.778109299999997</v>
      </c>
      <c r="K625">
        <v>174.63040359999999</v>
      </c>
      <c r="L625">
        <v>16</v>
      </c>
      <c r="M625">
        <v>17</v>
      </c>
      <c r="N625" s="1">
        <v>0.75268817204300997</v>
      </c>
      <c r="O625" s="1">
        <v>0.76404494382022403</v>
      </c>
      <c r="P625" s="1">
        <f t="shared" si="9"/>
        <v>0.76404494382022403</v>
      </c>
      <c r="Q625" t="s">
        <v>3113</v>
      </c>
      <c r="R625" t="s">
        <v>3229</v>
      </c>
    </row>
    <row r="626" spans="1:19">
      <c r="A626" t="s">
        <v>2454</v>
      </c>
      <c r="B626" t="s">
        <v>23</v>
      </c>
      <c r="C626" t="s">
        <v>17</v>
      </c>
      <c r="D626" t="s">
        <v>2455</v>
      </c>
      <c r="E626" t="s">
        <v>2456</v>
      </c>
      <c r="F626" t="s">
        <v>2457</v>
      </c>
      <c r="G626">
        <v>-36.861902299999997</v>
      </c>
      <c r="H626">
        <v>174.59654159999999</v>
      </c>
      <c r="I626" t="s">
        <v>2457</v>
      </c>
      <c r="J626">
        <v>-36.861902299999997</v>
      </c>
      <c r="K626">
        <v>174.59654159999999</v>
      </c>
      <c r="L626">
        <v>23</v>
      </c>
      <c r="M626">
        <v>25</v>
      </c>
      <c r="N626" s="1">
        <v>0.763636363636363</v>
      </c>
      <c r="O626" s="1">
        <v>0.70588235294117596</v>
      </c>
      <c r="P626" s="1">
        <f t="shared" si="9"/>
        <v>0.763636363636363</v>
      </c>
      <c r="Q626" t="s">
        <v>3113</v>
      </c>
      <c r="R626" t="s">
        <v>3230</v>
      </c>
    </row>
    <row r="627" spans="1:19">
      <c r="A627" t="s">
        <v>2143</v>
      </c>
      <c r="B627" t="s">
        <v>23</v>
      </c>
      <c r="C627" t="s">
        <v>17</v>
      </c>
      <c r="D627" t="s">
        <v>2144</v>
      </c>
      <c r="E627" t="s">
        <v>2145</v>
      </c>
      <c r="F627" t="s">
        <v>2146</v>
      </c>
      <c r="G627">
        <v>-36.9888865</v>
      </c>
      <c r="H627">
        <v>174.84300569999999</v>
      </c>
      <c r="I627" t="s">
        <v>2146</v>
      </c>
      <c r="J627">
        <v>-36.9888865</v>
      </c>
      <c r="K627">
        <v>174.84300569999999</v>
      </c>
      <c r="L627">
        <v>29</v>
      </c>
      <c r="M627">
        <v>24</v>
      </c>
      <c r="N627" s="1">
        <v>0.76033057851239605</v>
      </c>
      <c r="O627" s="1">
        <v>0.72222222222222199</v>
      </c>
      <c r="P627" s="1">
        <f t="shared" si="9"/>
        <v>0.76033057851239605</v>
      </c>
      <c r="Q627" t="s">
        <v>3113</v>
      </c>
      <c r="R627" t="s">
        <v>3231</v>
      </c>
    </row>
    <row r="628" spans="1:19">
      <c r="A628" t="s">
        <v>2153</v>
      </c>
      <c r="B628" t="s">
        <v>23</v>
      </c>
      <c r="C628" t="s">
        <v>17</v>
      </c>
      <c r="D628" t="s">
        <v>2154</v>
      </c>
      <c r="E628" t="s">
        <v>2155</v>
      </c>
      <c r="F628" t="s">
        <v>2156</v>
      </c>
      <c r="G628">
        <v>-36.901893899999997</v>
      </c>
      <c r="H628">
        <v>174.90953329999999</v>
      </c>
      <c r="I628" t="s">
        <v>2156</v>
      </c>
      <c r="J628">
        <v>-36.901893899999997</v>
      </c>
      <c r="K628">
        <v>174.90953329999999</v>
      </c>
      <c r="L628">
        <v>33</v>
      </c>
      <c r="M628">
        <v>35</v>
      </c>
      <c r="N628" s="1">
        <v>0.75912408759123995</v>
      </c>
      <c r="O628" s="1">
        <v>0.62809917355371903</v>
      </c>
      <c r="P628" s="1">
        <f t="shared" si="9"/>
        <v>0.75912408759123995</v>
      </c>
      <c r="Q628" t="s">
        <v>3113</v>
      </c>
      <c r="R628">
        <v>-36.901696999999999</v>
      </c>
      <c r="S628">
        <v>174.91078099999999</v>
      </c>
    </row>
    <row r="629" spans="1:19">
      <c r="A629" t="s">
        <v>1392</v>
      </c>
      <c r="B629" t="s">
        <v>1393</v>
      </c>
      <c r="C629" t="s">
        <v>1394</v>
      </c>
      <c r="D629" t="s">
        <v>1395</v>
      </c>
      <c r="E629" t="s">
        <v>1396</v>
      </c>
      <c r="F629" t="s">
        <v>1397</v>
      </c>
      <c r="G629">
        <v>-36.855783600000002</v>
      </c>
      <c r="H629">
        <v>174.76199209999999</v>
      </c>
      <c r="I629" t="s">
        <v>1397</v>
      </c>
      <c r="J629">
        <v>-36.855783600000002</v>
      </c>
      <c r="K629">
        <v>174.76199209999999</v>
      </c>
      <c r="L629">
        <v>29</v>
      </c>
      <c r="M629">
        <v>27</v>
      </c>
      <c r="N629" s="1">
        <v>0.75630252100840301</v>
      </c>
      <c r="O629" s="1">
        <v>0.7</v>
      </c>
      <c r="P629" s="1">
        <f t="shared" si="9"/>
        <v>0.75630252100840301</v>
      </c>
      <c r="Q629" t="s">
        <v>3113</v>
      </c>
      <c r="R629">
        <v>-36.855331</v>
      </c>
      <c r="S629">
        <v>174.76109600000001</v>
      </c>
    </row>
    <row r="630" spans="1:19">
      <c r="A630" t="s">
        <v>867</v>
      </c>
      <c r="B630" t="s">
        <v>16</v>
      </c>
      <c r="C630" t="s">
        <v>101</v>
      </c>
      <c r="D630" t="s">
        <v>868</v>
      </c>
      <c r="E630" t="s">
        <v>869</v>
      </c>
      <c r="F630" t="s">
        <v>870</v>
      </c>
      <c r="G630">
        <v>-36.968372000000002</v>
      </c>
      <c r="H630">
        <v>174.87890709999999</v>
      </c>
      <c r="I630" t="s">
        <v>870</v>
      </c>
      <c r="J630">
        <v>-36.968372000000002</v>
      </c>
      <c r="K630">
        <v>174.87890709999999</v>
      </c>
      <c r="L630">
        <v>28</v>
      </c>
      <c r="M630">
        <v>31</v>
      </c>
      <c r="N630" s="1">
        <v>0.75438596491228005</v>
      </c>
      <c r="O630" s="1">
        <v>0.679245283018867</v>
      </c>
      <c r="P630" s="1">
        <f t="shared" si="9"/>
        <v>0.75438596491228005</v>
      </c>
      <c r="Q630" t="s">
        <v>3113</v>
      </c>
      <c r="R630">
        <v>-36.969006999999998</v>
      </c>
      <c r="S630">
        <v>174.87832</v>
      </c>
    </row>
    <row r="631" spans="1:19">
      <c r="A631" t="s">
        <v>560</v>
      </c>
      <c r="B631" t="s">
        <v>23</v>
      </c>
      <c r="C631" t="s">
        <v>17</v>
      </c>
      <c r="D631" t="s">
        <v>561</v>
      </c>
      <c r="E631" t="s">
        <v>562</v>
      </c>
      <c r="F631" t="s">
        <v>563</v>
      </c>
      <c r="G631">
        <v>-36.5815524</v>
      </c>
      <c r="H631">
        <v>174.68995190000001</v>
      </c>
      <c r="I631" t="s">
        <v>564</v>
      </c>
      <c r="J631">
        <v>-36.802400499999997</v>
      </c>
      <c r="K631">
        <v>174.69248590000001</v>
      </c>
      <c r="L631">
        <v>36</v>
      </c>
      <c r="M631">
        <v>30</v>
      </c>
      <c r="N631" s="1">
        <v>0.5</v>
      </c>
      <c r="O631" s="1">
        <v>0.75409836065573699</v>
      </c>
      <c r="P631" s="1">
        <f t="shared" si="9"/>
        <v>0.75409836065573699</v>
      </c>
      <c r="Q631" t="s">
        <v>3113</v>
      </c>
      <c r="R631">
        <v>-36.802483000000002</v>
      </c>
      <c r="S631">
        <v>174.69251299999999</v>
      </c>
    </row>
    <row r="632" spans="1:19">
      <c r="A632" t="s">
        <v>1648</v>
      </c>
      <c r="B632" t="s">
        <v>16</v>
      </c>
      <c r="C632" t="s">
        <v>86</v>
      </c>
      <c r="D632" t="s">
        <v>1649</v>
      </c>
      <c r="E632" t="s">
        <v>1650</v>
      </c>
      <c r="F632" t="s">
        <v>1651</v>
      </c>
      <c r="G632">
        <v>-36.8803555</v>
      </c>
      <c r="H632">
        <v>175.04215719999999</v>
      </c>
      <c r="I632" t="s">
        <v>1651</v>
      </c>
      <c r="J632">
        <v>-36.8803555</v>
      </c>
      <c r="K632">
        <v>175.04215719999999</v>
      </c>
      <c r="L632">
        <v>30</v>
      </c>
      <c r="M632">
        <v>32</v>
      </c>
      <c r="N632" s="1">
        <v>0.74809160305343503</v>
      </c>
      <c r="O632" s="1">
        <v>0.65</v>
      </c>
      <c r="P632" s="1">
        <f t="shared" si="9"/>
        <v>0.74809160305343503</v>
      </c>
      <c r="Q632" t="s">
        <v>3111</v>
      </c>
    </row>
    <row r="633" spans="1:19">
      <c r="A633" t="s">
        <v>1553</v>
      </c>
      <c r="B633" t="s">
        <v>23</v>
      </c>
      <c r="C633" t="s">
        <v>17</v>
      </c>
      <c r="D633" t="s">
        <v>1554</v>
      </c>
      <c r="E633" t="s">
        <v>1555</v>
      </c>
      <c r="F633" t="s">
        <v>1556</v>
      </c>
      <c r="G633">
        <v>-37.059775999999999</v>
      </c>
      <c r="H633">
        <v>174.96893489999999</v>
      </c>
      <c r="I633" t="s">
        <v>1556</v>
      </c>
      <c r="J633">
        <v>-37.059775999999999</v>
      </c>
      <c r="K633">
        <v>174.96893489999999</v>
      </c>
      <c r="L633">
        <v>20</v>
      </c>
      <c r="M633">
        <v>19</v>
      </c>
      <c r="N633" s="1">
        <v>0.74766355140186902</v>
      </c>
      <c r="O633" s="1">
        <v>0.70454545454545403</v>
      </c>
      <c r="P633" s="1">
        <f t="shared" si="9"/>
        <v>0.74766355140186902</v>
      </c>
      <c r="Q633" t="s">
        <v>3111</v>
      </c>
    </row>
    <row r="634" spans="1:19">
      <c r="A634" t="s">
        <v>1775</v>
      </c>
      <c r="B634" t="s">
        <v>1776</v>
      </c>
      <c r="C634" t="s">
        <v>1777</v>
      </c>
      <c r="D634" t="s">
        <v>1778</v>
      </c>
      <c r="E634" t="s">
        <v>1779</v>
      </c>
      <c r="F634" t="s">
        <v>1267</v>
      </c>
      <c r="G634">
        <v>-36.782077200000003</v>
      </c>
      <c r="H634">
        <v>175.00976940000001</v>
      </c>
      <c r="I634" t="s">
        <v>1267</v>
      </c>
      <c r="J634">
        <v>-36.782077200000003</v>
      </c>
      <c r="K634">
        <v>175.00976940000001</v>
      </c>
      <c r="L634">
        <v>35</v>
      </c>
      <c r="M634">
        <v>22</v>
      </c>
      <c r="N634" s="1">
        <v>0.64516129032257996</v>
      </c>
      <c r="O634" s="1">
        <v>0.74766355140186902</v>
      </c>
      <c r="P634" s="1">
        <f t="shared" si="9"/>
        <v>0.74766355140186902</v>
      </c>
      <c r="Q634" t="s">
        <v>3113</v>
      </c>
      <c r="R634">
        <v>-36.784838000000001</v>
      </c>
      <c r="S634">
        <v>175.01820499999999</v>
      </c>
    </row>
    <row r="635" spans="1:19">
      <c r="A635" t="s">
        <v>1696</v>
      </c>
      <c r="B635" t="s">
        <v>16</v>
      </c>
      <c r="C635" t="s">
        <v>101</v>
      </c>
      <c r="D635" t="s">
        <v>1697</v>
      </c>
      <c r="E635" t="s">
        <v>1698</v>
      </c>
      <c r="F635" t="s">
        <v>1699</v>
      </c>
      <c r="G635">
        <v>-36.962901799999997</v>
      </c>
      <c r="H635">
        <v>174.80606660000001</v>
      </c>
      <c r="I635" t="s">
        <v>1699</v>
      </c>
      <c r="J635">
        <v>-36.962901799999997</v>
      </c>
      <c r="K635">
        <v>174.80606660000001</v>
      </c>
      <c r="L635">
        <v>32</v>
      </c>
      <c r="M635">
        <v>37</v>
      </c>
      <c r="N635" s="1">
        <v>0.74626865671641796</v>
      </c>
      <c r="O635" s="1">
        <v>0.66129032258064502</v>
      </c>
      <c r="P635" s="1">
        <f t="shared" si="9"/>
        <v>0.74626865671641796</v>
      </c>
      <c r="Q635" t="s">
        <v>3111</v>
      </c>
    </row>
    <row r="636" spans="1:19">
      <c r="A636" t="s">
        <v>1918</v>
      </c>
      <c r="B636" t="s">
        <v>23</v>
      </c>
      <c r="C636" t="s">
        <v>17</v>
      </c>
      <c r="D636" t="s">
        <v>1919</v>
      </c>
      <c r="E636" t="s">
        <v>1920</v>
      </c>
      <c r="F636" t="s">
        <v>1921</v>
      </c>
      <c r="G636">
        <v>-36.997687399999997</v>
      </c>
      <c r="H636">
        <v>174.89266789999999</v>
      </c>
      <c r="I636" t="s">
        <v>1921</v>
      </c>
      <c r="J636">
        <v>-36.997687399999997</v>
      </c>
      <c r="K636">
        <v>174.89266789999999</v>
      </c>
      <c r="L636">
        <v>24</v>
      </c>
      <c r="M636">
        <v>24</v>
      </c>
      <c r="N636" s="1">
        <v>0.7</v>
      </c>
      <c r="O636" s="1">
        <v>0.74509803921568596</v>
      </c>
      <c r="P636" s="1">
        <f t="shared" si="9"/>
        <v>0.74509803921568596</v>
      </c>
      <c r="Q636" t="s">
        <v>3111</v>
      </c>
    </row>
    <row r="637" spans="1:19">
      <c r="A637" t="s">
        <v>316</v>
      </c>
      <c r="B637" t="s">
        <v>23</v>
      </c>
      <c r="C637" t="s">
        <v>317</v>
      </c>
      <c r="D637" t="s">
        <v>318</v>
      </c>
      <c r="E637" t="s">
        <v>319</v>
      </c>
      <c r="F637" t="s">
        <v>320</v>
      </c>
      <c r="G637">
        <v>-36.795403299999997</v>
      </c>
      <c r="H637">
        <v>174.6495472</v>
      </c>
      <c r="I637" t="s">
        <v>320</v>
      </c>
      <c r="J637">
        <v>-36.795403299999997</v>
      </c>
      <c r="K637">
        <v>174.6495472</v>
      </c>
      <c r="L637">
        <v>26</v>
      </c>
      <c r="M637">
        <v>28</v>
      </c>
      <c r="N637" s="1">
        <v>0.73770491803278604</v>
      </c>
      <c r="O637" s="1">
        <v>0.71666666666666601</v>
      </c>
      <c r="P637" s="1">
        <f t="shared" si="9"/>
        <v>0.73770491803278604</v>
      </c>
      <c r="Q637" t="s">
        <v>3113</v>
      </c>
      <c r="R637">
        <v>-36.851519000000003</v>
      </c>
      <c r="S637">
        <v>174.53972899999999</v>
      </c>
    </row>
    <row r="638" spans="1:19">
      <c r="A638" t="s">
        <v>3022</v>
      </c>
      <c r="B638" t="s">
        <v>23</v>
      </c>
      <c r="D638" t="s">
        <v>3023</v>
      </c>
      <c r="E638" t="s">
        <v>3024</v>
      </c>
      <c r="F638" t="s">
        <v>3025</v>
      </c>
      <c r="G638">
        <v>-36.641023599999997</v>
      </c>
      <c r="H638">
        <v>174.74719469999999</v>
      </c>
      <c r="I638" t="s">
        <v>3025</v>
      </c>
      <c r="J638">
        <v>-36.641023599999997</v>
      </c>
      <c r="K638">
        <v>174.74719469999999</v>
      </c>
      <c r="L638">
        <v>24</v>
      </c>
      <c r="M638">
        <v>23</v>
      </c>
      <c r="N638" s="1">
        <v>0.73684210526315697</v>
      </c>
      <c r="O638" s="1">
        <v>0.67326732673267298</v>
      </c>
      <c r="P638" s="1">
        <f t="shared" si="9"/>
        <v>0.73684210526315697</v>
      </c>
    </row>
    <row r="639" spans="1:19">
      <c r="A639" t="s">
        <v>1243</v>
      </c>
      <c r="B639" t="s">
        <v>162</v>
      </c>
      <c r="D639" t="s">
        <v>1244</v>
      </c>
      <c r="E639" t="s">
        <v>1245</v>
      </c>
      <c r="F639" t="s">
        <v>563</v>
      </c>
      <c r="G639">
        <v>-36.5815524</v>
      </c>
      <c r="H639">
        <v>174.68995190000001</v>
      </c>
      <c r="I639" t="s">
        <v>1246</v>
      </c>
      <c r="J639">
        <v>-36.602236300000001</v>
      </c>
      <c r="K639">
        <v>174.7075538</v>
      </c>
      <c r="L639">
        <v>37</v>
      </c>
      <c r="M639">
        <v>22</v>
      </c>
      <c r="N639" s="1">
        <v>0.49315068493150599</v>
      </c>
      <c r="O639" s="1">
        <v>0.73584905660377298</v>
      </c>
      <c r="P639" s="1">
        <f t="shared" si="9"/>
        <v>0.73584905660377298</v>
      </c>
      <c r="Q639" t="s">
        <v>3113</v>
      </c>
      <c r="R639">
        <v>-36.589402999999997</v>
      </c>
      <c r="S639">
        <v>174.69788299999999</v>
      </c>
    </row>
    <row r="640" spans="1:19">
      <c r="A640" t="s">
        <v>1032</v>
      </c>
      <c r="B640" t="s">
        <v>80</v>
      </c>
      <c r="C640" t="s">
        <v>215</v>
      </c>
      <c r="D640" t="s">
        <v>1033</v>
      </c>
      <c r="E640" t="s">
        <v>1034</v>
      </c>
      <c r="F640" t="s">
        <v>68</v>
      </c>
      <c r="G640">
        <v>-36.848459699999999</v>
      </c>
      <c r="H640">
        <v>174.76333149999999</v>
      </c>
      <c r="I640" t="s">
        <v>1035</v>
      </c>
      <c r="J640">
        <v>-36.929372800000003</v>
      </c>
      <c r="K640">
        <v>174.73840000000001</v>
      </c>
      <c r="L640">
        <v>24</v>
      </c>
      <c r="M640">
        <v>22</v>
      </c>
      <c r="N640" s="1">
        <v>0.63636363636363602</v>
      </c>
      <c r="O640" s="1">
        <v>0.73563218390804597</v>
      </c>
      <c r="P640" s="1">
        <f t="shared" si="9"/>
        <v>0.73563218390804597</v>
      </c>
      <c r="Q640" t="s">
        <v>3113</v>
      </c>
      <c r="R640">
        <v>-36.929763999999999</v>
      </c>
      <c r="S640">
        <v>174.73864900000001</v>
      </c>
    </row>
    <row r="641" spans="1:19">
      <c r="A641" t="s">
        <v>2409</v>
      </c>
      <c r="B641" t="s">
        <v>23</v>
      </c>
      <c r="C641" t="s">
        <v>17</v>
      </c>
      <c r="D641" t="s">
        <v>2410</v>
      </c>
      <c r="E641" t="s">
        <v>2411</v>
      </c>
      <c r="F641" t="s">
        <v>2412</v>
      </c>
      <c r="G641">
        <v>-36.953275099999999</v>
      </c>
      <c r="H641">
        <v>174.8883505</v>
      </c>
      <c r="I641" t="s">
        <v>2412</v>
      </c>
      <c r="J641">
        <v>-36.953275099999999</v>
      </c>
      <c r="K641">
        <v>174.8883505</v>
      </c>
      <c r="L641">
        <v>29</v>
      </c>
      <c r="M641">
        <v>22</v>
      </c>
      <c r="N641" s="1">
        <v>0.69473684210526299</v>
      </c>
      <c r="O641" s="1">
        <v>0.73563218390804597</v>
      </c>
      <c r="P641" s="1">
        <f t="shared" si="9"/>
        <v>0.73563218390804597</v>
      </c>
      <c r="Q641" t="s">
        <v>3113</v>
      </c>
      <c r="R641">
        <v>-36.953786000000001</v>
      </c>
      <c r="S641">
        <v>174.889545</v>
      </c>
    </row>
    <row r="642" spans="1:19">
      <c r="A642" t="s">
        <v>2256</v>
      </c>
      <c r="B642" t="s">
        <v>162</v>
      </c>
      <c r="C642" t="s">
        <v>86</v>
      </c>
      <c r="D642" t="s">
        <v>2257</v>
      </c>
      <c r="E642" t="s">
        <v>2258</v>
      </c>
      <c r="F642" t="s">
        <v>2259</v>
      </c>
      <c r="G642">
        <v>-37.060862100000001</v>
      </c>
      <c r="H642">
        <v>174.6245801</v>
      </c>
      <c r="I642" t="s">
        <v>2259</v>
      </c>
      <c r="J642">
        <v>-37.063269699999999</v>
      </c>
      <c r="K642">
        <v>174.62095690000001</v>
      </c>
      <c r="L642">
        <v>29</v>
      </c>
      <c r="M642">
        <v>20</v>
      </c>
      <c r="N642" s="1">
        <v>0.64912280701754299</v>
      </c>
      <c r="O642" s="1">
        <v>0.73469387755102</v>
      </c>
      <c r="P642" s="1">
        <f t="shared" ref="P642:P705" si="10">IF(N642&gt;O642,N642,O642)</f>
        <v>0.73469387755102</v>
      </c>
      <c r="Q642" t="s">
        <v>3113</v>
      </c>
      <c r="R642">
        <v>-37.056868000000001</v>
      </c>
      <c r="S642">
        <v>174.66597999999999</v>
      </c>
    </row>
    <row r="643" spans="1:19">
      <c r="A643" t="s">
        <v>901</v>
      </c>
      <c r="B643" t="s">
        <v>23</v>
      </c>
      <c r="C643" t="s">
        <v>17</v>
      </c>
      <c r="D643" t="s">
        <v>902</v>
      </c>
      <c r="E643" t="s">
        <v>903</v>
      </c>
      <c r="F643" t="s">
        <v>904</v>
      </c>
      <c r="G643">
        <v>-37.049447700000002</v>
      </c>
      <c r="H643">
        <v>174.91924220000001</v>
      </c>
      <c r="I643" t="s">
        <v>904</v>
      </c>
      <c r="J643">
        <v>-37.049447700000002</v>
      </c>
      <c r="K643">
        <v>174.91924220000001</v>
      </c>
      <c r="L643">
        <v>23</v>
      </c>
      <c r="M643">
        <v>26</v>
      </c>
      <c r="N643" s="1">
        <v>0.73394495412843996</v>
      </c>
      <c r="O643" s="1">
        <v>0.71428571428571397</v>
      </c>
      <c r="P643" s="1">
        <f t="shared" si="10"/>
        <v>0.73394495412843996</v>
      </c>
      <c r="Q643" t="s">
        <v>3111</v>
      </c>
    </row>
    <row r="644" spans="1:19">
      <c r="A644" t="s">
        <v>2091</v>
      </c>
      <c r="B644" t="s">
        <v>16</v>
      </c>
      <c r="D644" t="s">
        <v>2092</v>
      </c>
      <c r="E644" t="s">
        <v>2093</v>
      </c>
      <c r="F644" t="s">
        <v>2094</v>
      </c>
      <c r="G644">
        <v>-36.772106000000001</v>
      </c>
      <c r="H644">
        <v>174.54424309999999</v>
      </c>
      <c r="I644" t="s">
        <v>2095</v>
      </c>
      <c r="J644">
        <v>-36.805563300000003</v>
      </c>
      <c r="K644">
        <v>174.72444630000001</v>
      </c>
      <c r="L644">
        <v>28</v>
      </c>
      <c r="M644">
        <v>23</v>
      </c>
      <c r="N644" s="1">
        <v>0.67441860465116199</v>
      </c>
      <c r="O644" s="1">
        <v>0.73267326732673199</v>
      </c>
      <c r="P644" s="1">
        <f t="shared" si="10"/>
        <v>0.73267326732673199</v>
      </c>
      <c r="Q644" t="s">
        <v>3113</v>
      </c>
      <c r="R644">
        <v>-36.770941000000001</v>
      </c>
      <c r="S644">
        <v>174.537059</v>
      </c>
    </row>
    <row r="645" spans="1:19">
      <c r="A645" t="s">
        <v>2775</v>
      </c>
      <c r="B645" t="s">
        <v>23</v>
      </c>
      <c r="C645" t="s">
        <v>17</v>
      </c>
      <c r="D645" t="s">
        <v>2776</v>
      </c>
      <c r="E645" t="s">
        <v>2777</v>
      </c>
      <c r="F645" t="s">
        <v>2778</v>
      </c>
      <c r="G645">
        <v>-37.043434900000001</v>
      </c>
      <c r="H645">
        <v>174.91042089999999</v>
      </c>
      <c r="I645" t="s">
        <v>2778</v>
      </c>
      <c r="J645">
        <v>-37.043434900000001</v>
      </c>
      <c r="K645">
        <v>174.91042089999999</v>
      </c>
      <c r="L645">
        <v>23</v>
      </c>
      <c r="M645">
        <v>26</v>
      </c>
      <c r="N645" s="1">
        <v>0.73267326732673199</v>
      </c>
      <c r="O645" s="1">
        <v>0.688888888888888</v>
      </c>
      <c r="P645" s="1">
        <f t="shared" si="10"/>
        <v>0.73267326732673199</v>
      </c>
      <c r="Q645" t="s">
        <v>3111</v>
      </c>
    </row>
    <row r="646" spans="1:19">
      <c r="A646" t="s">
        <v>1070</v>
      </c>
      <c r="B646" t="s">
        <v>23</v>
      </c>
      <c r="C646" t="s">
        <v>17</v>
      </c>
      <c r="D646" t="s">
        <v>1071</v>
      </c>
      <c r="E646" t="s">
        <v>1072</v>
      </c>
      <c r="F646" t="s">
        <v>1073</v>
      </c>
      <c r="G646">
        <v>-37.214578699999997</v>
      </c>
      <c r="H646">
        <v>174.89359859999999</v>
      </c>
      <c r="I646" t="s">
        <v>1073</v>
      </c>
      <c r="J646">
        <v>-37.214578699999997</v>
      </c>
      <c r="K646">
        <v>174.89359859999999</v>
      </c>
      <c r="L646">
        <v>21</v>
      </c>
      <c r="M646">
        <v>18</v>
      </c>
      <c r="N646" s="1">
        <v>0.73118279569892397</v>
      </c>
      <c r="O646" s="1">
        <v>0.65853658536585302</v>
      </c>
      <c r="P646" s="1">
        <f t="shared" si="10"/>
        <v>0.73118279569892397</v>
      </c>
      <c r="Q646" t="s">
        <v>3113</v>
      </c>
      <c r="R646">
        <v>-37.215144000000002</v>
      </c>
      <c r="S646">
        <v>174.894339</v>
      </c>
    </row>
    <row r="647" spans="1:19">
      <c r="A647" t="s">
        <v>55</v>
      </c>
      <c r="B647" t="s">
        <v>23</v>
      </c>
      <c r="C647" t="s">
        <v>17</v>
      </c>
      <c r="D647" t="s">
        <v>56</v>
      </c>
      <c r="E647" t="s">
        <v>57</v>
      </c>
      <c r="F647" t="s">
        <v>58</v>
      </c>
      <c r="G647">
        <v>-37.039451300000003</v>
      </c>
      <c r="H647">
        <v>174.9137753</v>
      </c>
      <c r="I647" t="s">
        <v>58</v>
      </c>
      <c r="J647">
        <v>-37.039451300000003</v>
      </c>
      <c r="K647">
        <v>174.9137753</v>
      </c>
      <c r="L647">
        <v>22</v>
      </c>
      <c r="M647">
        <v>25</v>
      </c>
      <c r="N647" s="1">
        <v>0.73076923076922995</v>
      </c>
      <c r="O647" s="1">
        <v>0.70967741935483797</v>
      </c>
      <c r="P647" s="1">
        <f t="shared" si="10"/>
        <v>0.73076923076922995</v>
      </c>
      <c r="Q647" t="s">
        <v>3111</v>
      </c>
    </row>
    <row r="648" spans="1:19">
      <c r="A648" t="s">
        <v>1883</v>
      </c>
      <c r="B648" t="s">
        <v>16</v>
      </c>
      <c r="C648" t="s">
        <v>60</v>
      </c>
      <c r="D648" t="s">
        <v>1884</v>
      </c>
      <c r="E648" t="s">
        <v>1885</v>
      </c>
      <c r="F648" t="s">
        <v>1886</v>
      </c>
      <c r="G648">
        <v>-36.941080300000003</v>
      </c>
      <c r="H648">
        <v>174.76952080000001</v>
      </c>
      <c r="I648" t="s">
        <v>1887</v>
      </c>
      <c r="J648">
        <v>-36.9414564</v>
      </c>
      <c r="K648">
        <v>174.76539959999999</v>
      </c>
      <c r="L648">
        <v>40</v>
      </c>
      <c r="M648">
        <v>48</v>
      </c>
      <c r="N648" s="1">
        <v>0.73076923076922995</v>
      </c>
      <c r="O648" s="1">
        <v>0.58823529411764697</v>
      </c>
      <c r="P648" s="1">
        <f t="shared" si="10"/>
        <v>0.73076923076922995</v>
      </c>
      <c r="Q648" t="s">
        <v>3113</v>
      </c>
      <c r="R648">
        <v>-36.938502999999997</v>
      </c>
      <c r="S648">
        <v>174.77864700000001</v>
      </c>
    </row>
    <row r="649" spans="1:19">
      <c r="A649" t="s">
        <v>2887</v>
      </c>
      <c r="B649" t="s">
        <v>23</v>
      </c>
      <c r="C649" t="s">
        <v>60</v>
      </c>
      <c r="D649" t="s">
        <v>2888</v>
      </c>
      <c r="E649" t="s">
        <v>2889</v>
      </c>
      <c r="F649" t="s">
        <v>2890</v>
      </c>
      <c r="G649">
        <v>-36.955632100000003</v>
      </c>
      <c r="H649">
        <v>174.85752640000001</v>
      </c>
      <c r="I649" t="s">
        <v>2890</v>
      </c>
      <c r="J649">
        <v>-36.955632100000003</v>
      </c>
      <c r="K649">
        <v>174.85752640000001</v>
      </c>
      <c r="L649">
        <v>27</v>
      </c>
      <c r="M649">
        <v>27</v>
      </c>
      <c r="N649" s="1">
        <v>0.72897196261682196</v>
      </c>
      <c r="O649" s="1">
        <v>0.66666666666666596</v>
      </c>
      <c r="P649" s="1">
        <f t="shared" si="10"/>
        <v>0.72897196261682196</v>
      </c>
      <c r="Q649" t="s">
        <v>3113</v>
      </c>
      <c r="R649">
        <v>-36.952835</v>
      </c>
      <c r="S649">
        <v>174.85563500000001</v>
      </c>
    </row>
    <row r="650" spans="1:19">
      <c r="A650" t="s">
        <v>2672</v>
      </c>
      <c r="B650" t="s">
        <v>16</v>
      </c>
      <c r="C650" t="s">
        <v>2485</v>
      </c>
      <c r="D650" t="s">
        <v>2673</v>
      </c>
      <c r="E650" t="s">
        <v>2674</v>
      </c>
      <c r="F650" t="s">
        <v>2675</v>
      </c>
      <c r="G650">
        <v>-36.899877699999998</v>
      </c>
      <c r="H650">
        <v>174.94923360000001</v>
      </c>
      <c r="I650" t="s">
        <v>2675</v>
      </c>
      <c r="J650">
        <v>-36.899877699999998</v>
      </c>
      <c r="K650">
        <v>174.94923360000001</v>
      </c>
      <c r="L650">
        <v>38</v>
      </c>
      <c r="M650">
        <v>33</v>
      </c>
      <c r="N650" s="1">
        <v>0.72857142857142798</v>
      </c>
      <c r="O650" s="1">
        <v>0.67716535433070801</v>
      </c>
      <c r="P650" s="1">
        <f t="shared" si="10"/>
        <v>0.72857142857142798</v>
      </c>
      <c r="Q650" t="s">
        <v>3113</v>
      </c>
      <c r="R650">
        <v>-36.899757999999999</v>
      </c>
      <c r="S650">
        <v>174.95027200000001</v>
      </c>
    </row>
    <row r="651" spans="1:19">
      <c r="A651" t="s">
        <v>1058</v>
      </c>
      <c r="B651" t="s">
        <v>23</v>
      </c>
      <c r="C651" t="s">
        <v>17</v>
      </c>
      <c r="D651" t="s">
        <v>1059</v>
      </c>
      <c r="E651" t="s">
        <v>1060</v>
      </c>
      <c r="F651" t="s">
        <v>1061</v>
      </c>
      <c r="G651">
        <v>-37.185455400000002</v>
      </c>
      <c r="H651">
        <v>174.9967556</v>
      </c>
      <c r="I651" t="s">
        <v>68</v>
      </c>
      <c r="J651">
        <v>-36.848459699999999</v>
      </c>
      <c r="K651">
        <v>174.76333149999999</v>
      </c>
      <c r="L651">
        <v>27</v>
      </c>
      <c r="M651">
        <v>16</v>
      </c>
      <c r="N651" s="1">
        <v>0.58461538461538398</v>
      </c>
      <c r="O651" s="1">
        <v>0.72413793103448199</v>
      </c>
      <c r="P651" s="1">
        <f t="shared" si="10"/>
        <v>0.72413793103448199</v>
      </c>
      <c r="Q651" t="s">
        <v>3113</v>
      </c>
      <c r="R651">
        <v>-37.190775000000002</v>
      </c>
      <c r="S651">
        <v>174.99169900000001</v>
      </c>
    </row>
    <row r="652" spans="1:19">
      <c r="A652" t="s">
        <v>166</v>
      </c>
      <c r="B652" t="s">
        <v>23</v>
      </c>
      <c r="C652" t="s">
        <v>17</v>
      </c>
      <c r="D652" t="s">
        <v>167</v>
      </c>
      <c r="E652" t="s">
        <v>168</v>
      </c>
      <c r="F652" t="s">
        <v>169</v>
      </c>
      <c r="G652">
        <v>-37.0673332</v>
      </c>
      <c r="H652">
        <v>174.92987679999999</v>
      </c>
      <c r="I652" t="s">
        <v>169</v>
      </c>
      <c r="J652">
        <v>-37.0673332</v>
      </c>
      <c r="K652">
        <v>174.92987679999999</v>
      </c>
      <c r="L652">
        <v>24</v>
      </c>
      <c r="M652">
        <v>20</v>
      </c>
      <c r="N652" s="1">
        <v>0.70796460176991105</v>
      </c>
      <c r="O652" s="1">
        <v>0.72340425531914898</v>
      </c>
      <c r="P652" s="1">
        <f t="shared" si="10"/>
        <v>0.72340425531914898</v>
      </c>
      <c r="Q652" t="s">
        <v>3111</v>
      </c>
    </row>
    <row r="653" spans="1:19">
      <c r="A653" t="s">
        <v>1914</v>
      </c>
      <c r="B653" t="s">
        <v>23</v>
      </c>
      <c r="C653" t="s">
        <v>17</v>
      </c>
      <c r="D653" t="s">
        <v>1915</v>
      </c>
      <c r="E653" t="s">
        <v>1916</v>
      </c>
      <c r="F653" t="s">
        <v>1917</v>
      </c>
      <c r="G653">
        <v>-37.079064899999999</v>
      </c>
      <c r="H653">
        <v>174.94689149999999</v>
      </c>
      <c r="I653" t="s">
        <v>1917</v>
      </c>
      <c r="J653">
        <v>-37.079064899999999</v>
      </c>
      <c r="K653">
        <v>174.94689149999999</v>
      </c>
      <c r="L653">
        <v>24</v>
      </c>
      <c r="M653">
        <v>17</v>
      </c>
      <c r="N653" s="1">
        <v>0.70588235294117596</v>
      </c>
      <c r="O653" s="1">
        <v>0.72289156626506001</v>
      </c>
      <c r="P653" s="1">
        <f t="shared" si="10"/>
        <v>0.72289156626506001</v>
      </c>
      <c r="Q653" t="s">
        <v>3111</v>
      </c>
    </row>
    <row r="654" spans="1:19">
      <c r="A654" t="s">
        <v>2157</v>
      </c>
      <c r="B654" t="s">
        <v>23</v>
      </c>
      <c r="C654" t="s">
        <v>17</v>
      </c>
      <c r="D654" t="s">
        <v>2158</v>
      </c>
      <c r="E654" t="s">
        <v>2159</v>
      </c>
      <c r="F654" t="s">
        <v>2160</v>
      </c>
      <c r="G654">
        <v>-36.756254900000002</v>
      </c>
      <c r="H654">
        <v>174.72967890000001</v>
      </c>
      <c r="I654" t="s">
        <v>2160</v>
      </c>
      <c r="J654">
        <v>-36.756254900000002</v>
      </c>
      <c r="K654">
        <v>174.72967890000001</v>
      </c>
      <c r="L654">
        <v>29</v>
      </c>
      <c r="M654">
        <v>31</v>
      </c>
      <c r="N654" s="1">
        <v>0.71544715447154394</v>
      </c>
      <c r="O654" s="1">
        <v>0.72072072072072002</v>
      </c>
      <c r="P654" s="1">
        <f t="shared" si="10"/>
        <v>0.72072072072072002</v>
      </c>
      <c r="Q654" t="s">
        <v>3111</v>
      </c>
    </row>
    <row r="655" spans="1:19">
      <c r="A655" t="s">
        <v>2046</v>
      </c>
      <c r="B655" t="s">
        <v>16</v>
      </c>
      <c r="C655" t="s">
        <v>86</v>
      </c>
      <c r="D655" t="s">
        <v>2047</v>
      </c>
      <c r="E655" t="s">
        <v>2048</v>
      </c>
      <c r="F655" t="s">
        <v>68</v>
      </c>
      <c r="G655">
        <v>-36.848459699999999</v>
      </c>
      <c r="H655">
        <v>174.76333149999999</v>
      </c>
      <c r="I655" t="s">
        <v>2049</v>
      </c>
      <c r="J655">
        <v>-36.810035200000002</v>
      </c>
      <c r="K655">
        <v>174.68966789999999</v>
      </c>
      <c r="L655">
        <v>35</v>
      </c>
      <c r="M655">
        <v>32</v>
      </c>
      <c r="N655" s="1">
        <v>0.54545454545454497</v>
      </c>
      <c r="O655" s="1">
        <v>0.71929824561403499</v>
      </c>
      <c r="P655" s="1">
        <f t="shared" si="10"/>
        <v>0.71929824561403499</v>
      </c>
      <c r="Q655" t="s">
        <v>3113</v>
      </c>
      <c r="R655">
        <v>-36.810051999999999</v>
      </c>
      <c r="S655">
        <v>174.68954600000001</v>
      </c>
    </row>
    <row r="656" spans="1:19">
      <c r="A656" t="s">
        <v>27</v>
      </c>
      <c r="B656" t="s">
        <v>23</v>
      </c>
      <c r="C656" t="s">
        <v>17</v>
      </c>
      <c r="D656" t="s">
        <v>28</v>
      </c>
      <c r="E656" t="s">
        <v>29</v>
      </c>
      <c r="F656" t="s">
        <v>30</v>
      </c>
      <c r="G656">
        <v>-37.077445599999997</v>
      </c>
      <c r="H656">
        <v>174.9313281</v>
      </c>
      <c r="I656" t="s">
        <v>30</v>
      </c>
      <c r="J656">
        <v>-37.077445599999997</v>
      </c>
      <c r="K656">
        <v>174.9313281</v>
      </c>
      <c r="L656">
        <v>27</v>
      </c>
      <c r="M656">
        <v>23</v>
      </c>
      <c r="N656" s="1">
        <v>0.71666666666666601</v>
      </c>
      <c r="O656" s="1">
        <v>0.71287128712871195</v>
      </c>
      <c r="P656" s="1">
        <f t="shared" si="10"/>
        <v>0.71666666666666601</v>
      </c>
      <c r="Q656" t="s">
        <v>3111</v>
      </c>
    </row>
    <row r="657" spans="1:19">
      <c r="A657" t="s">
        <v>2895</v>
      </c>
      <c r="B657" t="s">
        <v>16</v>
      </c>
      <c r="C657" t="s">
        <v>86</v>
      </c>
      <c r="D657" t="s">
        <v>2896</v>
      </c>
      <c r="E657" t="s">
        <v>2897</v>
      </c>
      <c r="F657" t="s">
        <v>68</v>
      </c>
      <c r="G657">
        <v>-36.848459699999999</v>
      </c>
      <c r="H657">
        <v>174.76333149999999</v>
      </c>
      <c r="I657" t="s">
        <v>2898</v>
      </c>
      <c r="J657">
        <v>-37.044146699999999</v>
      </c>
      <c r="K657">
        <v>174.64019519999999</v>
      </c>
      <c r="L657">
        <v>27</v>
      </c>
      <c r="M657">
        <v>18</v>
      </c>
      <c r="N657" s="1">
        <v>0.60869565217391297</v>
      </c>
      <c r="O657" s="1">
        <v>0.71604938271604901</v>
      </c>
      <c r="P657" s="1">
        <f t="shared" si="10"/>
        <v>0.71604938271604901</v>
      </c>
      <c r="Q657" t="s">
        <v>3113</v>
      </c>
      <c r="R657">
        <v>-37.043731999999999</v>
      </c>
      <c r="S657">
        <v>174.639938</v>
      </c>
    </row>
    <row r="658" spans="1:19">
      <c r="A658" t="s">
        <v>2970</v>
      </c>
      <c r="B658" t="s">
        <v>23</v>
      </c>
      <c r="C658" t="s">
        <v>17</v>
      </c>
      <c r="D658" t="s">
        <v>2971</v>
      </c>
      <c r="E658" t="s">
        <v>2972</v>
      </c>
      <c r="F658" t="s">
        <v>2973</v>
      </c>
      <c r="G658">
        <v>-37.042118199999997</v>
      </c>
      <c r="H658">
        <v>174.91315850000001</v>
      </c>
      <c r="I658" t="s">
        <v>2973</v>
      </c>
      <c r="J658">
        <v>-37.042118199999997</v>
      </c>
      <c r="K658">
        <v>174.91315850000001</v>
      </c>
      <c r="L658">
        <v>27</v>
      </c>
      <c r="M658">
        <v>30</v>
      </c>
      <c r="N658" s="1">
        <v>0.71559633027522895</v>
      </c>
      <c r="O658" s="1">
        <v>0.67346938775510201</v>
      </c>
      <c r="P658" s="1">
        <f t="shared" si="10"/>
        <v>0.71559633027522895</v>
      </c>
      <c r="Q658" t="s">
        <v>3111</v>
      </c>
    </row>
    <row r="659" spans="1:19">
      <c r="A659" t="s">
        <v>1040</v>
      </c>
      <c r="B659" t="s">
        <v>23</v>
      </c>
      <c r="C659" t="s">
        <v>17</v>
      </c>
      <c r="D659" t="s">
        <v>1041</v>
      </c>
      <c r="E659" t="s">
        <v>1042</v>
      </c>
      <c r="F659" t="s">
        <v>1043</v>
      </c>
      <c r="G659">
        <v>-37.050858900000001</v>
      </c>
      <c r="H659">
        <v>174.95877859999999</v>
      </c>
      <c r="I659" t="s">
        <v>1043</v>
      </c>
      <c r="J659">
        <v>-37.050858900000001</v>
      </c>
      <c r="K659">
        <v>174.95877859999999</v>
      </c>
      <c r="L659">
        <v>20</v>
      </c>
      <c r="M659">
        <v>19</v>
      </c>
      <c r="N659" s="1">
        <v>0.71287128712871195</v>
      </c>
      <c r="O659" s="1">
        <v>0.71111111111111103</v>
      </c>
      <c r="P659" s="1">
        <f t="shared" si="10"/>
        <v>0.71287128712871195</v>
      </c>
      <c r="Q659" t="s">
        <v>3111</v>
      </c>
    </row>
    <row r="660" spans="1:19">
      <c r="A660" t="s">
        <v>1613</v>
      </c>
      <c r="B660" t="s">
        <v>16</v>
      </c>
      <c r="D660" t="s">
        <v>1614</v>
      </c>
      <c r="E660" t="s">
        <v>1615</v>
      </c>
      <c r="F660" t="s">
        <v>68</v>
      </c>
      <c r="G660">
        <v>-36.848459699999999</v>
      </c>
      <c r="H660">
        <v>174.76333149999999</v>
      </c>
      <c r="I660" t="s">
        <v>1616</v>
      </c>
      <c r="J660">
        <v>-36.445122099999999</v>
      </c>
      <c r="K660">
        <v>174.75216330000001</v>
      </c>
      <c r="L660">
        <v>35</v>
      </c>
      <c r="M660">
        <v>19</v>
      </c>
      <c r="N660" s="1">
        <v>0.54545454545454497</v>
      </c>
      <c r="O660" s="1">
        <v>0.71111111111111103</v>
      </c>
      <c r="P660" s="1">
        <f t="shared" si="10"/>
        <v>0.71111111111111103</v>
      </c>
      <c r="Q660" t="s">
        <v>3113</v>
      </c>
      <c r="R660">
        <v>-36.449444</v>
      </c>
      <c r="S660">
        <v>174.763948</v>
      </c>
    </row>
    <row r="661" spans="1:19">
      <c r="A661" t="s">
        <v>1263</v>
      </c>
      <c r="B661" t="s">
        <v>466</v>
      </c>
      <c r="C661" t="s">
        <v>1264</v>
      </c>
      <c r="D661" t="s">
        <v>1265</v>
      </c>
      <c r="E661" t="s">
        <v>1266</v>
      </c>
      <c r="F661" t="s">
        <v>1267</v>
      </c>
      <c r="G661">
        <v>-36.782077200000003</v>
      </c>
      <c r="H661">
        <v>175.00976940000001</v>
      </c>
      <c r="I661" t="s">
        <v>1267</v>
      </c>
      <c r="J661">
        <v>-36.782077200000003</v>
      </c>
      <c r="K661">
        <v>175.00976940000001</v>
      </c>
      <c r="L661">
        <v>30</v>
      </c>
      <c r="M661">
        <v>19</v>
      </c>
      <c r="N661" s="1">
        <v>0.63716814159292001</v>
      </c>
      <c r="O661" s="1">
        <v>0.70833333333333304</v>
      </c>
      <c r="P661" s="1">
        <f t="shared" si="10"/>
        <v>0.70833333333333304</v>
      </c>
      <c r="Q661" t="s">
        <v>3113</v>
      </c>
      <c r="R661">
        <v>-36.781475999999998</v>
      </c>
      <c r="S661">
        <v>175.00967600000001</v>
      </c>
    </row>
    <row r="662" spans="1:19">
      <c r="A662" t="s">
        <v>1704</v>
      </c>
      <c r="B662" t="s">
        <v>16</v>
      </c>
      <c r="C662" t="s">
        <v>17</v>
      </c>
      <c r="D662" t="s">
        <v>1705</v>
      </c>
      <c r="E662" t="s">
        <v>1706</v>
      </c>
      <c r="F662" t="s">
        <v>1707</v>
      </c>
      <c r="G662">
        <v>-36.738439700000001</v>
      </c>
      <c r="H662">
        <v>174.7532362</v>
      </c>
      <c r="I662" t="s">
        <v>1708</v>
      </c>
      <c r="J662">
        <v>-36.713523000000002</v>
      </c>
      <c r="K662">
        <v>174.74722389999999</v>
      </c>
      <c r="L662">
        <v>29</v>
      </c>
      <c r="M662">
        <v>27</v>
      </c>
      <c r="N662" s="1">
        <v>0.70707070707070696</v>
      </c>
      <c r="O662" s="1">
        <v>0.66</v>
      </c>
      <c r="P662" s="1">
        <f t="shared" si="10"/>
        <v>0.70707070707070696</v>
      </c>
      <c r="Q662" t="s">
        <v>3113</v>
      </c>
      <c r="R662">
        <v>-36.738695</v>
      </c>
      <c r="S662">
        <v>174.754222</v>
      </c>
    </row>
    <row r="663" spans="1:19">
      <c r="A663" t="s">
        <v>2147</v>
      </c>
      <c r="B663" t="s">
        <v>2148</v>
      </c>
      <c r="C663" t="s">
        <v>2149</v>
      </c>
      <c r="D663" t="s">
        <v>2150</v>
      </c>
      <c r="E663" t="s">
        <v>2151</v>
      </c>
      <c r="F663" t="s">
        <v>2152</v>
      </c>
      <c r="G663">
        <v>-36.9221936</v>
      </c>
      <c r="H663">
        <v>174.7542933</v>
      </c>
      <c r="I663" t="s">
        <v>68</v>
      </c>
      <c r="J663">
        <v>-36.848459699999999</v>
      </c>
      <c r="K663">
        <v>174.76333149999999</v>
      </c>
      <c r="L663">
        <v>29</v>
      </c>
      <c r="M663">
        <v>28</v>
      </c>
      <c r="N663" s="1">
        <v>0.70707070707070696</v>
      </c>
      <c r="O663" s="1">
        <v>0.6</v>
      </c>
      <c r="P663" s="1">
        <f t="shared" si="10"/>
        <v>0.70707070707070696</v>
      </c>
      <c r="Q663" t="s">
        <v>3113</v>
      </c>
      <c r="R663">
        <v>-36.929080999999996</v>
      </c>
      <c r="S663">
        <v>174.75956600000001</v>
      </c>
    </row>
    <row r="664" spans="1:19">
      <c r="A664" t="s">
        <v>1185</v>
      </c>
      <c r="C664" t="s">
        <v>1186</v>
      </c>
      <c r="D664" t="s">
        <v>1187</v>
      </c>
      <c r="E664" t="s">
        <v>1188</v>
      </c>
      <c r="F664" t="s">
        <v>1189</v>
      </c>
      <c r="G664">
        <v>-36.903799399999997</v>
      </c>
      <c r="H664">
        <v>174.85469879999999</v>
      </c>
      <c r="I664" t="s">
        <v>1190</v>
      </c>
      <c r="J664">
        <v>-36.904091100000002</v>
      </c>
      <c r="K664">
        <v>174.8547882</v>
      </c>
      <c r="L664">
        <v>35</v>
      </c>
      <c r="M664">
        <v>34</v>
      </c>
      <c r="N664" s="1">
        <v>0.70085470085470003</v>
      </c>
      <c r="O664" s="1">
        <v>0.65306122448979498</v>
      </c>
      <c r="P664" s="1">
        <f t="shared" si="10"/>
        <v>0.70085470085470003</v>
      </c>
      <c r="Q664" t="s">
        <v>3113</v>
      </c>
      <c r="R664">
        <v>-36.901660999999997</v>
      </c>
      <c r="S664">
        <v>174.851754</v>
      </c>
    </row>
    <row r="665" spans="1:19">
      <c r="A665" t="s">
        <v>2309</v>
      </c>
      <c r="C665" t="s">
        <v>17</v>
      </c>
      <c r="D665" t="s">
        <v>2310</v>
      </c>
      <c r="E665" t="s">
        <v>2311</v>
      </c>
      <c r="F665" t="s">
        <v>2312</v>
      </c>
      <c r="G665">
        <v>-36.922644900000002</v>
      </c>
      <c r="H665">
        <v>174.9064396</v>
      </c>
      <c r="I665" t="s">
        <v>2312</v>
      </c>
      <c r="J665">
        <v>-36.922644900000002</v>
      </c>
      <c r="K665">
        <v>174.9064396</v>
      </c>
      <c r="L665">
        <v>39</v>
      </c>
      <c r="M665">
        <v>36</v>
      </c>
      <c r="N665" s="1">
        <v>0.70072992700729897</v>
      </c>
      <c r="O665" s="1">
        <v>0.68852459016393397</v>
      </c>
      <c r="P665" s="1">
        <f t="shared" si="10"/>
        <v>0.70072992700729897</v>
      </c>
      <c r="Q665" t="s">
        <v>3111</v>
      </c>
    </row>
    <row r="666" spans="1:19">
      <c r="A666" t="s">
        <v>1685</v>
      </c>
      <c r="B666" t="s">
        <v>23</v>
      </c>
      <c r="D666" t="s">
        <v>1686</v>
      </c>
      <c r="E666" t="s">
        <v>1687</v>
      </c>
      <c r="F666" t="s">
        <v>68</v>
      </c>
      <c r="G666">
        <v>-36.848459699999999</v>
      </c>
      <c r="H666">
        <v>174.76333149999999</v>
      </c>
      <c r="I666" t="s">
        <v>68</v>
      </c>
      <c r="J666">
        <v>-36.848459699999999</v>
      </c>
      <c r="K666">
        <v>174.76333149999999</v>
      </c>
      <c r="L666">
        <v>32</v>
      </c>
      <c r="M666">
        <v>18</v>
      </c>
      <c r="N666" s="1">
        <v>0.56756756756756699</v>
      </c>
      <c r="O666" s="1">
        <v>0.7</v>
      </c>
      <c r="P666" s="1">
        <f t="shared" si="10"/>
        <v>0.7</v>
      </c>
      <c r="Q666" t="s">
        <v>3113</v>
      </c>
      <c r="R666">
        <v>-36.352296000000003</v>
      </c>
      <c r="S666">
        <v>174.79253700000001</v>
      </c>
    </row>
    <row r="667" spans="1:19">
      <c r="A667" t="s">
        <v>927</v>
      </c>
      <c r="B667" t="s">
        <v>261</v>
      </c>
      <c r="C667" t="s">
        <v>51</v>
      </c>
      <c r="D667" t="s">
        <v>928</v>
      </c>
      <c r="E667" t="s">
        <v>929</v>
      </c>
      <c r="F667" t="s">
        <v>930</v>
      </c>
      <c r="G667">
        <v>-36.905114400000002</v>
      </c>
      <c r="H667">
        <v>174.75086229999999</v>
      </c>
      <c r="I667" t="s">
        <v>930</v>
      </c>
      <c r="J667">
        <v>-36.905114400000002</v>
      </c>
      <c r="K667">
        <v>174.75086229999999</v>
      </c>
      <c r="L667">
        <v>31</v>
      </c>
      <c r="M667">
        <v>24</v>
      </c>
      <c r="N667" s="1">
        <v>0.69918699186991795</v>
      </c>
      <c r="O667" s="1">
        <v>0.67889908256880704</v>
      </c>
      <c r="P667" s="1">
        <f t="shared" si="10"/>
        <v>0.69918699186991795</v>
      </c>
      <c r="Q667" t="s">
        <v>3113</v>
      </c>
      <c r="R667">
        <v>-36.905087000000002</v>
      </c>
      <c r="S667">
        <v>174.75208000000001</v>
      </c>
    </row>
    <row r="668" spans="1:19">
      <c r="A668" t="s">
        <v>1286</v>
      </c>
      <c r="B668" t="s">
        <v>16</v>
      </c>
      <c r="C668" t="s">
        <v>86</v>
      </c>
      <c r="D668" t="s">
        <v>1287</v>
      </c>
      <c r="E668" t="s">
        <v>1288</v>
      </c>
      <c r="F668" t="s">
        <v>1289</v>
      </c>
      <c r="G668">
        <v>-36.8779921</v>
      </c>
      <c r="H668">
        <v>175.0276021</v>
      </c>
      <c r="I668" t="s">
        <v>1289</v>
      </c>
      <c r="J668">
        <v>-36.8779921</v>
      </c>
      <c r="K668">
        <v>175.0276021</v>
      </c>
      <c r="L668">
        <v>43</v>
      </c>
      <c r="M668">
        <v>43</v>
      </c>
      <c r="N668" s="1">
        <v>0.69503546099290703</v>
      </c>
      <c r="O668" s="1">
        <v>0.61538461538461497</v>
      </c>
      <c r="P668" s="1">
        <f t="shared" si="10"/>
        <v>0.69503546099290703</v>
      </c>
      <c r="Q668" t="s">
        <v>3113</v>
      </c>
      <c r="R668">
        <v>-36.877392999999998</v>
      </c>
      <c r="S668">
        <v>175.030756</v>
      </c>
    </row>
    <row r="669" spans="1:19">
      <c r="A669" t="s">
        <v>2974</v>
      </c>
      <c r="B669" t="s">
        <v>16</v>
      </c>
      <c r="D669" t="s">
        <v>2975</v>
      </c>
      <c r="E669" t="s">
        <v>2976</v>
      </c>
      <c r="F669" t="s">
        <v>68</v>
      </c>
      <c r="G669">
        <v>-36.848459699999999</v>
      </c>
      <c r="H669">
        <v>174.76333149999999</v>
      </c>
      <c r="I669" t="s">
        <v>2977</v>
      </c>
      <c r="J669">
        <v>-36.3754439</v>
      </c>
      <c r="K669">
        <v>174.76054070000001</v>
      </c>
      <c r="L669">
        <v>43</v>
      </c>
      <c r="M669">
        <v>24</v>
      </c>
      <c r="N669" s="1">
        <v>0.494117647058823</v>
      </c>
      <c r="O669" s="1">
        <v>0.69230769230769196</v>
      </c>
      <c r="P669" s="1">
        <f t="shared" si="10"/>
        <v>0.69230769230769196</v>
      </c>
      <c r="Q669" t="s">
        <v>3113</v>
      </c>
      <c r="R669">
        <v>-36.381034999999997</v>
      </c>
      <c r="S669">
        <v>174.75575000000001</v>
      </c>
    </row>
    <row r="670" spans="1:19">
      <c r="A670" t="s">
        <v>1015</v>
      </c>
      <c r="B670" t="s">
        <v>23</v>
      </c>
      <c r="C670" t="s">
        <v>1016</v>
      </c>
      <c r="D670" t="s">
        <v>1017</v>
      </c>
      <c r="E670" t="s">
        <v>1018</v>
      </c>
      <c r="F670" t="s">
        <v>1019</v>
      </c>
      <c r="G670">
        <v>-36.981792800000001</v>
      </c>
      <c r="H670">
        <v>174.904415</v>
      </c>
      <c r="I670" t="s">
        <v>1019</v>
      </c>
      <c r="J670">
        <v>-36.981792800000001</v>
      </c>
      <c r="K670">
        <v>174.904415</v>
      </c>
      <c r="L670">
        <v>41</v>
      </c>
      <c r="M670">
        <v>42</v>
      </c>
      <c r="N670" s="1">
        <v>0.69172932330826997</v>
      </c>
      <c r="O670" s="1">
        <v>0.57851239669421395</v>
      </c>
      <c r="P670" s="1">
        <f t="shared" si="10"/>
        <v>0.69172932330826997</v>
      </c>
      <c r="Q670" t="s">
        <v>3113</v>
      </c>
      <c r="R670">
        <v>-36.979277000000003</v>
      </c>
      <c r="S670">
        <v>174.90480400000001</v>
      </c>
    </row>
    <row r="671" spans="1:19">
      <c r="A671" t="s">
        <v>2693</v>
      </c>
      <c r="B671" t="s">
        <v>16</v>
      </c>
      <c r="C671" t="s">
        <v>86</v>
      </c>
      <c r="D671" t="s">
        <v>2694</v>
      </c>
      <c r="E671" t="s">
        <v>2695</v>
      </c>
      <c r="F671" t="s">
        <v>2696</v>
      </c>
      <c r="G671">
        <v>-37.1355486</v>
      </c>
      <c r="H671">
        <v>174.7020383</v>
      </c>
      <c r="I671" t="s">
        <v>2095</v>
      </c>
      <c r="J671">
        <v>-36.805563300000003</v>
      </c>
      <c r="K671">
        <v>174.72444630000001</v>
      </c>
      <c r="L671">
        <v>44</v>
      </c>
      <c r="M671">
        <v>29</v>
      </c>
      <c r="N671" s="1">
        <v>0.53191489361702105</v>
      </c>
      <c r="O671" s="1">
        <v>0.69158878504672805</v>
      </c>
      <c r="P671" s="1">
        <f t="shared" si="10"/>
        <v>0.69158878504672805</v>
      </c>
      <c r="Q671" t="s">
        <v>3113</v>
      </c>
      <c r="R671">
        <v>-37.140019000000002</v>
      </c>
      <c r="S671">
        <v>174.699985</v>
      </c>
    </row>
    <row r="672" spans="1:19">
      <c r="A672" t="s">
        <v>2276</v>
      </c>
      <c r="B672" t="s">
        <v>16</v>
      </c>
      <c r="C672" t="s">
        <v>86</v>
      </c>
      <c r="D672" t="s">
        <v>2277</v>
      </c>
      <c r="E672" t="s">
        <v>2278</v>
      </c>
      <c r="F672" t="s">
        <v>2279</v>
      </c>
      <c r="G672">
        <v>-36.871918399999998</v>
      </c>
      <c r="H672">
        <v>174.79678340000001</v>
      </c>
      <c r="I672" t="s">
        <v>2280</v>
      </c>
      <c r="J672">
        <v>-37.040154700000002</v>
      </c>
      <c r="K672">
        <v>174.9043369</v>
      </c>
      <c r="L672">
        <v>44</v>
      </c>
      <c r="M672">
        <v>35</v>
      </c>
      <c r="N672" s="1">
        <v>0.625</v>
      </c>
      <c r="O672" s="1">
        <v>0.68965517241379304</v>
      </c>
      <c r="P672" s="1">
        <f t="shared" si="10"/>
        <v>0.68965517241379304</v>
      </c>
    </row>
    <row r="673" spans="1:19">
      <c r="A673" t="s">
        <v>1240</v>
      </c>
      <c r="B673" t="s">
        <v>23</v>
      </c>
      <c r="C673" t="s">
        <v>86</v>
      </c>
      <c r="D673" t="s">
        <v>1241</v>
      </c>
      <c r="E673" t="s">
        <v>1242</v>
      </c>
      <c r="F673" t="s">
        <v>68</v>
      </c>
      <c r="G673">
        <v>-36.848459699999999</v>
      </c>
      <c r="H673">
        <v>174.76333149999999</v>
      </c>
      <c r="I673" t="s">
        <v>68</v>
      </c>
      <c r="J673">
        <v>-36.848459699999999</v>
      </c>
      <c r="K673">
        <v>174.76333149999999</v>
      </c>
      <c r="L673">
        <v>30</v>
      </c>
      <c r="M673">
        <v>19</v>
      </c>
      <c r="N673" s="1">
        <v>0.58333333333333304</v>
      </c>
      <c r="O673" s="1">
        <v>0.68852459016393397</v>
      </c>
      <c r="P673" s="1">
        <f t="shared" si="10"/>
        <v>0.68852459016393397</v>
      </c>
    </row>
    <row r="674" spans="1:19">
      <c r="A674" t="s">
        <v>260</v>
      </c>
      <c r="B674" t="s">
        <v>261</v>
      </c>
      <c r="C674" t="s">
        <v>262</v>
      </c>
      <c r="D674" t="s">
        <v>263</v>
      </c>
      <c r="E674" t="s">
        <v>264</v>
      </c>
      <c r="F674" t="s">
        <v>265</v>
      </c>
      <c r="G674">
        <v>-36.894165800000003</v>
      </c>
      <c r="H674">
        <v>174.76182399999999</v>
      </c>
      <c r="I674" t="s">
        <v>265</v>
      </c>
      <c r="J674">
        <v>-36.894165800000003</v>
      </c>
      <c r="K674">
        <v>174.76182399999999</v>
      </c>
      <c r="L674">
        <v>34</v>
      </c>
      <c r="M674">
        <v>33</v>
      </c>
      <c r="N674" s="1">
        <v>0.67826086956521703</v>
      </c>
      <c r="O674" s="1">
        <v>0.68571428571428505</v>
      </c>
      <c r="P674" s="1">
        <f t="shared" si="10"/>
        <v>0.68571428571428505</v>
      </c>
      <c r="Q674" t="s">
        <v>3113</v>
      </c>
      <c r="R674">
        <v>-36.895341999999999</v>
      </c>
      <c r="S674">
        <v>174.76214400000001</v>
      </c>
    </row>
    <row r="675" spans="1:19">
      <c r="A675" t="s">
        <v>1486</v>
      </c>
      <c r="B675" t="s">
        <v>23</v>
      </c>
      <c r="C675" t="s">
        <v>17</v>
      </c>
      <c r="D675" t="s">
        <v>1487</v>
      </c>
      <c r="E675" t="s">
        <v>1488</v>
      </c>
      <c r="F675" t="s">
        <v>1489</v>
      </c>
      <c r="G675">
        <v>-36.970047600000001</v>
      </c>
      <c r="H675">
        <v>174.83738500000001</v>
      </c>
      <c r="I675" t="s">
        <v>1489</v>
      </c>
      <c r="J675">
        <v>-36.970047600000001</v>
      </c>
      <c r="K675">
        <v>174.83738500000001</v>
      </c>
      <c r="L675">
        <v>33</v>
      </c>
      <c r="M675">
        <v>27</v>
      </c>
      <c r="N675" s="1">
        <v>0.67768595041322299</v>
      </c>
      <c r="O675" s="1">
        <v>0.66666666666666596</v>
      </c>
      <c r="P675" s="1">
        <f t="shared" si="10"/>
        <v>0.67768595041322299</v>
      </c>
      <c r="Q675" t="s">
        <v>3111</v>
      </c>
    </row>
    <row r="676" spans="1:19">
      <c r="A676" t="s">
        <v>1044</v>
      </c>
      <c r="B676" t="s">
        <v>23</v>
      </c>
      <c r="D676" t="s">
        <v>1045</v>
      </c>
      <c r="E676" t="s">
        <v>1046</v>
      </c>
      <c r="F676" t="s">
        <v>68</v>
      </c>
      <c r="G676">
        <v>-36.848459699999999</v>
      </c>
      <c r="H676">
        <v>174.76333149999999</v>
      </c>
      <c r="I676" t="s">
        <v>68</v>
      </c>
      <c r="J676">
        <v>-36.848459699999999</v>
      </c>
      <c r="K676">
        <v>174.76333149999999</v>
      </c>
      <c r="L676">
        <v>34</v>
      </c>
      <c r="M676">
        <v>20</v>
      </c>
      <c r="N676" s="1">
        <v>0.55263157894736803</v>
      </c>
      <c r="O676" s="1">
        <v>0.67741935483870896</v>
      </c>
      <c r="P676" s="1">
        <f t="shared" si="10"/>
        <v>0.67741935483870896</v>
      </c>
      <c r="Q676" t="s">
        <v>3113</v>
      </c>
      <c r="R676">
        <v>-36.327860999999999</v>
      </c>
      <c r="S676">
        <v>174.77670499999999</v>
      </c>
    </row>
    <row r="677" spans="1:19">
      <c r="A677" t="s">
        <v>2953</v>
      </c>
      <c r="B677" t="s">
        <v>2954</v>
      </c>
      <c r="D677" t="s">
        <v>2955</v>
      </c>
      <c r="E677" t="s">
        <v>2956</v>
      </c>
      <c r="F677" t="s">
        <v>2957</v>
      </c>
      <c r="G677">
        <v>-36.969781400000002</v>
      </c>
      <c r="H677">
        <v>174.91206489999999</v>
      </c>
      <c r="I677" t="s">
        <v>2957</v>
      </c>
      <c r="J677">
        <v>-36.969781400000002</v>
      </c>
      <c r="K677">
        <v>174.91206489999999</v>
      </c>
      <c r="L677">
        <v>54</v>
      </c>
      <c r="M677">
        <v>55</v>
      </c>
      <c r="N677" s="1">
        <v>0.67469879518072196</v>
      </c>
      <c r="O677" s="1">
        <v>0.58441558441558406</v>
      </c>
      <c r="P677" s="1">
        <f t="shared" si="10"/>
        <v>0.67469879518072196</v>
      </c>
      <c r="Q677" t="s">
        <v>3111</v>
      </c>
    </row>
    <row r="678" spans="1:19">
      <c r="A678" t="s">
        <v>2216</v>
      </c>
      <c r="B678" t="s">
        <v>23</v>
      </c>
      <c r="C678" t="s">
        <v>17</v>
      </c>
      <c r="D678" t="s">
        <v>2217</v>
      </c>
      <c r="E678" t="s">
        <v>2218</v>
      </c>
      <c r="F678" t="s">
        <v>2219</v>
      </c>
      <c r="G678">
        <v>-37.2479443</v>
      </c>
      <c r="H678">
        <v>174.73399090000001</v>
      </c>
      <c r="I678" t="s">
        <v>2095</v>
      </c>
      <c r="J678">
        <v>-36.805563300000003</v>
      </c>
      <c r="K678">
        <v>174.72444630000001</v>
      </c>
      <c r="L678">
        <v>47</v>
      </c>
      <c r="M678">
        <v>32</v>
      </c>
      <c r="N678" s="1">
        <v>0.44705882352941101</v>
      </c>
      <c r="O678" s="1">
        <v>0.67272727272727195</v>
      </c>
      <c r="P678" s="1">
        <f t="shared" si="10"/>
        <v>0.67272727272727195</v>
      </c>
      <c r="Q678" t="s">
        <v>3113</v>
      </c>
      <c r="R678">
        <v>-37.243796000000003</v>
      </c>
      <c r="S678">
        <v>174.739867</v>
      </c>
    </row>
    <row r="679" spans="1:19">
      <c r="A679" t="s">
        <v>2978</v>
      </c>
      <c r="B679" t="s">
        <v>23</v>
      </c>
      <c r="C679" t="s">
        <v>17</v>
      </c>
      <c r="D679" t="s">
        <v>2979</v>
      </c>
      <c r="E679" t="s">
        <v>2980</v>
      </c>
      <c r="F679" t="s">
        <v>2981</v>
      </c>
      <c r="G679">
        <v>-37.039679300000003</v>
      </c>
      <c r="H679">
        <v>174.924102</v>
      </c>
      <c r="I679" t="s">
        <v>68</v>
      </c>
      <c r="J679">
        <v>-36.848459699999999</v>
      </c>
      <c r="K679">
        <v>174.76333149999999</v>
      </c>
      <c r="L679">
        <v>33</v>
      </c>
      <c r="M679">
        <v>22</v>
      </c>
      <c r="N679" s="1">
        <v>0.56000000000000005</v>
      </c>
      <c r="O679" s="1">
        <v>0.65625</v>
      </c>
      <c r="P679" s="1">
        <f t="shared" si="10"/>
        <v>0.65625</v>
      </c>
      <c r="Q679" t="s">
        <v>3113</v>
      </c>
      <c r="R679">
        <v>-37.046425999999997</v>
      </c>
      <c r="S679">
        <v>174.910676</v>
      </c>
    </row>
    <row r="680" spans="1:19">
      <c r="A680" t="s">
        <v>529</v>
      </c>
      <c r="B680" t="s">
        <v>16</v>
      </c>
      <c r="C680" t="s">
        <v>60</v>
      </c>
      <c r="D680" t="s">
        <v>530</v>
      </c>
      <c r="E680" t="s">
        <v>531</v>
      </c>
      <c r="F680" t="s">
        <v>532</v>
      </c>
      <c r="G680">
        <v>-37.192340999999999</v>
      </c>
      <c r="H680">
        <v>174.642899</v>
      </c>
      <c r="I680" t="s">
        <v>68</v>
      </c>
      <c r="J680">
        <v>-36.848459699999999</v>
      </c>
      <c r="K680">
        <v>174.76333149999999</v>
      </c>
      <c r="L680">
        <v>33</v>
      </c>
      <c r="M680">
        <v>27</v>
      </c>
      <c r="N680" s="1">
        <v>0.64516129032257996</v>
      </c>
      <c r="O680" s="1">
        <v>0.60869565217391297</v>
      </c>
      <c r="P680" s="1">
        <f t="shared" si="10"/>
        <v>0.64516129032257996</v>
      </c>
      <c r="Q680" t="s">
        <v>3113</v>
      </c>
      <c r="R680">
        <v>-37.152265</v>
      </c>
      <c r="S680">
        <v>174.69832199999999</v>
      </c>
    </row>
    <row r="681" spans="1:19">
      <c r="A681" t="s">
        <v>2504</v>
      </c>
      <c r="B681" t="s">
        <v>23</v>
      </c>
      <c r="C681" t="s">
        <v>17</v>
      </c>
      <c r="D681" t="s">
        <v>2505</v>
      </c>
      <c r="E681" t="s">
        <v>2506</v>
      </c>
      <c r="F681" t="s">
        <v>2507</v>
      </c>
      <c r="G681">
        <v>-36.983910600000002</v>
      </c>
      <c r="H681">
        <v>174.903255</v>
      </c>
      <c r="I681" t="s">
        <v>2507</v>
      </c>
      <c r="J681">
        <v>-36.983910600000002</v>
      </c>
      <c r="K681">
        <v>174.903255</v>
      </c>
      <c r="L681">
        <v>41</v>
      </c>
      <c r="M681">
        <v>31</v>
      </c>
      <c r="N681" s="1">
        <v>0.63076923076922997</v>
      </c>
      <c r="O681" s="1">
        <v>0.64285714285714202</v>
      </c>
      <c r="P681" s="1">
        <f t="shared" si="10"/>
        <v>0.64285714285714202</v>
      </c>
      <c r="Q681" t="s">
        <v>3113</v>
      </c>
      <c r="R681">
        <v>-36.984144000000001</v>
      </c>
      <c r="S681">
        <v>174.90459899999999</v>
      </c>
    </row>
    <row r="682" spans="1:19">
      <c r="A682" t="s">
        <v>1440</v>
      </c>
      <c r="B682" t="s">
        <v>80</v>
      </c>
      <c r="C682" t="s">
        <v>1441</v>
      </c>
      <c r="D682" t="s">
        <v>1442</v>
      </c>
      <c r="E682" t="s">
        <v>1443</v>
      </c>
      <c r="F682" t="s">
        <v>1444</v>
      </c>
      <c r="G682">
        <v>-36.197282399999999</v>
      </c>
      <c r="H682">
        <v>175.4169211</v>
      </c>
      <c r="I682" t="s">
        <v>68</v>
      </c>
      <c r="J682">
        <v>-36.848459699999999</v>
      </c>
      <c r="K682">
        <v>174.76333149999999</v>
      </c>
      <c r="L682">
        <v>35</v>
      </c>
      <c r="M682">
        <v>27</v>
      </c>
      <c r="N682" s="1">
        <v>0.64220183486238502</v>
      </c>
      <c r="O682" s="1">
        <v>0.60869565217391297</v>
      </c>
      <c r="P682" s="1">
        <f t="shared" si="10"/>
        <v>0.64220183486238502</v>
      </c>
      <c r="Q682" t="s">
        <v>3113</v>
      </c>
      <c r="R682">
        <v>-36.117584000000001</v>
      </c>
      <c r="S682">
        <v>175.37538799999999</v>
      </c>
    </row>
    <row r="683" spans="1:19">
      <c r="A683" t="s">
        <v>1935</v>
      </c>
      <c r="C683" t="s">
        <v>17</v>
      </c>
      <c r="D683" t="s">
        <v>1936</v>
      </c>
      <c r="E683" t="s">
        <v>1937</v>
      </c>
      <c r="F683" t="s">
        <v>1127</v>
      </c>
      <c r="G683">
        <v>-36.887603599999998</v>
      </c>
      <c r="H683">
        <v>175.00319450000001</v>
      </c>
      <c r="I683" t="s">
        <v>68</v>
      </c>
      <c r="J683">
        <v>-36.848459699999999</v>
      </c>
      <c r="K683">
        <v>174.76333149999999</v>
      </c>
      <c r="L683">
        <v>37</v>
      </c>
      <c r="M683">
        <v>36</v>
      </c>
      <c r="N683" s="1">
        <v>0.64077669902912604</v>
      </c>
      <c r="O683" s="1">
        <v>0.53846153846153799</v>
      </c>
      <c r="P683" s="1">
        <f t="shared" si="10"/>
        <v>0.64077669902912604</v>
      </c>
      <c r="Q683" t="s">
        <v>3113</v>
      </c>
      <c r="R683">
        <v>-36.878847</v>
      </c>
      <c r="S683">
        <v>175.00088099999999</v>
      </c>
    </row>
    <row r="684" spans="1:19">
      <c r="A684" t="s">
        <v>982</v>
      </c>
      <c r="B684" t="s">
        <v>23</v>
      </c>
      <c r="D684" t="s">
        <v>983</v>
      </c>
      <c r="E684" t="s">
        <v>984</v>
      </c>
      <c r="F684" t="s">
        <v>68</v>
      </c>
      <c r="G684">
        <v>-36.848459699999999</v>
      </c>
      <c r="H684">
        <v>174.76333149999999</v>
      </c>
      <c r="I684" t="s">
        <v>985</v>
      </c>
      <c r="J684">
        <v>-36.912996900000003</v>
      </c>
      <c r="K684">
        <v>174.73147460000001</v>
      </c>
      <c r="L684">
        <v>51</v>
      </c>
      <c r="M684">
        <v>36</v>
      </c>
      <c r="N684" s="1">
        <v>0.45161290322580599</v>
      </c>
      <c r="O684" s="1">
        <v>0.640625</v>
      </c>
      <c r="P684" s="1">
        <f t="shared" si="10"/>
        <v>0.640625</v>
      </c>
      <c r="Q684" t="s">
        <v>3113</v>
      </c>
      <c r="R684">
        <v>-36.613391</v>
      </c>
      <c r="S684">
        <v>174.79035500000001</v>
      </c>
    </row>
    <row r="685" spans="1:19">
      <c r="A685" t="s">
        <v>1475</v>
      </c>
      <c r="B685" t="s">
        <v>23</v>
      </c>
      <c r="C685" t="s">
        <v>17</v>
      </c>
      <c r="D685" t="s">
        <v>1476</v>
      </c>
      <c r="E685" t="s">
        <v>1477</v>
      </c>
      <c r="F685" t="s">
        <v>934</v>
      </c>
      <c r="G685">
        <v>-36.960951700000003</v>
      </c>
      <c r="H685">
        <v>174.9261267</v>
      </c>
      <c r="I685" t="s">
        <v>68</v>
      </c>
      <c r="J685">
        <v>-36.848459699999999</v>
      </c>
      <c r="K685">
        <v>174.76333149999999</v>
      </c>
      <c r="L685">
        <v>36</v>
      </c>
      <c r="M685">
        <v>35</v>
      </c>
      <c r="N685" s="1">
        <v>0.64</v>
      </c>
      <c r="O685" s="1">
        <v>0.54545454545454497</v>
      </c>
      <c r="P685" s="1">
        <f t="shared" si="10"/>
        <v>0.64</v>
      </c>
      <c r="Q685" t="s">
        <v>3113</v>
      </c>
      <c r="R685">
        <v>-36.960737999999999</v>
      </c>
      <c r="S685">
        <v>174.93204399999999</v>
      </c>
    </row>
    <row r="686" spans="1:19">
      <c r="A686" t="s">
        <v>1047</v>
      </c>
      <c r="B686" t="s">
        <v>16</v>
      </c>
      <c r="D686" t="s">
        <v>1048</v>
      </c>
      <c r="E686" t="s">
        <v>1049</v>
      </c>
      <c r="F686" t="s">
        <v>1050</v>
      </c>
      <c r="G686">
        <v>-36.515102499999998</v>
      </c>
      <c r="H686">
        <v>174.6628159</v>
      </c>
      <c r="I686" t="s">
        <v>1051</v>
      </c>
      <c r="J686">
        <v>-37.013449899999998</v>
      </c>
      <c r="K686">
        <v>174.8825238</v>
      </c>
      <c r="L686">
        <v>41</v>
      </c>
      <c r="M686">
        <v>37</v>
      </c>
      <c r="N686" s="1">
        <v>0.46753246753246702</v>
      </c>
      <c r="O686" s="1">
        <v>0.63865546218487301</v>
      </c>
      <c r="P686" s="1">
        <f t="shared" si="10"/>
        <v>0.63865546218487301</v>
      </c>
      <c r="Q686" t="s">
        <v>3113</v>
      </c>
      <c r="R686">
        <v>-36.512414999999997</v>
      </c>
      <c r="S686">
        <v>174.66243399999999</v>
      </c>
    </row>
    <row r="687" spans="1:19">
      <c r="A687" t="s">
        <v>2878</v>
      </c>
      <c r="B687" t="s">
        <v>2879</v>
      </c>
      <c r="C687" t="s">
        <v>2880</v>
      </c>
      <c r="D687" t="s">
        <v>2881</v>
      </c>
      <c r="E687" t="s">
        <v>2882</v>
      </c>
      <c r="F687" t="s">
        <v>1612</v>
      </c>
      <c r="G687">
        <v>-36.797886699999999</v>
      </c>
      <c r="H687">
        <v>175.11279160000001</v>
      </c>
      <c r="I687" t="s">
        <v>68</v>
      </c>
      <c r="J687">
        <v>-36.848459699999999</v>
      </c>
      <c r="K687">
        <v>174.76333149999999</v>
      </c>
      <c r="L687">
        <v>43</v>
      </c>
      <c r="M687">
        <v>42</v>
      </c>
      <c r="N687" s="1">
        <v>0.63247863247863201</v>
      </c>
      <c r="O687" s="1">
        <v>0.5</v>
      </c>
      <c r="P687" s="1">
        <f t="shared" si="10"/>
        <v>0.63247863247863201</v>
      </c>
    </row>
    <row r="688" spans="1:19">
      <c r="A688" t="s">
        <v>1871</v>
      </c>
      <c r="B688" t="s">
        <v>16</v>
      </c>
      <c r="C688" t="s">
        <v>552</v>
      </c>
      <c r="D688" t="s">
        <v>1872</v>
      </c>
      <c r="E688" t="s">
        <v>1873</v>
      </c>
      <c r="F688" t="s">
        <v>1874</v>
      </c>
      <c r="G688">
        <v>-36.980449100000001</v>
      </c>
      <c r="H688">
        <v>174.84490980000001</v>
      </c>
      <c r="I688" t="s">
        <v>1874</v>
      </c>
      <c r="J688">
        <v>-36.980449100000001</v>
      </c>
      <c r="K688">
        <v>174.84490980000001</v>
      </c>
      <c r="L688">
        <v>56</v>
      </c>
      <c r="M688">
        <v>58</v>
      </c>
      <c r="N688" s="1">
        <v>0.63225806451612898</v>
      </c>
      <c r="O688" s="1">
        <v>0.54929577464788704</v>
      </c>
      <c r="P688" s="1">
        <f t="shared" si="10"/>
        <v>0.63225806451612898</v>
      </c>
    </row>
    <row r="689" spans="1:16">
      <c r="A689" t="s">
        <v>2570</v>
      </c>
      <c r="B689" t="s">
        <v>23</v>
      </c>
      <c r="C689" t="s">
        <v>17</v>
      </c>
      <c r="D689" t="s">
        <v>2571</v>
      </c>
      <c r="E689" t="s">
        <v>2572</v>
      </c>
      <c r="F689" t="s">
        <v>2573</v>
      </c>
      <c r="G689">
        <v>-36.938033900000001</v>
      </c>
      <c r="H689">
        <v>174.9213493</v>
      </c>
      <c r="I689" t="s">
        <v>2573</v>
      </c>
      <c r="J689">
        <v>-36.938033900000001</v>
      </c>
      <c r="K689">
        <v>174.9213493</v>
      </c>
      <c r="L689">
        <v>42</v>
      </c>
      <c r="M689">
        <v>35</v>
      </c>
      <c r="N689" s="1">
        <v>0.63157894736842102</v>
      </c>
      <c r="O689" s="1">
        <v>0.62809917355371903</v>
      </c>
      <c r="P689" s="1">
        <f t="shared" si="10"/>
        <v>0.63157894736842102</v>
      </c>
    </row>
    <row r="690" spans="1:16">
      <c r="A690" t="s">
        <v>1888</v>
      </c>
      <c r="B690" t="s">
        <v>23</v>
      </c>
      <c r="C690" t="s">
        <v>17</v>
      </c>
      <c r="D690" t="s">
        <v>1889</v>
      </c>
      <c r="E690" t="s">
        <v>1890</v>
      </c>
      <c r="F690" t="s">
        <v>1891</v>
      </c>
      <c r="G690">
        <v>-37.130520300000001</v>
      </c>
      <c r="H690">
        <v>174.8037271</v>
      </c>
      <c r="I690" t="s">
        <v>1892</v>
      </c>
      <c r="J690">
        <v>-37.185837399999997</v>
      </c>
      <c r="K690">
        <v>174.83365810000001</v>
      </c>
      <c r="L690">
        <v>40</v>
      </c>
      <c r="M690">
        <v>38</v>
      </c>
      <c r="N690" s="1">
        <v>0.51219512195121897</v>
      </c>
      <c r="O690" s="1">
        <v>0.62992125984251901</v>
      </c>
      <c r="P690" s="1">
        <f t="shared" si="10"/>
        <v>0.62992125984251901</v>
      </c>
    </row>
    <row r="691" spans="1:16">
      <c r="A691" t="s">
        <v>2346</v>
      </c>
      <c r="B691" t="s">
        <v>2347</v>
      </c>
      <c r="C691" t="s">
        <v>2348</v>
      </c>
      <c r="D691" t="s">
        <v>2349</v>
      </c>
      <c r="E691" t="s">
        <v>2350</v>
      </c>
      <c r="F691" t="s">
        <v>2351</v>
      </c>
      <c r="G691">
        <v>-36.928801800000002</v>
      </c>
      <c r="H691">
        <v>174.85153639999999</v>
      </c>
      <c r="I691" t="s">
        <v>2351</v>
      </c>
      <c r="J691">
        <v>-36.928801800000002</v>
      </c>
      <c r="K691">
        <v>174.85153639999999</v>
      </c>
      <c r="L691">
        <v>45</v>
      </c>
      <c r="M691">
        <v>31</v>
      </c>
      <c r="N691" s="1">
        <v>0.57851239669421395</v>
      </c>
      <c r="O691" s="1">
        <v>0.628571428571428</v>
      </c>
      <c r="P691" s="1">
        <f t="shared" si="10"/>
        <v>0.628571428571428</v>
      </c>
    </row>
    <row r="692" spans="1:16">
      <c r="A692" t="s">
        <v>2982</v>
      </c>
      <c r="B692" t="s">
        <v>80</v>
      </c>
      <c r="D692" t="s">
        <v>2983</v>
      </c>
      <c r="E692" t="s">
        <v>2984</v>
      </c>
      <c r="F692" t="s">
        <v>2985</v>
      </c>
      <c r="G692">
        <v>-36.894517</v>
      </c>
      <c r="H692">
        <v>174.69652400000001</v>
      </c>
      <c r="I692" t="s">
        <v>68</v>
      </c>
      <c r="J692">
        <v>-36.848459699999999</v>
      </c>
      <c r="K692">
        <v>174.76333149999999</v>
      </c>
      <c r="L692">
        <v>38</v>
      </c>
      <c r="M692">
        <v>37</v>
      </c>
      <c r="N692" s="1">
        <v>0.62</v>
      </c>
      <c r="O692" s="1">
        <v>0.531645569620253</v>
      </c>
      <c r="P692" s="1">
        <f t="shared" si="10"/>
        <v>0.62</v>
      </c>
    </row>
    <row r="693" spans="1:16">
      <c r="A693" t="s">
        <v>2990</v>
      </c>
      <c r="B693" t="s">
        <v>80</v>
      </c>
      <c r="C693" t="s">
        <v>2991</v>
      </c>
      <c r="D693" t="s">
        <v>2992</v>
      </c>
      <c r="E693" t="s">
        <v>2993</v>
      </c>
      <c r="F693" t="s">
        <v>2994</v>
      </c>
      <c r="G693">
        <v>-36.902140699999997</v>
      </c>
      <c r="H693">
        <v>174.7572188</v>
      </c>
      <c r="I693" t="s">
        <v>2994</v>
      </c>
      <c r="J693">
        <v>-36.902140699999997</v>
      </c>
      <c r="K693">
        <v>174.7572188</v>
      </c>
      <c r="L693">
        <v>30</v>
      </c>
      <c r="M693">
        <v>33</v>
      </c>
      <c r="N693" s="1">
        <v>0.61818181818181805</v>
      </c>
      <c r="O693" s="1">
        <v>0.62</v>
      </c>
      <c r="P693" s="1">
        <f t="shared" si="10"/>
        <v>0.62</v>
      </c>
    </row>
    <row r="694" spans="1:16">
      <c r="A694" t="s">
        <v>1692</v>
      </c>
      <c r="D694" t="s">
        <v>1693</v>
      </c>
      <c r="E694" t="s">
        <v>1694</v>
      </c>
      <c r="F694" t="s">
        <v>1695</v>
      </c>
      <c r="G694">
        <v>-36.950984800000001</v>
      </c>
      <c r="H694">
        <v>174.77949269999999</v>
      </c>
      <c r="I694" t="s">
        <v>1695</v>
      </c>
      <c r="J694">
        <v>-36.950984800000001</v>
      </c>
      <c r="K694">
        <v>174.77949269999999</v>
      </c>
      <c r="L694">
        <v>63</v>
      </c>
      <c r="M694">
        <v>59</v>
      </c>
      <c r="N694" s="1">
        <v>0.61904761904761896</v>
      </c>
      <c r="O694" s="1">
        <v>0.51655629139072801</v>
      </c>
      <c r="P694" s="1">
        <f t="shared" si="10"/>
        <v>0.61904761904761896</v>
      </c>
    </row>
    <row r="695" spans="1:16">
      <c r="A695" t="s">
        <v>297</v>
      </c>
      <c r="B695" t="s">
        <v>16</v>
      </c>
      <c r="C695" t="s">
        <v>101</v>
      </c>
      <c r="D695" t="s">
        <v>298</v>
      </c>
      <c r="E695" t="s">
        <v>299</v>
      </c>
      <c r="F695" t="s">
        <v>300</v>
      </c>
      <c r="G695">
        <v>-36.969511400000002</v>
      </c>
      <c r="H695">
        <v>174.82591790000001</v>
      </c>
      <c r="I695" t="s">
        <v>300</v>
      </c>
      <c r="J695">
        <v>-36.969511400000002</v>
      </c>
      <c r="K695">
        <v>174.82591790000001</v>
      </c>
      <c r="L695">
        <v>58</v>
      </c>
      <c r="M695">
        <v>52</v>
      </c>
      <c r="N695" s="1">
        <v>0.61842105263157898</v>
      </c>
      <c r="O695" s="1">
        <v>0.53521126760563298</v>
      </c>
      <c r="P695" s="1">
        <f t="shared" si="10"/>
        <v>0.61842105263157898</v>
      </c>
    </row>
    <row r="696" spans="1:16">
      <c r="A696" t="s">
        <v>1607</v>
      </c>
      <c r="B696" t="s">
        <v>1608</v>
      </c>
      <c r="C696" t="s">
        <v>1609</v>
      </c>
      <c r="D696" t="s">
        <v>1610</v>
      </c>
      <c r="E696" t="s">
        <v>1611</v>
      </c>
      <c r="F696" t="s">
        <v>1612</v>
      </c>
      <c r="G696">
        <v>-36.797886699999999</v>
      </c>
      <c r="H696">
        <v>175.11279160000001</v>
      </c>
      <c r="I696" t="s">
        <v>68</v>
      </c>
      <c r="J696">
        <v>-36.848459699999999</v>
      </c>
      <c r="K696">
        <v>174.76333149999999</v>
      </c>
      <c r="L696">
        <v>48</v>
      </c>
      <c r="M696">
        <v>47</v>
      </c>
      <c r="N696" s="1">
        <v>0.60655737704918</v>
      </c>
      <c r="O696" s="1">
        <v>0.47191011235954999</v>
      </c>
      <c r="P696" s="1">
        <f t="shared" si="10"/>
        <v>0.60655737704918</v>
      </c>
    </row>
    <row r="697" spans="1:16">
      <c r="A697" t="s">
        <v>2364</v>
      </c>
      <c r="C697" t="s">
        <v>2365</v>
      </c>
      <c r="D697" t="s">
        <v>2366</v>
      </c>
      <c r="E697" t="s">
        <v>2367</v>
      </c>
      <c r="F697" t="s">
        <v>68</v>
      </c>
      <c r="G697">
        <v>-36.848459699999999</v>
      </c>
      <c r="H697">
        <v>174.76333149999999</v>
      </c>
      <c r="I697" t="s">
        <v>2368</v>
      </c>
      <c r="J697">
        <v>-36.871177400000001</v>
      </c>
      <c r="K697">
        <v>174.8764553</v>
      </c>
      <c r="L697">
        <v>62</v>
      </c>
      <c r="M697">
        <v>37</v>
      </c>
      <c r="N697" s="1">
        <v>0.40384615384615302</v>
      </c>
      <c r="O697" s="1">
        <v>0.59829059829059805</v>
      </c>
      <c r="P697" s="1">
        <f t="shared" si="10"/>
        <v>0.59829059829059805</v>
      </c>
    </row>
    <row r="698" spans="1:16">
      <c r="A698" t="s">
        <v>533</v>
      </c>
      <c r="B698" t="s">
        <v>16</v>
      </c>
      <c r="C698" t="s">
        <v>101</v>
      </c>
      <c r="D698" t="s">
        <v>534</v>
      </c>
      <c r="E698" t="s">
        <v>535</v>
      </c>
      <c r="F698" t="s">
        <v>536</v>
      </c>
      <c r="G698">
        <v>-36.885731700000001</v>
      </c>
      <c r="H698">
        <v>175.0135645</v>
      </c>
      <c r="I698" t="s">
        <v>536</v>
      </c>
      <c r="J698">
        <v>-36.885731700000001</v>
      </c>
      <c r="K698">
        <v>175.0135645</v>
      </c>
      <c r="L698">
        <v>53</v>
      </c>
      <c r="M698">
        <v>48</v>
      </c>
      <c r="N698" s="1">
        <v>0.58741258741258695</v>
      </c>
      <c r="O698" s="1">
        <v>0.57575757575757502</v>
      </c>
      <c r="P698" s="1">
        <f t="shared" si="10"/>
        <v>0.58741258741258695</v>
      </c>
    </row>
    <row r="699" spans="1:16">
      <c r="A699" t="s">
        <v>2578</v>
      </c>
      <c r="B699" t="s">
        <v>23</v>
      </c>
      <c r="D699" t="s">
        <v>2579</v>
      </c>
      <c r="E699" t="s">
        <v>2580</v>
      </c>
      <c r="F699" t="s">
        <v>2581</v>
      </c>
      <c r="G699">
        <v>-36.625829799999998</v>
      </c>
      <c r="H699">
        <v>174.73014670000001</v>
      </c>
      <c r="I699" t="s">
        <v>68</v>
      </c>
      <c r="J699">
        <v>-36.848459699999999</v>
      </c>
      <c r="K699">
        <v>174.76333149999999</v>
      </c>
      <c r="L699">
        <v>38</v>
      </c>
      <c r="M699">
        <v>34</v>
      </c>
      <c r="N699" s="1">
        <v>0.58715596330275199</v>
      </c>
      <c r="O699" s="1">
        <v>0.55263157894736803</v>
      </c>
      <c r="P699" s="1">
        <f t="shared" si="10"/>
        <v>0.58715596330275199</v>
      </c>
    </row>
    <row r="700" spans="1:16">
      <c r="A700" t="s">
        <v>1113</v>
      </c>
      <c r="B700" t="s">
        <v>23</v>
      </c>
      <c r="D700" t="s">
        <v>1114</v>
      </c>
      <c r="E700" t="s">
        <v>1115</v>
      </c>
      <c r="F700" t="s">
        <v>1116</v>
      </c>
      <c r="G700">
        <v>-36.323470999999998</v>
      </c>
      <c r="H700">
        <v>174.75624529999999</v>
      </c>
      <c r="I700" t="s">
        <v>68</v>
      </c>
      <c r="J700">
        <v>-36.848459699999999</v>
      </c>
      <c r="K700">
        <v>174.76333149999999</v>
      </c>
      <c r="L700">
        <v>41</v>
      </c>
      <c r="M700">
        <v>30</v>
      </c>
      <c r="N700" s="1">
        <v>0.53932584269662898</v>
      </c>
      <c r="O700" s="1">
        <v>0.58333333333333304</v>
      </c>
      <c r="P700" s="1">
        <f t="shared" si="10"/>
        <v>0.58333333333333304</v>
      </c>
    </row>
    <row r="701" spans="1:16">
      <c r="A701" t="s">
        <v>1742</v>
      </c>
      <c r="B701" t="s">
        <v>23</v>
      </c>
      <c r="C701" t="s">
        <v>17</v>
      </c>
      <c r="D701" t="s">
        <v>1743</v>
      </c>
      <c r="E701" t="s">
        <v>1744</v>
      </c>
      <c r="F701" t="s">
        <v>1745</v>
      </c>
      <c r="G701">
        <v>-37.052616399999998</v>
      </c>
      <c r="H701">
        <v>174.924295</v>
      </c>
      <c r="I701" t="s">
        <v>68</v>
      </c>
      <c r="J701">
        <v>-36.848459699999999</v>
      </c>
      <c r="K701">
        <v>174.76333149999999</v>
      </c>
      <c r="L701">
        <v>46</v>
      </c>
      <c r="M701">
        <v>49</v>
      </c>
      <c r="N701" s="1">
        <v>0.58333333333333304</v>
      </c>
      <c r="O701" s="1">
        <v>0.46153846153846101</v>
      </c>
      <c r="P701" s="1">
        <f t="shared" si="10"/>
        <v>0.58333333333333304</v>
      </c>
    </row>
    <row r="702" spans="1:16">
      <c r="A702" t="s">
        <v>405</v>
      </c>
      <c r="C702" t="s">
        <v>86</v>
      </c>
      <c r="D702" t="s">
        <v>406</v>
      </c>
      <c r="E702" t="s">
        <v>407</v>
      </c>
      <c r="F702" t="s">
        <v>408</v>
      </c>
      <c r="G702">
        <v>-36.9043554</v>
      </c>
      <c r="H702">
        <v>175.06924029999999</v>
      </c>
      <c r="I702" t="s">
        <v>408</v>
      </c>
      <c r="J702">
        <v>-36.9043554</v>
      </c>
      <c r="K702">
        <v>175.06924029999999</v>
      </c>
      <c r="L702">
        <v>66</v>
      </c>
      <c r="M702">
        <v>65</v>
      </c>
      <c r="N702" s="1">
        <v>0.55405405405405395</v>
      </c>
      <c r="O702" s="1">
        <v>0.452554744525547</v>
      </c>
      <c r="P702" s="1">
        <f t="shared" si="10"/>
        <v>0.55405405405405395</v>
      </c>
    </row>
    <row r="703" spans="1:16">
      <c r="A703" t="s">
        <v>2813</v>
      </c>
      <c r="B703" t="s">
        <v>16</v>
      </c>
      <c r="C703" t="s">
        <v>60</v>
      </c>
      <c r="D703" t="s">
        <v>2814</v>
      </c>
      <c r="E703" t="s">
        <v>2815</v>
      </c>
      <c r="F703" t="s">
        <v>2816</v>
      </c>
      <c r="G703">
        <v>-36.893801099999997</v>
      </c>
      <c r="H703">
        <v>174.8915562</v>
      </c>
      <c r="I703" t="s">
        <v>2816</v>
      </c>
      <c r="J703">
        <v>-36.893801099999997</v>
      </c>
      <c r="K703">
        <v>174.8915562</v>
      </c>
      <c r="L703">
        <v>75</v>
      </c>
      <c r="M703">
        <v>74</v>
      </c>
      <c r="N703" s="1">
        <v>0.55089820359281405</v>
      </c>
      <c r="O703" s="1">
        <v>0.49032258064516099</v>
      </c>
      <c r="P703" s="1">
        <f t="shared" si="10"/>
        <v>0.55089820359281405</v>
      </c>
    </row>
    <row r="704" spans="1:16">
      <c r="A704" t="s">
        <v>2208</v>
      </c>
      <c r="B704" t="s">
        <v>23</v>
      </c>
      <c r="C704" t="s">
        <v>60</v>
      </c>
      <c r="D704" t="s">
        <v>2209</v>
      </c>
      <c r="E704" t="s">
        <v>2210</v>
      </c>
      <c r="F704" t="s">
        <v>2211</v>
      </c>
      <c r="G704">
        <v>-36.948317000000003</v>
      </c>
      <c r="H704">
        <v>174.81357130000001</v>
      </c>
      <c r="I704" t="s">
        <v>2211</v>
      </c>
      <c r="J704">
        <v>-36.948317000000003</v>
      </c>
      <c r="K704">
        <v>174.81357130000001</v>
      </c>
      <c r="L704">
        <v>75</v>
      </c>
      <c r="M704">
        <v>71</v>
      </c>
      <c r="N704" s="1">
        <v>0.53987730061349604</v>
      </c>
      <c r="O704" s="1">
        <v>0.506493506493506</v>
      </c>
      <c r="P704" s="1">
        <f t="shared" si="10"/>
        <v>0.53987730061349604</v>
      </c>
    </row>
    <row r="705" spans="1:16">
      <c r="A705" t="s">
        <v>429</v>
      </c>
      <c r="B705" t="s">
        <v>23</v>
      </c>
      <c r="C705" t="s">
        <v>17</v>
      </c>
      <c r="D705" t="s">
        <v>430</v>
      </c>
      <c r="E705" t="s">
        <v>431</v>
      </c>
      <c r="F705" t="s">
        <v>432</v>
      </c>
      <c r="G705">
        <v>-37.026430599999998</v>
      </c>
      <c r="H705">
        <v>174.9225495</v>
      </c>
      <c r="I705" t="s">
        <v>432</v>
      </c>
      <c r="J705">
        <v>-37.026430599999998</v>
      </c>
      <c r="K705">
        <v>174.9225495</v>
      </c>
      <c r="L705">
        <v>90</v>
      </c>
      <c r="M705">
        <v>81</v>
      </c>
      <c r="N705" s="1">
        <v>0.53125</v>
      </c>
      <c r="O705" s="1">
        <v>0.5</v>
      </c>
      <c r="P705" s="1">
        <f t="shared" si="10"/>
        <v>0.53125</v>
      </c>
    </row>
    <row r="706" spans="1:16">
      <c r="A706" t="s">
        <v>1123</v>
      </c>
      <c r="C706" t="s">
        <v>17</v>
      </c>
      <c r="D706" t="s">
        <v>1124</v>
      </c>
      <c r="E706" t="s">
        <v>1125</v>
      </c>
      <c r="F706" t="s">
        <v>1126</v>
      </c>
      <c r="G706">
        <v>-36.945628200000002</v>
      </c>
      <c r="H706">
        <v>174.96368810000001</v>
      </c>
      <c r="I706" t="s">
        <v>1127</v>
      </c>
      <c r="J706">
        <v>-36.887603599999998</v>
      </c>
      <c r="K706">
        <v>175.00319450000001</v>
      </c>
      <c r="L706">
        <v>74</v>
      </c>
      <c r="M706">
        <v>61</v>
      </c>
      <c r="N706" s="1">
        <v>0.45588235294117602</v>
      </c>
      <c r="O706" s="1">
        <v>0.51968503937007804</v>
      </c>
      <c r="P706" s="1">
        <f t="shared" ref="P706:P769" si="11">IF(N706&gt;O706,N706,O706)</f>
        <v>0.51968503937007804</v>
      </c>
    </row>
    <row r="707" spans="1:16">
      <c r="A707" t="s">
        <v>1406</v>
      </c>
      <c r="B707" t="s">
        <v>23</v>
      </c>
      <c r="D707" t="s">
        <v>1407</v>
      </c>
      <c r="E707" t="s">
        <v>1408</v>
      </c>
      <c r="F707" t="s">
        <v>1409</v>
      </c>
      <c r="G707">
        <v>-36.836210899999998</v>
      </c>
      <c r="H707">
        <v>174.43406909999999</v>
      </c>
      <c r="I707" t="s">
        <v>68</v>
      </c>
      <c r="J707">
        <v>-36.848459699999999</v>
      </c>
      <c r="K707">
        <v>174.76333149999999</v>
      </c>
      <c r="L707">
        <v>50</v>
      </c>
      <c r="M707">
        <v>39</v>
      </c>
      <c r="N707" s="1">
        <v>0.44444444444444398</v>
      </c>
      <c r="O707" s="1">
        <v>0.51851851851851805</v>
      </c>
      <c r="P707" s="1">
        <f t="shared" si="11"/>
        <v>0.51851851851851805</v>
      </c>
    </row>
    <row r="708" spans="1:16">
      <c r="A708" t="s">
        <v>736</v>
      </c>
      <c r="C708" t="s">
        <v>86</v>
      </c>
      <c r="D708" t="s">
        <v>737</v>
      </c>
      <c r="E708" t="s">
        <v>738</v>
      </c>
      <c r="F708" t="s">
        <v>739</v>
      </c>
      <c r="G708">
        <v>-37.053302100000003</v>
      </c>
      <c r="H708">
        <v>174.87991149999999</v>
      </c>
      <c r="I708" t="s">
        <v>739</v>
      </c>
      <c r="J708">
        <v>-37.053302100000003</v>
      </c>
      <c r="K708">
        <v>174.87991149999999</v>
      </c>
      <c r="L708">
        <v>116</v>
      </c>
      <c r="M708">
        <v>112</v>
      </c>
      <c r="N708" s="1">
        <v>0.472727272727272</v>
      </c>
      <c r="O708" s="1">
        <v>0.4</v>
      </c>
      <c r="P708" s="1">
        <f t="shared" si="11"/>
        <v>0.472727272727272</v>
      </c>
    </row>
    <row r="709" spans="1:16">
      <c r="A709" t="s">
        <v>1668</v>
      </c>
      <c r="B709" t="s">
        <v>16</v>
      </c>
      <c r="C709" t="s">
        <v>101</v>
      </c>
      <c r="D709" t="s">
        <v>1669</v>
      </c>
      <c r="E709" t="s">
        <v>1670</v>
      </c>
      <c r="F709" t="s">
        <v>1671</v>
      </c>
      <c r="G709">
        <v>-36.994101700000002</v>
      </c>
      <c r="H709">
        <v>174.87266</v>
      </c>
      <c r="I709" t="s">
        <v>68</v>
      </c>
      <c r="J709">
        <v>-36.848459699999999</v>
      </c>
      <c r="K709">
        <v>174.76333149999999</v>
      </c>
      <c r="L709">
        <v>69</v>
      </c>
      <c r="M709">
        <v>60</v>
      </c>
      <c r="N709" s="1">
        <v>0.46511627906976699</v>
      </c>
      <c r="O709" s="1">
        <v>0.41176470588235198</v>
      </c>
      <c r="P709" s="1">
        <f t="shared" si="11"/>
        <v>0.46511627906976699</v>
      </c>
    </row>
    <row r="710" spans="1:16">
      <c r="A710" t="s">
        <v>2228</v>
      </c>
      <c r="B710" t="s">
        <v>23</v>
      </c>
      <c r="D710" t="s">
        <v>2229</v>
      </c>
      <c r="E710" t="s">
        <v>2230</v>
      </c>
      <c r="F710" t="s">
        <v>68</v>
      </c>
      <c r="G710">
        <v>-36.848459699999999</v>
      </c>
      <c r="H710">
        <v>174.76333149999999</v>
      </c>
      <c r="I710" t="s">
        <v>68</v>
      </c>
      <c r="J710">
        <v>-36.848459699999999</v>
      </c>
      <c r="K710">
        <v>174.76333149999999</v>
      </c>
      <c r="L710">
        <v>61</v>
      </c>
      <c r="M710">
        <v>49</v>
      </c>
      <c r="N710" s="1">
        <v>0.40776699029126201</v>
      </c>
      <c r="O710" s="1">
        <v>0.46153846153846101</v>
      </c>
      <c r="P710" s="1">
        <f t="shared" si="11"/>
        <v>0.46153846153846101</v>
      </c>
    </row>
    <row r="711" spans="1:16">
      <c r="A711" t="s">
        <v>676</v>
      </c>
      <c r="B711" t="s">
        <v>16</v>
      </c>
      <c r="C711" t="s">
        <v>86</v>
      </c>
      <c r="D711" t="s">
        <v>677</v>
      </c>
      <c r="E711" t="s">
        <v>678</v>
      </c>
      <c r="F711" t="s">
        <v>679</v>
      </c>
      <c r="G711">
        <v>-36.879728900000003</v>
      </c>
      <c r="H711">
        <v>174.9952408</v>
      </c>
      <c r="I711" t="s">
        <v>679</v>
      </c>
      <c r="J711">
        <v>-36.879728900000003</v>
      </c>
      <c r="K711">
        <v>174.9952408</v>
      </c>
      <c r="L711">
        <v>115</v>
      </c>
      <c r="M711">
        <v>113</v>
      </c>
      <c r="N711" s="1">
        <v>0.460093896713615</v>
      </c>
      <c r="O711" s="1">
        <v>0.38</v>
      </c>
      <c r="P711" s="1">
        <f t="shared" si="11"/>
        <v>0.460093896713615</v>
      </c>
    </row>
    <row r="712" spans="1:16">
      <c r="A712" t="s">
        <v>1214</v>
      </c>
      <c r="B712" t="s">
        <v>23</v>
      </c>
      <c r="C712" t="s">
        <v>60</v>
      </c>
      <c r="D712" t="s">
        <v>1215</v>
      </c>
      <c r="E712" t="s">
        <v>1216</v>
      </c>
      <c r="F712" t="s">
        <v>1217</v>
      </c>
      <c r="G712">
        <v>-37.059839199999999</v>
      </c>
      <c r="H712">
        <v>174.93121239999999</v>
      </c>
      <c r="I712" t="s">
        <v>1218</v>
      </c>
      <c r="J712">
        <v>-36.692250199999997</v>
      </c>
      <c r="K712">
        <v>174.75532440000001</v>
      </c>
      <c r="L712">
        <v>128</v>
      </c>
      <c r="M712">
        <v>116</v>
      </c>
      <c r="N712" s="1">
        <v>0.36619718309859101</v>
      </c>
      <c r="O712" s="1">
        <v>0.35416666666666602</v>
      </c>
      <c r="P712" s="1">
        <f t="shared" si="11"/>
        <v>0.36619718309859101</v>
      </c>
    </row>
  </sheetData>
  <sortState ref="A2:P712">
    <sortCondition descending="1" ref="P2:P712"/>
  </sortState>
  <conditionalFormatting sqref="N3:O712">
    <cfRule type="colorScale" priority="1">
      <colorScale>
        <cfvo type="min"/>
        <cfvo type="percentile" val="50"/>
        <cfvo type="max"/>
        <color rgb="FFF8696B"/>
        <color rgb="FFFFEB84"/>
        <color rgb="FF63BE7B"/>
      </colorScale>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11"/>
  <sheetViews>
    <sheetView workbookViewId="0">
      <selection sqref="A1:S711"/>
    </sheetView>
  </sheetViews>
  <sheetFormatPr baseColWidth="10" defaultRowHeight="15" x14ac:dyDescent="0"/>
  <cols>
    <col min="6" max="6" width="31" customWidth="1"/>
  </cols>
  <sheetData>
    <row r="1" spans="1:19">
      <c r="A1" t="s">
        <v>0</v>
      </c>
      <c r="B1" t="s">
        <v>1</v>
      </c>
      <c r="C1" t="s">
        <v>2</v>
      </c>
      <c r="D1" t="s">
        <v>3</v>
      </c>
      <c r="E1" t="s">
        <v>4</v>
      </c>
      <c r="F1" t="s">
        <v>3234</v>
      </c>
      <c r="G1" t="s">
        <v>6</v>
      </c>
      <c r="H1" t="s">
        <v>7</v>
      </c>
      <c r="I1" t="s">
        <v>8</v>
      </c>
      <c r="J1" t="s">
        <v>9</v>
      </c>
      <c r="K1" t="s">
        <v>10</v>
      </c>
      <c r="L1" t="s">
        <v>11</v>
      </c>
      <c r="M1" t="s">
        <v>12</v>
      </c>
      <c r="N1" t="s">
        <v>13</v>
      </c>
      <c r="O1" t="s">
        <v>14</v>
      </c>
      <c r="P1" t="s">
        <v>3109</v>
      </c>
      <c r="Q1" t="s">
        <v>3235</v>
      </c>
      <c r="R1" t="s">
        <v>3233</v>
      </c>
      <c r="S1" t="s">
        <v>3232</v>
      </c>
    </row>
    <row r="2" spans="1:19">
      <c r="A2" t="s">
        <v>1594</v>
      </c>
      <c r="B2" t="s">
        <v>16</v>
      </c>
      <c r="C2" t="s">
        <v>101</v>
      </c>
      <c r="D2" t="s">
        <v>1595</v>
      </c>
      <c r="E2" t="s">
        <v>1596</v>
      </c>
      <c r="F2" t="s">
        <v>1597</v>
      </c>
      <c r="G2">
        <v>-37.255937899999999</v>
      </c>
      <c r="H2">
        <v>174.7279647</v>
      </c>
      <c r="I2" t="s">
        <v>1598</v>
      </c>
      <c r="J2">
        <v>-37.064278100000003</v>
      </c>
      <c r="K2">
        <v>174.94800040000001</v>
      </c>
      <c r="L2">
        <v>10</v>
      </c>
      <c r="M2">
        <v>29</v>
      </c>
      <c r="N2" s="1">
        <v>0.82499999999999996</v>
      </c>
      <c r="O2" s="1">
        <v>0.70103092783505105</v>
      </c>
      <c r="P2" s="1">
        <f>IF(N2&gt;O2,N2,O2)</f>
        <v>0.82499999999999996</v>
      </c>
      <c r="Q2" t="s">
        <v>3113</v>
      </c>
      <c r="R2">
        <v>-37.255178000000001</v>
      </c>
      <c r="S2">
        <v>174.72853699999999</v>
      </c>
    </row>
    <row r="3" spans="1:19">
      <c r="A3" t="s">
        <v>1909</v>
      </c>
      <c r="B3" t="s">
        <v>23</v>
      </c>
      <c r="C3" t="s">
        <v>17</v>
      </c>
      <c r="D3" t="s">
        <v>1910</v>
      </c>
      <c r="E3" t="s">
        <v>1911</v>
      </c>
      <c r="F3" t="s">
        <v>1912</v>
      </c>
      <c r="G3">
        <v>-37.247375099999999</v>
      </c>
      <c r="H3">
        <v>174.72852209999999</v>
      </c>
      <c r="I3" t="s">
        <v>1913</v>
      </c>
      <c r="J3">
        <v>-36.865679200000002</v>
      </c>
      <c r="K3">
        <v>174.74694299999999</v>
      </c>
      <c r="L3">
        <v>10</v>
      </c>
      <c r="M3">
        <v>16</v>
      </c>
      <c r="N3" s="1">
        <v>0.82051282051282004</v>
      </c>
      <c r="O3" s="1">
        <v>0.80487804878048697</v>
      </c>
      <c r="P3" s="1">
        <f>IF(N3&gt;O3,N3,O3)</f>
        <v>0.82051282051282004</v>
      </c>
      <c r="Q3" t="s">
        <v>3113</v>
      </c>
      <c r="R3">
        <v>-37.247802999999998</v>
      </c>
      <c r="S3">
        <v>174.72823299999999</v>
      </c>
    </row>
    <row r="4" spans="1:19">
      <c r="A4" t="s">
        <v>853</v>
      </c>
      <c r="B4" t="s">
        <v>162</v>
      </c>
      <c r="C4" t="s">
        <v>60</v>
      </c>
      <c r="D4" t="s">
        <v>854</v>
      </c>
      <c r="E4" t="s">
        <v>855</v>
      </c>
      <c r="F4" t="s">
        <v>856</v>
      </c>
      <c r="G4">
        <v>-37.233080299999997</v>
      </c>
      <c r="H4">
        <v>174.7278014</v>
      </c>
      <c r="I4" t="s">
        <v>857</v>
      </c>
      <c r="J4">
        <v>-36.909458899999997</v>
      </c>
      <c r="K4">
        <v>174.94666340000001</v>
      </c>
      <c r="L4">
        <v>10</v>
      </c>
      <c r="M4">
        <v>11</v>
      </c>
      <c r="N4" s="1">
        <v>0.844444444444444</v>
      </c>
      <c r="O4" s="1">
        <v>0.84615384615384603</v>
      </c>
      <c r="P4" s="1">
        <f>IF(N4&gt;O4,N4,O4)</f>
        <v>0.84615384615384603</v>
      </c>
      <c r="Q4" t="s">
        <v>3113</v>
      </c>
      <c r="R4">
        <v>-37.233294000000001</v>
      </c>
      <c r="S4">
        <v>174.72692900000001</v>
      </c>
    </row>
    <row r="5" spans="1:19">
      <c r="A5" t="s">
        <v>2873</v>
      </c>
      <c r="B5" t="s">
        <v>16</v>
      </c>
      <c r="D5" t="s">
        <v>2874</v>
      </c>
      <c r="E5" t="s">
        <v>2875</v>
      </c>
      <c r="F5" t="s">
        <v>2876</v>
      </c>
      <c r="G5">
        <v>-37.205391599999999</v>
      </c>
      <c r="H5">
        <v>174.9008967</v>
      </c>
      <c r="I5" t="s">
        <v>2877</v>
      </c>
      <c r="J5">
        <v>-36.845860500000001</v>
      </c>
      <c r="K5">
        <v>174.7662306</v>
      </c>
      <c r="L5">
        <v>10</v>
      </c>
      <c r="M5">
        <v>15</v>
      </c>
      <c r="N5" s="1">
        <v>0.83333333333333304</v>
      </c>
      <c r="O5" s="1">
        <v>0.81927710843373402</v>
      </c>
      <c r="P5" s="1">
        <f>IF(N5&gt;O5,N5,O5)</f>
        <v>0.83333333333333304</v>
      </c>
      <c r="Q5" t="s">
        <v>3113</v>
      </c>
      <c r="R5">
        <v>-37.205067999999997</v>
      </c>
      <c r="S5">
        <v>174.90327500000001</v>
      </c>
    </row>
    <row r="6" spans="1:19">
      <c r="A6" t="s">
        <v>2680</v>
      </c>
      <c r="B6" t="s">
        <v>23</v>
      </c>
      <c r="C6" t="s">
        <v>101</v>
      </c>
      <c r="D6" t="s">
        <v>2681</v>
      </c>
      <c r="E6" t="s">
        <v>2682</v>
      </c>
      <c r="F6" t="s">
        <v>1892</v>
      </c>
      <c r="G6">
        <v>-37.185837399999997</v>
      </c>
      <c r="H6">
        <v>174.83365810000001</v>
      </c>
      <c r="I6" t="s">
        <v>1892</v>
      </c>
      <c r="J6">
        <v>-37.185837399999997</v>
      </c>
      <c r="K6">
        <v>174.83365810000001</v>
      </c>
      <c r="L6">
        <v>23</v>
      </c>
      <c r="M6">
        <v>26</v>
      </c>
      <c r="N6" s="1">
        <v>0.80821917808219101</v>
      </c>
      <c r="O6" s="1">
        <v>0.77611940298507398</v>
      </c>
      <c r="P6" s="1">
        <f>IF(N6&gt;O6,N6,O6)</f>
        <v>0.80821917808219101</v>
      </c>
      <c r="Q6" t="s">
        <v>3113</v>
      </c>
      <c r="R6">
        <v>-37.187061</v>
      </c>
      <c r="S6">
        <v>174.834157</v>
      </c>
    </row>
    <row r="7" spans="1:19">
      <c r="A7" t="s">
        <v>109</v>
      </c>
      <c r="B7" t="s">
        <v>23</v>
      </c>
      <c r="D7" t="s">
        <v>110</v>
      </c>
      <c r="E7" t="s">
        <v>111</v>
      </c>
      <c r="F7" t="s">
        <v>112</v>
      </c>
      <c r="G7">
        <v>-37.057719400000003</v>
      </c>
      <c r="H7">
        <v>174.93363969999999</v>
      </c>
      <c r="I7" t="s">
        <v>113</v>
      </c>
      <c r="J7">
        <v>-36.865704399999998</v>
      </c>
      <c r="K7">
        <v>174.78140239999999</v>
      </c>
      <c r="L7">
        <v>20</v>
      </c>
      <c r="M7">
        <v>15</v>
      </c>
      <c r="N7" s="1">
        <v>0.72</v>
      </c>
      <c r="O7" s="1">
        <v>0.77500000000000002</v>
      </c>
      <c r="P7" s="1">
        <f>IF(N7&gt;O7,N7,O7)</f>
        <v>0.77500000000000002</v>
      </c>
      <c r="Q7" t="s">
        <v>3113</v>
      </c>
      <c r="R7">
        <v>-37.059480000000001</v>
      </c>
      <c r="S7">
        <v>174.93075400000001</v>
      </c>
    </row>
    <row r="8" spans="1:19">
      <c r="A8" t="s">
        <v>256</v>
      </c>
      <c r="B8" t="s">
        <v>23</v>
      </c>
      <c r="C8" t="s">
        <v>60</v>
      </c>
      <c r="D8" t="s">
        <v>257</v>
      </c>
      <c r="E8" t="s">
        <v>258</v>
      </c>
      <c r="F8" t="s">
        <v>259</v>
      </c>
      <c r="G8">
        <v>-37.048672099999997</v>
      </c>
      <c r="H8">
        <v>174.88371419999999</v>
      </c>
      <c r="I8" t="s">
        <v>259</v>
      </c>
      <c r="J8">
        <v>-37.048672099999997</v>
      </c>
      <c r="K8">
        <v>174.88371419999999</v>
      </c>
      <c r="L8">
        <v>27</v>
      </c>
      <c r="M8">
        <v>30</v>
      </c>
      <c r="N8" s="1">
        <v>0.78740157480314898</v>
      </c>
      <c r="O8" s="1">
        <v>0.64285714285714202</v>
      </c>
      <c r="P8" s="1">
        <f>IF(N8&gt;O8,N8,O8)</f>
        <v>0.78740157480314898</v>
      </c>
      <c r="Q8" t="s">
        <v>3113</v>
      </c>
      <c r="R8">
        <v>-37.048586</v>
      </c>
      <c r="S8">
        <v>174.88096100000001</v>
      </c>
    </row>
    <row r="9" spans="1:19">
      <c r="A9" t="s">
        <v>2356</v>
      </c>
      <c r="B9" t="s">
        <v>16</v>
      </c>
      <c r="C9" t="s">
        <v>101</v>
      </c>
      <c r="D9" t="s">
        <v>2357</v>
      </c>
      <c r="E9" t="s">
        <v>2358</v>
      </c>
      <c r="F9" t="s">
        <v>2359</v>
      </c>
      <c r="G9">
        <v>-37.025184299999999</v>
      </c>
      <c r="H9">
        <v>174.85812390000001</v>
      </c>
      <c r="I9" t="s">
        <v>2359</v>
      </c>
      <c r="J9">
        <v>-37.025184299999999</v>
      </c>
      <c r="K9">
        <v>174.85812390000001</v>
      </c>
      <c r="L9">
        <v>15</v>
      </c>
      <c r="M9">
        <v>19</v>
      </c>
      <c r="N9" s="1">
        <v>0.81481481481481399</v>
      </c>
      <c r="O9" s="1">
        <v>0.80412371134020599</v>
      </c>
      <c r="P9" s="1">
        <f>IF(N9&gt;O9,N9,O9)</f>
        <v>0.81481481481481399</v>
      </c>
      <c r="Q9" t="s">
        <v>3113</v>
      </c>
      <c r="R9">
        <v>-37.026052999999997</v>
      </c>
      <c r="S9">
        <v>174.860378</v>
      </c>
    </row>
    <row r="10" spans="1:19">
      <c r="A10" t="s">
        <v>2212</v>
      </c>
      <c r="B10" t="s">
        <v>23</v>
      </c>
      <c r="C10" t="s">
        <v>60</v>
      </c>
      <c r="D10" t="s">
        <v>2213</v>
      </c>
      <c r="E10" t="s">
        <v>2214</v>
      </c>
      <c r="F10" t="s">
        <v>2215</v>
      </c>
      <c r="G10">
        <v>-37.020217500000001</v>
      </c>
      <c r="H10">
        <v>174.8605264</v>
      </c>
      <c r="I10" t="s">
        <v>2215</v>
      </c>
      <c r="J10">
        <v>-37.020217500000001</v>
      </c>
      <c r="K10">
        <v>174.8605264</v>
      </c>
      <c r="L10">
        <v>18</v>
      </c>
      <c r="M10">
        <v>17</v>
      </c>
      <c r="N10" s="1">
        <v>0.78095238095238095</v>
      </c>
      <c r="O10" s="1">
        <v>0.80851063829787195</v>
      </c>
      <c r="P10" s="1">
        <f>IF(N10&gt;O10,N10,O10)</f>
        <v>0.80851063829787195</v>
      </c>
      <c r="Q10" t="s">
        <v>3113</v>
      </c>
      <c r="R10">
        <v>-37.020333000000001</v>
      </c>
      <c r="S10">
        <v>174.85973200000001</v>
      </c>
    </row>
    <row r="11" spans="1:19">
      <c r="A11" t="s">
        <v>2024</v>
      </c>
      <c r="B11" t="s">
        <v>16</v>
      </c>
      <c r="C11" t="s">
        <v>101</v>
      </c>
      <c r="D11" t="s">
        <v>2025</v>
      </c>
      <c r="E11" t="s">
        <v>2026</v>
      </c>
      <c r="F11" t="s">
        <v>2027</v>
      </c>
      <c r="G11">
        <v>-37.016821200000003</v>
      </c>
      <c r="H11">
        <v>174.8830998</v>
      </c>
      <c r="I11" t="s">
        <v>2027</v>
      </c>
      <c r="J11">
        <v>-37.016821200000003</v>
      </c>
      <c r="K11">
        <v>174.8830998</v>
      </c>
      <c r="L11">
        <v>23</v>
      </c>
      <c r="M11">
        <v>22</v>
      </c>
      <c r="N11" s="1">
        <v>0.78504672897196204</v>
      </c>
      <c r="O11" s="1">
        <v>0.6875</v>
      </c>
      <c r="P11" s="1">
        <f>IF(N11&gt;O11,N11,O11)</f>
        <v>0.78504672897196204</v>
      </c>
      <c r="Q11" t="s">
        <v>3113</v>
      </c>
      <c r="R11">
        <v>-37.017547999999998</v>
      </c>
      <c r="S11">
        <v>174.886078</v>
      </c>
    </row>
    <row r="12" spans="1:19">
      <c r="A12" t="s">
        <v>2082</v>
      </c>
      <c r="B12" t="s">
        <v>16</v>
      </c>
      <c r="C12" t="s">
        <v>127</v>
      </c>
      <c r="D12" t="s">
        <v>2083</v>
      </c>
      <c r="E12" t="s">
        <v>2084</v>
      </c>
      <c r="F12" t="s">
        <v>2085</v>
      </c>
      <c r="G12">
        <v>-36.9337783</v>
      </c>
      <c r="H12">
        <v>174.5784295</v>
      </c>
      <c r="I12" t="s">
        <v>2085</v>
      </c>
      <c r="J12">
        <v>-36.9337783</v>
      </c>
      <c r="K12">
        <v>174.5784295</v>
      </c>
      <c r="L12">
        <v>18</v>
      </c>
      <c r="M12">
        <v>11</v>
      </c>
      <c r="N12" s="1">
        <v>0.76543209876543195</v>
      </c>
      <c r="O12" s="1">
        <v>0.83783783783783705</v>
      </c>
      <c r="P12" s="1">
        <f>IF(N12&gt;O12,N12,O12)</f>
        <v>0.83783783783783705</v>
      </c>
      <c r="Q12" t="s">
        <v>3113</v>
      </c>
      <c r="R12">
        <v>-36.996367999999997</v>
      </c>
      <c r="S12">
        <v>174.57575499999999</v>
      </c>
    </row>
    <row r="13" spans="1:19">
      <c r="A13" t="s">
        <v>2143</v>
      </c>
      <c r="B13" t="s">
        <v>23</v>
      </c>
      <c r="C13" t="s">
        <v>17</v>
      </c>
      <c r="D13" t="s">
        <v>2144</v>
      </c>
      <c r="E13" t="s">
        <v>2145</v>
      </c>
      <c r="F13" t="s">
        <v>2146</v>
      </c>
      <c r="G13">
        <v>-36.9888865</v>
      </c>
      <c r="H13">
        <v>174.84300569999999</v>
      </c>
      <c r="I13" t="s">
        <v>2146</v>
      </c>
      <c r="J13">
        <v>-36.9888865</v>
      </c>
      <c r="K13">
        <v>174.84300569999999</v>
      </c>
      <c r="L13">
        <v>29</v>
      </c>
      <c r="M13">
        <v>24</v>
      </c>
      <c r="N13" s="1">
        <v>0.76033057851239605</v>
      </c>
      <c r="O13" s="1">
        <v>0.72222222222222199</v>
      </c>
      <c r="P13" s="1">
        <f>IF(N13&gt;O13,N13,O13)</f>
        <v>0.76033057851239605</v>
      </c>
      <c r="Q13" t="s">
        <v>3113</v>
      </c>
      <c r="R13">
        <v>-36.989317999999997</v>
      </c>
      <c r="S13">
        <v>174.841376</v>
      </c>
    </row>
    <row r="14" spans="1:19">
      <c r="A14" t="s">
        <v>2525</v>
      </c>
      <c r="B14" t="s">
        <v>23</v>
      </c>
      <c r="C14" t="s">
        <v>17</v>
      </c>
      <c r="D14" t="s">
        <v>2526</v>
      </c>
      <c r="E14" t="s">
        <v>2527</v>
      </c>
      <c r="F14" t="s">
        <v>2528</v>
      </c>
      <c r="G14">
        <v>-36.9804569</v>
      </c>
      <c r="H14">
        <v>174.8980837</v>
      </c>
      <c r="I14" t="s">
        <v>2528</v>
      </c>
      <c r="J14">
        <v>-36.9804569</v>
      </c>
      <c r="K14">
        <v>174.8980837</v>
      </c>
      <c r="L14">
        <v>15</v>
      </c>
      <c r="M14">
        <v>18</v>
      </c>
      <c r="N14" s="1">
        <v>0.79245283018867896</v>
      </c>
      <c r="O14" s="1">
        <v>0.80851063829787195</v>
      </c>
      <c r="P14" s="1">
        <f>IF(N14&gt;O14,N14,O14)</f>
        <v>0.80851063829787195</v>
      </c>
      <c r="Q14" t="s">
        <v>3113</v>
      </c>
      <c r="R14">
        <v>-36.980918000000003</v>
      </c>
      <c r="S14">
        <v>174.89823200000001</v>
      </c>
    </row>
    <row r="15" spans="1:19">
      <c r="A15" t="s">
        <v>1799</v>
      </c>
      <c r="B15" t="s">
        <v>23</v>
      </c>
      <c r="C15" t="s">
        <v>17</v>
      </c>
      <c r="D15" t="s">
        <v>1800</v>
      </c>
      <c r="E15" t="s">
        <v>1801</v>
      </c>
      <c r="F15" t="s">
        <v>1802</v>
      </c>
      <c r="G15">
        <v>-36.979380499999998</v>
      </c>
      <c r="H15">
        <v>174.85570469999999</v>
      </c>
      <c r="I15" t="s">
        <v>68</v>
      </c>
      <c r="J15">
        <v>-36.848459699999999</v>
      </c>
      <c r="K15">
        <v>174.76333149999999</v>
      </c>
      <c r="L15">
        <v>20</v>
      </c>
      <c r="M15">
        <v>19</v>
      </c>
      <c r="N15" s="1">
        <v>0.76744186046511598</v>
      </c>
      <c r="O15" s="1">
        <v>0.68852459016393397</v>
      </c>
      <c r="P15" s="1">
        <f>IF(N15&gt;O15,N15,O15)</f>
        <v>0.76744186046511598</v>
      </c>
      <c r="Q15" t="s">
        <v>3111</v>
      </c>
      <c r="R15">
        <v>-36.979680000000002</v>
      </c>
      <c r="S15">
        <v>174.83978500000001</v>
      </c>
    </row>
    <row r="16" spans="1:19">
      <c r="A16" t="s">
        <v>923</v>
      </c>
      <c r="B16" t="s">
        <v>23</v>
      </c>
      <c r="C16" t="s">
        <v>17</v>
      </c>
      <c r="D16" t="s">
        <v>924</v>
      </c>
      <c r="E16" t="s">
        <v>925</v>
      </c>
      <c r="F16" t="s">
        <v>926</v>
      </c>
      <c r="G16">
        <v>-36.977141400000001</v>
      </c>
      <c r="H16">
        <v>174.81614139999999</v>
      </c>
      <c r="I16" t="s">
        <v>926</v>
      </c>
      <c r="J16">
        <v>-36.977141400000001</v>
      </c>
      <c r="K16">
        <v>174.81614139999999</v>
      </c>
      <c r="L16">
        <v>21</v>
      </c>
      <c r="M16">
        <v>15</v>
      </c>
      <c r="N16" s="1">
        <v>0.74766355140186902</v>
      </c>
      <c r="O16" s="1">
        <v>0.81818181818181801</v>
      </c>
      <c r="P16" s="1">
        <f>IF(N16&gt;O16,N16,O16)</f>
        <v>0.81818181818181801</v>
      </c>
      <c r="Q16" t="s">
        <v>3113</v>
      </c>
      <c r="R16">
        <v>-36.977113000000003</v>
      </c>
      <c r="S16">
        <v>174.815527</v>
      </c>
    </row>
    <row r="17" spans="1:19">
      <c r="A17" t="s">
        <v>2582</v>
      </c>
      <c r="B17" t="s">
        <v>23</v>
      </c>
      <c r="C17" t="s">
        <v>60</v>
      </c>
      <c r="D17" t="s">
        <v>2583</v>
      </c>
      <c r="E17" t="s">
        <v>2584</v>
      </c>
      <c r="F17" t="s">
        <v>2585</v>
      </c>
      <c r="G17">
        <v>-36.955099599999997</v>
      </c>
      <c r="H17">
        <v>174.91132039999999</v>
      </c>
      <c r="I17" t="s">
        <v>2585</v>
      </c>
      <c r="J17">
        <v>-36.955099599999997</v>
      </c>
      <c r="K17">
        <v>174.91132039999999</v>
      </c>
      <c r="L17">
        <v>14</v>
      </c>
      <c r="M17">
        <v>16</v>
      </c>
      <c r="N17" s="1">
        <v>0.78846153846153799</v>
      </c>
      <c r="O17" s="1">
        <v>0.82608695652173902</v>
      </c>
      <c r="P17" s="1">
        <f>IF(N17&gt;O17,N17,O17)</f>
        <v>0.82608695652173902</v>
      </c>
      <c r="Q17" t="s">
        <v>3113</v>
      </c>
      <c r="R17">
        <v>-36.956206999999999</v>
      </c>
      <c r="S17">
        <v>174.91273200000001</v>
      </c>
    </row>
    <row r="18" spans="1:19">
      <c r="A18" t="s">
        <v>241</v>
      </c>
      <c r="C18" t="s">
        <v>17</v>
      </c>
      <c r="D18" t="s">
        <v>242</v>
      </c>
      <c r="E18" t="s">
        <v>243</v>
      </c>
      <c r="F18" t="s">
        <v>244</v>
      </c>
      <c r="G18">
        <v>-36.952098900000003</v>
      </c>
      <c r="H18">
        <v>174.90791540000001</v>
      </c>
      <c r="I18" t="s">
        <v>244</v>
      </c>
      <c r="J18">
        <v>-36.952098900000003</v>
      </c>
      <c r="K18">
        <v>174.90791540000001</v>
      </c>
      <c r="L18">
        <v>14</v>
      </c>
      <c r="M18">
        <v>16</v>
      </c>
      <c r="N18" s="1">
        <v>0.82456140350877105</v>
      </c>
      <c r="O18" s="1">
        <v>0.84</v>
      </c>
      <c r="P18" s="1">
        <f>IF(N18&gt;O18,N18,O18)</f>
        <v>0.84</v>
      </c>
      <c r="Q18" t="s">
        <v>3113</v>
      </c>
      <c r="R18">
        <v>-36.951040999999996</v>
      </c>
      <c r="S18">
        <v>174.90770599999999</v>
      </c>
    </row>
    <row r="19" spans="1:19">
      <c r="A19" t="s">
        <v>2078</v>
      </c>
      <c r="B19" t="s">
        <v>23</v>
      </c>
      <c r="C19" t="s">
        <v>17</v>
      </c>
      <c r="D19" t="s">
        <v>2079</v>
      </c>
      <c r="E19" t="s">
        <v>2080</v>
      </c>
      <c r="F19" t="s">
        <v>2081</v>
      </c>
      <c r="G19">
        <v>-36.932026499999999</v>
      </c>
      <c r="H19">
        <v>174.90474699999999</v>
      </c>
      <c r="I19" t="s">
        <v>2081</v>
      </c>
      <c r="J19">
        <v>-36.932026499999999</v>
      </c>
      <c r="K19">
        <v>174.90474699999999</v>
      </c>
      <c r="L19">
        <v>18</v>
      </c>
      <c r="M19">
        <v>22</v>
      </c>
      <c r="N19" s="1">
        <v>0.78947368421052599</v>
      </c>
      <c r="O19" s="1">
        <v>0.78</v>
      </c>
      <c r="P19" s="1">
        <f>IF(N19&gt;O19,N19,O19)</f>
        <v>0.78947368421052599</v>
      </c>
      <c r="Q19" t="s">
        <v>3113</v>
      </c>
      <c r="R19">
        <v>-36.932763000000001</v>
      </c>
      <c r="S19">
        <v>174.90515400000001</v>
      </c>
    </row>
    <row r="20" spans="1:19">
      <c r="A20" t="s">
        <v>3052</v>
      </c>
      <c r="B20" t="s">
        <v>23</v>
      </c>
      <c r="C20" t="s">
        <v>17</v>
      </c>
      <c r="D20" t="s">
        <v>3053</v>
      </c>
      <c r="E20" t="s">
        <v>3054</v>
      </c>
      <c r="F20" t="s">
        <v>3055</v>
      </c>
      <c r="G20">
        <v>-36.923604900000001</v>
      </c>
      <c r="H20">
        <v>174.9319892</v>
      </c>
      <c r="I20" t="s">
        <v>68</v>
      </c>
      <c r="J20">
        <v>-36.848459699999999</v>
      </c>
      <c r="K20">
        <v>174.76333149999999</v>
      </c>
      <c r="L20">
        <v>16</v>
      </c>
      <c r="M20">
        <v>15</v>
      </c>
      <c r="N20" s="1">
        <v>0.81818181818181801</v>
      </c>
      <c r="O20" s="1">
        <v>0.73684210526315697</v>
      </c>
      <c r="P20" s="1">
        <f>IF(N20&gt;O20,N20,O20)</f>
        <v>0.81818181818181801</v>
      </c>
      <c r="Q20" t="s">
        <v>3113</v>
      </c>
      <c r="R20">
        <v>-36.927016999999999</v>
      </c>
      <c r="S20">
        <v>174.92399700000001</v>
      </c>
    </row>
    <row r="21" spans="1:19">
      <c r="A21" t="s">
        <v>756</v>
      </c>
      <c r="C21" t="s">
        <v>757</v>
      </c>
      <c r="D21" t="s">
        <v>758</v>
      </c>
      <c r="E21" t="s">
        <v>759</v>
      </c>
      <c r="F21" t="s">
        <v>760</v>
      </c>
      <c r="G21">
        <v>-36.922786600000002</v>
      </c>
      <c r="H21">
        <v>174.69089099999999</v>
      </c>
      <c r="I21" t="s">
        <v>761</v>
      </c>
      <c r="J21">
        <v>-36.973982300000003</v>
      </c>
      <c r="K21">
        <v>174.83849129999999</v>
      </c>
      <c r="L21">
        <v>14</v>
      </c>
      <c r="M21">
        <v>17</v>
      </c>
      <c r="N21" s="1">
        <v>0.83168316831683098</v>
      </c>
      <c r="O21" s="1">
        <v>0.81318681318681296</v>
      </c>
      <c r="P21" s="1">
        <f>IF(N21&gt;O21,N21,O21)</f>
        <v>0.83168316831683098</v>
      </c>
      <c r="Q21" t="s">
        <v>3113</v>
      </c>
      <c r="R21">
        <v>-36.921151999999999</v>
      </c>
      <c r="S21">
        <v>174.691619</v>
      </c>
    </row>
    <row r="22" spans="1:19">
      <c r="A22" t="s">
        <v>2676</v>
      </c>
      <c r="B22" t="s">
        <v>23</v>
      </c>
      <c r="C22" t="s">
        <v>17</v>
      </c>
      <c r="D22" t="s">
        <v>2677</v>
      </c>
      <c r="E22" t="s">
        <v>2678</v>
      </c>
      <c r="F22" t="s">
        <v>2679</v>
      </c>
      <c r="G22">
        <v>-36.9178821</v>
      </c>
      <c r="H22">
        <v>174.93377530000001</v>
      </c>
      <c r="I22" t="s">
        <v>2679</v>
      </c>
      <c r="J22">
        <v>-36.9178821</v>
      </c>
      <c r="K22">
        <v>174.93377530000001</v>
      </c>
      <c r="L22">
        <v>15</v>
      </c>
      <c r="M22">
        <v>17</v>
      </c>
      <c r="N22" s="1">
        <v>0.8</v>
      </c>
      <c r="O22" s="1">
        <v>0.82474226804123696</v>
      </c>
      <c r="P22" s="1">
        <f>IF(N22&gt;O22,N22,O22)</f>
        <v>0.82474226804123696</v>
      </c>
      <c r="Q22" t="s">
        <v>3113</v>
      </c>
      <c r="R22">
        <v>-36.916710999999999</v>
      </c>
      <c r="S22">
        <v>174.93114700000001</v>
      </c>
    </row>
    <row r="23" spans="1:19">
      <c r="A23" t="s">
        <v>1537</v>
      </c>
      <c r="B23" t="s">
        <v>16</v>
      </c>
      <c r="C23" t="s">
        <v>101</v>
      </c>
      <c r="D23" t="s">
        <v>1538</v>
      </c>
      <c r="E23" t="s">
        <v>1539</v>
      </c>
      <c r="F23" t="s">
        <v>1540</v>
      </c>
      <c r="G23">
        <v>-36.910381200000003</v>
      </c>
      <c r="H23">
        <v>174.9357823</v>
      </c>
      <c r="I23" t="s">
        <v>1540</v>
      </c>
      <c r="J23">
        <v>-36.910381200000003</v>
      </c>
      <c r="K23">
        <v>174.9357823</v>
      </c>
      <c r="L23">
        <v>14</v>
      </c>
      <c r="M23">
        <v>17</v>
      </c>
      <c r="N23" s="1">
        <v>0.82692307692307598</v>
      </c>
      <c r="O23" s="1">
        <v>0.82105263157894703</v>
      </c>
      <c r="P23" s="1">
        <f>IF(N23&gt;O23,N23,O23)</f>
        <v>0.82692307692307598</v>
      </c>
      <c r="Q23" t="s">
        <v>3113</v>
      </c>
      <c r="R23">
        <v>-36.911275000000003</v>
      </c>
      <c r="S23">
        <v>174.936283</v>
      </c>
    </row>
    <row r="24" spans="1:19">
      <c r="A24" t="s">
        <v>2385</v>
      </c>
      <c r="B24" t="s">
        <v>2386</v>
      </c>
      <c r="C24" t="s">
        <v>2387</v>
      </c>
      <c r="D24" t="s">
        <v>2388</v>
      </c>
      <c r="E24" t="s">
        <v>2389</v>
      </c>
      <c r="F24" t="s">
        <v>68</v>
      </c>
      <c r="G24">
        <v>-36.848459699999999</v>
      </c>
      <c r="H24">
        <v>174.76333149999999</v>
      </c>
      <c r="I24" t="s">
        <v>2390</v>
      </c>
      <c r="J24">
        <v>-36.910560199999999</v>
      </c>
      <c r="K24">
        <v>174.79965799999999</v>
      </c>
      <c r="L24">
        <v>23</v>
      </c>
      <c r="M24">
        <v>15</v>
      </c>
      <c r="N24" s="1">
        <v>0.64615384615384597</v>
      </c>
      <c r="O24" s="1">
        <v>0.810126582278481</v>
      </c>
      <c r="P24" s="1">
        <f>IF(N24&gt;O24,N24,O24)</f>
        <v>0.810126582278481</v>
      </c>
      <c r="Q24" t="s">
        <v>3113</v>
      </c>
      <c r="R24">
        <v>-36.910997000000002</v>
      </c>
      <c r="S24">
        <v>174.79927699999999</v>
      </c>
    </row>
    <row r="25" spans="1:19">
      <c r="A25" t="s">
        <v>702</v>
      </c>
      <c r="B25" t="s">
        <v>23</v>
      </c>
      <c r="C25" t="s">
        <v>17</v>
      </c>
      <c r="D25" t="s">
        <v>703</v>
      </c>
      <c r="E25" t="s">
        <v>704</v>
      </c>
      <c r="F25" t="s">
        <v>705</v>
      </c>
      <c r="G25">
        <v>-36.896754899999998</v>
      </c>
      <c r="H25">
        <v>174.62631970000001</v>
      </c>
      <c r="I25" t="s">
        <v>706</v>
      </c>
      <c r="J25">
        <v>-36.901716899999997</v>
      </c>
      <c r="K25">
        <v>174.61911789999999</v>
      </c>
      <c r="L25">
        <v>32</v>
      </c>
      <c r="M25">
        <v>15</v>
      </c>
      <c r="N25" s="1">
        <v>0.64864864864864802</v>
      </c>
      <c r="O25" s="1">
        <v>0.82105263157894703</v>
      </c>
      <c r="P25" s="1">
        <f>IF(N25&gt;O25,N25,O25)</f>
        <v>0.82105263157894703</v>
      </c>
      <c r="Q25" t="s">
        <v>3113</v>
      </c>
      <c r="R25">
        <v>-36.900803000000003</v>
      </c>
      <c r="S25">
        <v>174.619912</v>
      </c>
    </row>
    <row r="26" spans="1:19">
      <c r="A26" t="s">
        <v>1414</v>
      </c>
      <c r="B26" t="s">
        <v>80</v>
      </c>
      <c r="C26" t="s">
        <v>1415</v>
      </c>
      <c r="D26" t="s">
        <v>1416</v>
      </c>
      <c r="E26" t="s">
        <v>1417</v>
      </c>
      <c r="F26" t="s">
        <v>68</v>
      </c>
      <c r="G26">
        <v>-36.848459699999999</v>
      </c>
      <c r="H26">
        <v>174.76333149999999</v>
      </c>
      <c r="I26" t="s">
        <v>1418</v>
      </c>
      <c r="J26">
        <v>-36.896265100000001</v>
      </c>
      <c r="K26">
        <v>174.7168906</v>
      </c>
      <c r="L26">
        <v>30</v>
      </c>
      <c r="M26">
        <v>19</v>
      </c>
      <c r="N26" s="1">
        <v>0.58333333333333304</v>
      </c>
      <c r="O26" s="1">
        <v>0.80808080808080796</v>
      </c>
      <c r="P26" s="1">
        <f>IF(N26&gt;O26,N26,O26)</f>
        <v>0.80808080808080796</v>
      </c>
      <c r="Q26" t="s">
        <v>3113</v>
      </c>
      <c r="R26">
        <v>-36.896312000000002</v>
      </c>
      <c r="S26">
        <v>174.71602899999999</v>
      </c>
    </row>
    <row r="27" spans="1:19">
      <c r="A27" t="s">
        <v>2004</v>
      </c>
      <c r="B27" t="s">
        <v>23</v>
      </c>
      <c r="C27" t="s">
        <v>17</v>
      </c>
      <c r="D27" t="s">
        <v>2005</v>
      </c>
      <c r="E27" t="s">
        <v>2006</v>
      </c>
      <c r="F27" t="s">
        <v>2007</v>
      </c>
      <c r="G27">
        <v>-36.894938799999998</v>
      </c>
      <c r="H27">
        <v>174.9173983</v>
      </c>
      <c r="I27" t="s">
        <v>2007</v>
      </c>
      <c r="J27">
        <v>-36.894938799999998</v>
      </c>
      <c r="K27">
        <v>174.9173983</v>
      </c>
      <c r="L27">
        <v>23</v>
      </c>
      <c r="M27">
        <v>30</v>
      </c>
      <c r="N27" s="1">
        <v>0.78899082568807299</v>
      </c>
      <c r="O27" s="1">
        <v>0.7</v>
      </c>
      <c r="P27" s="1">
        <f>IF(N27&gt;O27,N27,O27)</f>
        <v>0.78899082568807299</v>
      </c>
      <c r="Q27" t="s">
        <v>3113</v>
      </c>
      <c r="R27">
        <v>-36.894629000000002</v>
      </c>
      <c r="S27">
        <v>174.917449</v>
      </c>
    </row>
    <row r="28" spans="1:19">
      <c r="A28" t="s">
        <v>1342</v>
      </c>
      <c r="B28" t="s">
        <v>23</v>
      </c>
      <c r="C28" t="s">
        <v>101</v>
      </c>
      <c r="D28" t="s">
        <v>1343</v>
      </c>
      <c r="E28" t="s">
        <v>1344</v>
      </c>
      <c r="F28" t="s">
        <v>1345</v>
      </c>
      <c r="G28">
        <v>-36.8956242</v>
      </c>
      <c r="H28">
        <v>174.93661700000001</v>
      </c>
      <c r="I28" t="s">
        <v>1345</v>
      </c>
      <c r="J28">
        <v>-36.8956242</v>
      </c>
      <c r="K28">
        <v>174.93661700000001</v>
      </c>
      <c r="L28">
        <v>15</v>
      </c>
      <c r="M28">
        <v>17</v>
      </c>
      <c r="N28" s="1">
        <v>0.82608695652173902</v>
      </c>
      <c r="O28" s="1">
        <v>0.79518072289156605</v>
      </c>
      <c r="P28" s="1">
        <f>IF(N28&gt;O28,N28,O28)</f>
        <v>0.82608695652173902</v>
      </c>
      <c r="Q28" t="s">
        <v>3113</v>
      </c>
      <c r="R28">
        <v>-36.894454000000003</v>
      </c>
      <c r="S28">
        <v>174.93790300000001</v>
      </c>
    </row>
    <row r="29" spans="1:19">
      <c r="A29" t="s">
        <v>65</v>
      </c>
      <c r="B29" t="s">
        <v>66</v>
      </c>
      <c r="C29" t="s">
        <v>51</v>
      </c>
      <c r="D29" t="s">
        <v>61</v>
      </c>
      <c r="E29" t="s">
        <v>67</v>
      </c>
      <c r="F29" t="s">
        <v>68</v>
      </c>
      <c r="G29">
        <v>-36.848459699999999</v>
      </c>
      <c r="H29">
        <v>174.76333149999999</v>
      </c>
      <c r="I29" t="s">
        <v>69</v>
      </c>
      <c r="J29">
        <v>-36.8928455</v>
      </c>
      <c r="K29">
        <v>174.75007170000001</v>
      </c>
      <c r="L29">
        <v>27</v>
      </c>
      <c r="M29">
        <v>17</v>
      </c>
      <c r="N29" s="1">
        <v>0.60869565217391297</v>
      </c>
      <c r="O29" s="1">
        <v>0.81318681318681296</v>
      </c>
      <c r="P29" s="1">
        <f>IF(N29&gt;O29,N29,O29)</f>
        <v>0.81318681318681296</v>
      </c>
      <c r="Q29" t="s">
        <v>3113</v>
      </c>
      <c r="R29">
        <v>-36.893220999999997</v>
      </c>
      <c r="S29">
        <v>174.75001499999999</v>
      </c>
    </row>
    <row r="30" spans="1:19">
      <c r="A30" t="s">
        <v>1621</v>
      </c>
      <c r="B30" t="s">
        <v>23</v>
      </c>
      <c r="C30" t="s">
        <v>17</v>
      </c>
      <c r="D30" t="s">
        <v>1622</v>
      </c>
      <c r="E30" t="s">
        <v>1623</v>
      </c>
      <c r="F30" t="s">
        <v>1624</v>
      </c>
      <c r="G30">
        <v>-36.899903700000003</v>
      </c>
      <c r="H30">
        <v>174.90550579999999</v>
      </c>
      <c r="I30" t="s">
        <v>68</v>
      </c>
      <c r="J30">
        <v>-36.848459699999999</v>
      </c>
      <c r="K30">
        <v>174.76333149999999</v>
      </c>
      <c r="L30">
        <v>21</v>
      </c>
      <c r="M30">
        <v>20</v>
      </c>
      <c r="N30" s="1">
        <v>0.77419354838709598</v>
      </c>
      <c r="O30" s="1">
        <v>0.67741935483870896</v>
      </c>
      <c r="P30" s="1">
        <f>IF(N30&gt;O30,N30,O30)</f>
        <v>0.77419354838709598</v>
      </c>
      <c r="Q30" t="s">
        <v>3113</v>
      </c>
      <c r="R30">
        <v>-36.891275</v>
      </c>
      <c r="S30">
        <v>174.91352499999999</v>
      </c>
    </row>
    <row r="31" spans="1:19">
      <c r="A31" t="s">
        <v>969</v>
      </c>
      <c r="B31" t="s">
        <v>23</v>
      </c>
      <c r="C31" t="s">
        <v>17</v>
      </c>
      <c r="D31" t="s">
        <v>970</v>
      </c>
      <c r="E31" t="s">
        <v>971</v>
      </c>
      <c r="F31" t="s">
        <v>972</v>
      </c>
      <c r="G31">
        <v>-36.861435100000001</v>
      </c>
      <c r="H31">
        <v>174.66254069999999</v>
      </c>
      <c r="I31" t="s">
        <v>973</v>
      </c>
      <c r="J31">
        <v>-36.886839600000002</v>
      </c>
      <c r="K31">
        <v>174.6162794</v>
      </c>
      <c r="L31">
        <v>27</v>
      </c>
      <c r="M31">
        <v>15</v>
      </c>
      <c r="N31" s="1">
        <v>0.65384615384615297</v>
      </c>
      <c r="O31" s="1">
        <v>0.82105263157894703</v>
      </c>
      <c r="P31" s="1">
        <f>IF(N31&gt;O31,N31,O31)</f>
        <v>0.82105263157894703</v>
      </c>
      <c r="Q31" t="s">
        <v>3113</v>
      </c>
      <c r="R31">
        <v>-36.88608</v>
      </c>
      <c r="S31">
        <v>174.616558</v>
      </c>
    </row>
    <row r="32" spans="1:19">
      <c r="A32" t="s">
        <v>1424</v>
      </c>
      <c r="C32" t="s">
        <v>51</v>
      </c>
      <c r="D32" t="s">
        <v>1425</v>
      </c>
      <c r="E32" t="s">
        <v>1426</v>
      </c>
      <c r="F32" t="s">
        <v>68</v>
      </c>
      <c r="G32">
        <v>-36.848459699999999</v>
      </c>
      <c r="H32">
        <v>174.76333149999999</v>
      </c>
      <c r="I32" t="s">
        <v>1427</v>
      </c>
      <c r="J32">
        <v>-36.879587200000003</v>
      </c>
      <c r="K32">
        <v>174.72655689999999</v>
      </c>
      <c r="L32">
        <v>29</v>
      </c>
      <c r="M32">
        <v>19</v>
      </c>
      <c r="N32" s="1">
        <v>0.59154929577464699</v>
      </c>
      <c r="O32" s="1">
        <v>0.77419354838709598</v>
      </c>
      <c r="P32" s="1">
        <f>IF(N32&gt;O32,N32,O32)</f>
        <v>0.77419354838709598</v>
      </c>
      <c r="Q32" t="s">
        <v>3113</v>
      </c>
      <c r="R32">
        <v>-36.879693000000003</v>
      </c>
      <c r="S32">
        <v>174.72537800000001</v>
      </c>
    </row>
    <row r="33" spans="1:19">
      <c r="A33" t="s">
        <v>2318</v>
      </c>
      <c r="B33" t="s">
        <v>2319</v>
      </c>
      <c r="C33" t="s">
        <v>2320</v>
      </c>
      <c r="D33" t="s">
        <v>2321</v>
      </c>
      <c r="E33" t="s">
        <v>2322</v>
      </c>
      <c r="F33" t="s">
        <v>2323</v>
      </c>
      <c r="G33">
        <v>-36.881053999999999</v>
      </c>
      <c r="H33">
        <v>174.7336694</v>
      </c>
      <c r="I33" t="s">
        <v>2324</v>
      </c>
      <c r="J33">
        <v>-36.873481300000002</v>
      </c>
      <c r="K33">
        <v>174.72851840000001</v>
      </c>
      <c r="L33">
        <v>29</v>
      </c>
      <c r="M33">
        <v>19</v>
      </c>
      <c r="N33" s="1">
        <v>0.683760683760683</v>
      </c>
      <c r="O33" s="1">
        <v>0.82242990654205606</v>
      </c>
      <c r="P33" s="1">
        <f>IF(N33&gt;O33,N33,O33)</f>
        <v>0.82242990654205606</v>
      </c>
      <c r="Q33" t="s">
        <v>3113</v>
      </c>
      <c r="R33">
        <v>-36.873294999999999</v>
      </c>
      <c r="S33">
        <v>174.72672499999999</v>
      </c>
    </row>
    <row r="34" spans="1:19">
      <c r="A34" t="s">
        <v>918</v>
      </c>
      <c r="B34" t="s">
        <v>16</v>
      </c>
      <c r="C34" t="s">
        <v>101</v>
      </c>
      <c r="D34" t="s">
        <v>919</v>
      </c>
      <c r="E34" t="s">
        <v>920</v>
      </c>
      <c r="F34" t="s">
        <v>921</v>
      </c>
      <c r="G34">
        <v>-36.869532800000002</v>
      </c>
      <c r="H34">
        <v>174.91113429999999</v>
      </c>
      <c r="I34" t="s">
        <v>922</v>
      </c>
      <c r="J34">
        <v>-36.7892522</v>
      </c>
      <c r="K34">
        <v>175.01006670000001</v>
      </c>
      <c r="L34">
        <v>29</v>
      </c>
      <c r="M34">
        <v>35</v>
      </c>
      <c r="N34" s="1">
        <v>0.78260869565217395</v>
      </c>
      <c r="O34" s="1">
        <v>0.67826086956521703</v>
      </c>
      <c r="P34" s="1">
        <f>IF(N34&gt;O34,N34,O34)</f>
        <v>0.78260869565217395</v>
      </c>
      <c r="Q34" t="s">
        <v>3113</v>
      </c>
      <c r="R34">
        <v>-36.869503000000002</v>
      </c>
      <c r="S34">
        <v>174.910192</v>
      </c>
    </row>
    <row r="35" spans="1:19">
      <c r="A35" t="s">
        <v>2417</v>
      </c>
      <c r="B35" t="s">
        <v>23</v>
      </c>
      <c r="C35" t="s">
        <v>17</v>
      </c>
      <c r="D35" t="s">
        <v>2418</v>
      </c>
      <c r="E35" t="s">
        <v>2419</v>
      </c>
      <c r="F35" t="s">
        <v>68</v>
      </c>
      <c r="G35">
        <v>-36.848459699999999</v>
      </c>
      <c r="H35">
        <v>174.76333149999999</v>
      </c>
      <c r="I35" t="s">
        <v>2420</v>
      </c>
      <c r="J35">
        <v>-36.865442799999997</v>
      </c>
      <c r="K35">
        <v>174.62621559999999</v>
      </c>
      <c r="L35">
        <v>27</v>
      </c>
      <c r="M35">
        <v>16</v>
      </c>
      <c r="N35" s="1">
        <v>0.60869565217391297</v>
      </c>
      <c r="O35" s="1">
        <v>0.82608695652173902</v>
      </c>
      <c r="P35" s="1">
        <f>IF(N35&gt;O35,N35,O35)</f>
        <v>0.82608695652173902</v>
      </c>
      <c r="Q35" t="s">
        <v>3113</v>
      </c>
      <c r="R35">
        <v>-36.864719999999998</v>
      </c>
      <c r="S35">
        <v>174.62586200000001</v>
      </c>
    </row>
    <row r="36" spans="1:19">
      <c r="A36" t="s">
        <v>2454</v>
      </c>
      <c r="B36" t="s">
        <v>23</v>
      </c>
      <c r="C36" t="s">
        <v>17</v>
      </c>
      <c r="D36" t="s">
        <v>2455</v>
      </c>
      <c r="E36" t="s">
        <v>2456</v>
      </c>
      <c r="F36" t="s">
        <v>2457</v>
      </c>
      <c r="G36">
        <v>-36.861902299999997</v>
      </c>
      <c r="H36">
        <v>174.59654159999999</v>
      </c>
      <c r="I36" t="s">
        <v>2457</v>
      </c>
      <c r="J36">
        <v>-36.861902299999997</v>
      </c>
      <c r="K36">
        <v>174.59654159999999</v>
      </c>
      <c r="L36">
        <v>23</v>
      </c>
      <c r="M36">
        <v>25</v>
      </c>
      <c r="N36" s="1">
        <v>0.763636363636363</v>
      </c>
      <c r="O36" s="1">
        <v>0.70588235294117596</v>
      </c>
      <c r="P36" s="1">
        <f>IF(N36&gt;O36,N36,O36)</f>
        <v>0.763636363636363</v>
      </c>
      <c r="Q36" t="s">
        <v>3113</v>
      </c>
      <c r="R36">
        <v>-36.861919</v>
      </c>
      <c r="S36">
        <v>174.59764100000001</v>
      </c>
    </row>
    <row r="37" spans="1:19">
      <c r="A37" t="s">
        <v>1461</v>
      </c>
      <c r="B37" t="s">
        <v>162</v>
      </c>
      <c r="C37" t="s">
        <v>1462</v>
      </c>
      <c r="D37" t="s">
        <v>1463</v>
      </c>
      <c r="E37" t="s">
        <v>1464</v>
      </c>
      <c r="F37" t="s">
        <v>1465</v>
      </c>
      <c r="G37">
        <v>-36.823754100000002</v>
      </c>
      <c r="H37">
        <v>174.62481980000001</v>
      </c>
      <c r="I37" t="s">
        <v>1466</v>
      </c>
      <c r="J37">
        <v>-36.799191899999997</v>
      </c>
      <c r="K37">
        <v>174.73294340000001</v>
      </c>
      <c r="L37">
        <v>16</v>
      </c>
      <c r="M37">
        <v>19</v>
      </c>
      <c r="N37" s="1">
        <v>0.78431372549019596</v>
      </c>
      <c r="O37" s="1">
        <v>0.75555555555555498</v>
      </c>
      <c r="P37" s="1">
        <f>IF(N37&gt;O37,N37,O37)</f>
        <v>0.78431372549019596</v>
      </c>
      <c r="Q37" t="s">
        <v>3113</v>
      </c>
      <c r="R37">
        <v>-36.829075000000003</v>
      </c>
      <c r="S37">
        <v>174.63033799999999</v>
      </c>
    </row>
    <row r="38" spans="1:19">
      <c r="A38" t="s">
        <v>2033</v>
      </c>
      <c r="B38" t="s">
        <v>23</v>
      </c>
      <c r="C38" t="s">
        <v>17</v>
      </c>
      <c r="D38" t="s">
        <v>2034</v>
      </c>
      <c r="E38" t="s">
        <v>2035</v>
      </c>
      <c r="F38" t="s">
        <v>2036</v>
      </c>
      <c r="G38">
        <v>-36.823459499999998</v>
      </c>
      <c r="H38">
        <v>174.74836830000001</v>
      </c>
      <c r="I38" t="s">
        <v>2036</v>
      </c>
      <c r="J38">
        <v>-36.823459499999998</v>
      </c>
      <c r="K38">
        <v>174.74836830000001</v>
      </c>
      <c r="L38">
        <v>20</v>
      </c>
      <c r="M38">
        <v>31</v>
      </c>
      <c r="N38" s="1">
        <v>0.837209302325581</v>
      </c>
      <c r="O38" s="1">
        <v>0.73504273504273498</v>
      </c>
      <c r="P38" s="1">
        <f>IF(N38&gt;O38,N38,O38)</f>
        <v>0.837209302325581</v>
      </c>
      <c r="Q38" t="s">
        <v>3113</v>
      </c>
      <c r="R38">
        <v>-36.823360000000001</v>
      </c>
      <c r="S38">
        <v>174.74850000000001</v>
      </c>
    </row>
    <row r="39" spans="1:19">
      <c r="A39" t="s">
        <v>2131</v>
      </c>
      <c r="B39" t="s">
        <v>162</v>
      </c>
      <c r="C39" t="s">
        <v>86</v>
      </c>
      <c r="D39" t="s">
        <v>2132</v>
      </c>
      <c r="E39" t="s">
        <v>2133</v>
      </c>
      <c r="F39" t="s">
        <v>2134</v>
      </c>
      <c r="G39">
        <v>-36.822007999999997</v>
      </c>
      <c r="H39">
        <v>174.7344946</v>
      </c>
      <c r="I39" t="s">
        <v>2134</v>
      </c>
      <c r="J39">
        <v>-36.822007999999997</v>
      </c>
      <c r="K39">
        <v>174.7344946</v>
      </c>
      <c r="L39">
        <v>16</v>
      </c>
      <c r="M39">
        <v>28</v>
      </c>
      <c r="N39" s="1">
        <v>0.84684684684684597</v>
      </c>
      <c r="O39" s="1">
        <v>0.71428571428571397</v>
      </c>
      <c r="P39" s="1">
        <f>IF(N39&gt;O39,N39,O39)</f>
        <v>0.84684684684684597</v>
      </c>
      <c r="Q39" t="s">
        <v>3113</v>
      </c>
      <c r="R39">
        <v>-36.822049</v>
      </c>
      <c r="S39">
        <v>174.734782</v>
      </c>
    </row>
    <row r="40" spans="1:19">
      <c r="A40" t="s">
        <v>331</v>
      </c>
      <c r="B40" t="s">
        <v>23</v>
      </c>
      <c r="C40" t="s">
        <v>17</v>
      </c>
      <c r="D40" t="s">
        <v>332</v>
      </c>
      <c r="E40" t="s">
        <v>333</v>
      </c>
      <c r="F40" t="s">
        <v>334</v>
      </c>
      <c r="G40">
        <v>-36.7702326</v>
      </c>
      <c r="H40">
        <v>174.73722810000001</v>
      </c>
      <c r="I40" t="s">
        <v>335</v>
      </c>
      <c r="J40">
        <v>-36.820072799999998</v>
      </c>
      <c r="K40">
        <v>174.8028123</v>
      </c>
      <c r="L40">
        <v>22</v>
      </c>
      <c r="M40">
        <v>28</v>
      </c>
      <c r="N40" s="1">
        <v>0.76595744680850997</v>
      </c>
      <c r="O40" s="1">
        <v>0.75</v>
      </c>
      <c r="P40" s="1">
        <f>IF(N40&gt;O40,N40,O40)</f>
        <v>0.76595744680850997</v>
      </c>
      <c r="Q40" t="s">
        <v>3113</v>
      </c>
      <c r="R40">
        <v>-36.820445999999997</v>
      </c>
      <c r="S40">
        <v>174.802515</v>
      </c>
    </row>
    <row r="41" spans="1:19">
      <c r="A41" t="s">
        <v>2766</v>
      </c>
      <c r="B41" t="s">
        <v>23</v>
      </c>
      <c r="C41" t="s">
        <v>17</v>
      </c>
      <c r="D41" t="s">
        <v>2767</v>
      </c>
      <c r="E41" t="s">
        <v>2768</v>
      </c>
      <c r="F41" t="s">
        <v>2769</v>
      </c>
      <c r="G41">
        <v>-36.818787399999998</v>
      </c>
      <c r="H41">
        <v>174.62963640000001</v>
      </c>
      <c r="I41" t="s">
        <v>2770</v>
      </c>
      <c r="J41">
        <v>-36.980972600000001</v>
      </c>
      <c r="K41">
        <v>174.87213740000001</v>
      </c>
      <c r="L41">
        <v>20</v>
      </c>
      <c r="M41">
        <v>15</v>
      </c>
      <c r="N41" s="1">
        <v>0.77777777777777701</v>
      </c>
      <c r="O41" s="1">
        <v>0.80434782608695599</v>
      </c>
      <c r="P41" s="1">
        <f>IF(N41&gt;O41,N41,O41)</f>
        <v>0.80434782608695599</v>
      </c>
      <c r="Q41" t="s">
        <v>3113</v>
      </c>
      <c r="R41">
        <v>-36.820402000000001</v>
      </c>
      <c r="S41">
        <v>174.62584000000001</v>
      </c>
    </row>
    <row r="42" spans="1:19">
      <c r="A42" t="s">
        <v>1827</v>
      </c>
      <c r="B42" t="s">
        <v>23</v>
      </c>
      <c r="C42" t="s">
        <v>86</v>
      </c>
      <c r="D42" t="s">
        <v>1828</v>
      </c>
      <c r="E42" t="s">
        <v>1829</v>
      </c>
      <c r="F42" t="s">
        <v>68</v>
      </c>
      <c r="G42">
        <v>-36.848459699999999</v>
      </c>
      <c r="H42">
        <v>174.76333149999999</v>
      </c>
      <c r="I42" t="s">
        <v>1830</v>
      </c>
      <c r="J42">
        <v>-36.814503899999998</v>
      </c>
      <c r="K42">
        <v>174.77095840000001</v>
      </c>
      <c r="L42">
        <v>37</v>
      </c>
      <c r="M42">
        <v>16</v>
      </c>
      <c r="N42" s="1">
        <v>0.531645569620253</v>
      </c>
      <c r="O42" s="1">
        <v>0.79120879120879095</v>
      </c>
      <c r="P42" s="1">
        <f>IF(N42&gt;O42,N42,O42)</f>
        <v>0.79120879120879095</v>
      </c>
      <c r="Q42" t="s">
        <v>3113</v>
      </c>
      <c r="R42">
        <v>-36.813319</v>
      </c>
      <c r="S42">
        <v>174.77094099999999</v>
      </c>
    </row>
    <row r="43" spans="1:19">
      <c r="A43" t="s">
        <v>1388</v>
      </c>
      <c r="B43" t="s">
        <v>162</v>
      </c>
      <c r="C43" t="s">
        <v>86</v>
      </c>
      <c r="D43" t="s">
        <v>1389</v>
      </c>
      <c r="E43" t="s">
        <v>1390</v>
      </c>
      <c r="F43" t="s">
        <v>1391</v>
      </c>
      <c r="G43">
        <v>-36.812222200000001</v>
      </c>
      <c r="H43">
        <v>174.80222219999999</v>
      </c>
      <c r="I43" t="s">
        <v>1391</v>
      </c>
      <c r="J43">
        <v>-36.812222200000001</v>
      </c>
      <c r="K43">
        <v>174.80222219999999</v>
      </c>
      <c r="L43">
        <v>22</v>
      </c>
      <c r="M43">
        <v>8</v>
      </c>
      <c r="N43" s="1">
        <v>0.71111111111111103</v>
      </c>
      <c r="O43" s="1">
        <v>0.84210526315789402</v>
      </c>
      <c r="P43" s="1">
        <f>IF(N43&gt;O43,N43,O43)</f>
        <v>0.84210526315789402</v>
      </c>
      <c r="Q43" t="s">
        <v>3113</v>
      </c>
      <c r="R43">
        <v>-36.812936999999998</v>
      </c>
      <c r="S43">
        <v>174.801232</v>
      </c>
    </row>
    <row r="44" spans="1:19">
      <c r="A44" t="s">
        <v>2177</v>
      </c>
      <c r="B44" t="s">
        <v>23</v>
      </c>
      <c r="C44" t="s">
        <v>17</v>
      </c>
      <c r="D44" t="s">
        <v>2178</v>
      </c>
      <c r="E44" t="s">
        <v>2179</v>
      </c>
      <c r="F44" t="s">
        <v>2180</v>
      </c>
      <c r="G44">
        <v>-36.807055200000001</v>
      </c>
      <c r="H44">
        <v>174.7568541</v>
      </c>
      <c r="I44" t="s">
        <v>2180</v>
      </c>
      <c r="J44">
        <v>-36.807055200000001</v>
      </c>
      <c r="K44">
        <v>174.7568541</v>
      </c>
      <c r="L44">
        <v>16</v>
      </c>
      <c r="M44">
        <v>27</v>
      </c>
      <c r="N44" s="1">
        <v>0.84684684684684597</v>
      </c>
      <c r="O44" s="1">
        <v>0.72727272727272696</v>
      </c>
      <c r="P44" s="1">
        <f>IF(N44&gt;O44,N44,O44)</f>
        <v>0.84684684684684597</v>
      </c>
      <c r="Q44" t="s">
        <v>3113</v>
      </c>
      <c r="R44">
        <v>-36.807121000000002</v>
      </c>
      <c r="S44">
        <v>174.75625099999999</v>
      </c>
    </row>
    <row r="45" spans="1:19">
      <c r="A45" t="s">
        <v>2747</v>
      </c>
      <c r="B45" t="s">
        <v>16</v>
      </c>
      <c r="C45" t="s">
        <v>17</v>
      </c>
      <c r="D45" t="s">
        <v>2748</v>
      </c>
      <c r="E45" t="s">
        <v>2749</v>
      </c>
      <c r="F45" t="s">
        <v>2750</v>
      </c>
      <c r="G45">
        <v>-36.800341899999999</v>
      </c>
      <c r="H45">
        <v>174.74730750000001</v>
      </c>
      <c r="I45" t="s">
        <v>2750</v>
      </c>
      <c r="J45">
        <v>-36.800341899999999</v>
      </c>
      <c r="K45">
        <v>174.74730750000001</v>
      </c>
      <c r="L45">
        <v>16</v>
      </c>
      <c r="M45">
        <v>27</v>
      </c>
      <c r="N45" s="1">
        <v>0.852173913043478</v>
      </c>
      <c r="O45" s="1">
        <v>0.73786407766990203</v>
      </c>
      <c r="P45" s="1">
        <f>IF(N45&gt;O45,N45,O45)</f>
        <v>0.852173913043478</v>
      </c>
      <c r="Q45" t="s">
        <v>3113</v>
      </c>
      <c r="R45">
        <v>-36.798093999999999</v>
      </c>
      <c r="S45">
        <v>174.748828</v>
      </c>
    </row>
    <row r="46" spans="1:19">
      <c r="A46" t="s">
        <v>1796</v>
      </c>
      <c r="B46" t="s">
        <v>23</v>
      </c>
      <c r="C46" t="s">
        <v>17</v>
      </c>
      <c r="D46" t="s">
        <v>1797</v>
      </c>
      <c r="E46" t="s">
        <v>1790</v>
      </c>
      <c r="F46" t="s">
        <v>1519</v>
      </c>
      <c r="G46">
        <v>-36.827440199999998</v>
      </c>
      <c r="H46">
        <v>174.7966955</v>
      </c>
      <c r="I46" t="s">
        <v>1798</v>
      </c>
      <c r="J46">
        <v>-36.796841499999999</v>
      </c>
      <c r="K46">
        <v>174.74404340000001</v>
      </c>
      <c r="L46">
        <v>18</v>
      </c>
      <c r="M46">
        <v>27</v>
      </c>
      <c r="N46" s="1">
        <v>0.78048780487804803</v>
      </c>
      <c r="O46" s="1">
        <v>0.73786407766990203</v>
      </c>
      <c r="P46" s="1">
        <f>IF(N46&gt;O46,N46,O46)</f>
        <v>0.78048780487804803</v>
      </c>
      <c r="Q46" t="s">
        <v>3113</v>
      </c>
      <c r="R46">
        <v>-36.796891000000002</v>
      </c>
      <c r="S46">
        <v>174.74385100000001</v>
      </c>
    </row>
    <row r="47" spans="1:19">
      <c r="A47" t="s">
        <v>1788</v>
      </c>
      <c r="B47" t="s">
        <v>23</v>
      </c>
      <c r="C47" t="s">
        <v>17</v>
      </c>
      <c r="D47" t="s">
        <v>1789</v>
      </c>
      <c r="E47" t="s">
        <v>1790</v>
      </c>
      <c r="F47" t="s">
        <v>1519</v>
      </c>
      <c r="G47">
        <v>-36.827440199999998</v>
      </c>
      <c r="H47">
        <v>174.7966955</v>
      </c>
      <c r="I47" t="s">
        <v>1791</v>
      </c>
      <c r="J47">
        <v>-36.795242500000001</v>
      </c>
      <c r="K47">
        <v>174.74583870000001</v>
      </c>
      <c r="L47">
        <v>14</v>
      </c>
      <c r="M47">
        <v>33</v>
      </c>
      <c r="N47" s="1">
        <v>0.82051282051282004</v>
      </c>
      <c r="O47" s="1">
        <v>0.67326732673267298</v>
      </c>
      <c r="P47" s="1">
        <f>IF(N47&gt;O47,N47,O47)</f>
        <v>0.82051282051282004</v>
      </c>
      <c r="Q47" t="s">
        <v>3113</v>
      </c>
      <c r="R47">
        <v>-36.795340000000003</v>
      </c>
      <c r="S47">
        <v>174.74586099999999</v>
      </c>
    </row>
    <row r="48" spans="1:19">
      <c r="A48" t="s">
        <v>715</v>
      </c>
      <c r="B48" t="s">
        <v>23</v>
      </c>
      <c r="C48" t="s">
        <v>17</v>
      </c>
      <c r="D48" t="s">
        <v>716</v>
      </c>
      <c r="E48" t="s">
        <v>717</v>
      </c>
      <c r="F48" t="s">
        <v>718</v>
      </c>
      <c r="G48">
        <v>-36.793721900000001</v>
      </c>
      <c r="H48">
        <v>174.73800420000001</v>
      </c>
      <c r="I48" t="s">
        <v>718</v>
      </c>
      <c r="J48">
        <v>-36.793721900000001</v>
      </c>
      <c r="K48">
        <v>174.73800420000001</v>
      </c>
      <c r="L48">
        <v>17</v>
      </c>
      <c r="M48">
        <v>28</v>
      </c>
      <c r="N48" s="1">
        <v>0.84745762711864403</v>
      </c>
      <c r="O48" s="1">
        <v>0.73584905660377298</v>
      </c>
      <c r="P48" s="1">
        <f>IF(N48&gt;O48,N48,O48)</f>
        <v>0.84745762711864403</v>
      </c>
      <c r="Q48" t="s">
        <v>3113</v>
      </c>
      <c r="R48">
        <v>-36.793869000000001</v>
      </c>
      <c r="S48">
        <v>174.738045</v>
      </c>
    </row>
    <row r="49" spans="1:19">
      <c r="A49" t="s">
        <v>654</v>
      </c>
      <c r="B49" t="s">
        <v>466</v>
      </c>
      <c r="C49" t="s">
        <v>655</v>
      </c>
      <c r="D49" t="s">
        <v>656</v>
      </c>
      <c r="E49" t="s">
        <v>657</v>
      </c>
      <c r="F49" t="s">
        <v>658</v>
      </c>
      <c r="G49">
        <v>-36.792386299999997</v>
      </c>
      <c r="H49">
        <v>175.02215799999999</v>
      </c>
      <c r="I49" t="s">
        <v>658</v>
      </c>
      <c r="J49">
        <v>-36.792386299999997</v>
      </c>
      <c r="K49">
        <v>175.02215799999999</v>
      </c>
      <c r="L49">
        <v>19</v>
      </c>
      <c r="M49">
        <v>15</v>
      </c>
      <c r="N49" s="1">
        <v>0.76923076923076905</v>
      </c>
      <c r="O49" s="1">
        <v>0.82758620689655105</v>
      </c>
      <c r="P49" s="1">
        <f>IF(N49&gt;O49,N49,O49)</f>
        <v>0.82758620689655105</v>
      </c>
      <c r="Q49" t="s">
        <v>3113</v>
      </c>
      <c r="R49">
        <v>-36.793016999999999</v>
      </c>
      <c r="S49">
        <v>175.022594</v>
      </c>
    </row>
    <row r="50" spans="1:19">
      <c r="A50" t="s">
        <v>1784</v>
      </c>
      <c r="B50" t="s">
        <v>23</v>
      </c>
      <c r="C50" t="s">
        <v>17</v>
      </c>
      <c r="D50" t="s">
        <v>1785</v>
      </c>
      <c r="E50" t="s">
        <v>1786</v>
      </c>
      <c r="F50" t="s">
        <v>1787</v>
      </c>
      <c r="G50">
        <v>-36.793804999999999</v>
      </c>
      <c r="H50">
        <v>174.73229090000001</v>
      </c>
      <c r="I50" t="s">
        <v>1787</v>
      </c>
      <c r="J50">
        <v>-36.793804999999999</v>
      </c>
      <c r="K50">
        <v>174.73229090000001</v>
      </c>
      <c r="L50">
        <v>15</v>
      </c>
      <c r="M50">
        <v>26</v>
      </c>
      <c r="N50" s="1">
        <v>0.85714285714285698</v>
      </c>
      <c r="O50" s="1">
        <v>0.74</v>
      </c>
      <c r="P50" s="1">
        <f>IF(N50&gt;O50,N50,O50)</f>
        <v>0.85714285714285698</v>
      </c>
      <c r="Q50" t="s">
        <v>3113</v>
      </c>
      <c r="R50">
        <v>-36.792856</v>
      </c>
      <c r="S50">
        <v>174.734455</v>
      </c>
    </row>
    <row r="51" spans="1:19">
      <c r="A51" t="s">
        <v>1315</v>
      </c>
      <c r="B51" t="s">
        <v>23</v>
      </c>
      <c r="C51" t="s">
        <v>86</v>
      </c>
      <c r="D51" t="s">
        <v>1316</v>
      </c>
      <c r="E51" t="s">
        <v>1317</v>
      </c>
      <c r="F51" t="s">
        <v>1318</v>
      </c>
      <c r="G51">
        <v>-36.790279400000003</v>
      </c>
      <c r="H51">
        <v>174.77018100000001</v>
      </c>
      <c r="I51" t="s">
        <v>1318</v>
      </c>
      <c r="J51">
        <v>-36.790279400000003</v>
      </c>
      <c r="K51">
        <v>174.77018100000001</v>
      </c>
      <c r="L51">
        <v>22</v>
      </c>
      <c r="M51">
        <v>20</v>
      </c>
      <c r="N51" s="1">
        <v>0.79646017699115002</v>
      </c>
      <c r="O51" s="1">
        <v>0.74509803921568596</v>
      </c>
      <c r="P51" s="1">
        <f>IF(N51&gt;O51,N51,O51)</f>
        <v>0.79646017699115002</v>
      </c>
      <c r="Q51" t="s">
        <v>3113</v>
      </c>
      <c r="R51">
        <v>-36.791338000000003</v>
      </c>
      <c r="S51">
        <v>174.76855</v>
      </c>
    </row>
    <row r="52" spans="1:19">
      <c r="A52" t="s">
        <v>419</v>
      </c>
      <c r="B52" t="s">
        <v>420</v>
      </c>
      <c r="C52" t="s">
        <v>17</v>
      </c>
      <c r="D52" t="s">
        <v>421</v>
      </c>
      <c r="E52" t="s">
        <v>422</v>
      </c>
      <c r="F52" t="s">
        <v>423</v>
      </c>
      <c r="G52">
        <v>-36.787498399999997</v>
      </c>
      <c r="H52">
        <v>174.68288770000001</v>
      </c>
      <c r="I52" t="s">
        <v>423</v>
      </c>
      <c r="J52">
        <v>-36.787498399999997</v>
      </c>
      <c r="K52">
        <v>174.68288770000001</v>
      </c>
      <c r="L52">
        <v>18</v>
      </c>
      <c r="M52">
        <v>31</v>
      </c>
      <c r="N52" s="1">
        <v>0.82242990654205606</v>
      </c>
      <c r="O52" s="1">
        <v>0.66666666666666596</v>
      </c>
      <c r="P52" s="1">
        <f>IF(N52&gt;O52,N52,O52)</f>
        <v>0.82242990654205606</v>
      </c>
      <c r="Q52" t="s">
        <v>3113</v>
      </c>
      <c r="R52">
        <v>-36.787571</v>
      </c>
      <c r="S52">
        <v>174.683063</v>
      </c>
    </row>
    <row r="53" spans="1:19">
      <c r="A53" t="s">
        <v>1078</v>
      </c>
      <c r="B53" t="s">
        <v>23</v>
      </c>
      <c r="C53" t="s">
        <v>127</v>
      </c>
      <c r="D53" t="s">
        <v>1079</v>
      </c>
      <c r="E53" t="s">
        <v>1080</v>
      </c>
      <c r="F53" t="s">
        <v>1081</v>
      </c>
      <c r="G53">
        <v>-36.786878799999997</v>
      </c>
      <c r="H53">
        <v>174.7180051</v>
      </c>
      <c r="I53" t="s">
        <v>1081</v>
      </c>
      <c r="J53">
        <v>-36.786878799999997</v>
      </c>
      <c r="K53">
        <v>174.7180051</v>
      </c>
      <c r="L53">
        <v>14</v>
      </c>
      <c r="M53">
        <v>24</v>
      </c>
      <c r="N53" s="1">
        <v>0.85185185185185097</v>
      </c>
      <c r="O53" s="1">
        <v>0.72916666666666596</v>
      </c>
      <c r="P53" s="1">
        <f>IF(N53&gt;O53,N53,O53)</f>
        <v>0.85185185185185097</v>
      </c>
      <c r="Q53" t="s">
        <v>3113</v>
      </c>
      <c r="R53">
        <v>-36.786279999999998</v>
      </c>
      <c r="S53">
        <v>174.71738099999999</v>
      </c>
    </row>
    <row r="54" spans="1:19">
      <c r="A54" t="s">
        <v>1988</v>
      </c>
      <c r="B54" t="s">
        <v>23</v>
      </c>
      <c r="C54" t="s">
        <v>101</v>
      </c>
      <c r="D54" t="s">
        <v>1989</v>
      </c>
      <c r="E54" t="s">
        <v>1990</v>
      </c>
      <c r="F54" t="s">
        <v>1991</v>
      </c>
      <c r="G54">
        <v>-36.780924499999998</v>
      </c>
      <c r="H54">
        <v>174.7162089</v>
      </c>
      <c r="I54" t="s">
        <v>1991</v>
      </c>
      <c r="J54">
        <v>-36.780924499999998</v>
      </c>
      <c r="K54">
        <v>174.7162089</v>
      </c>
      <c r="L54">
        <v>16</v>
      </c>
      <c r="M54">
        <v>27</v>
      </c>
      <c r="N54" s="1">
        <v>0.84955752212389302</v>
      </c>
      <c r="O54" s="1">
        <v>0.73267326732673199</v>
      </c>
      <c r="P54" s="1">
        <f>IF(N54&gt;O54,N54,O54)</f>
        <v>0.84955752212389302</v>
      </c>
      <c r="Q54" t="s">
        <v>3113</v>
      </c>
      <c r="R54">
        <v>-36.782555000000002</v>
      </c>
      <c r="S54">
        <v>174.71514400000001</v>
      </c>
    </row>
    <row r="55" spans="1:19">
      <c r="A55" t="s">
        <v>2735</v>
      </c>
      <c r="B55" t="s">
        <v>23</v>
      </c>
      <c r="C55" t="s">
        <v>17</v>
      </c>
      <c r="D55" t="s">
        <v>2736</v>
      </c>
      <c r="E55" t="s">
        <v>2737</v>
      </c>
      <c r="F55" t="s">
        <v>2738</v>
      </c>
      <c r="G55">
        <v>-36.781198000000003</v>
      </c>
      <c r="H55">
        <v>174.72616880000001</v>
      </c>
      <c r="I55" t="s">
        <v>2738</v>
      </c>
      <c r="J55">
        <v>-36.781198000000003</v>
      </c>
      <c r="K55">
        <v>174.72616880000001</v>
      </c>
      <c r="L55">
        <v>16</v>
      </c>
      <c r="M55">
        <v>27</v>
      </c>
      <c r="N55" s="1">
        <v>0.852173913043478</v>
      </c>
      <c r="O55" s="1">
        <v>0.73786407766990203</v>
      </c>
      <c r="P55" s="1">
        <f>IF(N55&gt;O55,N55,O55)</f>
        <v>0.852173913043478</v>
      </c>
      <c r="Q55" t="s">
        <v>3113</v>
      </c>
      <c r="R55">
        <v>-36.781139000000003</v>
      </c>
      <c r="S55">
        <v>174.72583900000001</v>
      </c>
    </row>
    <row r="56" spans="1:19">
      <c r="A56" t="s">
        <v>2161</v>
      </c>
      <c r="B56" t="s">
        <v>16</v>
      </c>
      <c r="C56" t="s">
        <v>17</v>
      </c>
      <c r="D56" t="s">
        <v>2162</v>
      </c>
      <c r="E56" t="s">
        <v>2163</v>
      </c>
      <c r="F56" t="s">
        <v>2164</v>
      </c>
      <c r="G56">
        <v>-36.778504699999999</v>
      </c>
      <c r="H56">
        <v>174.65901930000001</v>
      </c>
      <c r="I56" t="s">
        <v>2164</v>
      </c>
      <c r="J56">
        <v>-36.778504699999999</v>
      </c>
      <c r="K56">
        <v>174.65901930000001</v>
      </c>
      <c r="L56">
        <v>24</v>
      </c>
      <c r="M56">
        <v>27</v>
      </c>
      <c r="N56" s="1">
        <v>0.80645161290322498</v>
      </c>
      <c r="O56" s="1">
        <v>0.64814814814814803</v>
      </c>
      <c r="P56" s="1">
        <f>IF(N56&gt;O56,N56,O56)</f>
        <v>0.80645161290322498</v>
      </c>
      <c r="Q56" t="s">
        <v>3113</v>
      </c>
      <c r="R56">
        <v>-36.779394000000003</v>
      </c>
      <c r="S56">
        <v>174.65630200000001</v>
      </c>
    </row>
    <row r="57" spans="1:19">
      <c r="A57" t="s">
        <v>1350</v>
      </c>
      <c r="B57" t="s">
        <v>23</v>
      </c>
      <c r="C57" t="s">
        <v>17</v>
      </c>
      <c r="D57" t="s">
        <v>1351</v>
      </c>
      <c r="E57" t="s">
        <v>1352</v>
      </c>
      <c r="F57" t="s">
        <v>1353</v>
      </c>
      <c r="G57">
        <v>-36.775893199999999</v>
      </c>
      <c r="H57">
        <v>174.75506960000001</v>
      </c>
      <c r="I57" t="s">
        <v>1354</v>
      </c>
      <c r="J57">
        <v>-36.775893199999999</v>
      </c>
      <c r="K57">
        <v>174.75506960000001</v>
      </c>
      <c r="L57">
        <v>12</v>
      </c>
      <c r="M57">
        <v>11</v>
      </c>
      <c r="N57" s="1">
        <v>0.85393258426966201</v>
      </c>
      <c r="O57" s="1">
        <v>0.82857142857142796</v>
      </c>
      <c r="P57" s="1">
        <f>IF(N57&gt;O57,N57,O57)</f>
        <v>0.85393258426966201</v>
      </c>
      <c r="Q57" t="s">
        <v>3113</v>
      </c>
      <c r="R57">
        <v>-36.776738000000002</v>
      </c>
      <c r="S57">
        <v>174.753961</v>
      </c>
    </row>
    <row r="58" spans="1:19">
      <c r="A58" t="s">
        <v>2369</v>
      </c>
      <c r="B58" t="s">
        <v>23</v>
      </c>
      <c r="C58" t="s">
        <v>17</v>
      </c>
      <c r="D58" t="s">
        <v>2370</v>
      </c>
      <c r="E58" t="s">
        <v>2371</v>
      </c>
      <c r="F58" t="s">
        <v>68</v>
      </c>
      <c r="G58">
        <v>-36.848459699999999</v>
      </c>
      <c r="H58">
        <v>174.76333149999999</v>
      </c>
      <c r="I58" t="s">
        <v>2372</v>
      </c>
      <c r="J58">
        <v>-36.769624800000003</v>
      </c>
      <c r="K58">
        <v>174.71668980000001</v>
      </c>
      <c r="L58">
        <v>28</v>
      </c>
      <c r="M58">
        <v>14</v>
      </c>
      <c r="N58" s="1">
        <v>0.6</v>
      </c>
      <c r="O58" s="1">
        <v>0.84090909090909005</v>
      </c>
      <c r="P58" s="1">
        <f>IF(N58&gt;O58,N58,O58)</f>
        <v>0.84090909090909005</v>
      </c>
      <c r="Q58" t="s">
        <v>3113</v>
      </c>
      <c r="R58">
        <v>-36.770364999999998</v>
      </c>
      <c r="S58">
        <v>174.71734499999999</v>
      </c>
    </row>
    <row r="59" spans="1:19">
      <c r="A59" t="s">
        <v>840</v>
      </c>
      <c r="B59" t="s">
        <v>23</v>
      </c>
      <c r="C59" t="s">
        <v>17</v>
      </c>
      <c r="D59" t="s">
        <v>841</v>
      </c>
      <c r="E59" t="s">
        <v>842</v>
      </c>
      <c r="F59" t="s">
        <v>843</v>
      </c>
      <c r="G59">
        <v>-36.768523399999999</v>
      </c>
      <c r="H59">
        <v>174.71857660000001</v>
      </c>
      <c r="I59" t="s">
        <v>843</v>
      </c>
      <c r="J59">
        <v>-36.768523399999999</v>
      </c>
      <c r="K59">
        <v>174.71857660000001</v>
      </c>
      <c r="L59">
        <v>17</v>
      </c>
      <c r="M59">
        <v>26</v>
      </c>
      <c r="N59" s="1">
        <v>0.84210526315789402</v>
      </c>
      <c r="O59" s="1">
        <v>0.75</v>
      </c>
      <c r="P59" s="1">
        <f>IF(N59&gt;O59,N59,O59)</f>
        <v>0.84210526315789402</v>
      </c>
      <c r="Q59" t="s">
        <v>3113</v>
      </c>
      <c r="R59">
        <v>-36.768686000000002</v>
      </c>
      <c r="S59">
        <v>174.718636</v>
      </c>
    </row>
    <row r="60" spans="1:19">
      <c r="A60" t="s">
        <v>293</v>
      </c>
      <c r="B60" t="s">
        <v>23</v>
      </c>
      <c r="C60" t="s">
        <v>17</v>
      </c>
      <c r="D60" t="s">
        <v>294</v>
      </c>
      <c r="E60" t="s">
        <v>295</v>
      </c>
      <c r="F60" t="s">
        <v>296</v>
      </c>
      <c r="G60">
        <v>-36.7651915</v>
      </c>
      <c r="H60">
        <v>174.72674019999999</v>
      </c>
      <c r="I60" t="s">
        <v>296</v>
      </c>
      <c r="J60">
        <v>-36.7651915</v>
      </c>
      <c r="K60">
        <v>174.72674019999999</v>
      </c>
      <c r="L60">
        <v>22</v>
      </c>
      <c r="M60">
        <v>28</v>
      </c>
      <c r="N60" s="1">
        <v>0.81355932203389802</v>
      </c>
      <c r="O60" s="1">
        <v>0.72549019607843102</v>
      </c>
      <c r="P60" s="1">
        <f>IF(N60&gt;O60,N60,O60)</f>
        <v>0.81355932203389802</v>
      </c>
      <c r="Q60" t="s">
        <v>3113</v>
      </c>
      <c r="R60">
        <v>-36.765348000000003</v>
      </c>
      <c r="S60">
        <v>174.72663</v>
      </c>
    </row>
    <row r="61" spans="1:19">
      <c r="A61" t="s">
        <v>2289</v>
      </c>
      <c r="B61" t="s">
        <v>23</v>
      </c>
      <c r="C61" t="s">
        <v>17</v>
      </c>
      <c r="D61" t="s">
        <v>2290</v>
      </c>
      <c r="E61" t="s">
        <v>2291</v>
      </c>
      <c r="F61" t="s">
        <v>2292</v>
      </c>
      <c r="G61">
        <v>-36.763922800000003</v>
      </c>
      <c r="H61">
        <v>174.69027790000001</v>
      </c>
      <c r="I61" t="s">
        <v>2292</v>
      </c>
      <c r="J61">
        <v>-36.763922800000003</v>
      </c>
      <c r="K61">
        <v>174.69027790000001</v>
      </c>
      <c r="L61">
        <v>17</v>
      </c>
      <c r="M61">
        <v>15</v>
      </c>
      <c r="N61" s="1">
        <v>0.854700854700854</v>
      </c>
      <c r="O61" s="1">
        <v>0.82692307692307598</v>
      </c>
      <c r="P61" s="1">
        <f>IF(N61&gt;O61,N61,O61)</f>
        <v>0.854700854700854</v>
      </c>
      <c r="Q61" t="s">
        <v>3113</v>
      </c>
      <c r="R61">
        <v>-36.763604999999998</v>
      </c>
      <c r="S61">
        <v>174.69039599999999</v>
      </c>
    </row>
    <row r="62" spans="1:19">
      <c r="A62" t="s">
        <v>2800</v>
      </c>
      <c r="B62" t="s">
        <v>23</v>
      </c>
      <c r="C62" t="s">
        <v>17</v>
      </c>
      <c r="D62" t="s">
        <v>2801</v>
      </c>
      <c r="E62" t="s">
        <v>2802</v>
      </c>
      <c r="F62" t="s">
        <v>2803</v>
      </c>
      <c r="G62">
        <v>-36.761291100000001</v>
      </c>
      <c r="H62">
        <v>174.71449430000001</v>
      </c>
      <c r="I62" t="s">
        <v>2803</v>
      </c>
      <c r="J62">
        <v>-36.761291100000001</v>
      </c>
      <c r="K62">
        <v>174.71449430000001</v>
      </c>
      <c r="L62">
        <v>24</v>
      </c>
      <c r="M62">
        <v>42</v>
      </c>
      <c r="N62" s="1">
        <v>0.82517482517482499</v>
      </c>
      <c r="O62" s="1">
        <v>0.66129032258064502</v>
      </c>
      <c r="P62" s="1">
        <f>IF(N62&gt;O62,N62,O62)</f>
        <v>0.82517482517482499</v>
      </c>
      <c r="Q62" t="s">
        <v>3113</v>
      </c>
      <c r="R62">
        <v>-36.761428000000002</v>
      </c>
      <c r="S62">
        <v>174.71445900000001</v>
      </c>
    </row>
    <row r="63" spans="1:19">
      <c r="A63" t="s">
        <v>85</v>
      </c>
      <c r="B63" t="s">
        <v>23</v>
      </c>
      <c r="C63" t="s">
        <v>86</v>
      </c>
      <c r="D63" t="s">
        <v>87</v>
      </c>
      <c r="E63" t="s">
        <v>88</v>
      </c>
      <c r="F63" t="s">
        <v>89</v>
      </c>
      <c r="G63">
        <v>-36.760019399999997</v>
      </c>
      <c r="H63">
        <v>174.7621078</v>
      </c>
      <c r="I63" t="s">
        <v>90</v>
      </c>
      <c r="J63">
        <v>-36.758812800000001</v>
      </c>
      <c r="K63">
        <v>174.7669951</v>
      </c>
      <c r="L63">
        <v>18</v>
      </c>
      <c r="M63">
        <v>25</v>
      </c>
      <c r="N63" s="1">
        <v>0.83185840707964598</v>
      </c>
      <c r="O63" s="1">
        <v>0.69473684210526299</v>
      </c>
      <c r="P63" s="1">
        <f>IF(N63&gt;O63,N63,O63)</f>
        <v>0.83185840707964598</v>
      </c>
      <c r="Q63" t="s">
        <v>3113</v>
      </c>
      <c r="R63">
        <v>-36.759715</v>
      </c>
      <c r="S63">
        <v>174.76790700000001</v>
      </c>
    </row>
    <row r="64" spans="1:19">
      <c r="A64" t="s">
        <v>2074</v>
      </c>
      <c r="B64" t="s">
        <v>16</v>
      </c>
      <c r="C64" t="s">
        <v>86</v>
      </c>
      <c r="D64" t="s">
        <v>2075</v>
      </c>
      <c r="E64" t="s">
        <v>2076</v>
      </c>
      <c r="F64" t="s">
        <v>2077</v>
      </c>
      <c r="G64">
        <v>-36.7474439</v>
      </c>
      <c r="H64">
        <v>174.76216769999999</v>
      </c>
      <c r="I64" t="s">
        <v>2077</v>
      </c>
      <c r="J64">
        <v>-36.7474439</v>
      </c>
      <c r="K64">
        <v>174.76216769999999</v>
      </c>
      <c r="L64">
        <v>16</v>
      </c>
      <c r="M64">
        <v>18</v>
      </c>
      <c r="N64" s="1">
        <v>0.85454545454545405</v>
      </c>
      <c r="O64" s="1">
        <v>0.74468085106382897</v>
      </c>
      <c r="P64" s="1">
        <f>IF(N64&gt;O64,N64,O64)</f>
        <v>0.85454545454545405</v>
      </c>
      <c r="Q64" t="s">
        <v>3113</v>
      </c>
      <c r="R64">
        <v>-36.746521999999999</v>
      </c>
      <c r="S64">
        <v>174.76236299999999</v>
      </c>
    </row>
    <row r="65" spans="1:19">
      <c r="A65" t="s">
        <v>1852</v>
      </c>
      <c r="B65" t="s">
        <v>23</v>
      </c>
      <c r="C65" t="s">
        <v>1853</v>
      </c>
      <c r="D65" t="s">
        <v>1854</v>
      </c>
      <c r="E65" t="s">
        <v>1855</v>
      </c>
      <c r="F65" t="s">
        <v>1856</v>
      </c>
      <c r="G65">
        <v>-36.7447175</v>
      </c>
      <c r="H65">
        <v>174.75297</v>
      </c>
      <c r="I65" t="s">
        <v>1857</v>
      </c>
      <c r="J65">
        <v>-36.7447175</v>
      </c>
      <c r="K65">
        <v>174.75297</v>
      </c>
      <c r="L65">
        <v>16</v>
      </c>
      <c r="M65">
        <v>15</v>
      </c>
      <c r="N65" s="1">
        <v>0.85185185185185097</v>
      </c>
      <c r="O65" s="1">
        <v>0.810126582278481</v>
      </c>
      <c r="P65" s="1">
        <f>IF(N65&gt;O65,N65,O65)</f>
        <v>0.85185185185185097</v>
      </c>
      <c r="Q65" t="s">
        <v>3113</v>
      </c>
      <c r="R65">
        <v>-36.746225000000003</v>
      </c>
      <c r="S65">
        <v>174.75197900000001</v>
      </c>
    </row>
    <row r="66" spans="1:19">
      <c r="A66" t="s">
        <v>147</v>
      </c>
      <c r="B66" t="s">
        <v>16</v>
      </c>
      <c r="C66" t="s">
        <v>148</v>
      </c>
      <c r="D66" t="s">
        <v>149</v>
      </c>
      <c r="E66" t="s">
        <v>150</v>
      </c>
      <c r="F66" t="s">
        <v>151</v>
      </c>
      <c r="G66">
        <v>-36.738616200000003</v>
      </c>
      <c r="H66">
        <v>174.73925600000001</v>
      </c>
      <c r="I66" t="s">
        <v>152</v>
      </c>
      <c r="J66">
        <v>-36.831500400000003</v>
      </c>
      <c r="K66">
        <v>174.7977965</v>
      </c>
      <c r="L66">
        <v>13</v>
      </c>
      <c r="M66">
        <v>35</v>
      </c>
      <c r="N66" s="1">
        <v>0.85714285714285698</v>
      </c>
      <c r="O66" s="1">
        <v>0.68468468468468402</v>
      </c>
      <c r="P66" s="1">
        <f>IF(N66&gt;O66,N66,O66)</f>
        <v>0.85714285714285698</v>
      </c>
      <c r="Q66" t="s">
        <v>3113</v>
      </c>
      <c r="R66">
        <v>-36.740859</v>
      </c>
      <c r="S66">
        <v>174.7381408</v>
      </c>
    </row>
    <row r="67" spans="1:19">
      <c r="A67" t="s">
        <v>1164</v>
      </c>
      <c r="B67" t="s">
        <v>23</v>
      </c>
      <c r="C67" t="s">
        <v>17</v>
      </c>
      <c r="D67" t="s">
        <v>1165</v>
      </c>
      <c r="E67" t="s">
        <v>1166</v>
      </c>
      <c r="F67" t="s">
        <v>1167</v>
      </c>
      <c r="G67">
        <v>-36.74483</v>
      </c>
      <c r="H67">
        <v>174.7369358</v>
      </c>
      <c r="I67" t="s">
        <v>1168</v>
      </c>
      <c r="J67">
        <v>-36.933681200000002</v>
      </c>
      <c r="K67">
        <v>174.89964090000001</v>
      </c>
      <c r="L67">
        <v>19</v>
      </c>
      <c r="M67">
        <v>18</v>
      </c>
      <c r="N67" s="1">
        <v>0.78651685393258397</v>
      </c>
      <c r="O67" s="1">
        <v>0.74725274725274704</v>
      </c>
      <c r="P67" s="1">
        <f>IF(N67&gt;O67,N67,O67)</f>
        <v>0.78651685393258397</v>
      </c>
      <c r="Q67" t="s">
        <v>3113</v>
      </c>
      <c r="R67">
        <v>-36.736359</v>
      </c>
      <c r="S67">
        <v>174.73291800000001</v>
      </c>
    </row>
    <row r="68" spans="1:19">
      <c r="A68" t="s">
        <v>2941</v>
      </c>
      <c r="B68" t="s">
        <v>23</v>
      </c>
      <c r="C68" t="s">
        <v>127</v>
      </c>
      <c r="D68" t="s">
        <v>2942</v>
      </c>
      <c r="E68" t="s">
        <v>2943</v>
      </c>
      <c r="F68" t="s">
        <v>2944</v>
      </c>
      <c r="G68">
        <v>-36.724831399999999</v>
      </c>
      <c r="H68">
        <v>174.7388881</v>
      </c>
      <c r="I68" t="s">
        <v>2944</v>
      </c>
      <c r="J68">
        <v>-36.724831399999999</v>
      </c>
      <c r="K68">
        <v>174.7388881</v>
      </c>
      <c r="L68">
        <v>17</v>
      </c>
      <c r="M68">
        <v>16</v>
      </c>
      <c r="N68" s="1">
        <v>0.84112149532710201</v>
      </c>
      <c r="O68" s="1">
        <v>0.76595744680850997</v>
      </c>
      <c r="P68" s="1">
        <f>IF(N68&gt;O68,N68,O68)</f>
        <v>0.84112149532710201</v>
      </c>
      <c r="Q68" t="s">
        <v>3113</v>
      </c>
      <c r="R68">
        <v>-36.723992000000003</v>
      </c>
      <c r="S68">
        <v>174.73765399999999</v>
      </c>
    </row>
    <row r="69" spans="1:19">
      <c r="A69" t="s">
        <v>2360</v>
      </c>
      <c r="B69" t="s">
        <v>23</v>
      </c>
      <c r="C69" t="s">
        <v>17</v>
      </c>
      <c r="D69" t="s">
        <v>2361</v>
      </c>
      <c r="E69" t="s">
        <v>2362</v>
      </c>
      <c r="F69" t="s">
        <v>2363</v>
      </c>
      <c r="G69">
        <v>-36.7158078</v>
      </c>
      <c r="H69">
        <v>174.72045890000001</v>
      </c>
      <c r="I69" t="s">
        <v>2363</v>
      </c>
      <c r="J69">
        <v>-36.7158078</v>
      </c>
      <c r="K69">
        <v>174.72045890000001</v>
      </c>
      <c r="L69">
        <v>12</v>
      </c>
      <c r="M69">
        <v>15</v>
      </c>
      <c r="N69" s="1">
        <v>0.83870967741935398</v>
      </c>
      <c r="O69" s="1">
        <v>0.77647058823529402</v>
      </c>
      <c r="P69" s="1">
        <f>IF(N69&gt;O69,N69,O69)</f>
        <v>0.83870967741935398</v>
      </c>
      <c r="Q69" t="s">
        <v>3113</v>
      </c>
      <c r="R69">
        <v>-36.718170000000001</v>
      </c>
      <c r="S69">
        <v>174.717161</v>
      </c>
    </row>
    <row r="70" spans="1:19">
      <c r="A70" t="s">
        <v>2743</v>
      </c>
      <c r="B70" t="s">
        <v>23</v>
      </c>
      <c r="C70" t="s">
        <v>17</v>
      </c>
      <c r="D70" t="s">
        <v>2744</v>
      </c>
      <c r="E70" t="s">
        <v>2745</v>
      </c>
      <c r="F70" t="s">
        <v>2746</v>
      </c>
      <c r="G70">
        <v>-36.705640699999996</v>
      </c>
      <c r="H70">
        <v>174.72885210000001</v>
      </c>
      <c r="I70" t="s">
        <v>2746</v>
      </c>
      <c r="J70">
        <v>-36.705640699999996</v>
      </c>
      <c r="K70">
        <v>174.72885210000001</v>
      </c>
      <c r="L70">
        <v>13</v>
      </c>
      <c r="M70">
        <v>17</v>
      </c>
      <c r="N70" s="1">
        <v>0.85714285714285698</v>
      </c>
      <c r="O70" s="1">
        <v>0.76086956521739102</v>
      </c>
      <c r="P70" s="1">
        <f>IF(N70&gt;O70,N70,O70)</f>
        <v>0.85714285714285698</v>
      </c>
      <c r="Q70" t="s">
        <v>3113</v>
      </c>
      <c r="R70">
        <v>-36.706856999999999</v>
      </c>
      <c r="S70">
        <v>174.728916</v>
      </c>
    </row>
    <row r="71" spans="1:19">
      <c r="A71" t="s">
        <v>2613</v>
      </c>
      <c r="B71" t="s">
        <v>23</v>
      </c>
      <c r="C71" t="s">
        <v>17</v>
      </c>
      <c r="D71" t="s">
        <v>2614</v>
      </c>
      <c r="E71" t="s">
        <v>2615</v>
      </c>
      <c r="F71" t="s">
        <v>2616</v>
      </c>
      <c r="G71">
        <v>-36.705584600000002</v>
      </c>
      <c r="H71">
        <v>174.73294820000001</v>
      </c>
      <c r="I71" t="s">
        <v>2616</v>
      </c>
      <c r="J71">
        <v>-36.705584600000002</v>
      </c>
      <c r="K71">
        <v>174.73294820000001</v>
      </c>
      <c r="L71">
        <v>18</v>
      </c>
      <c r="M71">
        <v>15</v>
      </c>
      <c r="N71" s="1">
        <v>0.82352941176470495</v>
      </c>
      <c r="O71" s="1">
        <v>0.77419354838709598</v>
      </c>
      <c r="P71" s="1">
        <f>IF(N71&gt;O71,N71,O71)</f>
        <v>0.82352941176470495</v>
      </c>
      <c r="Q71" t="s">
        <v>3113</v>
      </c>
      <c r="R71">
        <v>-36.706384999999997</v>
      </c>
      <c r="S71">
        <v>174.73479900000001</v>
      </c>
    </row>
    <row r="72" spans="1:19">
      <c r="A72" t="s">
        <v>2808</v>
      </c>
      <c r="B72" t="s">
        <v>23</v>
      </c>
      <c r="D72" t="s">
        <v>2809</v>
      </c>
      <c r="E72" t="s">
        <v>2810</v>
      </c>
      <c r="F72" t="s">
        <v>2811</v>
      </c>
      <c r="G72">
        <v>-36.632021399999999</v>
      </c>
      <c r="H72">
        <v>174.7653086</v>
      </c>
      <c r="I72" t="s">
        <v>2812</v>
      </c>
      <c r="J72">
        <v>-36.908841099999997</v>
      </c>
      <c r="K72">
        <v>174.65690280000001</v>
      </c>
      <c r="L72">
        <v>16</v>
      </c>
      <c r="M72">
        <v>16</v>
      </c>
      <c r="N72" s="1">
        <v>0.77083333333333304</v>
      </c>
      <c r="O72" s="1">
        <v>0.81818181818181801</v>
      </c>
      <c r="P72" s="1">
        <f>IF(N72&gt;O72,N72,O72)</f>
        <v>0.81818181818181801</v>
      </c>
      <c r="Q72" t="s">
        <v>3113</v>
      </c>
      <c r="R72">
        <v>-36.633194000000003</v>
      </c>
      <c r="S72">
        <v>174.764971</v>
      </c>
    </row>
    <row r="73" spans="1:19">
      <c r="A73" t="s">
        <v>2198</v>
      </c>
      <c r="B73" t="s">
        <v>16</v>
      </c>
      <c r="D73" t="s">
        <v>2199</v>
      </c>
      <c r="E73" t="s">
        <v>2200</v>
      </c>
      <c r="F73" t="s">
        <v>2201</v>
      </c>
      <c r="G73">
        <v>-36.620632299999997</v>
      </c>
      <c r="H73">
        <v>174.77150359999999</v>
      </c>
      <c r="I73" t="s">
        <v>2202</v>
      </c>
      <c r="J73">
        <v>-36.898298599999997</v>
      </c>
      <c r="K73">
        <v>174.74105370000001</v>
      </c>
      <c r="L73">
        <v>19</v>
      </c>
      <c r="M73">
        <v>20</v>
      </c>
      <c r="N73" s="1">
        <v>0.76785714285714202</v>
      </c>
      <c r="O73" s="1">
        <v>0.78260869565217395</v>
      </c>
      <c r="P73" s="1">
        <f>IF(N73&gt;O73,N73,O73)</f>
        <v>0.78260869565217395</v>
      </c>
      <c r="Q73" t="s">
        <v>3113</v>
      </c>
      <c r="R73">
        <v>-36.620854000000001</v>
      </c>
      <c r="S73">
        <v>174.770578</v>
      </c>
    </row>
    <row r="74" spans="1:19">
      <c r="A74" t="s">
        <v>2651</v>
      </c>
      <c r="B74" t="s">
        <v>16</v>
      </c>
      <c r="D74" t="s">
        <v>2652</v>
      </c>
      <c r="E74" t="s">
        <v>2653</v>
      </c>
      <c r="F74" t="s">
        <v>2654</v>
      </c>
      <c r="G74">
        <v>-36.619038799999998</v>
      </c>
      <c r="H74">
        <v>174.7271399</v>
      </c>
      <c r="I74" t="s">
        <v>2655</v>
      </c>
      <c r="J74">
        <v>-36.9690595</v>
      </c>
      <c r="K74">
        <v>174.8757219</v>
      </c>
      <c r="L74">
        <v>26</v>
      </c>
      <c r="M74">
        <v>15</v>
      </c>
      <c r="N74" s="1">
        <v>0.70270270270270196</v>
      </c>
      <c r="O74" s="1">
        <v>0.78160919540229801</v>
      </c>
      <c r="P74" s="1">
        <f>IF(N74&gt;O74,N74,O74)</f>
        <v>0.78160919540229801</v>
      </c>
      <c r="Q74" t="s">
        <v>3113</v>
      </c>
      <c r="R74">
        <v>-36.619458999999999</v>
      </c>
      <c r="S74">
        <v>174.728442</v>
      </c>
    </row>
    <row r="75" spans="1:19">
      <c r="A75" t="s">
        <v>442</v>
      </c>
      <c r="B75" t="s">
        <v>23</v>
      </c>
      <c r="D75" t="s">
        <v>443</v>
      </c>
      <c r="E75" t="s">
        <v>444</v>
      </c>
      <c r="F75" t="s">
        <v>445</v>
      </c>
      <c r="G75">
        <v>-36.607785499999999</v>
      </c>
      <c r="H75">
        <v>174.68326049999999</v>
      </c>
      <c r="I75" t="s">
        <v>446</v>
      </c>
      <c r="J75">
        <v>-36.778109299999997</v>
      </c>
      <c r="K75">
        <v>174.63040359999999</v>
      </c>
      <c r="L75">
        <v>16</v>
      </c>
      <c r="M75">
        <v>17</v>
      </c>
      <c r="N75" s="1">
        <v>0.75268817204300997</v>
      </c>
      <c r="O75" s="1">
        <v>0.76404494382022403</v>
      </c>
      <c r="P75" s="1">
        <f>IF(N75&gt;O75,N75,O75)</f>
        <v>0.76404494382022403</v>
      </c>
      <c r="Q75" t="s">
        <v>3113</v>
      </c>
      <c r="R75">
        <v>-36.608561000000002</v>
      </c>
      <c r="S75">
        <v>174.68337299999999</v>
      </c>
    </row>
    <row r="76" spans="1:19">
      <c r="A76" t="s">
        <v>994</v>
      </c>
      <c r="B76" t="s">
        <v>23</v>
      </c>
      <c r="D76" t="s">
        <v>995</v>
      </c>
      <c r="E76" t="s">
        <v>996</v>
      </c>
      <c r="F76" t="s">
        <v>997</v>
      </c>
      <c r="G76">
        <v>-36.605196200000002</v>
      </c>
      <c r="H76">
        <v>174.70671490000001</v>
      </c>
      <c r="I76" t="s">
        <v>997</v>
      </c>
      <c r="J76">
        <v>-36.605196200000002</v>
      </c>
      <c r="K76">
        <v>174.70671490000001</v>
      </c>
      <c r="L76">
        <v>14</v>
      </c>
      <c r="M76">
        <v>14</v>
      </c>
      <c r="N76" s="1">
        <v>0.82352941176470495</v>
      </c>
      <c r="O76" s="1">
        <v>0.75555555555555498</v>
      </c>
      <c r="P76" s="1">
        <f>IF(N76&gt;O76,N76,O76)</f>
        <v>0.82352941176470495</v>
      </c>
      <c r="Q76" t="s">
        <v>3113</v>
      </c>
      <c r="R76">
        <v>-36.606405000000002</v>
      </c>
      <c r="S76">
        <v>174.70817299999999</v>
      </c>
    </row>
    <row r="77" spans="1:19">
      <c r="A77" t="s">
        <v>379</v>
      </c>
      <c r="B77" t="s">
        <v>16</v>
      </c>
      <c r="D77" t="s">
        <v>380</v>
      </c>
      <c r="E77" t="s">
        <v>381</v>
      </c>
      <c r="F77" t="s">
        <v>382</v>
      </c>
      <c r="G77">
        <v>-36.5817719</v>
      </c>
      <c r="H77">
        <v>174.6891426</v>
      </c>
      <c r="I77" t="s">
        <v>382</v>
      </c>
      <c r="J77">
        <v>-36.5817719</v>
      </c>
      <c r="K77">
        <v>174.6891426</v>
      </c>
      <c r="L77">
        <v>13</v>
      </c>
      <c r="M77">
        <v>13</v>
      </c>
      <c r="N77" s="1">
        <v>0.79518072289156605</v>
      </c>
      <c r="O77" s="1">
        <v>0.74666666666666603</v>
      </c>
      <c r="P77" s="1">
        <f>IF(N77&gt;O77,N77,O77)</f>
        <v>0.79518072289156605</v>
      </c>
      <c r="Q77" t="s">
        <v>3113</v>
      </c>
      <c r="R77">
        <v>-36.584522999999997</v>
      </c>
      <c r="S77">
        <v>174.68895800000001</v>
      </c>
    </row>
    <row r="78" spans="1:19">
      <c r="A78" t="s">
        <v>2784</v>
      </c>
      <c r="B78" t="s">
        <v>23</v>
      </c>
      <c r="D78" t="s">
        <v>2785</v>
      </c>
      <c r="E78" t="s">
        <v>2786</v>
      </c>
      <c r="F78" t="s">
        <v>2787</v>
      </c>
      <c r="G78">
        <v>-36.5817719</v>
      </c>
      <c r="H78">
        <v>174.6891426</v>
      </c>
      <c r="I78" t="s">
        <v>2787</v>
      </c>
      <c r="J78">
        <v>-36.5817719</v>
      </c>
      <c r="K78">
        <v>174.6891426</v>
      </c>
      <c r="L78">
        <v>13</v>
      </c>
      <c r="M78">
        <v>13</v>
      </c>
      <c r="N78" s="1">
        <v>0.79012345679012297</v>
      </c>
      <c r="O78" s="1">
        <v>0.73972602739726001</v>
      </c>
      <c r="P78" s="1">
        <f>IF(N78&gt;O78,N78,O78)</f>
        <v>0.79012345679012297</v>
      </c>
      <c r="Q78" t="s">
        <v>3113</v>
      </c>
      <c r="R78">
        <v>-36.580281999999997</v>
      </c>
      <c r="S78">
        <v>174.690347</v>
      </c>
    </row>
    <row r="79" spans="1:19">
      <c r="A79" t="s">
        <v>3088</v>
      </c>
      <c r="B79" t="s">
        <v>162</v>
      </c>
      <c r="D79" t="s">
        <v>3089</v>
      </c>
      <c r="E79" t="s">
        <v>3090</v>
      </c>
      <c r="F79" t="s">
        <v>3091</v>
      </c>
      <c r="G79">
        <v>-36.433284899999997</v>
      </c>
      <c r="H79">
        <v>174.74284560000001</v>
      </c>
      <c r="I79" t="s">
        <v>3091</v>
      </c>
      <c r="J79">
        <v>-36.433284899999997</v>
      </c>
      <c r="K79">
        <v>174.74284560000001</v>
      </c>
      <c r="L79">
        <v>13</v>
      </c>
      <c r="M79">
        <v>14</v>
      </c>
      <c r="N79" s="1">
        <v>0.838095238095238</v>
      </c>
      <c r="O79" s="1">
        <v>0.78260869565217395</v>
      </c>
      <c r="P79" s="1">
        <f>IF(N79&gt;O79,N79,O79)</f>
        <v>0.838095238095238</v>
      </c>
      <c r="Q79" t="s">
        <v>3113</v>
      </c>
      <c r="R79">
        <v>-36.433464999999998</v>
      </c>
      <c r="S79">
        <v>174.74375800000001</v>
      </c>
    </row>
    <row r="80" spans="1:19">
      <c r="A80" t="s">
        <v>770</v>
      </c>
      <c r="B80" t="s">
        <v>16</v>
      </c>
      <c r="D80" t="s">
        <v>771</v>
      </c>
      <c r="E80" t="s">
        <v>772</v>
      </c>
      <c r="F80" t="s">
        <v>773</v>
      </c>
      <c r="G80">
        <v>-36.397119600000003</v>
      </c>
      <c r="H80">
        <v>174.65857650000001</v>
      </c>
      <c r="I80" t="s">
        <v>774</v>
      </c>
      <c r="J80">
        <v>-36.9245935</v>
      </c>
      <c r="K80">
        <v>174.7808799</v>
      </c>
      <c r="L80">
        <v>10</v>
      </c>
      <c r="M80">
        <v>15</v>
      </c>
      <c r="N80" s="1">
        <v>0.83333333333333304</v>
      </c>
      <c r="O80" s="1">
        <v>0.81481481481481399</v>
      </c>
      <c r="P80" s="1">
        <f>IF(N80&gt;O80,N80,O80)</f>
        <v>0.83333333333333304</v>
      </c>
      <c r="Q80" t="s">
        <v>3113</v>
      </c>
      <c r="R80">
        <v>-36.398676000000002</v>
      </c>
      <c r="S80">
        <v>174.65853100000001</v>
      </c>
    </row>
    <row r="81" spans="1:19">
      <c r="A81" t="s">
        <v>2730</v>
      </c>
      <c r="B81" t="s">
        <v>16</v>
      </c>
      <c r="D81" t="s">
        <v>2731</v>
      </c>
      <c r="E81" t="s">
        <v>2732</v>
      </c>
      <c r="F81" t="s">
        <v>2733</v>
      </c>
      <c r="G81">
        <v>-36.785414899999999</v>
      </c>
      <c r="H81">
        <v>174.771692</v>
      </c>
      <c r="I81" t="s">
        <v>2734</v>
      </c>
      <c r="J81">
        <v>-36.911269500000003</v>
      </c>
      <c r="K81">
        <v>174.7768408</v>
      </c>
      <c r="L81">
        <v>17</v>
      </c>
      <c r="M81">
        <v>16</v>
      </c>
      <c r="N81" s="1">
        <v>0.79611650485436802</v>
      </c>
      <c r="O81" s="1">
        <v>0.81818181818181801</v>
      </c>
      <c r="P81" s="1">
        <f>IF(N81&gt;O81,N81,O81)</f>
        <v>0.81818181818181801</v>
      </c>
      <c r="Q81" t="s">
        <v>3113</v>
      </c>
      <c r="R81">
        <v>-36.382986000000002</v>
      </c>
      <c r="S81">
        <v>174.765107</v>
      </c>
    </row>
    <row r="82" spans="1:19">
      <c r="A82" t="s">
        <v>414</v>
      </c>
      <c r="B82" t="s">
        <v>23</v>
      </c>
      <c r="D82" t="s">
        <v>415</v>
      </c>
      <c r="E82" t="s">
        <v>416</v>
      </c>
      <c r="F82" t="s">
        <v>417</v>
      </c>
      <c r="G82">
        <v>-36.3434995</v>
      </c>
      <c r="H82">
        <v>174.77947889999999</v>
      </c>
      <c r="I82" t="s">
        <v>418</v>
      </c>
      <c r="J82">
        <v>-37.025668600000003</v>
      </c>
      <c r="K82">
        <v>174.87065749999999</v>
      </c>
      <c r="L82">
        <v>19</v>
      </c>
      <c r="M82">
        <v>13</v>
      </c>
      <c r="N82" s="1">
        <v>0.70886075949367</v>
      </c>
      <c r="O82" s="1">
        <v>0.82051282051282004</v>
      </c>
      <c r="P82" s="1">
        <f>IF(N82&gt;O82,N82,O82)</f>
        <v>0.82051282051282004</v>
      </c>
      <c r="Q82" t="s">
        <v>3113</v>
      </c>
      <c r="R82">
        <v>-36.344194999999999</v>
      </c>
      <c r="S82">
        <v>174.77970500000001</v>
      </c>
    </row>
    <row r="83" spans="1:19">
      <c r="A83" t="s">
        <v>161</v>
      </c>
      <c r="B83" t="s">
        <v>162</v>
      </c>
      <c r="D83" t="s">
        <v>163</v>
      </c>
      <c r="E83" t="s">
        <v>164</v>
      </c>
      <c r="F83" t="s">
        <v>165</v>
      </c>
      <c r="G83">
        <v>-36.339603400000001</v>
      </c>
      <c r="H83">
        <v>174.778549</v>
      </c>
      <c r="I83" t="s">
        <v>165</v>
      </c>
      <c r="J83">
        <v>-36.339603400000001</v>
      </c>
      <c r="K83">
        <v>174.778549</v>
      </c>
      <c r="L83">
        <v>12</v>
      </c>
      <c r="M83">
        <v>11</v>
      </c>
      <c r="N83" s="1">
        <v>0.81395348837209303</v>
      </c>
      <c r="O83" s="1">
        <v>0.79487179487179405</v>
      </c>
      <c r="P83" s="1">
        <f>IF(N83&gt;O83,N83,O83)</f>
        <v>0.81395348837209303</v>
      </c>
      <c r="Q83" t="s">
        <v>3113</v>
      </c>
      <c r="R83">
        <v>-36.339530000000003</v>
      </c>
      <c r="S83">
        <v>174.779729</v>
      </c>
    </row>
    <row r="84" spans="1:19">
      <c r="A84" t="s">
        <v>1584</v>
      </c>
      <c r="B84" t="s">
        <v>16</v>
      </c>
      <c r="D84" t="s">
        <v>1585</v>
      </c>
      <c r="E84" t="s">
        <v>1586</v>
      </c>
      <c r="F84" t="s">
        <v>68</v>
      </c>
      <c r="G84">
        <v>-36.848459699999999</v>
      </c>
      <c r="H84">
        <v>174.76333149999999</v>
      </c>
      <c r="I84" t="s">
        <v>1587</v>
      </c>
      <c r="J84">
        <v>-36.301211700000003</v>
      </c>
      <c r="K84">
        <v>174.79630320000001</v>
      </c>
      <c r="L84">
        <v>34</v>
      </c>
      <c r="M84">
        <v>10</v>
      </c>
      <c r="N84" s="1">
        <v>0.55263157894736803</v>
      </c>
      <c r="O84" s="1">
        <v>0.80487804878048697</v>
      </c>
      <c r="P84" s="1">
        <f>IF(N84&gt;O84,N84,O84)</f>
        <v>0.80487804878048697</v>
      </c>
      <c r="Q84" t="s">
        <v>3113</v>
      </c>
      <c r="R84">
        <v>-36.301020000000001</v>
      </c>
      <c r="S84">
        <v>174.79700600000001</v>
      </c>
    </row>
    <row r="85" spans="1:19">
      <c r="A85" t="s">
        <v>546</v>
      </c>
      <c r="B85" t="s">
        <v>23</v>
      </c>
      <c r="D85" t="s">
        <v>547</v>
      </c>
      <c r="E85" t="s">
        <v>548</v>
      </c>
      <c r="F85" t="s">
        <v>549</v>
      </c>
      <c r="G85">
        <v>-36.255513000000001</v>
      </c>
      <c r="H85">
        <v>174.50930310000001</v>
      </c>
      <c r="I85" t="s">
        <v>550</v>
      </c>
      <c r="J85">
        <v>-36.899338999999998</v>
      </c>
      <c r="K85">
        <v>174.85785430000001</v>
      </c>
      <c r="L85">
        <v>28</v>
      </c>
      <c r="M85">
        <v>14</v>
      </c>
      <c r="N85" s="1">
        <v>0.58823529411764697</v>
      </c>
      <c r="O85" s="1">
        <v>0.8</v>
      </c>
      <c r="P85" s="1">
        <f>IF(N85&gt;O85,N85,O85)</f>
        <v>0.8</v>
      </c>
      <c r="Q85" t="s">
        <v>3113</v>
      </c>
      <c r="R85">
        <v>-36.256205000000001</v>
      </c>
      <c r="S85">
        <v>174.508894</v>
      </c>
    </row>
    <row r="86" spans="1:19">
      <c r="A86" t="s">
        <v>672</v>
      </c>
      <c r="B86" t="s">
        <v>23</v>
      </c>
      <c r="D86" t="s">
        <v>673</v>
      </c>
      <c r="E86" t="s">
        <v>674</v>
      </c>
      <c r="F86" t="s">
        <v>675</v>
      </c>
      <c r="G86">
        <v>-36.770580799999998</v>
      </c>
      <c r="H86">
        <v>174.54480889999999</v>
      </c>
      <c r="I86" t="s">
        <v>675</v>
      </c>
      <c r="J86">
        <v>-36.770580799999998</v>
      </c>
      <c r="K86">
        <v>174.54480889999999</v>
      </c>
      <c r="L86">
        <v>10</v>
      </c>
      <c r="M86">
        <v>16</v>
      </c>
      <c r="N86" s="1">
        <v>0.82474226804123696</v>
      </c>
      <c r="O86" s="1">
        <v>0.75</v>
      </c>
      <c r="P86" s="1">
        <f>IF(N86&gt;O86,N86,O86)</f>
        <v>0.82474226804123696</v>
      </c>
      <c r="Q86" t="s">
        <v>3111</v>
      </c>
      <c r="R86">
        <f>IF(Q86="n",J86,G86)</f>
        <v>-36.770580799999998</v>
      </c>
      <c r="S86">
        <f>IF(Q86="n",K86,H86)</f>
        <v>174.54480889999999</v>
      </c>
    </row>
    <row r="87" spans="1:19">
      <c r="A87" t="s">
        <v>1766</v>
      </c>
      <c r="B87" t="s">
        <v>23</v>
      </c>
      <c r="C87" t="s">
        <v>86</v>
      </c>
      <c r="D87" t="s">
        <v>1767</v>
      </c>
      <c r="E87" t="s">
        <v>1768</v>
      </c>
      <c r="F87" t="s">
        <v>1769</v>
      </c>
      <c r="G87">
        <v>-36.823288699999999</v>
      </c>
      <c r="H87">
        <v>174.74069739999999</v>
      </c>
      <c r="I87" t="s">
        <v>1769</v>
      </c>
      <c r="J87">
        <v>-36.823288699999999</v>
      </c>
      <c r="K87">
        <v>174.74069739999999</v>
      </c>
      <c r="L87">
        <v>13</v>
      </c>
      <c r="M87">
        <v>0</v>
      </c>
      <c r="N87" s="1">
        <v>0.85714285714285698</v>
      </c>
      <c r="O87" s="1">
        <v>1</v>
      </c>
      <c r="P87" s="1">
        <f>IF(N87&gt;O87,N87,O87)</f>
        <v>1</v>
      </c>
      <c r="Q87" t="s">
        <v>3110</v>
      </c>
      <c r="R87">
        <f>IF(Q87="n",J87,G87)</f>
        <v>-36.823288699999999</v>
      </c>
      <c r="S87">
        <f>IF(Q87="n",K87,H87)</f>
        <v>174.74069739999999</v>
      </c>
    </row>
    <row r="88" spans="1:19">
      <c r="A88" t="s">
        <v>1746</v>
      </c>
      <c r="B88" t="s">
        <v>23</v>
      </c>
      <c r="C88" t="s">
        <v>17</v>
      </c>
      <c r="D88" t="s">
        <v>1747</v>
      </c>
      <c r="E88" t="s">
        <v>1748</v>
      </c>
      <c r="F88" t="s">
        <v>1749</v>
      </c>
      <c r="G88">
        <v>-36.8453059</v>
      </c>
      <c r="H88">
        <v>174.65313280000001</v>
      </c>
      <c r="I88" t="s">
        <v>1749</v>
      </c>
      <c r="J88">
        <v>-36.8453059</v>
      </c>
      <c r="K88">
        <v>174.65313280000001</v>
      </c>
      <c r="L88">
        <v>6</v>
      </c>
      <c r="M88">
        <v>25</v>
      </c>
      <c r="N88" s="1">
        <v>0.952380952380952</v>
      </c>
      <c r="O88" s="1">
        <v>0.76190476190476097</v>
      </c>
      <c r="P88" s="1">
        <f>IF(N88&gt;O88,N88,O88)</f>
        <v>0.952380952380952</v>
      </c>
      <c r="Q88" t="s">
        <v>3111</v>
      </c>
      <c r="R88">
        <f>IF(Q88="n",J88,G88)</f>
        <v>-36.8453059</v>
      </c>
      <c r="S88">
        <f>IF(Q88="n",K88,H88)</f>
        <v>174.65313280000001</v>
      </c>
    </row>
    <row r="89" spans="1:19">
      <c r="A89" t="s">
        <v>3030</v>
      </c>
      <c r="B89" t="s">
        <v>23</v>
      </c>
      <c r="C89" t="s">
        <v>17</v>
      </c>
      <c r="D89" t="s">
        <v>3031</v>
      </c>
      <c r="E89" t="s">
        <v>3032</v>
      </c>
      <c r="F89" t="s">
        <v>3033</v>
      </c>
      <c r="G89">
        <v>-36.907794099999997</v>
      </c>
      <c r="H89">
        <v>174.89388170000001</v>
      </c>
      <c r="I89" t="s">
        <v>3033</v>
      </c>
      <c r="J89">
        <v>-36.907794099999997</v>
      </c>
      <c r="K89">
        <v>174.89388170000001</v>
      </c>
      <c r="L89">
        <v>6</v>
      </c>
      <c r="M89">
        <v>24</v>
      </c>
      <c r="N89" s="1">
        <v>0.95161290322580605</v>
      </c>
      <c r="O89" s="1">
        <v>0.76923076923076905</v>
      </c>
      <c r="P89" s="1">
        <f>IF(N89&gt;O89,N89,O89)</f>
        <v>0.95161290322580605</v>
      </c>
      <c r="Q89" t="s">
        <v>3111</v>
      </c>
      <c r="R89">
        <f>IF(Q89="n",J89,G89)</f>
        <v>-36.907794099999997</v>
      </c>
      <c r="S89">
        <f>IF(Q89="n",K89,H89)</f>
        <v>174.89388170000001</v>
      </c>
    </row>
    <row r="90" spans="1:19">
      <c r="A90" t="s">
        <v>205</v>
      </c>
      <c r="D90" t="s">
        <v>206</v>
      </c>
      <c r="E90" t="s">
        <v>207</v>
      </c>
      <c r="F90" t="s">
        <v>208</v>
      </c>
      <c r="G90">
        <v>-36.867092800000002</v>
      </c>
      <c r="H90">
        <v>174.72341410000001</v>
      </c>
      <c r="I90" t="s">
        <v>208</v>
      </c>
      <c r="J90">
        <v>-36.867092800000002</v>
      </c>
      <c r="K90">
        <v>174.72341410000001</v>
      </c>
      <c r="L90">
        <v>6</v>
      </c>
      <c r="M90">
        <v>22</v>
      </c>
      <c r="N90" s="1">
        <v>0.95081967213114704</v>
      </c>
      <c r="O90" s="1">
        <v>0.78846153846153799</v>
      </c>
      <c r="P90" s="1">
        <f>IF(N90&gt;O90,N90,O90)</f>
        <v>0.95081967213114704</v>
      </c>
      <c r="Q90" t="s">
        <v>3111</v>
      </c>
      <c r="R90">
        <f>IF(Q90="n",J90,G90)</f>
        <v>-36.867092800000002</v>
      </c>
      <c r="S90">
        <f>IF(Q90="n",K90,H90)</f>
        <v>174.72341410000001</v>
      </c>
    </row>
    <row r="91" spans="1:19">
      <c r="A91" t="s">
        <v>1303</v>
      </c>
      <c r="B91" t="s">
        <v>23</v>
      </c>
      <c r="D91" t="s">
        <v>1304</v>
      </c>
      <c r="E91" t="s">
        <v>1305</v>
      </c>
      <c r="F91" t="s">
        <v>1306</v>
      </c>
      <c r="G91">
        <v>-36.879243799999998</v>
      </c>
      <c r="H91">
        <v>174.7031112</v>
      </c>
      <c r="I91" t="s">
        <v>1306</v>
      </c>
      <c r="J91">
        <v>-36.879243799999998</v>
      </c>
      <c r="K91">
        <v>174.7031112</v>
      </c>
      <c r="L91">
        <v>6</v>
      </c>
      <c r="M91">
        <v>16</v>
      </c>
      <c r="N91" s="1">
        <v>0.95081967213114704</v>
      </c>
      <c r="O91" s="1">
        <v>0.85454545454545405</v>
      </c>
      <c r="P91" s="1">
        <f>IF(N91&gt;O91,N91,O91)</f>
        <v>0.95081967213114704</v>
      </c>
      <c r="Q91" t="s">
        <v>3111</v>
      </c>
      <c r="R91">
        <f>IF(Q91="n",J91,G91)</f>
        <v>-36.879243799999998</v>
      </c>
      <c r="S91">
        <f>IF(Q91="n",K91,H91)</f>
        <v>174.7031112</v>
      </c>
    </row>
    <row r="92" spans="1:19">
      <c r="A92" t="s">
        <v>15</v>
      </c>
      <c r="B92" t="s">
        <v>16</v>
      </c>
      <c r="C92" t="s">
        <v>17</v>
      </c>
      <c r="D92" t="s">
        <v>18</v>
      </c>
      <c r="E92" t="s">
        <v>19</v>
      </c>
      <c r="F92" t="s">
        <v>20</v>
      </c>
      <c r="G92">
        <v>-36.756345500000002</v>
      </c>
      <c r="H92">
        <v>174.69114809999999</v>
      </c>
      <c r="I92" t="s">
        <v>21</v>
      </c>
      <c r="J92">
        <v>-36.814141599999999</v>
      </c>
      <c r="K92">
        <v>174.7960028</v>
      </c>
      <c r="L92">
        <v>36</v>
      </c>
      <c r="M92">
        <v>5</v>
      </c>
      <c r="N92" s="1">
        <v>0.67272727272727195</v>
      </c>
      <c r="O92" s="1">
        <v>0.95049504950495001</v>
      </c>
      <c r="P92" s="1">
        <f>IF(N92&gt;O92,N92,O92)</f>
        <v>0.95049504950495001</v>
      </c>
      <c r="Q92" t="s">
        <v>3110</v>
      </c>
      <c r="R92">
        <f>IF(Q92="n",J92,G92)</f>
        <v>-36.814141599999999</v>
      </c>
      <c r="S92">
        <f>IF(Q92="n",K92,H92)</f>
        <v>174.7960028</v>
      </c>
    </row>
    <row r="93" spans="1:19">
      <c r="A93" t="s">
        <v>22</v>
      </c>
      <c r="B93" t="s">
        <v>23</v>
      </c>
      <c r="C93" t="s">
        <v>17</v>
      </c>
      <c r="D93" t="s">
        <v>24</v>
      </c>
      <c r="E93" t="s">
        <v>25</v>
      </c>
      <c r="F93" t="s">
        <v>26</v>
      </c>
      <c r="G93">
        <v>-36.882871299999998</v>
      </c>
      <c r="H93">
        <v>174.92222090000001</v>
      </c>
      <c r="I93" t="s">
        <v>26</v>
      </c>
      <c r="J93">
        <v>-36.882871299999998</v>
      </c>
      <c r="K93">
        <v>174.92222090000001</v>
      </c>
      <c r="L93">
        <v>6</v>
      </c>
      <c r="M93">
        <v>18</v>
      </c>
      <c r="N93" s="1">
        <v>0.95</v>
      </c>
      <c r="O93" s="1">
        <v>0.83018867924528295</v>
      </c>
      <c r="P93" s="1">
        <f>IF(N93&gt;O93,N93,O93)</f>
        <v>0.95</v>
      </c>
      <c r="Q93" t="s">
        <v>3111</v>
      </c>
      <c r="R93">
        <f>IF(Q93="n",J93,G93)</f>
        <v>-36.882871299999998</v>
      </c>
      <c r="S93">
        <f>IF(Q93="n",K93,H93)</f>
        <v>174.92222090000001</v>
      </c>
    </row>
    <row r="94" spans="1:19">
      <c r="A94" t="s">
        <v>732</v>
      </c>
      <c r="C94" t="s">
        <v>17</v>
      </c>
      <c r="D94" t="s">
        <v>733</v>
      </c>
      <c r="E94" t="s">
        <v>734</v>
      </c>
      <c r="F94" t="s">
        <v>735</v>
      </c>
      <c r="G94">
        <v>-36.8214471</v>
      </c>
      <c r="H94">
        <v>174.6180531</v>
      </c>
      <c r="I94" t="s">
        <v>735</v>
      </c>
      <c r="J94">
        <v>-36.8214471</v>
      </c>
      <c r="K94">
        <v>174.6180531</v>
      </c>
      <c r="L94">
        <v>6</v>
      </c>
      <c r="M94">
        <v>19</v>
      </c>
      <c r="N94" s="1">
        <v>0.95</v>
      </c>
      <c r="O94" s="1">
        <v>0.81904761904761902</v>
      </c>
      <c r="P94" s="1">
        <f>IF(N94&gt;O94,N94,O94)</f>
        <v>0.95</v>
      </c>
      <c r="Q94" t="s">
        <v>3111</v>
      </c>
      <c r="R94">
        <f>IF(Q94="n",J94,G94)</f>
        <v>-36.8214471</v>
      </c>
      <c r="S94">
        <f>IF(Q94="n",K94,H94)</f>
        <v>174.6180531</v>
      </c>
    </row>
    <row r="95" spans="1:19">
      <c r="A95" t="s">
        <v>1011</v>
      </c>
      <c r="B95" t="s">
        <v>16</v>
      </c>
      <c r="C95" t="s">
        <v>60</v>
      </c>
      <c r="D95" t="s">
        <v>1012</v>
      </c>
      <c r="E95" t="s">
        <v>1013</v>
      </c>
      <c r="F95" t="s">
        <v>1014</v>
      </c>
      <c r="G95">
        <v>-36.9492203</v>
      </c>
      <c r="H95">
        <v>175.1700936</v>
      </c>
      <c r="I95" t="s">
        <v>1014</v>
      </c>
      <c r="J95">
        <v>-36.9492203</v>
      </c>
      <c r="K95">
        <v>175.1700936</v>
      </c>
      <c r="L95">
        <v>6</v>
      </c>
      <c r="M95">
        <v>19</v>
      </c>
      <c r="N95" s="1">
        <v>0.95</v>
      </c>
      <c r="O95" s="1">
        <v>0.81904761904761902</v>
      </c>
      <c r="P95" s="1">
        <f>IF(N95&gt;O95,N95,O95)</f>
        <v>0.95</v>
      </c>
      <c r="Q95" t="s">
        <v>3111</v>
      </c>
      <c r="R95">
        <f>IF(Q95="n",J95,G95)</f>
        <v>-36.9492203</v>
      </c>
      <c r="S95">
        <f>IF(Q95="n",K95,H95)</f>
        <v>175.1700936</v>
      </c>
    </row>
    <row r="96" spans="1:19">
      <c r="A96" t="s">
        <v>2173</v>
      </c>
      <c r="B96" t="s">
        <v>16</v>
      </c>
      <c r="C96" t="s">
        <v>148</v>
      </c>
      <c r="D96" t="s">
        <v>2174</v>
      </c>
      <c r="E96" t="s">
        <v>2175</v>
      </c>
      <c r="F96" t="s">
        <v>2176</v>
      </c>
      <c r="G96">
        <v>-36.894798999999999</v>
      </c>
      <c r="H96">
        <v>174.6173254</v>
      </c>
      <c r="I96" t="s">
        <v>2176</v>
      </c>
      <c r="J96">
        <v>-36.894798999999999</v>
      </c>
      <c r="K96">
        <v>174.6173254</v>
      </c>
      <c r="L96">
        <v>6</v>
      </c>
      <c r="M96">
        <v>16</v>
      </c>
      <c r="N96" s="1">
        <v>0.95</v>
      </c>
      <c r="O96" s="1">
        <v>0.85185185185185097</v>
      </c>
      <c r="P96" s="1">
        <f>IF(N96&gt;O96,N96,O96)</f>
        <v>0.95</v>
      </c>
      <c r="Q96" t="s">
        <v>3111</v>
      </c>
      <c r="R96">
        <f>IF(Q96="n",J96,G96)</f>
        <v>-36.894798999999999</v>
      </c>
      <c r="S96">
        <f>IF(Q96="n",K96,H96)</f>
        <v>174.6173254</v>
      </c>
    </row>
    <row r="97" spans="1:19">
      <c r="A97" t="s">
        <v>2841</v>
      </c>
      <c r="B97" t="s">
        <v>23</v>
      </c>
      <c r="C97" t="s">
        <v>101</v>
      </c>
      <c r="D97" t="s">
        <v>2842</v>
      </c>
      <c r="E97" t="s">
        <v>2843</v>
      </c>
      <c r="F97" t="s">
        <v>2844</v>
      </c>
      <c r="G97">
        <v>-36.916453599999997</v>
      </c>
      <c r="H97">
        <v>174.88857569999999</v>
      </c>
      <c r="I97" t="s">
        <v>2844</v>
      </c>
      <c r="J97">
        <v>-36.916453599999997</v>
      </c>
      <c r="K97">
        <v>174.88857569999999</v>
      </c>
      <c r="L97">
        <v>6</v>
      </c>
      <c r="M97">
        <v>24</v>
      </c>
      <c r="N97" s="1">
        <v>0.95</v>
      </c>
      <c r="O97" s="1">
        <v>0.76</v>
      </c>
      <c r="P97" s="1">
        <f>IF(N97&gt;O97,N97,O97)</f>
        <v>0.95</v>
      </c>
      <c r="Q97" t="s">
        <v>3111</v>
      </c>
      <c r="R97">
        <f>IF(Q97="n",J97,G97)</f>
        <v>-36.916453599999997</v>
      </c>
      <c r="S97">
        <f>IF(Q97="n",K97,H97)</f>
        <v>174.88857569999999</v>
      </c>
    </row>
    <row r="98" spans="1:19">
      <c r="A98" t="s">
        <v>627</v>
      </c>
      <c r="B98" t="s">
        <v>16</v>
      </c>
      <c r="C98" t="s">
        <v>17</v>
      </c>
      <c r="D98" t="s">
        <v>628</v>
      </c>
      <c r="E98" t="s">
        <v>629</v>
      </c>
      <c r="F98" t="s">
        <v>630</v>
      </c>
      <c r="G98">
        <v>-36.839458700000002</v>
      </c>
      <c r="H98">
        <v>174.63412249999999</v>
      </c>
      <c r="I98" t="s">
        <v>630</v>
      </c>
      <c r="J98">
        <v>-36.839458700000002</v>
      </c>
      <c r="K98">
        <v>174.63412249999999</v>
      </c>
      <c r="L98">
        <v>6</v>
      </c>
      <c r="M98">
        <v>25</v>
      </c>
      <c r="N98" s="1">
        <v>0.94915254237288105</v>
      </c>
      <c r="O98" s="1">
        <v>0.74226804123711299</v>
      </c>
      <c r="P98" s="1">
        <f>IF(N98&gt;O98,N98,O98)</f>
        <v>0.94915254237288105</v>
      </c>
      <c r="Q98" t="s">
        <v>3111</v>
      </c>
      <c r="R98">
        <f>IF(Q98="n",J98,G98)</f>
        <v>-36.839458700000002</v>
      </c>
      <c r="S98">
        <f>IF(Q98="n",K98,H98)</f>
        <v>174.63412249999999</v>
      </c>
    </row>
    <row r="99" spans="1:19">
      <c r="A99" t="s">
        <v>986</v>
      </c>
      <c r="B99" t="s">
        <v>23</v>
      </c>
      <c r="C99" t="s">
        <v>17</v>
      </c>
      <c r="D99" t="s">
        <v>987</v>
      </c>
      <c r="E99" t="s">
        <v>988</v>
      </c>
      <c r="F99" t="s">
        <v>989</v>
      </c>
      <c r="G99">
        <v>-36.913424399999997</v>
      </c>
      <c r="H99">
        <v>174.8990009</v>
      </c>
      <c r="I99" t="s">
        <v>989</v>
      </c>
      <c r="J99">
        <v>-36.913424399999997</v>
      </c>
      <c r="K99">
        <v>174.8990009</v>
      </c>
      <c r="L99">
        <v>6</v>
      </c>
      <c r="M99">
        <v>24</v>
      </c>
      <c r="N99" s="1">
        <v>0.94915254237288105</v>
      </c>
      <c r="O99" s="1">
        <v>0.75510204081632604</v>
      </c>
      <c r="P99" s="1">
        <f>IF(N99&gt;O99,N99,O99)</f>
        <v>0.94915254237288105</v>
      </c>
      <c r="Q99" t="s">
        <v>3111</v>
      </c>
      <c r="R99">
        <f>IF(Q99="n",J99,G99)</f>
        <v>-36.913424399999997</v>
      </c>
      <c r="S99">
        <f>IF(Q99="n",K99,H99)</f>
        <v>174.8990009</v>
      </c>
    </row>
    <row r="100" spans="1:19">
      <c r="A100" t="s">
        <v>3005</v>
      </c>
      <c r="C100" t="s">
        <v>17</v>
      </c>
      <c r="D100" t="s">
        <v>3006</v>
      </c>
      <c r="E100" t="s">
        <v>3007</v>
      </c>
      <c r="F100" t="s">
        <v>3008</v>
      </c>
      <c r="G100">
        <v>-36.997984700000003</v>
      </c>
      <c r="H100">
        <v>174.89504719999999</v>
      </c>
      <c r="I100" t="s">
        <v>3008</v>
      </c>
      <c r="J100">
        <v>-36.997984700000003</v>
      </c>
      <c r="K100">
        <v>174.89504719999999</v>
      </c>
      <c r="L100">
        <v>6</v>
      </c>
      <c r="M100">
        <v>23</v>
      </c>
      <c r="N100" s="1">
        <v>0.94915254237288105</v>
      </c>
      <c r="O100" s="1">
        <v>0.76767676767676696</v>
      </c>
      <c r="P100" s="1">
        <f>IF(N100&gt;O100,N100,O100)</f>
        <v>0.94915254237288105</v>
      </c>
      <c r="Q100" t="s">
        <v>3111</v>
      </c>
      <c r="R100">
        <f>IF(Q100="n",J100,G100)</f>
        <v>-36.997984700000003</v>
      </c>
      <c r="S100">
        <f>IF(Q100="n",K100,H100)</f>
        <v>174.89504719999999</v>
      </c>
    </row>
    <row r="101" spans="1:19">
      <c r="A101" t="s">
        <v>321</v>
      </c>
      <c r="B101" t="s">
        <v>16</v>
      </c>
      <c r="C101" t="s">
        <v>322</v>
      </c>
      <c r="D101" t="s">
        <v>323</v>
      </c>
      <c r="E101" t="s">
        <v>324</v>
      </c>
      <c r="F101" t="s">
        <v>325</v>
      </c>
      <c r="G101">
        <v>-36.8622309</v>
      </c>
      <c r="H101">
        <v>174.6354456</v>
      </c>
      <c r="I101" t="s">
        <v>325</v>
      </c>
      <c r="J101">
        <v>-36.8622309</v>
      </c>
      <c r="K101">
        <v>174.6354456</v>
      </c>
      <c r="L101">
        <v>6</v>
      </c>
      <c r="M101">
        <v>16</v>
      </c>
      <c r="N101" s="1">
        <v>0.94827586206896497</v>
      </c>
      <c r="O101" s="1">
        <v>0.84615384615384603</v>
      </c>
      <c r="P101" s="1">
        <f>IF(N101&gt;O101,N101,O101)</f>
        <v>0.94827586206896497</v>
      </c>
      <c r="Q101" t="s">
        <v>3111</v>
      </c>
      <c r="R101">
        <f>IF(Q101="n",J101,G101)</f>
        <v>-36.8622309</v>
      </c>
      <c r="S101">
        <f>IF(Q101="n",K101,H101)</f>
        <v>174.6354456</v>
      </c>
    </row>
    <row r="102" spans="1:19">
      <c r="A102" t="s">
        <v>775</v>
      </c>
      <c r="B102" t="s">
        <v>80</v>
      </c>
      <c r="C102" t="s">
        <v>220</v>
      </c>
      <c r="D102" t="s">
        <v>776</v>
      </c>
      <c r="E102" t="s">
        <v>777</v>
      </c>
      <c r="F102" t="s">
        <v>778</v>
      </c>
      <c r="G102">
        <v>-36.924484100000001</v>
      </c>
      <c r="H102">
        <v>174.7106996</v>
      </c>
      <c r="I102" t="s">
        <v>778</v>
      </c>
      <c r="J102">
        <v>-36.924484100000001</v>
      </c>
      <c r="K102">
        <v>174.7106996</v>
      </c>
      <c r="L102">
        <v>6</v>
      </c>
      <c r="M102">
        <v>21</v>
      </c>
      <c r="N102" s="1">
        <v>0.94827586206896497</v>
      </c>
      <c r="O102" s="1">
        <v>0.78787878787878696</v>
      </c>
      <c r="P102" s="1">
        <f>IF(N102&gt;O102,N102,O102)</f>
        <v>0.94827586206896497</v>
      </c>
      <c r="Q102" t="s">
        <v>3111</v>
      </c>
      <c r="R102">
        <f>IF(Q102="n",J102,G102)</f>
        <v>-36.924484100000001</v>
      </c>
      <c r="S102">
        <f>IF(Q102="n",K102,H102)</f>
        <v>174.7106996</v>
      </c>
    </row>
    <row r="103" spans="1:19">
      <c r="A103" t="s">
        <v>1259</v>
      </c>
      <c r="B103" t="s">
        <v>23</v>
      </c>
      <c r="C103" t="s">
        <v>148</v>
      </c>
      <c r="D103" t="s">
        <v>1260</v>
      </c>
      <c r="E103" t="s">
        <v>1261</v>
      </c>
      <c r="F103" t="s">
        <v>1262</v>
      </c>
      <c r="G103">
        <v>-36.879752799999999</v>
      </c>
      <c r="H103">
        <v>174.62890519999999</v>
      </c>
      <c r="I103" t="s">
        <v>1262</v>
      </c>
      <c r="J103">
        <v>-36.879752799999999</v>
      </c>
      <c r="K103">
        <v>174.62890519999999</v>
      </c>
      <c r="L103">
        <v>6</v>
      </c>
      <c r="M103">
        <v>16</v>
      </c>
      <c r="N103" s="1">
        <v>0.94827586206896497</v>
      </c>
      <c r="O103" s="1">
        <v>0.84615384615384603</v>
      </c>
      <c r="P103" s="1">
        <f>IF(N103&gt;O103,N103,O103)</f>
        <v>0.94827586206896497</v>
      </c>
      <c r="Q103" t="s">
        <v>3111</v>
      </c>
      <c r="R103">
        <f>IF(Q103="n",J103,G103)</f>
        <v>-36.879752799999999</v>
      </c>
      <c r="S103">
        <f>IF(Q103="n",K103,H103)</f>
        <v>174.62890519999999</v>
      </c>
    </row>
    <row r="104" spans="1:19">
      <c r="A104" t="s">
        <v>2122</v>
      </c>
      <c r="B104" t="s">
        <v>16</v>
      </c>
      <c r="C104" t="s">
        <v>101</v>
      </c>
      <c r="D104" t="s">
        <v>2123</v>
      </c>
      <c r="E104" t="s">
        <v>2124</v>
      </c>
      <c r="F104" t="s">
        <v>2125</v>
      </c>
      <c r="G104">
        <v>-36.793101299999996</v>
      </c>
      <c r="H104">
        <v>174.6462544</v>
      </c>
      <c r="I104" t="s">
        <v>2125</v>
      </c>
      <c r="J104">
        <v>-36.793101299999996</v>
      </c>
      <c r="K104">
        <v>174.6462544</v>
      </c>
      <c r="L104">
        <v>6</v>
      </c>
      <c r="M104">
        <v>18</v>
      </c>
      <c r="N104" s="1">
        <v>0.94827586206896497</v>
      </c>
      <c r="O104" s="1">
        <v>0.82352941176470495</v>
      </c>
      <c r="P104" s="1">
        <f>IF(N104&gt;O104,N104,O104)</f>
        <v>0.94827586206896497</v>
      </c>
      <c r="Q104" t="s">
        <v>3111</v>
      </c>
      <c r="R104">
        <f>IF(Q104="n",J104,G104)</f>
        <v>-36.793101299999996</v>
      </c>
      <c r="S104">
        <f>IF(Q104="n",K104,H104)</f>
        <v>174.6462544</v>
      </c>
    </row>
    <row r="105" spans="1:19">
      <c r="A105" t="s">
        <v>2545</v>
      </c>
      <c r="B105" t="s">
        <v>23</v>
      </c>
      <c r="C105" t="s">
        <v>17</v>
      </c>
      <c r="D105" t="s">
        <v>2546</v>
      </c>
      <c r="E105" t="s">
        <v>2547</v>
      </c>
      <c r="F105" t="s">
        <v>2548</v>
      </c>
      <c r="G105">
        <v>-36.988780300000002</v>
      </c>
      <c r="H105">
        <v>174.8918951</v>
      </c>
      <c r="I105" t="s">
        <v>2548</v>
      </c>
      <c r="J105">
        <v>-36.988780300000002</v>
      </c>
      <c r="K105">
        <v>174.8918951</v>
      </c>
      <c r="L105">
        <v>6</v>
      </c>
      <c r="M105">
        <v>18</v>
      </c>
      <c r="N105" s="1">
        <v>0.94827586206896497</v>
      </c>
      <c r="O105" s="1">
        <v>0.82352941176470495</v>
      </c>
      <c r="P105" s="1">
        <f>IF(N105&gt;O105,N105,O105)</f>
        <v>0.94827586206896497</v>
      </c>
      <c r="Q105" t="s">
        <v>3111</v>
      </c>
      <c r="R105">
        <f>IF(Q105="n",J105,G105)</f>
        <v>-36.988780300000002</v>
      </c>
      <c r="S105">
        <f>IF(Q105="n",K105,H105)</f>
        <v>174.8918951</v>
      </c>
    </row>
    <row r="106" spans="1:19">
      <c r="A106" t="s">
        <v>251</v>
      </c>
      <c r="B106" t="s">
        <v>16</v>
      </c>
      <c r="C106" t="s">
        <v>252</v>
      </c>
      <c r="D106" t="s">
        <v>253</v>
      </c>
      <c r="E106" t="s">
        <v>254</v>
      </c>
      <c r="F106" t="s">
        <v>255</v>
      </c>
      <c r="G106">
        <v>-37.042475699999997</v>
      </c>
      <c r="H106">
        <v>174.89174299999999</v>
      </c>
      <c r="I106" t="s">
        <v>255</v>
      </c>
      <c r="J106">
        <v>-37.042475699999997</v>
      </c>
      <c r="K106">
        <v>174.89174299999999</v>
      </c>
      <c r="L106">
        <v>6</v>
      </c>
      <c r="M106">
        <v>19</v>
      </c>
      <c r="N106" s="1">
        <v>0.94736842105263097</v>
      </c>
      <c r="O106" s="1">
        <v>0.80808080808080796</v>
      </c>
      <c r="P106" s="1">
        <f>IF(N106&gt;O106,N106,O106)</f>
        <v>0.94736842105263097</v>
      </c>
      <c r="Q106" t="s">
        <v>3111</v>
      </c>
      <c r="R106">
        <f>IF(Q106="n",J106,G106)</f>
        <v>-37.042475699999997</v>
      </c>
      <c r="S106">
        <f>IF(Q106="n",K106,H106)</f>
        <v>174.89174299999999</v>
      </c>
    </row>
    <row r="107" spans="1:19">
      <c r="A107" t="s">
        <v>312</v>
      </c>
      <c r="B107" t="s">
        <v>23</v>
      </c>
      <c r="C107" t="s">
        <v>17</v>
      </c>
      <c r="D107" t="s">
        <v>313</v>
      </c>
      <c r="E107" t="s">
        <v>314</v>
      </c>
      <c r="F107" t="s">
        <v>315</v>
      </c>
      <c r="G107">
        <v>-36.8660146</v>
      </c>
      <c r="H107">
        <v>174.64906490000001</v>
      </c>
      <c r="I107" t="s">
        <v>315</v>
      </c>
      <c r="J107">
        <v>-36.8660146</v>
      </c>
      <c r="K107">
        <v>174.64906490000001</v>
      </c>
      <c r="L107">
        <v>6</v>
      </c>
      <c r="M107">
        <v>21</v>
      </c>
      <c r="N107" s="1">
        <v>0.94736842105263097</v>
      </c>
      <c r="O107" s="1">
        <v>0.78350515463917503</v>
      </c>
      <c r="P107" s="1">
        <f>IF(N107&gt;O107,N107,O107)</f>
        <v>0.94736842105263097</v>
      </c>
      <c r="Q107" t="s">
        <v>3111</v>
      </c>
      <c r="R107">
        <f>IF(Q107="n",J107,G107)</f>
        <v>-36.8660146</v>
      </c>
      <c r="S107">
        <f>IF(Q107="n",K107,H107)</f>
        <v>174.64906490000001</v>
      </c>
    </row>
    <row r="108" spans="1:19">
      <c r="A108" t="s">
        <v>470</v>
      </c>
      <c r="B108" t="s">
        <v>23</v>
      </c>
      <c r="C108" t="s">
        <v>471</v>
      </c>
      <c r="D108" t="s">
        <v>472</v>
      </c>
      <c r="E108" t="s">
        <v>473</v>
      </c>
      <c r="F108" t="s">
        <v>474</v>
      </c>
      <c r="G108">
        <v>-36.867907199999998</v>
      </c>
      <c r="H108">
        <v>174.65232169999999</v>
      </c>
      <c r="I108" t="s">
        <v>474</v>
      </c>
      <c r="J108">
        <v>-36.867907199999998</v>
      </c>
      <c r="K108">
        <v>174.65232169999999</v>
      </c>
      <c r="L108">
        <v>6</v>
      </c>
      <c r="M108">
        <v>21</v>
      </c>
      <c r="N108" s="1">
        <v>0.94736842105263097</v>
      </c>
      <c r="O108" s="1">
        <v>0.78350515463917503</v>
      </c>
      <c r="P108" s="1">
        <f>IF(N108&gt;O108,N108,O108)</f>
        <v>0.94736842105263097</v>
      </c>
      <c r="Q108" t="s">
        <v>3111</v>
      </c>
      <c r="R108">
        <f>IF(Q108="n",J108,G108)</f>
        <v>-36.867907199999998</v>
      </c>
      <c r="S108">
        <f>IF(Q108="n",K108,H108)</f>
        <v>174.65232169999999</v>
      </c>
    </row>
    <row r="109" spans="1:19">
      <c r="A109" t="s">
        <v>551</v>
      </c>
      <c r="B109" t="s">
        <v>16</v>
      </c>
      <c r="C109" t="s">
        <v>552</v>
      </c>
      <c r="D109" t="s">
        <v>553</v>
      </c>
      <c r="E109" t="s">
        <v>554</v>
      </c>
      <c r="F109" t="s">
        <v>555</v>
      </c>
      <c r="G109">
        <v>-36.838794200000002</v>
      </c>
      <c r="H109">
        <v>174.6437631</v>
      </c>
      <c r="I109" t="s">
        <v>555</v>
      </c>
      <c r="J109">
        <v>-36.838794200000002</v>
      </c>
      <c r="K109">
        <v>174.6437631</v>
      </c>
      <c r="L109">
        <v>6</v>
      </c>
      <c r="M109">
        <v>25</v>
      </c>
      <c r="N109" s="1">
        <v>0.94736842105263097</v>
      </c>
      <c r="O109" s="1">
        <v>0.73118279569892397</v>
      </c>
      <c r="P109" s="1">
        <f>IF(N109&gt;O109,N109,O109)</f>
        <v>0.94736842105263097</v>
      </c>
      <c r="Q109" t="s">
        <v>3111</v>
      </c>
      <c r="R109">
        <f>IF(Q109="n",J109,G109)</f>
        <v>-36.838794200000002</v>
      </c>
      <c r="S109">
        <f>IF(Q109="n",K109,H109)</f>
        <v>174.6437631</v>
      </c>
    </row>
    <row r="110" spans="1:19">
      <c r="A110" t="s">
        <v>711</v>
      </c>
      <c r="B110" t="s">
        <v>16</v>
      </c>
      <c r="C110" t="s">
        <v>101</v>
      </c>
      <c r="D110" t="s">
        <v>712</v>
      </c>
      <c r="E110" t="s">
        <v>713</v>
      </c>
      <c r="F110" t="s">
        <v>714</v>
      </c>
      <c r="G110">
        <v>-36.8254187</v>
      </c>
      <c r="H110">
        <v>174.78148830000001</v>
      </c>
      <c r="I110" t="s">
        <v>714</v>
      </c>
      <c r="J110">
        <v>-36.8254187</v>
      </c>
      <c r="K110">
        <v>174.78148830000001</v>
      </c>
      <c r="L110">
        <v>6</v>
      </c>
      <c r="M110">
        <v>20</v>
      </c>
      <c r="N110" s="1">
        <v>0.94736842105263097</v>
      </c>
      <c r="O110" s="1">
        <v>0.79591836734693799</v>
      </c>
      <c r="P110" s="1">
        <f>IF(N110&gt;O110,N110,O110)</f>
        <v>0.94736842105263097</v>
      </c>
      <c r="Q110" t="s">
        <v>3111</v>
      </c>
      <c r="R110">
        <f>IF(Q110="n",J110,G110)</f>
        <v>-36.8254187</v>
      </c>
      <c r="S110">
        <f>IF(Q110="n",K110,H110)</f>
        <v>174.78148830000001</v>
      </c>
    </row>
    <row r="111" spans="1:19">
      <c r="A111" t="s">
        <v>862</v>
      </c>
      <c r="B111" t="s">
        <v>80</v>
      </c>
      <c r="C111" t="s">
        <v>863</v>
      </c>
      <c r="D111" t="s">
        <v>864</v>
      </c>
      <c r="E111" t="s">
        <v>865</v>
      </c>
      <c r="F111" t="s">
        <v>866</v>
      </c>
      <c r="G111">
        <v>-36.892707600000001</v>
      </c>
      <c r="H111">
        <v>174.73675069999999</v>
      </c>
      <c r="I111" t="s">
        <v>866</v>
      </c>
      <c r="J111">
        <v>-36.892707600000001</v>
      </c>
      <c r="K111">
        <v>174.73675069999999</v>
      </c>
      <c r="L111">
        <v>6</v>
      </c>
      <c r="M111">
        <v>18</v>
      </c>
      <c r="N111" s="1">
        <v>0.94736842105263097</v>
      </c>
      <c r="O111" s="1">
        <v>0.82</v>
      </c>
      <c r="P111" s="1">
        <f>IF(N111&gt;O111,N111,O111)</f>
        <v>0.94736842105263097</v>
      </c>
      <c r="Q111" t="s">
        <v>3111</v>
      </c>
      <c r="R111">
        <f>IF(Q111="n",J111,G111)</f>
        <v>-36.892707600000001</v>
      </c>
      <c r="S111">
        <f>IF(Q111="n",K111,H111)</f>
        <v>174.73675069999999</v>
      </c>
    </row>
    <row r="112" spans="1:19">
      <c r="A112" t="s">
        <v>965</v>
      </c>
      <c r="B112" t="s">
        <v>23</v>
      </c>
      <c r="C112" t="s">
        <v>17</v>
      </c>
      <c r="D112" t="s">
        <v>966</v>
      </c>
      <c r="E112" t="s">
        <v>967</v>
      </c>
      <c r="F112" t="s">
        <v>968</v>
      </c>
      <c r="G112">
        <v>-36.883046700000001</v>
      </c>
      <c r="H112">
        <v>174.91400949999999</v>
      </c>
      <c r="I112" t="s">
        <v>968</v>
      </c>
      <c r="J112">
        <v>-36.883046700000001</v>
      </c>
      <c r="K112">
        <v>174.91400949999999</v>
      </c>
      <c r="L112">
        <v>6</v>
      </c>
      <c r="M112">
        <v>22</v>
      </c>
      <c r="N112" s="1">
        <v>0.94736842105263097</v>
      </c>
      <c r="O112" s="1">
        <v>0.77083333333333304</v>
      </c>
      <c r="P112" s="1">
        <f>IF(N112&gt;O112,N112,O112)</f>
        <v>0.94736842105263097</v>
      </c>
      <c r="Q112" t="s">
        <v>3111</v>
      </c>
      <c r="R112">
        <f>IF(Q112="n",J112,G112)</f>
        <v>-36.883046700000001</v>
      </c>
      <c r="S112">
        <f>IF(Q112="n",K112,H112)</f>
        <v>174.91400949999999</v>
      </c>
    </row>
    <row r="113" spans="1:19">
      <c r="A113" t="s">
        <v>1637</v>
      </c>
      <c r="B113" t="s">
        <v>23</v>
      </c>
      <c r="C113" t="s">
        <v>1638</v>
      </c>
      <c r="D113" t="s">
        <v>1639</v>
      </c>
      <c r="E113" t="s">
        <v>1640</v>
      </c>
      <c r="F113" t="s">
        <v>1641</v>
      </c>
      <c r="G113">
        <v>-36.810708400000003</v>
      </c>
      <c r="H113">
        <v>174.63928749999999</v>
      </c>
      <c r="I113" t="s">
        <v>1641</v>
      </c>
      <c r="J113">
        <v>-36.810708400000003</v>
      </c>
      <c r="K113">
        <v>174.63928749999999</v>
      </c>
      <c r="L113">
        <v>6</v>
      </c>
      <c r="M113">
        <v>19</v>
      </c>
      <c r="N113" s="1">
        <v>0.94736842105263097</v>
      </c>
      <c r="O113" s="1">
        <v>0.80808080808080796</v>
      </c>
      <c r="P113" s="1">
        <f>IF(N113&gt;O113,N113,O113)</f>
        <v>0.94736842105263097</v>
      </c>
      <c r="Q113" t="s">
        <v>3111</v>
      </c>
      <c r="R113">
        <f>IF(Q113="n",J113,G113)</f>
        <v>-36.810708400000003</v>
      </c>
      <c r="S113">
        <f>IF(Q113="n",K113,H113)</f>
        <v>174.63928749999999</v>
      </c>
    </row>
    <row r="114" spans="1:19">
      <c r="A114" t="s">
        <v>2236</v>
      </c>
      <c r="B114" t="s">
        <v>2237</v>
      </c>
      <c r="C114" t="s">
        <v>2238</v>
      </c>
      <c r="D114" t="s">
        <v>2239</v>
      </c>
      <c r="E114" t="s">
        <v>2240</v>
      </c>
      <c r="F114" t="s">
        <v>2241</v>
      </c>
      <c r="G114">
        <v>-36.880476100000003</v>
      </c>
      <c r="H114">
        <v>174.7381192</v>
      </c>
      <c r="I114" t="s">
        <v>2241</v>
      </c>
      <c r="J114">
        <v>-36.880476100000003</v>
      </c>
      <c r="K114">
        <v>174.7381192</v>
      </c>
      <c r="L114">
        <v>6</v>
      </c>
      <c r="M114">
        <v>18</v>
      </c>
      <c r="N114" s="1">
        <v>0.94736842105263097</v>
      </c>
      <c r="O114" s="1">
        <v>0.82</v>
      </c>
      <c r="P114" s="1">
        <f>IF(N114&gt;O114,N114,O114)</f>
        <v>0.94736842105263097</v>
      </c>
      <c r="Q114" t="s">
        <v>3111</v>
      </c>
      <c r="R114">
        <f>IF(Q114="n",J114,G114)</f>
        <v>-36.880476100000003</v>
      </c>
      <c r="S114">
        <f>IF(Q114="n",K114,H114)</f>
        <v>174.7381192</v>
      </c>
    </row>
    <row r="115" spans="1:19">
      <c r="A115" t="s">
        <v>2480</v>
      </c>
      <c r="B115" t="s">
        <v>80</v>
      </c>
      <c r="C115" t="s">
        <v>51</v>
      </c>
      <c r="D115" t="s">
        <v>2481</v>
      </c>
      <c r="E115" t="s">
        <v>2482</v>
      </c>
      <c r="F115" t="s">
        <v>2483</v>
      </c>
      <c r="G115">
        <v>-36.888421899999997</v>
      </c>
      <c r="H115">
        <v>174.7371977</v>
      </c>
      <c r="I115" t="s">
        <v>2483</v>
      </c>
      <c r="J115">
        <v>-36.888421899999997</v>
      </c>
      <c r="K115">
        <v>174.7371977</v>
      </c>
      <c r="L115">
        <v>6</v>
      </c>
      <c r="M115">
        <v>18</v>
      </c>
      <c r="N115" s="1">
        <v>0.94736842105263097</v>
      </c>
      <c r="O115" s="1">
        <v>0.82</v>
      </c>
      <c r="P115" s="1">
        <f>IF(N115&gt;O115,N115,O115)</f>
        <v>0.94736842105263097</v>
      </c>
      <c r="Q115" t="s">
        <v>3111</v>
      </c>
      <c r="R115">
        <f>IF(Q115="n",J115,G115)</f>
        <v>-36.888421899999997</v>
      </c>
      <c r="S115">
        <f>IF(Q115="n",K115,H115)</f>
        <v>174.7371977</v>
      </c>
    </row>
    <row r="116" spans="1:19">
      <c r="A116" t="s">
        <v>2484</v>
      </c>
      <c r="B116" t="s">
        <v>16</v>
      </c>
      <c r="C116" t="s">
        <v>2485</v>
      </c>
      <c r="D116" t="s">
        <v>2486</v>
      </c>
      <c r="E116" t="s">
        <v>2487</v>
      </c>
      <c r="F116" t="s">
        <v>2488</v>
      </c>
      <c r="G116">
        <v>-36.876078499999998</v>
      </c>
      <c r="H116">
        <v>174.9159823</v>
      </c>
      <c r="I116" t="s">
        <v>2488</v>
      </c>
      <c r="J116">
        <v>-36.876078499999998</v>
      </c>
      <c r="K116">
        <v>174.9159823</v>
      </c>
      <c r="L116">
        <v>6</v>
      </c>
      <c r="M116">
        <v>20</v>
      </c>
      <c r="N116" s="1">
        <v>0.94736842105263097</v>
      </c>
      <c r="O116" s="1">
        <v>0.79591836734693799</v>
      </c>
      <c r="P116" s="1">
        <f>IF(N116&gt;O116,N116,O116)</f>
        <v>0.94736842105263097</v>
      </c>
      <c r="Q116" t="s">
        <v>3111</v>
      </c>
      <c r="R116">
        <f>IF(Q116="n",J116,G116)</f>
        <v>-36.876078499999998</v>
      </c>
      <c r="S116">
        <f>IF(Q116="n",K116,H116)</f>
        <v>174.9159823</v>
      </c>
    </row>
    <row r="117" spans="1:19">
      <c r="A117" t="s">
        <v>2867</v>
      </c>
      <c r="B117" t="s">
        <v>2868</v>
      </c>
      <c r="C117" t="s">
        <v>2869</v>
      </c>
      <c r="D117" t="s">
        <v>2870</v>
      </c>
      <c r="E117" t="s">
        <v>2871</v>
      </c>
      <c r="F117" t="s">
        <v>2872</v>
      </c>
      <c r="G117">
        <v>-36.929249800000001</v>
      </c>
      <c r="H117">
        <v>174.7006791</v>
      </c>
      <c r="I117" t="s">
        <v>2872</v>
      </c>
      <c r="J117">
        <v>-36.929249800000001</v>
      </c>
      <c r="K117">
        <v>174.7006791</v>
      </c>
      <c r="L117">
        <v>6</v>
      </c>
      <c r="M117">
        <v>21</v>
      </c>
      <c r="N117" s="1">
        <v>0.94736842105263097</v>
      </c>
      <c r="O117" s="1">
        <v>0.78350515463917503</v>
      </c>
      <c r="P117" s="1">
        <f>IF(N117&gt;O117,N117,O117)</f>
        <v>0.94736842105263097</v>
      </c>
      <c r="Q117" t="s">
        <v>3111</v>
      </c>
      <c r="R117">
        <f>IF(Q117="n",J117,G117)</f>
        <v>-36.929249800000001</v>
      </c>
      <c r="S117">
        <f>IF(Q117="n",K117,H117)</f>
        <v>174.7006791</v>
      </c>
    </row>
    <row r="118" spans="1:19">
      <c r="A118" t="s">
        <v>3063</v>
      </c>
      <c r="B118" t="s">
        <v>23</v>
      </c>
      <c r="C118" t="s">
        <v>17</v>
      </c>
      <c r="D118" t="s">
        <v>3064</v>
      </c>
      <c r="E118" t="s">
        <v>3065</v>
      </c>
      <c r="F118" t="s">
        <v>3066</v>
      </c>
      <c r="G118">
        <v>-36.944543500000002</v>
      </c>
      <c r="H118">
        <v>174.77028300000001</v>
      </c>
      <c r="I118" t="s">
        <v>3066</v>
      </c>
      <c r="J118">
        <v>-36.944543500000002</v>
      </c>
      <c r="K118">
        <v>174.77028300000001</v>
      </c>
      <c r="L118">
        <v>6</v>
      </c>
      <c r="M118">
        <v>21</v>
      </c>
      <c r="N118" s="1">
        <v>0.94736842105263097</v>
      </c>
      <c r="O118" s="1">
        <v>0.78350515463917503</v>
      </c>
      <c r="P118" s="1">
        <f>IF(N118&gt;O118,N118,O118)</f>
        <v>0.94736842105263097</v>
      </c>
      <c r="Q118" t="s">
        <v>3111</v>
      </c>
      <c r="R118">
        <f>IF(Q118="n",J118,G118)</f>
        <v>-36.944543500000002</v>
      </c>
      <c r="S118">
        <f>IF(Q118="n",K118,H118)</f>
        <v>174.77028300000001</v>
      </c>
    </row>
    <row r="119" spans="1:19">
      <c r="A119" t="s">
        <v>424</v>
      </c>
      <c r="B119" t="s">
        <v>16</v>
      </c>
      <c r="C119" t="s">
        <v>425</v>
      </c>
      <c r="D119" t="s">
        <v>426</v>
      </c>
      <c r="E119" t="s">
        <v>427</v>
      </c>
      <c r="F119" t="s">
        <v>428</v>
      </c>
      <c r="G119">
        <v>-36.874754799999998</v>
      </c>
      <c r="H119">
        <v>174.63718030000001</v>
      </c>
      <c r="I119" t="s">
        <v>428</v>
      </c>
      <c r="J119">
        <v>-36.874754799999998</v>
      </c>
      <c r="K119">
        <v>174.63718030000001</v>
      </c>
      <c r="L119">
        <v>6</v>
      </c>
      <c r="M119">
        <v>16</v>
      </c>
      <c r="N119" s="1">
        <v>0.94642857142857095</v>
      </c>
      <c r="O119" s="1">
        <v>0.84</v>
      </c>
      <c r="P119" s="1">
        <f>IF(N119&gt;O119,N119,O119)</f>
        <v>0.94642857142857095</v>
      </c>
      <c r="Q119" t="s">
        <v>3111</v>
      </c>
      <c r="R119">
        <f>IF(Q119="n",J119,G119)</f>
        <v>-36.874754799999998</v>
      </c>
      <c r="S119">
        <f>IF(Q119="n",K119,H119)</f>
        <v>174.63718030000001</v>
      </c>
    </row>
    <row r="120" spans="1:19">
      <c r="A120" t="s">
        <v>698</v>
      </c>
      <c r="B120" t="s">
        <v>23</v>
      </c>
      <c r="C120" t="s">
        <v>17</v>
      </c>
      <c r="D120" t="s">
        <v>699</v>
      </c>
      <c r="E120" t="s">
        <v>700</v>
      </c>
      <c r="F120" t="s">
        <v>701</v>
      </c>
      <c r="G120">
        <v>-36.801153999999997</v>
      </c>
      <c r="H120">
        <v>174.64421580000001</v>
      </c>
      <c r="I120" t="s">
        <v>701</v>
      </c>
      <c r="J120">
        <v>-36.801153999999997</v>
      </c>
      <c r="K120">
        <v>174.64421580000001</v>
      </c>
      <c r="L120">
        <v>6</v>
      </c>
      <c r="M120">
        <v>18</v>
      </c>
      <c r="N120" s="1">
        <v>0.94642857142857095</v>
      </c>
      <c r="O120" s="1">
        <v>0.81632653061224403</v>
      </c>
      <c r="P120" s="1">
        <f>IF(N120&gt;O120,N120,O120)</f>
        <v>0.94642857142857095</v>
      </c>
      <c r="Q120" t="s">
        <v>3111</v>
      </c>
      <c r="R120">
        <f>IF(Q120="n",J120,G120)</f>
        <v>-36.801153999999997</v>
      </c>
      <c r="S120">
        <f>IF(Q120="n",K120,H120)</f>
        <v>174.64421580000001</v>
      </c>
    </row>
    <row r="121" spans="1:19">
      <c r="A121" t="s">
        <v>719</v>
      </c>
      <c r="B121" t="s">
        <v>16</v>
      </c>
      <c r="C121" t="s">
        <v>101</v>
      </c>
      <c r="D121" t="s">
        <v>720</v>
      </c>
      <c r="E121" t="s">
        <v>721</v>
      </c>
      <c r="F121" t="s">
        <v>722</v>
      </c>
      <c r="G121">
        <v>-36.815420799999998</v>
      </c>
      <c r="H121">
        <v>174.74869469999999</v>
      </c>
      <c r="I121" t="s">
        <v>722</v>
      </c>
      <c r="J121">
        <v>-36.815420799999998</v>
      </c>
      <c r="K121">
        <v>174.74869469999999</v>
      </c>
      <c r="L121">
        <v>6</v>
      </c>
      <c r="M121">
        <v>22</v>
      </c>
      <c r="N121" s="1">
        <v>0.94642857142857095</v>
      </c>
      <c r="O121" s="1">
        <v>0.76595744680850997</v>
      </c>
      <c r="P121" s="1">
        <f>IF(N121&gt;O121,N121,O121)</f>
        <v>0.94642857142857095</v>
      </c>
      <c r="Q121" t="s">
        <v>3111</v>
      </c>
      <c r="R121">
        <f>IF(Q121="n",J121,G121)</f>
        <v>-36.815420799999998</v>
      </c>
      <c r="S121">
        <f>IF(Q121="n",K121,H121)</f>
        <v>174.74869469999999</v>
      </c>
    </row>
    <row r="122" spans="1:19">
      <c r="A122" t="s">
        <v>871</v>
      </c>
      <c r="B122" t="s">
        <v>23</v>
      </c>
      <c r="C122" t="s">
        <v>17</v>
      </c>
      <c r="D122" t="s">
        <v>872</v>
      </c>
      <c r="E122" t="s">
        <v>873</v>
      </c>
      <c r="F122" t="s">
        <v>874</v>
      </c>
      <c r="G122">
        <v>-36.888232700000003</v>
      </c>
      <c r="H122">
        <v>174.61018350000001</v>
      </c>
      <c r="I122" t="s">
        <v>874</v>
      </c>
      <c r="J122">
        <v>-36.888232700000003</v>
      </c>
      <c r="K122">
        <v>174.61018350000001</v>
      </c>
      <c r="L122">
        <v>6</v>
      </c>
      <c r="M122">
        <v>16</v>
      </c>
      <c r="N122" s="1">
        <v>0.94642857142857095</v>
      </c>
      <c r="O122" s="1">
        <v>0.84</v>
      </c>
      <c r="P122" s="1">
        <f>IF(N122&gt;O122,N122,O122)</f>
        <v>0.94642857142857095</v>
      </c>
      <c r="Q122" t="s">
        <v>3111</v>
      </c>
      <c r="R122">
        <f>IF(Q122="n",J122,G122)</f>
        <v>-36.888232700000003</v>
      </c>
      <c r="S122">
        <f>IF(Q122="n",K122,H122)</f>
        <v>174.61018350000001</v>
      </c>
    </row>
    <row r="123" spans="1:19">
      <c r="A123" t="s">
        <v>1173</v>
      </c>
      <c r="B123" t="s">
        <v>23</v>
      </c>
      <c r="C123" t="s">
        <v>17</v>
      </c>
      <c r="D123" t="s">
        <v>1174</v>
      </c>
      <c r="E123" t="s">
        <v>1175</v>
      </c>
      <c r="F123" t="s">
        <v>1176</v>
      </c>
      <c r="G123">
        <v>-36.885279300000001</v>
      </c>
      <c r="H123">
        <v>174.60574260000001</v>
      </c>
      <c r="I123" t="s">
        <v>1176</v>
      </c>
      <c r="J123">
        <v>-36.885279300000001</v>
      </c>
      <c r="K123">
        <v>174.60574260000001</v>
      </c>
      <c r="L123">
        <v>6</v>
      </c>
      <c r="M123">
        <v>16</v>
      </c>
      <c r="N123" s="1">
        <v>0.94642857142857095</v>
      </c>
      <c r="O123" s="1">
        <v>0.84</v>
      </c>
      <c r="P123" s="1">
        <f>IF(N123&gt;O123,N123,O123)</f>
        <v>0.94642857142857095</v>
      </c>
      <c r="Q123" t="s">
        <v>3111</v>
      </c>
      <c r="R123">
        <f>IF(Q123="n",J123,G123)</f>
        <v>-36.885279300000001</v>
      </c>
      <c r="S123">
        <f>IF(Q123="n",K123,H123)</f>
        <v>174.60574260000001</v>
      </c>
    </row>
    <row r="124" spans="1:19">
      <c r="A124" t="s">
        <v>1482</v>
      </c>
      <c r="B124" t="s">
        <v>23</v>
      </c>
      <c r="C124" t="s">
        <v>17</v>
      </c>
      <c r="D124" t="s">
        <v>1483</v>
      </c>
      <c r="E124" t="s">
        <v>1484</v>
      </c>
      <c r="F124" t="s">
        <v>1485</v>
      </c>
      <c r="G124">
        <v>-36.909901499999997</v>
      </c>
      <c r="H124">
        <v>174.92392960000001</v>
      </c>
      <c r="I124" t="s">
        <v>1485</v>
      </c>
      <c r="J124">
        <v>-36.909901499999997</v>
      </c>
      <c r="K124">
        <v>174.92392960000001</v>
      </c>
      <c r="L124">
        <v>6</v>
      </c>
      <c r="M124">
        <v>19</v>
      </c>
      <c r="N124" s="1">
        <v>0.94642857142857095</v>
      </c>
      <c r="O124" s="1">
        <v>0.80412371134020599</v>
      </c>
      <c r="P124" s="1">
        <f>IF(N124&gt;O124,N124,O124)</f>
        <v>0.94642857142857095</v>
      </c>
      <c r="Q124" t="s">
        <v>3111</v>
      </c>
      <c r="R124">
        <f>IF(Q124="n",J124,G124)</f>
        <v>-36.909901499999997</v>
      </c>
      <c r="S124">
        <f>IF(Q124="n",K124,H124)</f>
        <v>174.92392960000001</v>
      </c>
    </row>
    <row r="125" spans="1:19">
      <c r="A125" t="s">
        <v>1525</v>
      </c>
      <c r="B125" t="s">
        <v>23</v>
      </c>
      <c r="C125" t="s">
        <v>17</v>
      </c>
      <c r="D125" t="s">
        <v>1526</v>
      </c>
      <c r="E125" t="s">
        <v>1527</v>
      </c>
      <c r="F125" t="s">
        <v>1528</v>
      </c>
      <c r="G125">
        <v>-36.914242399999999</v>
      </c>
      <c r="H125">
        <v>174.8916341</v>
      </c>
      <c r="I125" t="s">
        <v>1528</v>
      </c>
      <c r="J125">
        <v>-36.914242399999999</v>
      </c>
      <c r="K125">
        <v>174.8916341</v>
      </c>
      <c r="L125">
        <v>6</v>
      </c>
      <c r="M125">
        <v>24</v>
      </c>
      <c r="N125" s="1">
        <v>0.94642857142857095</v>
      </c>
      <c r="O125" s="1">
        <v>0.73913043478260798</v>
      </c>
      <c r="P125" s="1">
        <f>IF(N125&gt;O125,N125,O125)</f>
        <v>0.94642857142857095</v>
      </c>
      <c r="Q125" t="s">
        <v>3111</v>
      </c>
      <c r="R125">
        <f>IF(Q125="n",J125,G125)</f>
        <v>-36.914242399999999</v>
      </c>
      <c r="S125">
        <f>IF(Q125="n",K125,H125)</f>
        <v>174.8916341</v>
      </c>
    </row>
    <row r="126" spans="1:19">
      <c r="A126" t="s">
        <v>2508</v>
      </c>
      <c r="B126" t="s">
        <v>23</v>
      </c>
      <c r="C126" t="s">
        <v>17</v>
      </c>
      <c r="D126" t="s">
        <v>2509</v>
      </c>
      <c r="E126" t="s">
        <v>2510</v>
      </c>
      <c r="F126" t="s">
        <v>2511</v>
      </c>
      <c r="G126">
        <v>-36.836773200000003</v>
      </c>
      <c r="H126">
        <v>174.65372400000001</v>
      </c>
      <c r="I126" t="s">
        <v>2511</v>
      </c>
      <c r="J126">
        <v>-36.836773200000003</v>
      </c>
      <c r="K126">
        <v>174.65372400000001</v>
      </c>
      <c r="L126">
        <v>6</v>
      </c>
      <c r="M126">
        <v>25</v>
      </c>
      <c r="N126" s="1">
        <v>0.94642857142857095</v>
      </c>
      <c r="O126" s="1">
        <v>0.72527472527472503</v>
      </c>
      <c r="P126" s="1">
        <f>IF(N126&gt;O126,N126,O126)</f>
        <v>0.94642857142857095</v>
      </c>
      <c r="Q126" t="s">
        <v>3111</v>
      </c>
      <c r="R126">
        <f>IF(Q126="n",J126,G126)</f>
        <v>-36.836773200000003</v>
      </c>
      <c r="S126">
        <f>IF(Q126="n",K126,H126)</f>
        <v>174.65372400000001</v>
      </c>
    </row>
    <row r="127" spans="1:19">
      <c r="A127" t="s">
        <v>2762</v>
      </c>
      <c r="B127" t="s">
        <v>23</v>
      </c>
      <c r="C127" t="s">
        <v>17</v>
      </c>
      <c r="D127" t="s">
        <v>2763</v>
      </c>
      <c r="E127" t="s">
        <v>2764</v>
      </c>
      <c r="F127" t="s">
        <v>2765</v>
      </c>
      <c r="G127">
        <v>-36.862495899999999</v>
      </c>
      <c r="H127">
        <v>174.90363360000001</v>
      </c>
      <c r="I127" t="s">
        <v>2765</v>
      </c>
      <c r="J127">
        <v>-36.862495899999999</v>
      </c>
      <c r="K127">
        <v>174.90363360000001</v>
      </c>
      <c r="L127">
        <v>6</v>
      </c>
      <c r="M127">
        <v>22</v>
      </c>
      <c r="N127" s="1">
        <v>0.94642857142857095</v>
      </c>
      <c r="O127" s="1">
        <v>0.76595744680850997</v>
      </c>
      <c r="P127" s="1">
        <f>IF(N127&gt;O127,N127,O127)</f>
        <v>0.94642857142857095</v>
      </c>
      <c r="Q127" t="s">
        <v>3111</v>
      </c>
      <c r="R127">
        <f>IF(Q127="n",J127,G127)</f>
        <v>-36.862495899999999</v>
      </c>
      <c r="S127">
        <f>IF(Q127="n",K127,H127)</f>
        <v>174.90363360000001</v>
      </c>
    </row>
    <row r="128" spans="1:19">
      <c r="A128" t="s">
        <v>779</v>
      </c>
      <c r="B128" t="s">
        <v>23</v>
      </c>
      <c r="C128" t="s">
        <v>17</v>
      </c>
      <c r="D128" t="s">
        <v>780</v>
      </c>
      <c r="E128" t="s">
        <v>781</v>
      </c>
      <c r="F128" t="s">
        <v>782</v>
      </c>
      <c r="G128">
        <v>-37.030328599999997</v>
      </c>
      <c r="H128">
        <v>174.9125177</v>
      </c>
      <c r="I128" t="s">
        <v>782</v>
      </c>
      <c r="J128">
        <v>-37.030328599999997</v>
      </c>
      <c r="K128">
        <v>174.9125177</v>
      </c>
      <c r="L128">
        <v>6</v>
      </c>
      <c r="M128">
        <v>20</v>
      </c>
      <c r="N128" s="1">
        <v>0.94545454545454499</v>
      </c>
      <c r="O128" s="1">
        <v>0.78723404255319096</v>
      </c>
      <c r="P128" s="1">
        <f>IF(N128&gt;O128,N128,O128)</f>
        <v>0.94545454545454499</v>
      </c>
      <c r="Q128" t="s">
        <v>3111</v>
      </c>
      <c r="R128">
        <f>IF(Q128="n",J128,G128)</f>
        <v>-37.030328599999997</v>
      </c>
      <c r="S128">
        <f>IF(Q128="n",K128,H128)</f>
        <v>174.9125177</v>
      </c>
    </row>
    <row r="129" spans="1:19">
      <c r="A129" t="s">
        <v>1380</v>
      </c>
      <c r="B129" t="s">
        <v>16</v>
      </c>
      <c r="C129" t="s">
        <v>101</v>
      </c>
      <c r="D129" t="s">
        <v>1381</v>
      </c>
      <c r="E129" t="s">
        <v>1382</v>
      </c>
      <c r="F129" t="s">
        <v>1383</v>
      </c>
      <c r="G129">
        <v>-36.870936399999998</v>
      </c>
      <c r="H129">
        <v>174.64236149999999</v>
      </c>
      <c r="I129" t="s">
        <v>1383</v>
      </c>
      <c r="J129">
        <v>-36.870936399999998</v>
      </c>
      <c r="K129">
        <v>174.64236149999999</v>
      </c>
      <c r="L129">
        <v>6</v>
      </c>
      <c r="M129">
        <v>21</v>
      </c>
      <c r="N129" s="1">
        <v>0.94545454545454499</v>
      </c>
      <c r="O129" s="1">
        <v>0.77419354838709598</v>
      </c>
      <c r="P129" s="1">
        <f>IF(N129&gt;O129,N129,O129)</f>
        <v>0.94545454545454499</v>
      </c>
      <c r="Q129" t="s">
        <v>3111</v>
      </c>
      <c r="R129">
        <f>IF(Q129="n",J129,G129)</f>
        <v>-36.870936399999998</v>
      </c>
      <c r="S129">
        <f>IF(Q129="n",K129,H129)</f>
        <v>174.64236149999999</v>
      </c>
    </row>
    <row r="130" spans="1:19">
      <c r="A130" t="s">
        <v>1432</v>
      </c>
      <c r="B130" t="s">
        <v>16</v>
      </c>
      <c r="C130" t="s">
        <v>552</v>
      </c>
      <c r="D130" t="s">
        <v>1433</v>
      </c>
      <c r="E130" t="s">
        <v>1434</v>
      </c>
      <c r="F130" t="s">
        <v>1435</v>
      </c>
      <c r="G130">
        <v>-37.035035700000002</v>
      </c>
      <c r="H130">
        <v>174.88290860000001</v>
      </c>
      <c r="I130" t="s">
        <v>1435</v>
      </c>
      <c r="J130">
        <v>-37.035035700000002</v>
      </c>
      <c r="K130">
        <v>174.88290860000001</v>
      </c>
      <c r="L130">
        <v>6</v>
      </c>
      <c r="M130">
        <v>15</v>
      </c>
      <c r="N130" s="1">
        <v>0.94545454545454499</v>
      </c>
      <c r="O130" s="1">
        <v>0.84848484848484795</v>
      </c>
      <c r="P130" s="1">
        <f>IF(N130&gt;O130,N130,O130)</f>
        <v>0.94545454545454499</v>
      </c>
      <c r="Q130" t="s">
        <v>3111</v>
      </c>
      <c r="R130">
        <f>IF(Q130="n",J130,G130)</f>
        <v>-37.035035700000002</v>
      </c>
      <c r="S130">
        <f>IF(Q130="n",K130,H130)</f>
        <v>174.88290860000001</v>
      </c>
    </row>
    <row r="131" spans="1:19">
      <c r="A131" t="s">
        <v>1545</v>
      </c>
      <c r="B131" t="s">
        <v>16</v>
      </c>
      <c r="C131" t="s">
        <v>552</v>
      </c>
      <c r="D131" t="s">
        <v>1546</v>
      </c>
      <c r="E131" t="s">
        <v>1547</v>
      </c>
      <c r="F131" t="s">
        <v>1548</v>
      </c>
      <c r="G131">
        <v>-36.875427100000003</v>
      </c>
      <c r="H131">
        <v>174.65550450000001</v>
      </c>
      <c r="I131" t="s">
        <v>1548</v>
      </c>
      <c r="J131">
        <v>-36.875427100000003</v>
      </c>
      <c r="K131">
        <v>174.65550450000001</v>
      </c>
      <c r="L131">
        <v>6</v>
      </c>
      <c r="M131">
        <v>21</v>
      </c>
      <c r="N131" s="1">
        <v>0.94545454545454499</v>
      </c>
      <c r="O131" s="1">
        <v>0.77419354838709598</v>
      </c>
      <c r="P131" s="1">
        <f>IF(N131&gt;O131,N131,O131)</f>
        <v>0.94545454545454499</v>
      </c>
      <c r="Q131" t="s">
        <v>3111</v>
      </c>
      <c r="R131">
        <f>IF(Q131="n",J131,G131)</f>
        <v>-36.875427100000003</v>
      </c>
      <c r="S131">
        <f>IF(Q131="n",K131,H131)</f>
        <v>174.65550450000001</v>
      </c>
    </row>
    <row r="132" spans="1:19">
      <c r="A132" t="s">
        <v>2070</v>
      </c>
      <c r="B132" t="s">
        <v>23</v>
      </c>
      <c r="C132" t="s">
        <v>17</v>
      </c>
      <c r="D132" t="s">
        <v>2071</v>
      </c>
      <c r="E132" t="s">
        <v>2072</v>
      </c>
      <c r="F132" t="s">
        <v>2073</v>
      </c>
      <c r="G132">
        <v>-37.026718700000004</v>
      </c>
      <c r="H132">
        <v>174.91618030000001</v>
      </c>
      <c r="I132" t="s">
        <v>2073</v>
      </c>
      <c r="J132">
        <v>-37.026718700000004</v>
      </c>
      <c r="K132">
        <v>174.91618030000001</v>
      </c>
      <c r="L132">
        <v>6</v>
      </c>
      <c r="M132">
        <v>20</v>
      </c>
      <c r="N132" s="1">
        <v>0.94545454545454499</v>
      </c>
      <c r="O132" s="1">
        <v>0.78723404255319096</v>
      </c>
      <c r="P132" s="1">
        <f>IF(N132&gt;O132,N132,O132)</f>
        <v>0.94545454545454499</v>
      </c>
      <c r="Q132" t="s">
        <v>3111</v>
      </c>
      <c r="R132">
        <f>IF(Q132="n",J132,G132)</f>
        <v>-37.026718700000004</v>
      </c>
      <c r="S132">
        <f>IF(Q132="n",K132,H132)</f>
        <v>174.91618030000001</v>
      </c>
    </row>
    <row r="133" spans="1:19">
      <c r="A133" t="s">
        <v>2224</v>
      </c>
      <c r="B133" t="s">
        <v>23</v>
      </c>
      <c r="C133" t="s">
        <v>17</v>
      </c>
      <c r="D133" t="s">
        <v>2225</v>
      </c>
      <c r="E133" t="s">
        <v>2226</v>
      </c>
      <c r="F133" t="s">
        <v>2227</v>
      </c>
      <c r="G133">
        <v>-36.881203200000002</v>
      </c>
      <c r="H133">
        <v>174.61040399999999</v>
      </c>
      <c r="I133" t="s">
        <v>2227</v>
      </c>
      <c r="J133">
        <v>-36.881203200000002</v>
      </c>
      <c r="K133">
        <v>174.61040399999999</v>
      </c>
      <c r="L133">
        <v>6</v>
      </c>
      <c r="M133">
        <v>16</v>
      </c>
      <c r="N133" s="1">
        <v>0.94545454545454499</v>
      </c>
      <c r="O133" s="1">
        <v>0.83673469387755095</v>
      </c>
      <c r="P133" s="1">
        <f>IF(N133&gt;O133,N133,O133)</f>
        <v>0.94545454545454499</v>
      </c>
      <c r="Q133" t="s">
        <v>3111</v>
      </c>
      <c r="R133">
        <f>IF(Q133="n",J133,G133)</f>
        <v>-36.881203200000002</v>
      </c>
      <c r="S133">
        <f>IF(Q133="n",K133,H133)</f>
        <v>174.61040399999999</v>
      </c>
    </row>
    <row r="134" spans="1:19">
      <c r="A134" t="s">
        <v>2352</v>
      </c>
      <c r="C134" t="s">
        <v>17</v>
      </c>
      <c r="D134" t="s">
        <v>2353</v>
      </c>
      <c r="E134" t="s">
        <v>2354</v>
      </c>
      <c r="F134" t="s">
        <v>2355</v>
      </c>
      <c r="G134">
        <v>-37.0333775</v>
      </c>
      <c r="H134">
        <v>174.8621541</v>
      </c>
      <c r="I134" t="s">
        <v>2355</v>
      </c>
      <c r="J134">
        <v>-37.0333775</v>
      </c>
      <c r="K134">
        <v>174.8621541</v>
      </c>
      <c r="L134">
        <v>6</v>
      </c>
      <c r="M134">
        <v>19</v>
      </c>
      <c r="N134" s="1">
        <v>0.94545454545454499</v>
      </c>
      <c r="O134" s="1">
        <v>0.8</v>
      </c>
      <c r="P134" s="1">
        <f>IF(N134&gt;O134,N134,O134)</f>
        <v>0.94545454545454499</v>
      </c>
      <c r="Q134" t="s">
        <v>3111</v>
      </c>
      <c r="R134">
        <f>IF(Q134="n",J134,G134)</f>
        <v>-37.0333775</v>
      </c>
      <c r="S134">
        <f>IF(Q134="n",K134,H134)</f>
        <v>174.8621541</v>
      </c>
    </row>
    <row r="135" spans="1:19">
      <c r="A135" t="s">
        <v>2617</v>
      </c>
      <c r="B135" t="s">
        <v>2618</v>
      </c>
      <c r="C135" t="s">
        <v>2619</v>
      </c>
      <c r="D135" t="s">
        <v>2620</v>
      </c>
      <c r="E135" t="s">
        <v>2621</v>
      </c>
      <c r="F135" t="s">
        <v>2622</v>
      </c>
      <c r="G135">
        <v>-36.926335899999998</v>
      </c>
      <c r="H135">
        <v>174.69107260000001</v>
      </c>
      <c r="I135" t="s">
        <v>2622</v>
      </c>
      <c r="J135">
        <v>-36.926335899999998</v>
      </c>
      <c r="K135">
        <v>174.69107260000001</v>
      </c>
      <c r="L135">
        <v>6</v>
      </c>
      <c r="M135">
        <v>21</v>
      </c>
      <c r="N135" s="1">
        <v>0.94545454545454499</v>
      </c>
      <c r="O135" s="1">
        <v>0.77419354838709598</v>
      </c>
      <c r="P135" s="1">
        <f>IF(N135&gt;O135,N135,O135)</f>
        <v>0.94545454545454499</v>
      </c>
      <c r="Q135" t="s">
        <v>3111</v>
      </c>
      <c r="R135">
        <f>IF(Q135="n",J135,G135)</f>
        <v>-36.926335899999998</v>
      </c>
      <c r="S135">
        <f>IF(Q135="n",K135,H135)</f>
        <v>174.69107260000001</v>
      </c>
    </row>
    <row r="136" spans="1:19">
      <c r="A136" t="s">
        <v>2804</v>
      </c>
      <c r="B136" t="s">
        <v>16</v>
      </c>
      <c r="C136" t="s">
        <v>17</v>
      </c>
      <c r="D136" t="s">
        <v>2805</v>
      </c>
      <c r="E136" t="s">
        <v>2806</v>
      </c>
      <c r="F136" t="s">
        <v>2807</v>
      </c>
      <c r="G136">
        <v>-36.860517999999999</v>
      </c>
      <c r="H136">
        <v>174.65489360000001</v>
      </c>
      <c r="I136" t="s">
        <v>2807</v>
      </c>
      <c r="J136">
        <v>-36.860517999999999</v>
      </c>
      <c r="K136">
        <v>174.65489360000001</v>
      </c>
      <c r="L136">
        <v>6</v>
      </c>
      <c r="M136">
        <v>21</v>
      </c>
      <c r="N136" s="1">
        <v>0.94545454545454499</v>
      </c>
      <c r="O136" s="1">
        <v>0.77419354838709598</v>
      </c>
      <c r="P136" s="1">
        <f>IF(N136&gt;O136,N136,O136)</f>
        <v>0.94545454545454499</v>
      </c>
      <c r="Q136" t="s">
        <v>3111</v>
      </c>
      <c r="R136">
        <f>IF(Q136="n",J136,G136)</f>
        <v>-36.860517999999999</v>
      </c>
      <c r="S136">
        <f>IF(Q136="n",K136,H136)</f>
        <v>174.65489360000001</v>
      </c>
    </row>
    <row r="137" spans="1:19">
      <c r="A137" t="s">
        <v>2833</v>
      </c>
      <c r="B137" t="s">
        <v>80</v>
      </c>
      <c r="C137" t="s">
        <v>51</v>
      </c>
      <c r="D137" t="s">
        <v>2834</v>
      </c>
      <c r="E137" t="s">
        <v>2835</v>
      </c>
      <c r="F137" t="s">
        <v>2836</v>
      </c>
      <c r="G137">
        <v>-36.871218200000001</v>
      </c>
      <c r="H137">
        <v>174.82202419999999</v>
      </c>
      <c r="I137" t="s">
        <v>2836</v>
      </c>
      <c r="J137">
        <v>-36.871218200000001</v>
      </c>
      <c r="K137">
        <v>174.82202419999999</v>
      </c>
      <c r="L137">
        <v>6</v>
      </c>
      <c r="M137">
        <v>17</v>
      </c>
      <c r="N137" s="1">
        <v>0.94545454545454499</v>
      </c>
      <c r="O137" s="1">
        <v>0.82474226804123696</v>
      </c>
      <c r="P137" s="1">
        <f>IF(N137&gt;O137,N137,O137)</f>
        <v>0.94545454545454499</v>
      </c>
      <c r="Q137" t="s">
        <v>3111</v>
      </c>
      <c r="R137">
        <f>IF(Q137="n",J137,G137)</f>
        <v>-36.871218200000001</v>
      </c>
      <c r="S137">
        <f>IF(Q137="n",K137,H137)</f>
        <v>174.82202419999999</v>
      </c>
    </row>
    <row r="138" spans="1:19">
      <c r="A138" t="s">
        <v>2857</v>
      </c>
      <c r="B138" t="s">
        <v>23</v>
      </c>
      <c r="C138" t="s">
        <v>17</v>
      </c>
      <c r="D138" t="s">
        <v>2858</v>
      </c>
      <c r="E138" t="s">
        <v>2859</v>
      </c>
      <c r="F138" t="s">
        <v>2860</v>
      </c>
      <c r="G138">
        <v>-36.904702200000003</v>
      </c>
      <c r="H138">
        <v>174.88328910000001</v>
      </c>
      <c r="I138" t="s">
        <v>2860</v>
      </c>
      <c r="J138">
        <v>-36.904702200000003</v>
      </c>
      <c r="K138">
        <v>174.88328910000001</v>
      </c>
      <c r="L138">
        <v>6</v>
      </c>
      <c r="M138">
        <v>17</v>
      </c>
      <c r="N138" s="1">
        <v>0.94545454545454499</v>
      </c>
      <c r="O138" s="1">
        <v>0.82474226804123696</v>
      </c>
      <c r="P138" s="1">
        <f>IF(N138&gt;O138,N138,O138)</f>
        <v>0.94545454545454499</v>
      </c>
      <c r="Q138" t="s">
        <v>3111</v>
      </c>
      <c r="R138">
        <f>IF(Q138="n",J138,G138)</f>
        <v>-36.904702200000003</v>
      </c>
      <c r="S138">
        <f>IF(Q138="n",K138,H138)</f>
        <v>174.88328910000001</v>
      </c>
    </row>
    <row r="139" spans="1:19">
      <c r="A139" t="s">
        <v>3009</v>
      </c>
      <c r="C139" t="s">
        <v>17</v>
      </c>
      <c r="D139" t="s">
        <v>3010</v>
      </c>
      <c r="E139" t="s">
        <v>3011</v>
      </c>
      <c r="F139" t="s">
        <v>3012</v>
      </c>
      <c r="G139">
        <v>-36.9404544</v>
      </c>
      <c r="H139">
        <v>174.9114381</v>
      </c>
      <c r="I139" t="s">
        <v>3012</v>
      </c>
      <c r="J139">
        <v>-36.9404544</v>
      </c>
      <c r="K139">
        <v>174.9114381</v>
      </c>
      <c r="L139">
        <v>6</v>
      </c>
      <c r="M139">
        <v>18</v>
      </c>
      <c r="N139" s="1">
        <v>0.94545454545454499</v>
      </c>
      <c r="O139" s="1">
        <v>0.8125</v>
      </c>
      <c r="P139" s="1">
        <f>IF(N139&gt;O139,N139,O139)</f>
        <v>0.94545454545454499</v>
      </c>
      <c r="Q139" t="s">
        <v>3111</v>
      </c>
      <c r="R139">
        <f>IF(Q139="n",J139,G139)</f>
        <v>-36.9404544</v>
      </c>
      <c r="S139">
        <f>IF(Q139="n",K139,H139)</f>
        <v>174.9114381</v>
      </c>
    </row>
    <row r="140" spans="1:19">
      <c r="A140" t="s">
        <v>75</v>
      </c>
      <c r="B140" t="s">
        <v>23</v>
      </c>
      <c r="C140" t="s">
        <v>17</v>
      </c>
      <c r="D140" t="s">
        <v>76</v>
      </c>
      <c r="E140" t="s">
        <v>77</v>
      </c>
      <c r="F140" t="s">
        <v>78</v>
      </c>
      <c r="G140">
        <v>-36.768152100000002</v>
      </c>
      <c r="H140">
        <v>174.73294379999999</v>
      </c>
      <c r="I140" t="s">
        <v>78</v>
      </c>
      <c r="J140">
        <v>-36.768152100000002</v>
      </c>
      <c r="K140">
        <v>174.73294379999999</v>
      </c>
      <c r="L140">
        <v>6</v>
      </c>
      <c r="M140">
        <v>18</v>
      </c>
      <c r="N140" s="1">
        <v>0.94444444444444398</v>
      </c>
      <c r="O140" s="1">
        <v>0.80851063829787195</v>
      </c>
      <c r="P140" s="1">
        <f>IF(N140&gt;O140,N140,O140)</f>
        <v>0.94444444444444398</v>
      </c>
      <c r="Q140" t="s">
        <v>3111</v>
      </c>
      <c r="R140">
        <f>IF(Q140="n",J140,G140)</f>
        <v>-36.768152100000002</v>
      </c>
      <c r="S140">
        <f>IF(Q140="n",K140,H140)</f>
        <v>174.73294379999999</v>
      </c>
    </row>
    <row r="141" spans="1:19">
      <c r="A141" t="s">
        <v>135</v>
      </c>
      <c r="B141" t="s">
        <v>23</v>
      </c>
      <c r="C141" t="s">
        <v>17</v>
      </c>
      <c r="D141" t="s">
        <v>136</v>
      </c>
      <c r="E141" t="s">
        <v>137</v>
      </c>
      <c r="F141" t="s">
        <v>138</v>
      </c>
      <c r="G141">
        <v>-36.809384100000003</v>
      </c>
      <c r="H141">
        <v>174.64013790000001</v>
      </c>
      <c r="I141" t="s">
        <v>138</v>
      </c>
      <c r="J141">
        <v>-36.809384100000003</v>
      </c>
      <c r="K141">
        <v>174.64013790000001</v>
      </c>
      <c r="L141">
        <v>6</v>
      </c>
      <c r="M141">
        <v>19</v>
      </c>
      <c r="N141" s="1">
        <v>0.94444444444444398</v>
      </c>
      <c r="O141" s="1">
        <v>0.79569892473118198</v>
      </c>
      <c r="P141" s="1">
        <f>IF(N141&gt;O141,N141,O141)</f>
        <v>0.94444444444444398</v>
      </c>
      <c r="Q141" t="s">
        <v>3111</v>
      </c>
      <c r="R141">
        <f>IF(Q141="n",J141,G141)</f>
        <v>-36.809384100000003</v>
      </c>
      <c r="S141">
        <f>IF(Q141="n",K141,H141)</f>
        <v>174.64013790000001</v>
      </c>
    </row>
    <row r="142" spans="1:19">
      <c r="A142" t="s">
        <v>271</v>
      </c>
      <c r="B142" t="s">
        <v>23</v>
      </c>
      <c r="C142" t="s">
        <v>17</v>
      </c>
      <c r="D142" t="s">
        <v>272</v>
      </c>
      <c r="E142" t="s">
        <v>273</v>
      </c>
      <c r="F142" t="s">
        <v>274</v>
      </c>
      <c r="G142">
        <v>-36.942672999999999</v>
      </c>
      <c r="H142">
        <v>174.77386290000001</v>
      </c>
      <c r="I142" t="s">
        <v>274</v>
      </c>
      <c r="J142">
        <v>-36.942672999999999</v>
      </c>
      <c r="K142">
        <v>174.77386290000001</v>
      </c>
      <c r="L142">
        <v>6</v>
      </c>
      <c r="M142">
        <v>21</v>
      </c>
      <c r="N142" s="1">
        <v>0.94444444444444398</v>
      </c>
      <c r="O142" s="1">
        <v>0.76923076923076905</v>
      </c>
      <c r="P142" s="1">
        <f>IF(N142&gt;O142,N142,O142)</f>
        <v>0.94444444444444398</v>
      </c>
      <c r="Q142" t="s">
        <v>3111</v>
      </c>
      <c r="R142">
        <f>IF(Q142="n",J142,G142)</f>
        <v>-36.942672999999999</v>
      </c>
      <c r="S142">
        <f>IF(Q142="n",K142,H142)</f>
        <v>174.77386290000001</v>
      </c>
    </row>
    <row r="143" spans="1:19">
      <c r="A143" t="s">
        <v>910</v>
      </c>
      <c r="B143" t="s">
        <v>23</v>
      </c>
      <c r="C143" t="s">
        <v>17</v>
      </c>
      <c r="D143" t="s">
        <v>911</v>
      </c>
      <c r="E143" t="s">
        <v>912</v>
      </c>
      <c r="F143" t="s">
        <v>913</v>
      </c>
      <c r="G143">
        <v>-36.986775799999997</v>
      </c>
      <c r="H143">
        <v>174.8958532</v>
      </c>
      <c r="I143" t="s">
        <v>913</v>
      </c>
      <c r="J143">
        <v>-36.986775799999997</v>
      </c>
      <c r="K143">
        <v>174.8958532</v>
      </c>
      <c r="L143">
        <v>6</v>
      </c>
      <c r="M143">
        <v>18</v>
      </c>
      <c r="N143" s="1">
        <v>0.94444444444444398</v>
      </c>
      <c r="O143" s="1">
        <v>0.80851063829787195</v>
      </c>
      <c r="P143" s="1">
        <f>IF(N143&gt;O143,N143,O143)</f>
        <v>0.94444444444444398</v>
      </c>
      <c r="Q143" t="s">
        <v>3111</v>
      </c>
      <c r="R143">
        <f>IF(Q143="n",J143,G143)</f>
        <v>-36.986775799999997</v>
      </c>
      <c r="S143">
        <f>IF(Q143="n",K143,H143)</f>
        <v>174.8958532</v>
      </c>
    </row>
    <row r="144" spans="1:19">
      <c r="A144" t="s">
        <v>931</v>
      </c>
      <c r="B144" t="s">
        <v>23</v>
      </c>
      <c r="C144" t="s">
        <v>17</v>
      </c>
      <c r="D144" t="s">
        <v>932</v>
      </c>
      <c r="E144" t="s">
        <v>933</v>
      </c>
      <c r="F144" t="s">
        <v>934</v>
      </c>
      <c r="G144">
        <v>-36.960951700000003</v>
      </c>
      <c r="H144">
        <v>174.9261267</v>
      </c>
      <c r="I144" t="s">
        <v>935</v>
      </c>
      <c r="J144">
        <v>-36.9695252</v>
      </c>
      <c r="K144">
        <v>174.90205169999999</v>
      </c>
      <c r="L144">
        <v>32</v>
      </c>
      <c r="M144">
        <v>6</v>
      </c>
      <c r="N144" s="1">
        <v>0.66666666666666596</v>
      </c>
      <c r="O144" s="1">
        <v>0.94444444444444398</v>
      </c>
      <c r="P144" s="1">
        <f>IF(N144&gt;O144,N144,O144)</f>
        <v>0.94444444444444398</v>
      </c>
      <c r="Q144" t="s">
        <v>3110</v>
      </c>
      <c r="R144">
        <f>IF(Q144="n",J144,G144)</f>
        <v>-36.9695252</v>
      </c>
      <c r="S144">
        <f>IF(Q144="n",K144,H144)</f>
        <v>174.90205169999999</v>
      </c>
    </row>
    <row r="145" spans="1:19">
      <c r="A145" t="s">
        <v>1024</v>
      </c>
      <c r="B145" t="s">
        <v>23</v>
      </c>
      <c r="C145" t="s">
        <v>17</v>
      </c>
      <c r="D145" t="s">
        <v>1025</v>
      </c>
      <c r="E145" t="s">
        <v>1026</v>
      </c>
      <c r="F145" t="s">
        <v>1027</v>
      </c>
      <c r="G145">
        <v>-36.972059700000003</v>
      </c>
      <c r="H145">
        <v>174.85378460000001</v>
      </c>
      <c r="I145" t="s">
        <v>1027</v>
      </c>
      <c r="J145">
        <v>-36.972059700000003</v>
      </c>
      <c r="K145">
        <v>174.85378460000001</v>
      </c>
      <c r="L145">
        <v>6</v>
      </c>
      <c r="M145">
        <v>17</v>
      </c>
      <c r="N145" s="1">
        <v>0.94444444444444398</v>
      </c>
      <c r="O145" s="1">
        <v>0.82105263157894703</v>
      </c>
      <c r="P145" s="1">
        <f>IF(N145&gt;O145,N145,O145)</f>
        <v>0.94444444444444398</v>
      </c>
      <c r="Q145" t="s">
        <v>3111</v>
      </c>
      <c r="R145">
        <f>IF(Q145="n",J145,G145)</f>
        <v>-36.972059700000003</v>
      </c>
      <c r="S145">
        <f>IF(Q145="n",K145,H145)</f>
        <v>174.85378460000001</v>
      </c>
    </row>
    <row r="146" spans="1:19">
      <c r="A146" t="s">
        <v>1036</v>
      </c>
      <c r="B146" t="s">
        <v>23</v>
      </c>
      <c r="C146" t="s">
        <v>17</v>
      </c>
      <c r="D146" t="s">
        <v>1037</v>
      </c>
      <c r="E146" t="s">
        <v>1038</v>
      </c>
      <c r="F146" t="s">
        <v>1039</v>
      </c>
      <c r="G146">
        <v>-36.947377000000003</v>
      </c>
      <c r="H146">
        <v>174.77181340000001</v>
      </c>
      <c r="I146" t="s">
        <v>1039</v>
      </c>
      <c r="J146">
        <v>-36.947377000000003</v>
      </c>
      <c r="K146">
        <v>174.77181340000001</v>
      </c>
      <c r="L146">
        <v>6</v>
      </c>
      <c r="M146">
        <v>21</v>
      </c>
      <c r="N146" s="1">
        <v>0.94444444444444398</v>
      </c>
      <c r="O146" s="1">
        <v>0.76923076923076905</v>
      </c>
      <c r="P146" s="1">
        <f>IF(N146&gt;O146,N146,O146)</f>
        <v>0.94444444444444398</v>
      </c>
      <c r="Q146" t="s">
        <v>3111</v>
      </c>
      <c r="R146">
        <f>IF(Q146="n",J146,G146)</f>
        <v>-36.947377000000003</v>
      </c>
      <c r="S146">
        <f>IF(Q146="n",K146,H146)</f>
        <v>174.77181340000001</v>
      </c>
    </row>
    <row r="147" spans="1:19">
      <c r="A147" t="s">
        <v>1155</v>
      </c>
      <c r="B147" t="s">
        <v>80</v>
      </c>
      <c r="C147" t="s">
        <v>51</v>
      </c>
      <c r="D147" t="s">
        <v>1156</v>
      </c>
      <c r="E147" t="s">
        <v>1157</v>
      </c>
      <c r="F147" t="s">
        <v>1158</v>
      </c>
      <c r="G147">
        <v>-36.855754300000001</v>
      </c>
      <c r="H147">
        <v>174.82958919999999</v>
      </c>
      <c r="I147" t="s">
        <v>1158</v>
      </c>
      <c r="J147">
        <v>-36.855754300000001</v>
      </c>
      <c r="K147">
        <v>174.82958919999999</v>
      </c>
      <c r="L147">
        <v>6</v>
      </c>
      <c r="M147">
        <v>18</v>
      </c>
      <c r="N147" s="1">
        <v>0.94444444444444398</v>
      </c>
      <c r="O147" s="1">
        <v>0.80851063829787195</v>
      </c>
      <c r="P147" s="1">
        <f>IF(N147&gt;O147,N147,O147)</f>
        <v>0.94444444444444398</v>
      </c>
      <c r="Q147" t="s">
        <v>3111</v>
      </c>
      <c r="R147">
        <f>IF(Q147="n",J147,G147)</f>
        <v>-36.855754300000001</v>
      </c>
      <c r="S147">
        <f>IF(Q147="n",K147,H147)</f>
        <v>174.82958919999999</v>
      </c>
    </row>
    <row r="148" spans="1:19">
      <c r="A148" t="s">
        <v>1201</v>
      </c>
      <c r="B148" t="s">
        <v>80</v>
      </c>
      <c r="C148" t="s">
        <v>1202</v>
      </c>
      <c r="D148" t="s">
        <v>1203</v>
      </c>
      <c r="E148" t="s">
        <v>1204</v>
      </c>
      <c r="F148" t="s">
        <v>1205</v>
      </c>
      <c r="G148">
        <v>-36.925402200000001</v>
      </c>
      <c r="H148">
        <v>174.7603814</v>
      </c>
      <c r="I148" t="s">
        <v>1205</v>
      </c>
      <c r="J148">
        <v>-36.925402200000001</v>
      </c>
      <c r="K148">
        <v>174.7603814</v>
      </c>
      <c r="L148">
        <v>6</v>
      </c>
      <c r="M148">
        <v>19</v>
      </c>
      <c r="N148" s="1">
        <v>0.94444444444444398</v>
      </c>
      <c r="O148" s="1">
        <v>0.79569892473118198</v>
      </c>
      <c r="P148" s="1">
        <f>IF(N148&gt;O148,N148,O148)</f>
        <v>0.94444444444444398</v>
      </c>
      <c r="Q148" t="s">
        <v>3111</v>
      </c>
      <c r="R148">
        <f>IF(Q148="n",J148,G148)</f>
        <v>-36.925402200000001</v>
      </c>
      <c r="S148">
        <f>IF(Q148="n",K148,H148)</f>
        <v>174.7603814</v>
      </c>
    </row>
    <row r="149" spans="1:19">
      <c r="A149" t="s">
        <v>1625</v>
      </c>
      <c r="B149" t="s">
        <v>23</v>
      </c>
      <c r="C149" t="s">
        <v>17</v>
      </c>
      <c r="D149" t="s">
        <v>1626</v>
      </c>
      <c r="E149" t="s">
        <v>1627</v>
      </c>
      <c r="F149" t="s">
        <v>1628</v>
      </c>
      <c r="G149">
        <v>-36.859444400000001</v>
      </c>
      <c r="H149">
        <v>174.6463803</v>
      </c>
      <c r="I149" t="s">
        <v>1628</v>
      </c>
      <c r="J149">
        <v>-36.859444400000001</v>
      </c>
      <c r="K149">
        <v>174.6463803</v>
      </c>
      <c r="L149">
        <v>6</v>
      </c>
      <c r="M149">
        <v>21</v>
      </c>
      <c r="N149" s="1">
        <v>0.94444444444444398</v>
      </c>
      <c r="O149" s="1">
        <v>0.76923076923076905</v>
      </c>
      <c r="P149" s="1">
        <f>IF(N149&gt;O149,N149,O149)</f>
        <v>0.94444444444444398</v>
      </c>
      <c r="Q149" t="s">
        <v>3111</v>
      </c>
      <c r="R149">
        <f>IF(Q149="n",J149,G149)</f>
        <v>-36.859444400000001</v>
      </c>
      <c r="S149">
        <f>IF(Q149="n",K149,H149)</f>
        <v>174.6463803</v>
      </c>
    </row>
    <row r="150" spans="1:19">
      <c r="A150" t="s">
        <v>2242</v>
      </c>
      <c r="B150" t="s">
        <v>2243</v>
      </c>
      <c r="C150" t="s">
        <v>2244</v>
      </c>
      <c r="D150" t="s">
        <v>2245</v>
      </c>
      <c r="E150" t="s">
        <v>2246</v>
      </c>
      <c r="F150" t="s">
        <v>2247</v>
      </c>
      <c r="G150">
        <v>-36.861721000000003</v>
      </c>
      <c r="H150">
        <v>174.7430148</v>
      </c>
      <c r="I150" t="s">
        <v>2247</v>
      </c>
      <c r="J150">
        <v>-36.861721000000003</v>
      </c>
      <c r="K150">
        <v>174.7430148</v>
      </c>
      <c r="L150">
        <v>6</v>
      </c>
      <c r="M150">
        <v>16</v>
      </c>
      <c r="N150" s="1">
        <v>0.94444444444444398</v>
      </c>
      <c r="O150" s="1">
        <v>0.83333333333333304</v>
      </c>
      <c r="P150" s="1">
        <f>IF(N150&gt;O150,N150,O150)</f>
        <v>0.94444444444444398</v>
      </c>
      <c r="Q150" t="s">
        <v>3111</v>
      </c>
      <c r="R150">
        <f>IF(Q150="n",J150,G150)</f>
        <v>-36.861721000000003</v>
      </c>
      <c r="S150">
        <f>IF(Q150="n",K150,H150)</f>
        <v>174.7430148</v>
      </c>
    </row>
    <row r="151" spans="1:19">
      <c r="A151" t="s">
        <v>2933</v>
      </c>
      <c r="B151" t="s">
        <v>16</v>
      </c>
      <c r="C151" t="s">
        <v>101</v>
      </c>
      <c r="D151" t="s">
        <v>2934</v>
      </c>
      <c r="E151" t="s">
        <v>2935</v>
      </c>
      <c r="F151" t="s">
        <v>2936</v>
      </c>
      <c r="G151">
        <v>-36.886059699999997</v>
      </c>
      <c r="H151">
        <v>174.9944012</v>
      </c>
      <c r="I151" t="s">
        <v>2936</v>
      </c>
      <c r="J151">
        <v>-36.886059699999997</v>
      </c>
      <c r="K151">
        <v>174.9944012</v>
      </c>
      <c r="L151">
        <v>6</v>
      </c>
      <c r="M151">
        <v>17</v>
      </c>
      <c r="N151" s="1">
        <v>0.94444444444444398</v>
      </c>
      <c r="O151" s="1">
        <v>0.82105263157894703</v>
      </c>
      <c r="P151" s="1">
        <f>IF(N151&gt;O151,N151,O151)</f>
        <v>0.94444444444444398</v>
      </c>
      <c r="Q151" t="s">
        <v>3111</v>
      </c>
      <c r="R151">
        <f>IF(Q151="n",J151,G151)</f>
        <v>-36.886059699999997</v>
      </c>
      <c r="S151">
        <f>IF(Q151="n",K151,H151)</f>
        <v>174.9944012</v>
      </c>
    </row>
    <row r="152" spans="1:19">
      <c r="A152" t="s">
        <v>2913</v>
      </c>
      <c r="B152" t="s">
        <v>16</v>
      </c>
      <c r="C152" t="s">
        <v>1853</v>
      </c>
      <c r="D152" t="s">
        <v>2914</v>
      </c>
      <c r="E152" t="s">
        <v>2915</v>
      </c>
      <c r="F152" t="s">
        <v>2916</v>
      </c>
      <c r="G152">
        <v>-36.807428299999998</v>
      </c>
      <c r="H152">
        <v>174.7902138</v>
      </c>
      <c r="I152" t="s">
        <v>2916</v>
      </c>
      <c r="J152">
        <v>-36.807428299999998</v>
      </c>
      <c r="K152">
        <v>174.7902138</v>
      </c>
      <c r="L152">
        <v>15</v>
      </c>
      <c r="M152">
        <v>5</v>
      </c>
      <c r="N152" s="1">
        <v>0.84848484848484795</v>
      </c>
      <c r="O152" s="1">
        <v>0.94382022471910099</v>
      </c>
      <c r="P152" s="1">
        <f>IF(N152&gt;O152,N152,O152)</f>
        <v>0.94382022471910099</v>
      </c>
      <c r="Q152" t="s">
        <v>3110</v>
      </c>
      <c r="R152">
        <f>IF(Q152="n",J152,G152)</f>
        <v>-36.807428299999998</v>
      </c>
      <c r="S152">
        <f>IF(Q152="n",K152,H152)</f>
        <v>174.7902138</v>
      </c>
    </row>
    <row r="153" spans="1:19">
      <c r="A153" t="s">
        <v>122</v>
      </c>
      <c r="B153" t="s">
        <v>23</v>
      </c>
      <c r="C153" t="s">
        <v>17</v>
      </c>
      <c r="D153" t="s">
        <v>123</v>
      </c>
      <c r="E153" t="s">
        <v>124</v>
      </c>
      <c r="F153" t="s">
        <v>125</v>
      </c>
      <c r="G153">
        <v>-36.951618000000003</v>
      </c>
      <c r="H153">
        <v>174.63176279999999</v>
      </c>
      <c r="I153" t="s">
        <v>125</v>
      </c>
      <c r="J153">
        <v>-36.951618000000003</v>
      </c>
      <c r="K153">
        <v>174.63176279999999</v>
      </c>
      <c r="L153">
        <v>6</v>
      </c>
      <c r="M153">
        <v>16</v>
      </c>
      <c r="N153" s="1">
        <v>0.94339622641509402</v>
      </c>
      <c r="O153" s="1">
        <v>0.82978723404255295</v>
      </c>
      <c r="P153" s="1">
        <f>IF(N153&gt;O153,N153,O153)</f>
        <v>0.94339622641509402</v>
      </c>
      <c r="Q153" t="s">
        <v>3111</v>
      </c>
      <c r="R153">
        <f>IF(Q153="n",J153,G153)</f>
        <v>-36.951618000000003</v>
      </c>
      <c r="S153">
        <f>IF(Q153="n",K153,H153)</f>
        <v>174.63176279999999</v>
      </c>
    </row>
    <row r="154" spans="1:19">
      <c r="A154" t="s">
        <v>484</v>
      </c>
      <c r="B154" t="s">
        <v>261</v>
      </c>
      <c r="C154" t="s">
        <v>485</v>
      </c>
      <c r="D154" t="s">
        <v>486</v>
      </c>
      <c r="E154" t="s">
        <v>487</v>
      </c>
      <c r="F154" t="s">
        <v>488</v>
      </c>
      <c r="G154">
        <v>-36.916190800000003</v>
      </c>
      <c r="H154">
        <v>174.78451720000001</v>
      </c>
      <c r="I154" t="s">
        <v>488</v>
      </c>
      <c r="J154">
        <v>-36.916190800000003</v>
      </c>
      <c r="K154">
        <v>174.78451720000001</v>
      </c>
      <c r="L154">
        <v>6</v>
      </c>
      <c r="M154">
        <v>15</v>
      </c>
      <c r="N154" s="1">
        <v>0.94339622641509402</v>
      </c>
      <c r="O154" s="1">
        <v>0.84210526315789402</v>
      </c>
      <c r="P154" s="1">
        <f>IF(N154&gt;O154,N154,O154)</f>
        <v>0.94339622641509402</v>
      </c>
      <c r="Q154" t="s">
        <v>3111</v>
      </c>
      <c r="R154">
        <f>IF(Q154="n",J154,G154)</f>
        <v>-36.916190800000003</v>
      </c>
      <c r="S154">
        <f>IF(Q154="n",K154,H154)</f>
        <v>174.78451720000001</v>
      </c>
    </row>
    <row r="155" spans="1:19">
      <c r="A155" t="s">
        <v>766</v>
      </c>
      <c r="C155" t="s">
        <v>17</v>
      </c>
      <c r="D155" t="s">
        <v>767</v>
      </c>
      <c r="E155" t="s">
        <v>768</v>
      </c>
      <c r="F155" t="s">
        <v>769</v>
      </c>
      <c r="G155">
        <v>-36.987893999999997</v>
      </c>
      <c r="H155">
        <v>174.88773399999999</v>
      </c>
      <c r="I155" t="s">
        <v>769</v>
      </c>
      <c r="J155">
        <v>-36.987893999999997</v>
      </c>
      <c r="K155">
        <v>174.88773399999999</v>
      </c>
      <c r="L155">
        <v>6</v>
      </c>
      <c r="M155">
        <v>18</v>
      </c>
      <c r="N155" s="1">
        <v>0.94339622641509402</v>
      </c>
      <c r="O155" s="1">
        <v>0.80434782608695599</v>
      </c>
      <c r="P155" s="1">
        <f>IF(N155&gt;O155,N155,O155)</f>
        <v>0.94339622641509402</v>
      </c>
      <c r="Q155" t="s">
        <v>3111</v>
      </c>
      <c r="R155">
        <f>IF(Q155="n",J155,G155)</f>
        <v>-36.987893999999997</v>
      </c>
      <c r="S155">
        <f>IF(Q155="n",K155,H155)</f>
        <v>174.88773399999999</v>
      </c>
    </row>
    <row r="156" spans="1:19">
      <c r="A156" t="s">
        <v>787</v>
      </c>
      <c r="B156" t="s">
        <v>162</v>
      </c>
      <c r="C156" t="s">
        <v>552</v>
      </c>
      <c r="D156" t="s">
        <v>788</v>
      </c>
      <c r="E156" t="s">
        <v>789</v>
      </c>
      <c r="F156" t="s">
        <v>790</v>
      </c>
      <c r="G156">
        <v>-36.788432100000001</v>
      </c>
      <c r="H156">
        <v>174.68876929999999</v>
      </c>
      <c r="I156" t="s">
        <v>790</v>
      </c>
      <c r="J156">
        <v>-36.788432100000001</v>
      </c>
      <c r="K156">
        <v>174.68876929999999</v>
      </c>
      <c r="L156">
        <v>6</v>
      </c>
      <c r="M156">
        <v>18</v>
      </c>
      <c r="N156" s="1">
        <v>0.94339622641509402</v>
      </c>
      <c r="O156" s="1">
        <v>0.80434782608695599</v>
      </c>
      <c r="P156" s="1">
        <f>IF(N156&gt;O156,N156,O156)</f>
        <v>0.94339622641509402</v>
      </c>
      <c r="Q156" t="s">
        <v>3111</v>
      </c>
      <c r="R156">
        <f>IF(Q156="n",J156,G156)</f>
        <v>-36.788432100000001</v>
      </c>
      <c r="S156">
        <f>IF(Q156="n",K156,H156)</f>
        <v>174.68876929999999</v>
      </c>
    </row>
    <row r="157" spans="1:19">
      <c r="A157" t="s">
        <v>812</v>
      </c>
      <c r="B157" t="s">
        <v>23</v>
      </c>
      <c r="C157" t="s">
        <v>17</v>
      </c>
      <c r="D157" t="s">
        <v>813</v>
      </c>
      <c r="E157" t="s">
        <v>814</v>
      </c>
      <c r="F157" t="s">
        <v>815</v>
      </c>
      <c r="G157">
        <v>-36.7691266</v>
      </c>
      <c r="H157">
        <v>174.7512242</v>
      </c>
      <c r="I157" t="s">
        <v>815</v>
      </c>
      <c r="J157">
        <v>-36.7691266</v>
      </c>
      <c r="K157">
        <v>174.7512242</v>
      </c>
      <c r="L157">
        <v>6</v>
      </c>
      <c r="M157">
        <v>19</v>
      </c>
      <c r="N157" s="1">
        <v>0.94339622641509402</v>
      </c>
      <c r="O157" s="1">
        <v>0.79120879120879095</v>
      </c>
      <c r="P157" s="1">
        <f>IF(N157&gt;O157,N157,O157)</f>
        <v>0.94339622641509402</v>
      </c>
      <c r="Q157" t="s">
        <v>3111</v>
      </c>
      <c r="R157">
        <f>IF(Q157="n",J157,G157)</f>
        <v>-36.7691266</v>
      </c>
      <c r="S157">
        <f>IF(Q157="n",K157,H157)</f>
        <v>174.7512242</v>
      </c>
    </row>
    <row r="158" spans="1:19">
      <c r="A158" t="s">
        <v>897</v>
      </c>
      <c r="B158" t="s">
        <v>23</v>
      </c>
      <c r="C158" t="s">
        <v>17</v>
      </c>
      <c r="D158" t="s">
        <v>898</v>
      </c>
      <c r="E158" t="s">
        <v>899</v>
      </c>
      <c r="F158" t="s">
        <v>900</v>
      </c>
      <c r="G158">
        <v>-37.021135999999998</v>
      </c>
      <c r="H158">
        <v>174.87221109999999</v>
      </c>
      <c r="I158" t="s">
        <v>900</v>
      </c>
      <c r="J158">
        <v>-37.021135999999998</v>
      </c>
      <c r="K158">
        <v>174.87221109999999</v>
      </c>
      <c r="L158">
        <v>6</v>
      </c>
      <c r="M158">
        <v>15</v>
      </c>
      <c r="N158" s="1">
        <v>0.94339622641509402</v>
      </c>
      <c r="O158" s="1">
        <v>0.84210526315789402</v>
      </c>
      <c r="P158" s="1">
        <f>IF(N158&gt;O158,N158,O158)</f>
        <v>0.94339622641509402</v>
      </c>
      <c r="Q158" t="s">
        <v>3111</v>
      </c>
      <c r="R158">
        <f>IF(Q158="n",J158,G158)</f>
        <v>-37.021135999999998</v>
      </c>
      <c r="S158">
        <f>IF(Q158="n",K158,H158)</f>
        <v>174.87221109999999</v>
      </c>
    </row>
    <row r="159" spans="1:19">
      <c r="A159" t="s">
        <v>957</v>
      </c>
      <c r="B159" t="s">
        <v>23</v>
      </c>
      <c r="C159" t="s">
        <v>17</v>
      </c>
      <c r="D159" t="s">
        <v>958</v>
      </c>
      <c r="E159" t="s">
        <v>959</v>
      </c>
      <c r="F159" t="s">
        <v>960</v>
      </c>
      <c r="G159">
        <v>-36.8557919</v>
      </c>
      <c r="H159">
        <v>174.62235870000001</v>
      </c>
      <c r="I159" t="s">
        <v>960</v>
      </c>
      <c r="J159">
        <v>-36.8557919</v>
      </c>
      <c r="K159">
        <v>174.62235870000001</v>
      </c>
      <c r="L159">
        <v>6</v>
      </c>
      <c r="M159">
        <v>16</v>
      </c>
      <c r="N159" s="1">
        <v>0.94339622641509402</v>
      </c>
      <c r="O159" s="1">
        <v>0.82978723404255295</v>
      </c>
      <c r="P159" s="1">
        <f>IF(N159&gt;O159,N159,O159)</f>
        <v>0.94339622641509402</v>
      </c>
      <c r="Q159" t="s">
        <v>3111</v>
      </c>
      <c r="R159">
        <f>IF(Q159="n",J159,G159)</f>
        <v>-36.8557919</v>
      </c>
      <c r="S159">
        <f>IF(Q159="n",K159,H159)</f>
        <v>174.62235870000001</v>
      </c>
    </row>
    <row r="160" spans="1:19">
      <c r="A160" t="s">
        <v>990</v>
      </c>
      <c r="B160" t="s">
        <v>23</v>
      </c>
      <c r="C160" t="s">
        <v>17</v>
      </c>
      <c r="D160" t="s">
        <v>991</v>
      </c>
      <c r="E160" t="s">
        <v>992</v>
      </c>
      <c r="F160" t="s">
        <v>993</v>
      </c>
      <c r="G160">
        <v>-36.945043200000001</v>
      </c>
      <c r="H160">
        <v>174.9050876</v>
      </c>
      <c r="I160" t="s">
        <v>993</v>
      </c>
      <c r="J160">
        <v>-36.945043200000001</v>
      </c>
      <c r="K160">
        <v>174.9050876</v>
      </c>
      <c r="L160">
        <v>18</v>
      </c>
      <c r="M160">
        <v>6</v>
      </c>
      <c r="N160" s="1">
        <v>0.84745762711864403</v>
      </c>
      <c r="O160" s="1">
        <v>0.94339622641509402</v>
      </c>
      <c r="P160" s="1">
        <f>IF(N160&gt;O160,N160,O160)</f>
        <v>0.94339622641509402</v>
      </c>
      <c r="Q160" t="s">
        <v>3110</v>
      </c>
      <c r="R160">
        <f>IF(Q160="n",J160,G160)</f>
        <v>-36.945043200000001</v>
      </c>
      <c r="S160">
        <f>IF(Q160="n",K160,H160)</f>
        <v>174.9050876</v>
      </c>
    </row>
    <row r="161" spans="1:19">
      <c r="A161" t="s">
        <v>1272</v>
      </c>
      <c r="B161" t="s">
        <v>1273</v>
      </c>
      <c r="C161" t="s">
        <v>1274</v>
      </c>
      <c r="D161" t="s">
        <v>1275</v>
      </c>
      <c r="E161" t="s">
        <v>1276</v>
      </c>
      <c r="F161" t="s">
        <v>1277</v>
      </c>
      <c r="G161">
        <v>-36.923583499999999</v>
      </c>
      <c r="H161">
        <v>174.77667460000001</v>
      </c>
      <c r="I161" t="s">
        <v>1277</v>
      </c>
      <c r="J161">
        <v>-36.923583499999999</v>
      </c>
      <c r="K161">
        <v>174.77667460000001</v>
      </c>
      <c r="L161">
        <v>6</v>
      </c>
      <c r="M161">
        <v>15</v>
      </c>
      <c r="N161" s="1">
        <v>0.94339622641509402</v>
      </c>
      <c r="O161" s="1">
        <v>0.84210526315789402</v>
      </c>
      <c r="P161" s="1">
        <f>IF(N161&gt;O161,N161,O161)</f>
        <v>0.94339622641509402</v>
      </c>
      <c r="Q161" t="s">
        <v>3111</v>
      </c>
      <c r="R161">
        <f>IF(Q161="n",J161,G161)</f>
        <v>-36.923583499999999</v>
      </c>
      <c r="S161">
        <f>IF(Q161="n",K161,H161)</f>
        <v>174.77667460000001</v>
      </c>
    </row>
    <row r="162" spans="1:19">
      <c r="A162" t="s">
        <v>1629</v>
      </c>
      <c r="B162" t="s">
        <v>16</v>
      </c>
      <c r="C162" t="s">
        <v>17</v>
      </c>
      <c r="D162" t="s">
        <v>1630</v>
      </c>
      <c r="E162" t="s">
        <v>1631</v>
      </c>
      <c r="F162" t="s">
        <v>1632</v>
      </c>
      <c r="G162">
        <v>-36.7836906</v>
      </c>
      <c r="H162">
        <v>174.7331887</v>
      </c>
      <c r="I162" t="s">
        <v>1632</v>
      </c>
      <c r="J162">
        <v>-36.7836906</v>
      </c>
      <c r="K162">
        <v>174.7331887</v>
      </c>
      <c r="L162">
        <v>6</v>
      </c>
      <c r="M162">
        <v>16</v>
      </c>
      <c r="N162" s="1">
        <v>0.94339622641509402</v>
      </c>
      <c r="O162" s="1">
        <v>0.82978723404255295</v>
      </c>
      <c r="P162" s="1">
        <f>IF(N162&gt;O162,N162,O162)</f>
        <v>0.94339622641509402</v>
      </c>
      <c r="Q162" t="s">
        <v>3111</v>
      </c>
      <c r="R162">
        <f>IF(Q162="n",J162,G162)</f>
        <v>-36.7836906</v>
      </c>
      <c r="S162">
        <f>IF(Q162="n",K162,H162)</f>
        <v>174.7331887</v>
      </c>
    </row>
    <row r="163" spans="1:19">
      <c r="A163" t="s">
        <v>1672</v>
      </c>
      <c r="B163" t="s">
        <v>23</v>
      </c>
      <c r="C163" t="s">
        <v>17</v>
      </c>
      <c r="D163" t="s">
        <v>1673</v>
      </c>
      <c r="E163" t="s">
        <v>1674</v>
      </c>
      <c r="F163" t="s">
        <v>1675</v>
      </c>
      <c r="G163">
        <v>-36.943651799999998</v>
      </c>
      <c r="H163">
        <v>174.76600310000001</v>
      </c>
      <c r="I163" t="s">
        <v>1675</v>
      </c>
      <c r="J163">
        <v>-36.943651799999998</v>
      </c>
      <c r="K163">
        <v>174.76600310000001</v>
      </c>
      <c r="L163">
        <v>6</v>
      </c>
      <c r="M163">
        <v>21</v>
      </c>
      <c r="N163" s="1">
        <v>0.94339622641509402</v>
      </c>
      <c r="O163" s="1">
        <v>0.76404494382022403</v>
      </c>
      <c r="P163" s="1">
        <f>IF(N163&gt;O163,N163,O163)</f>
        <v>0.94339622641509402</v>
      </c>
      <c r="Q163" t="s">
        <v>3111</v>
      </c>
      <c r="R163">
        <f>IF(Q163="n",J163,G163)</f>
        <v>-36.943651799999998</v>
      </c>
      <c r="S163">
        <f>IF(Q163="n",K163,H163)</f>
        <v>174.76600310000001</v>
      </c>
    </row>
    <row r="164" spans="1:19">
      <c r="A164" t="s">
        <v>1719</v>
      </c>
      <c r="B164" t="s">
        <v>952</v>
      </c>
      <c r="C164" t="s">
        <v>51</v>
      </c>
      <c r="D164" t="s">
        <v>1720</v>
      </c>
      <c r="E164" t="s">
        <v>1721</v>
      </c>
      <c r="F164" t="s">
        <v>1722</v>
      </c>
      <c r="G164">
        <v>-36.926851200000002</v>
      </c>
      <c r="H164">
        <v>174.7210584</v>
      </c>
      <c r="I164" t="s">
        <v>1722</v>
      </c>
      <c r="J164">
        <v>-36.926851200000002</v>
      </c>
      <c r="K164">
        <v>174.7210584</v>
      </c>
      <c r="L164">
        <v>6</v>
      </c>
      <c r="M164">
        <v>15</v>
      </c>
      <c r="N164" s="1">
        <v>0.94339622641509402</v>
      </c>
      <c r="O164" s="1">
        <v>0.84210526315789402</v>
      </c>
      <c r="P164" s="1">
        <f>IF(N164&gt;O164,N164,O164)</f>
        <v>0.94339622641509402</v>
      </c>
      <c r="Q164" t="s">
        <v>3111</v>
      </c>
      <c r="R164">
        <f>IF(Q164="n",J164,G164)</f>
        <v>-36.926851200000002</v>
      </c>
      <c r="S164">
        <f>IF(Q164="n",K164,H164)</f>
        <v>174.7210584</v>
      </c>
    </row>
    <row r="165" spans="1:19">
      <c r="A165" t="s">
        <v>1879</v>
      </c>
      <c r="B165" t="s">
        <v>23</v>
      </c>
      <c r="C165" t="s">
        <v>17</v>
      </c>
      <c r="D165" t="s">
        <v>1880</v>
      </c>
      <c r="E165" t="s">
        <v>1881</v>
      </c>
      <c r="F165" t="s">
        <v>1882</v>
      </c>
      <c r="G165">
        <v>-36.827532699999999</v>
      </c>
      <c r="H165">
        <v>174.7904992</v>
      </c>
      <c r="I165" t="s">
        <v>1882</v>
      </c>
      <c r="J165">
        <v>-36.827532699999999</v>
      </c>
      <c r="K165">
        <v>174.7904992</v>
      </c>
      <c r="L165">
        <v>6</v>
      </c>
      <c r="M165">
        <v>20</v>
      </c>
      <c r="N165" s="1">
        <v>0.94339622641509402</v>
      </c>
      <c r="O165" s="1">
        <v>0.77777777777777701</v>
      </c>
      <c r="P165" s="1">
        <f>IF(N165&gt;O165,N165,O165)</f>
        <v>0.94339622641509402</v>
      </c>
      <c r="Q165" t="s">
        <v>3111</v>
      </c>
      <c r="R165">
        <f>IF(Q165="n",J165,G165)</f>
        <v>-36.827532699999999</v>
      </c>
      <c r="S165">
        <f>IF(Q165="n",K165,H165)</f>
        <v>174.7904992</v>
      </c>
    </row>
    <row r="166" spans="1:19">
      <c r="A166" t="s">
        <v>2012</v>
      </c>
      <c r="B166" t="s">
        <v>23</v>
      </c>
      <c r="C166" t="s">
        <v>17</v>
      </c>
      <c r="D166" t="s">
        <v>2013</v>
      </c>
      <c r="E166" t="s">
        <v>2014</v>
      </c>
      <c r="F166" t="s">
        <v>2015</v>
      </c>
      <c r="G166">
        <v>-37.030662900000003</v>
      </c>
      <c r="H166">
        <v>174.87224699999999</v>
      </c>
      <c r="I166" t="s">
        <v>2015</v>
      </c>
      <c r="J166">
        <v>-37.030662900000003</v>
      </c>
      <c r="K166">
        <v>174.87224699999999</v>
      </c>
      <c r="L166">
        <v>6</v>
      </c>
      <c r="M166">
        <v>15</v>
      </c>
      <c r="N166" s="1">
        <v>0.94339622641509402</v>
      </c>
      <c r="O166" s="1">
        <v>0.84210526315789402</v>
      </c>
      <c r="P166" s="1">
        <f>IF(N166&gt;O166,N166,O166)</f>
        <v>0.94339622641509402</v>
      </c>
      <c r="Q166" t="s">
        <v>3111</v>
      </c>
      <c r="R166">
        <f>IF(Q166="n",J166,G166)</f>
        <v>-37.030662900000003</v>
      </c>
      <c r="S166">
        <f>IF(Q166="n",K166,H166)</f>
        <v>174.87224699999999</v>
      </c>
    </row>
    <row r="167" spans="1:19">
      <c r="A167" t="s">
        <v>2050</v>
      </c>
      <c r="B167" t="s">
        <v>80</v>
      </c>
      <c r="C167" t="s">
        <v>728</v>
      </c>
      <c r="D167" t="s">
        <v>2051</v>
      </c>
      <c r="E167" t="s">
        <v>2052</v>
      </c>
      <c r="F167" t="s">
        <v>2053</v>
      </c>
      <c r="G167">
        <v>-36.850531099999998</v>
      </c>
      <c r="H167">
        <v>174.74882310000001</v>
      </c>
      <c r="I167" t="s">
        <v>2053</v>
      </c>
      <c r="J167">
        <v>-36.850531099999998</v>
      </c>
      <c r="K167">
        <v>174.74882310000001</v>
      </c>
      <c r="L167">
        <v>6</v>
      </c>
      <c r="M167">
        <v>19</v>
      </c>
      <c r="N167" s="1">
        <v>0.94339622641509402</v>
      </c>
      <c r="O167" s="1">
        <v>0.79120879120879095</v>
      </c>
      <c r="P167" s="1">
        <f>IF(N167&gt;O167,N167,O167)</f>
        <v>0.94339622641509402</v>
      </c>
      <c r="Q167" t="s">
        <v>3111</v>
      </c>
      <c r="R167">
        <f>IF(Q167="n",J167,G167)</f>
        <v>-36.850531099999998</v>
      </c>
      <c r="S167">
        <f>IF(Q167="n",K167,H167)</f>
        <v>174.74882310000001</v>
      </c>
    </row>
    <row r="168" spans="1:19">
      <c r="A168" t="s">
        <v>2268</v>
      </c>
      <c r="B168" t="s">
        <v>23</v>
      </c>
      <c r="C168" t="s">
        <v>17</v>
      </c>
      <c r="D168" t="s">
        <v>2269</v>
      </c>
      <c r="E168" t="s">
        <v>2270</v>
      </c>
      <c r="F168" t="s">
        <v>2271</v>
      </c>
      <c r="G168">
        <v>-36.889201999999997</v>
      </c>
      <c r="H168">
        <v>174.9073899</v>
      </c>
      <c r="I168" t="s">
        <v>2271</v>
      </c>
      <c r="J168">
        <v>-36.889201999999997</v>
      </c>
      <c r="K168">
        <v>174.9073899</v>
      </c>
      <c r="L168">
        <v>6</v>
      </c>
      <c r="M168">
        <v>20</v>
      </c>
      <c r="N168" s="1">
        <v>0.94339622641509402</v>
      </c>
      <c r="O168" s="1">
        <v>0.77777777777777701</v>
      </c>
      <c r="P168" s="1">
        <f>IF(N168&gt;O168,N168,O168)</f>
        <v>0.94339622641509402</v>
      </c>
      <c r="Q168" t="s">
        <v>3111</v>
      </c>
      <c r="R168">
        <f>IF(Q168="n",J168,G168)</f>
        <v>-36.889201999999997</v>
      </c>
      <c r="S168">
        <f>IF(Q168="n",K168,H168)</f>
        <v>174.9073899</v>
      </c>
    </row>
    <row r="169" spans="1:19">
      <c r="A169" t="s">
        <v>2305</v>
      </c>
      <c r="C169" t="s">
        <v>51</v>
      </c>
      <c r="D169" t="s">
        <v>2306</v>
      </c>
      <c r="E169" t="s">
        <v>2307</v>
      </c>
      <c r="F169" t="s">
        <v>2308</v>
      </c>
      <c r="G169">
        <v>-36.853141800000003</v>
      </c>
      <c r="H169">
        <v>174.75114819999999</v>
      </c>
      <c r="I169" t="s">
        <v>2308</v>
      </c>
      <c r="J169">
        <v>-36.853141800000003</v>
      </c>
      <c r="K169">
        <v>174.75114819999999</v>
      </c>
      <c r="L169">
        <v>6</v>
      </c>
      <c r="M169">
        <v>19</v>
      </c>
      <c r="N169" s="1">
        <v>0.94339622641509402</v>
      </c>
      <c r="O169" s="1">
        <v>0.79120879120879095</v>
      </c>
      <c r="P169" s="1">
        <f>IF(N169&gt;O169,N169,O169)</f>
        <v>0.94339622641509402</v>
      </c>
      <c r="Q169" t="s">
        <v>3111</v>
      </c>
      <c r="R169">
        <f>IF(Q169="n",J169,G169)</f>
        <v>-36.853141800000003</v>
      </c>
      <c r="S169">
        <f>IF(Q169="n",K169,H169)</f>
        <v>174.75114819999999</v>
      </c>
    </row>
    <row r="170" spans="1:19">
      <c r="A170" t="s">
        <v>2377</v>
      </c>
      <c r="B170" t="s">
        <v>23</v>
      </c>
      <c r="C170" t="s">
        <v>17</v>
      </c>
      <c r="D170" t="s">
        <v>2378</v>
      </c>
      <c r="E170" t="s">
        <v>2379</v>
      </c>
      <c r="F170" t="s">
        <v>2380</v>
      </c>
      <c r="G170">
        <v>-36.984701700000002</v>
      </c>
      <c r="H170">
        <v>174.83814799999999</v>
      </c>
      <c r="I170" t="s">
        <v>2380</v>
      </c>
      <c r="J170">
        <v>-36.984701700000002</v>
      </c>
      <c r="K170">
        <v>174.83814799999999</v>
      </c>
      <c r="L170">
        <v>6</v>
      </c>
      <c r="M170">
        <v>17</v>
      </c>
      <c r="N170" s="1">
        <v>0.94339622641509402</v>
      </c>
      <c r="O170" s="1">
        <v>0.81720430107526798</v>
      </c>
      <c r="P170" s="1">
        <f>IF(N170&gt;O170,N170,O170)</f>
        <v>0.94339622641509402</v>
      </c>
      <c r="Q170" t="s">
        <v>3111</v>
      </c>
      <c r="R170">
        <f>IF(Q170="n",J170,G170)</f>
        <v>-36.984701700000002</v>
      </c>
      <c r="S170">
        <f>IF(Q170="n",K170,H170)</f>
        <v>174.83814799999999</v>
      </c>
    </row>
    <row r="171" spans="1:19">
      <c r="A171" t="s">
        <v>2537</v>
      </c>
      <c r="B171" t="s">
        <v>16</v>
      </c>
      <c r="C171" t="s">
        <v>552</v>
      </c>
      <c r="D171" t="s">
        <v>2538</v>
      </c>
      <c r="E171" t="s">
        <v>2539</v>
      </c>
      <c r="F171" t="s">
        <v>2540</v>
      </c>
      <c r="G171">
        <v>-36.8265022</v>
      </c>
      <c r="H171">
        <v>174.80627490000001</v>
      </c>
      <c r="I171" t="s">
        <v>2540</v>
      </c>
      <c r="J171">
        <v>-36.8265022</v>
      </c>
      <c r="K171">
        <v>174.80627490000001</v>
      </c>
      <c r="L171">
        <v>6</v>
      </c>
      <c r="M171">
        <v>16</v>
      </c>
      <c r="N171" s="1">
        <v>0.94339622641509402</v>
      </c>
      <c r="O171" s="1">
        <v>0.82978723404255295</v>
      </c>
      <c r="P171" s="1">
        <f>IF(N171&gt;O171,N171,O171)</f>
        <v>0.94339622641509402</v>
      </c>
      <c r="Q171" t="s">
        <v>3111</v>
      </c>
      <c r="R171">
        <f>IF(Q171="n",J171,G171)</f>
        <v>-36.8265022</v>
      </c>
      <c r="S171">
        <f>IF(Q171="n",K171,H171)</f>
        <v>174.80627490000001</v>
      </c>
    </row>
    <row r="172" spans="1:19">
      <c r="A172" t="s">
        <v>2603</v>
      </c>
      <c r="B172" t="s">
        <v>2604</v>
      </c>
      <c r="C172" t="s">
        <v>2605</v>
      </c>
      <c r="D172" t="s">
        <v>2606</v>
      </c>
      <c r="E172" t="s">
        <v>2607</v>
      </c>
      <c r="F172" t="s">
        <v>2608</v>
      </c>
      <c r="G172">
        <v>-36.865372299999997</v>
      </c>
      <c r="H172">
        <v>174.8670123</v>
      </c>
      <c r="I172" t="s">
        <v>2608</v>
      </c>
      <c r="J172">
        <v>-36.865372299999997</v>
      </c>
      <c r="K172">
        <v>174.8670123</v>
      </c>
      <c r="L172">
        <v>6</v>
      </c>
      <c r="M172">
        <v>16</v>
      </c>
      <c r="N172" s="1">
        <v>0.94339622641509402</v>
      </c>
      <c r="O172" s="1">
        <v>0.82978723404255295</v>
      </c>
      <c r="P172" s="1">
        <f>IF(N172&gt;O172,N172,O172)</f>
        <v>0.94339622641509402</v>
      </c>
      <c r="Q172" t="s">
        <v>3111</v>
      </c>
      <c r="R172">
        <f>IF(Q172="n",J172,G172)</f>
        <v>-36.865372299999997</v>
      </c>
      <c r="S172">
        <f>IF(Q172="n",K172,H172)</f>
        <v>174.8670123</v>
      </c>
    </row>
    <row r="173" spans="1:19">
      <c r="A173" t="s">
        <v>2609</v>
      </c>
      <c r="B173" t="s">
        <v>23</v>
      </c>
      <c r="C173" t="s">
        <v>17</v>
      </c>
      <c r="D173" t="s">
        <v>2610</v>
      </c>
      <c r="E173" t="s">
        <v>2611</v>
      </c>
      <c r="F173" t="s">
        <v>2612</v>
      </c>
      <c r="G173">
        <v>-36.884113399999997</v>
      </c>
      <c r="H173">
        <v>174.64737120000001</v>
      </c>
      <c r="I173" t="s">
        <v>2612</v>
      </c>
      <c r="J173">
        <v>-36.884113399999997</v>
      </c>
      <c r="K173">
        <v>174.64737120000001</v>
      </c>
      <c r="L173">
        <v>6</v>
      </c>
      <c r="M173">
        <v>21</v>
      </c>
      <c r="N173" s="1">
        <v>0.94339622641509402</v>
      </c>
      <c r="O173" s="1">
        <v>0.76404494382022403</v>
      </c>
      <c r="P173" s="1">
        <f>IF(N173&gt;O173,N173,O173)</f>
        <v>0.94339622641509402</v>
      </c>
      <c r="Q173" t="s">
        <v>3111</v>
      </c>
      <c r="R173">
        <f>IF(Q173="n",J173,G173)</f>
        <v>-36.884113399999997</v>
      </c>
      <c r="S173">
        <f>IF(Q173="n",K173,H173)</f>
        <v>174.64737120000001</v>
      </c>
    </row>
    <row r="174" spans="1:19">
      <c r="A174" t="s">
        <v>2861</v>
      </c>
      <c r="B174" t="s">
        <v>2862</v>
      </c>
      <c r="C174" t="s">
        <v>2863</v>
      </c>
      <c r="D174" t="s">
        <v>2864</v>
      </c>
      <c r="E174" t="s">
        <v>2865</v>
      </c>
      <c r="F174" t="s">
        <v>2866</v>
      </c>
      <c r="G174">
        <v>-36.916973499999997</v>
      </c>
      <c r="H174">
        <v>174.70807679999999</v>
      </c>
      <c r="I174" t="s">
        <v>2866</v>
      </c>
      <c r="J174">
        <v>-36.916973499999997</v>
      </c>
      <c r="K174">
        <v>174.70807679999999</v>
      </c>
      <c r="L174">
        <v>6</v>
      </c>
      <c r="M174">
        <v>21</v>
      </c>
      <c r="N174" s="1">
        <v>0.94339622641509402</v>
      </c>
      <c r="O174" s="1">
        <v>0.76404494382022403</v>
      </c>
      <c r="P174" s="1">
        <f>IF(N174&gt;O174,N174,O174)</f>
        <v>0.94339622641509402</v>
      </c>
      <c r="Q174" t="s">
        <v>3111</v>
      </c>
      <c r="R174">
        <f>IF(Q174="n",J174,G174)</f>
        <v>-36.916973499999997</v>
      </c>
      <c r="S174">
        <f>IF(Q174="n",K174,H174)</f>
        <v>174.70807679999999</v>
      </c>
    </row>
    <row r="175" spans="1:19">
      <c r="A175" t="s">
        <v>1066</v>
      </c>
      <c r="B175" t="s">
        <v>23</v>
      </c>
      <c r="C175" t="s">
        <v>17</v>
      </c>
      <c r="D175" t="s">
        <v>1067</v>
      </c>
      <c r="E175" t="s">
        <v>1068</v>
      </c>
      <c r="F175" t="s">
        <v>1069</v>
      </c>
      <c r="G175">
        <v>-36.891185800000002</v>
      </c>
      <c r="H175">
        <v>174.89799009999999</v>
      </c>
      <c r="I175" t="s">
        <v>1069</v>
      </c>
      <c r="J175">
        <v>-36.891185800000002</v>
      </c>
      <c r="K175">
        <v>174.89799009999999</v>
      </c>
      <c r="L175">
        <v>7</v>
      </c>
      <c r="M175">
        <v>21</v>
      </c>
      <c r="N175" s="1">
        <v>0.94308943089430897</v>
      </c>
      <c r="O175" s="1">
        <v>0.80373831775700899</v>
      </c>
      <c r="P175" s="1">
        <f>IF(N175&gt;O175,N175,O175)</f>
        <v>0.94308943089430897</v>
      </c>
      <c r="Q175" t="s">
        <v>3111</v>
      </c>
      <c r="R175">
        <f>IF(Q175="n",J175,G175)</f>
        <v>-36.891185800000002</v>
      </c>
      <c r="S175">
        <f>IF(Q175="n",K175,H175)</f>
        <v>174.89799009999999</v>
      </c>
    </row>
    <row r="176" spans="1:19">
      <c r="A176" t="s">
        <v>79</v>
      </c>
      <c r="B176" t="s">
        <v>80</v>
      </c>
      <c r="C176" t="s">
        <v>81</v>
      </c>
      <c r="D176" t="s">
        <v>82</v>
      </c>
      <c r="E176" t="s">
        <v>83</v>
      </c>
      <c r="F176" t="s">
        <v>84</v>
      </c>
      <c r="G176">
        <v>-36.890235400000002</v>
      </c>
      <c r="H176">
        <v>174.82230379999999</v>
      </c>
      <c r="I176" t="s">
        <v>84</v>
      </c>
      <c r="J176">
        <v>-36.890235400000002</v>
      </c>
      <c r="K176">
        <v>174.82230379999999</v>
      </c>
      <c r="L176">
        <v>6</v>
      </c>
      <c r="M176">
        <v>16</v>
      </c>
      <c r="N176" s="1">
        <v>0.94230769230769196</v>
      </c>
      <c r="O176" s="1">
        <v>0.82608695652173902</v>
      </c>
      <c r="P176" s="1">
        <f>IF(N176&gt;O176,N176,O176)</f>
        <v>0.94230769230769196</v>
      </c>
      <c r="Q176" t="s">
        <v>3111</v>
      </c>
      <c r="R176">
        <f>IF(Q176="n",J176,G176)</f>
        <v>-36.890235400000002</v>
      </c>
      <c r="S176">
        <f>IF(Q176="n",K176,H176)</f>
        <v>174.82230379999999</v>
      </c>
    </row>
    <row r="177" spans="1:19">
      <c r="A177" t="s">
        <v>118</v>
      </c>
      <c r="B177" t="s">
        <v>23</v>
      </c>
      <c r="C177" t="s">
        <v>17</v>
      </c>
      <c r="D177" t="s">
        <v>119</v>
      </c>
      <c r="E177" t="s">
        <v>120</v>
      </c>
      <c r="F177" t="s">
        <v>121</v>
      </c>
      <c r="G177">
        <v>-37.024506199999998</v>
      </c>
      <c r="H177">
        <v>174.88194139999999</v>
      </c>
      <c r="I177" t="s">
        <v>121</v>
      </c>
      <c r="J177">
        <v>-37.024506199999998</v>
      </c>
      <c r="K177">
        <v>174.88194139999999</v>
      </c>
      <c r="L177">
        <v>6</v>
      </c>
      <c r="M177">
        <v>15</v>
      </c>
      <c r="N177" s="1">
        <v>0.94230769230769196</v>
      </c>
      <c r="O177" s="1">
        <v>0.83870967741935398</v>
      </c>
      <c r="P177" s="1">
        <f>IF(N177&gt;O177,N177,O177)</f>
        <v>0.94230769230769196</v>
      </c>
      <c r="Q177" t="s">
        <v>3111</v>
      </c>
      <c r="R177">
        <f>IF(Q177="n",J177,G177)</f>
        <v>-37.024506199999998</v>
      </c>
      <c r="S177">
        <f>IF(Q177="n",K177,H177)</f>
        <v>174.88194139999999</v>
      </c>
    </row>
    <row r="178" spans="1:19">
      <c r="A178" t="s">
        <v>275</v>
      </c>
      <c r="B178" t="s">
        <v>80</v>
      </c>
      <c r="C178" t="s">
        <v>276</v>
      </c>
      <c r="D178" t="s">
        <v>277</v>
      </c>
      <c r="E178" t="s">
        <v>278</v>
      </c>
      <c r="F178" t="s">
        <v>279</v>
      </c>
      <c r="G178">
        <v>-36.883436500000002</v>
      </c>
      <c r="H178">
        <v>174.7365782</v>
      </c>
      <c r="I178" t="s">
        <v>279</v>
      </c>
      <c r="J178">
        <v>-36.883436500000002</v>
      </c>
      <c r="K178">
        <v>174.7365782</v>
      </c>
      <c r="L178">
        <v>6</v>
      </c>
      <c r="M178">
        <v>18</v>
      </c>
      <c r="N178" s="1">
        <v>0.94230769230769196</v>
      </c>
      <c r="O178" s="1">
        <v>0.8</v>
      </c>
      <c r="P178" s="1">
        <f>IF(N178&gt;O178,N178,O178)</f>
        <v>0.94230769230769196</v>
      </c>
      <c r="Q178" t="s">
        <v>3111</v>
      </c>
      <c r="R178">
        <f>IF(Q178="n",J178,G178)</f>
        <v>-36.883436500000002</v>
      </c>
      <c r="S178">
        <f>IF(Q178="n",K178,H178)</f>
        <v>174.7365782</v>
      </c>
    </row>
    <row r="179" spans="1:19">
      <c r="A179" t="s">
        <v>480</v>
      </c>
      <c r="B179" t="s">
        <v>16</v>
      </c>
      <c r="C179" t="s">
        <v>60</v>
      </c>
      <c r="D179" t="s">
        <v>481</v>
      </c>
      <c r="E179" t="s">
        <v>482</v>
      </c>
      <c r="F179" t="s">
        <v>483</v>
      </c>
      <c r="G179">
        <v>-36.920962400000001</v>
      </c>
      <c r="H179">
        <v>174.86307590000001</v>
      </c>
      <c r="I179" t="s">
        <v>483</v>
      </c>
      <c r="J179">
        <v>-36.920962400000001</v>
      </c>
      <c r="K179">
        <v>174.86307590000001</v>
      </c>
      <c r="L179">
        <v>6</v>
      </c>
      <c r="M179">
        <v>16</v>
      </c>
      <c r="N179" s="1">
        <v>0.94230769230769196</v>
      </c>
      <c r="O179" s="1">
        <v>0.82608695652173902</v>
      </c>
      <c r="P179" s="1">
        <f>IF(N179&gt;O179,N179,O179)</f>
        <v>0.94230769230769196</v>
      </c>
      <c r="Q179" t="s">
        <v>3111</v>
      </c>
      <c r="R179">
        <f>IF(Q179="n",J179,G179)</f>
        <v>-36.920962400000001</v>
      </c>
      <c r="S179">
        <f>IF(Q179="n",K179,H179)</f>
        <v>174.86307590000001</v>
      </c>
    </row>
    <row r="180" spans="1:19">
      <c r="A180" t="s">
        <v>569</v>
      </c>
      <c r="B180" t="s">
        <v>80</v>
      </c>
      <c r="C180" t="s">
        <v>51</v>
      </c>
      <c r="D180" t="s">
        <v>570</v>
      </c>
      <c r="E180" t="s">
        <v>571</v>
      </c>
      <c r="F180" t="s">
        <v>572</v>
      </c>
      <c r="G180">
        <v>-36.895226399999999</v>
      </c>
      <c r="H180">
        <v>174.73225099999999</v>
      </c>
      <c r="I180" t="s">
        <v>572</v>
      </c>
      <c r="J180">
        <v>-36.895226399999999</v>
      </c>
      <c r="K180">
        <v>174.73225099999999</v>
      </c>
      <c r="L180">
        <v>6</v>
      </c>
      <c r="M180">
        <v>18</v>
      </c>
      <c r="N180" s="1">
        <v>0.94230769230769196</v>
      </c>
      <c r="O180" s="1">
        <v>0.8</v>
      </c>
      <c r="P180" s="1">
        <f>IF(N180&gt;O180,N180,O180)</f>
        <v>0.94230769230769196</v>
      </c>
      <c r="Q180" t="s">
        <v>3111</v>
      </c>
      <c r="R180">
        <f>IF(Q180="n",J180,G180)</f>
        <v>-36.895226399999999</v>
      </c>
      <c r="S180">
        <f>IF(Q180="n",K180,H180)</f>
        <v>174.73225099999999</v>
      </c>
    </row>
    <row r="181" spans="1:19">
      <c r="A181" t="s">
        <v>803</v>
      </c>
      <c r="B181" t="s">
        <v>23</v>
      </c>
      <c r="C181" t="s">
        <v>17</v>
      </c>
      <c r="D181" t="s">
        <v>804</v>
      </c>
      <c r="E181" t="s">
        <v>805</v>
      </c>
      <c r="F181" t="s">
        <v>806</v>
      </c>
      <c r="G181">
        <v>-36.8779848</v>
      </c>
      <c r="H181">
        <v>174.61470389999999</v>
      </c>
      <c r="I181" t="s">
        <v>806</v>
      </c>
      <c r="J181">
        <v>-36.8779848</v>
      </c>
      <c r="K181">
        <v>174.61470389999999</v>
      </c>
      <c r="L181">
        <v>6</v>
      </c>
      <c r="M181">
        <v>16</v>
      </c>
      <c r="N181" s="1">
        <v>0.94230769230769196</v>
      </c>
      <c r="O181" s="1">
        <v>0.82608695652173902</v>
      </c>
      <c r="P181" s="1">
        <f>IF(N181&gt;O181,N181,O181)</f>
        <v>0.94230769230769196</v>
      </c>
      <c r="Q181" t="s">
        <v>3111</v>
      </c>
      <c r="R181">
        <f>IF(Q181="n",J181,G181)</f>
        <v>-36.8779848</v>
      </c>
      <c r="S181">
        <f>IF(Q181="n",K181,H181)</f>
        <v>174.61470389999999</v>
      </c>
    </row>
    <row r="182" spans="1:19">
      <c r="A182" t="s">
        <v>875</v>
      </c>
      <c r="B182" t="s">
        <v>80</v>
      </c>
      <c r="C182" t="s">
        <v>876</v>
      </c>
      <c r="D182" t="s">
        <v>877</v>
      </c>
      <c r="E182" t="s">
        <v>878</v>
      </c>
      <c r="F182" t="s">
        <v>879</v>
      </c>
      <c r="G182">
        <v>-36.845160700000001</v>
      </c>
      <c r="H182">
        <v>174.7323423</v>
      </c>
      <c r="I182" t="s">
        <v>879</v>
      </c>
      <c r="J182">
        <v>-36.845160700000001</v>
      </c>
      <c r="K182">
        <v>174.7323423</v>
      </c>
      <c r="L182">
        <v>6</v>
      </c>
      <c r="M182">
        <v>16</v>
      </c>
      <c r="N182" s="1">
        <v>0.94230769230769196</v>
      </c>
      <c r="O182" s="1">
        <v>0.82608695652173902</v>
      </c>
      <c r="P182" s="1">
        <f>IF(N182&gt;O182,N182,O182)</f>
        <v>0.94230769230769196</v>
      </c>
      <c r="Q182" t="s">
        <v>3111</v>
      </c>
      <c r="R182">
        <f>IF(Q182="n",J182,G182)</f>
        <v>-36.845160700000001</v>
      </c>
      <c r="S182">
        <f>IF(Q182="n",K182,H182)</f>
        <v>174.7323423</v>
      </c>
    </row>
    <row r="183" spans="1:19">
      <c r="A183" t="s">
        <v>880</v>
      </c>
      <c r="B183" t="s">
        <v>881</v>
      </c>
      <c r="C183" t="s">
        <v>51</v>
      </c>
      <c r="D183" t="s">
        <v>882</v>
      </c>
      <c r="E183" t="s">
        <v>883</v>
      </c>
      <c r="F183" t="s">
        <v>884</v>
      </c>
      <c r="G183">
        <v>-36.855425699999998</v>
      </c>
      <c r="H183">
        <v>174.73472369999999</v>
      </c>
      <c r="I183" t="s">
        <v>884</v>
      </c>
      <c r="J183">
        <v>-36.855425699999998</v>
      </c>
      <c r="K183">
        <v>174.73472369999999</v>
      </c>
      <c r="L183">
        <v>6</v>
      </c>
      <c r="M183">
        <v>16</v>
      </c>
      <c r="N183" s="1">
        <v>0.94230769230769196</v>
      </c>
      <c r="O183" s="1">
        <v>0.82608695652173902</v>
      </c>
      <c r="P183" s="1">
        <f>IF(N183&gt;O183,N183,O183)</f>
        <v>0.94230769230769196</v>
      </c>
      <c r="Q183" t="s">
        <v>3111</v>
      </c>
      <c r="R183">
        <f>IF(Q183="n",J183,G183)</f>
        <v>-36.855425699999998</v>
      </c>
      <c r="S183">
        <f>IF(Q183="n",K183,H183)</f>
        <v>174.73472369999999</v>
      </c>
    </row>
    <row r="184" spans="1:19">
      <c r="A184" t="s">
        <v>951</v>
      </c>
      <c r="B184" t="s">
        <v>952</v>
      </c>
      <c r="C184" t="s">
        <v>953</v>
      </c>
      <c r="D184" t="s">
        <v>954</v>
      </c>
      <c r="E184" t="s">
        <v>955</v>
      </c>
      <c r="F184" t="s">
        <v>956</v>
      </c>
      <c r="G184">
        <v>-36.893577999999998</v>
      </c>
      <c r="H184">
        <v>174.6816493</v>
      </c>
      <c r="I184" t="s">
        <v>956</v>
      </c>
      <c r="J184">
        <v>-36.893577999999998</v>
      </c>
      <c r="K184">
        <v>174.6816493</v>
      </c>
      <c r="L184">
        <v>6</v>
      </c>
      <c r="M184">
        <v>15</v>
      </c>
      <c r="N184" s="1">
        <v>0.94230769230769196</v>
      </c>
      <c r="O184" s="1">
        <v>0.83870967741935398</v>
      </c>
      <c r="P184" s="1">
        <f>IF(N184&gt;O184,N184,O184)</f>
        <v>0.94230769230769196</v>
      </c>
      <c r="Q184" t="s">
        <v>3111</v>
      </c>
      <c r="R184">
        <f>IF(Q184="n",J184,G184)</f>
        <v>-36.893577999999998</v>
      </c>
      <c r="S184">
        <f>IF(Q184="n",K184,H184)</f>
        <v>174.6816493</v>
      </c>
    </row>
    <row r="185" spans="1:19">
      <c r="A185" t="s">
        <v>1028</v>
      </c>
      <c r="B185" t="s">
        <v>23</v>
      </c>
      <c r="C185" t="s">
        <v>60</v>
      </c>
      <c r="D185" t="s">
        <v>1029</v>
      </c>
      <c r="E185" t="s">
        <v>1030</v>
      </c>
      <c r="F185" t="s">
        <v>1031</v>
      </c>
      <c r="G185">
        <v>-36.921978000000003</v>
      </c>
      <c r="H185">
        <v>174.87397659999999</v>
      </c>
      <c r="I185" t="s">
        <v>1031</v>
      </c>
      <c r="J185">
        <v>-36.921978000000003</v>
      </c>
      <c r="K185">
        <v>174.87397659999999</v>
      </c>
      <c r="L185">
        <v>6</v>
      </c>
      <c r="M185">
        <v>16</v>
      </c>
      <c r="N185" s="1">
        <v>0.94230769230769196</v>
      </c>
      <c r="O185" s="1">
        <v>0.82608695652173902</v>
      </c>
      <c r="P185" s="1">
        <f>IF(N185&gt;O185,N185,O185)</f>
        <v>0.94230769230769196</v>
      </c>
      <c r="Q185" t="s">
        <v>3111</v>
      </c>
      <c r="R185">
        <f>IF(Q185="n",J185,G185)</f>
        <v>-36.921978000000003</v>
      </c>
      <c r="S185">
        <f>IF(Q185="n",K185,H185)</f>
        <v>174.87397659999999</v>
      </c>
    </row>
    <row r="186" spans="1:19">
      <c r="A186" t="s">
        <v>1319</v>
      </c>
      <c r="B186" t="s">
        <v>16</v>
      </c>
      <c r="C186" t="s">
        <v>101</v>
      </c>
      <c r="D186" t="s">
        <v>1320</v>
      </c>
      <c r="E186" t="s">
        <v>1321</v>
      </c>
      <c r="F186" t="s">
        <v>1322</v>
      </c>
      <c r="G186">
        <v>-36.915620400000002</v>
      </c>
      <c r="H186">
        <v>174.66953889999999</v>
      </c>
      <c r="I186" t="s">
        <v>1322</v>
      </c>
      <c r="J186">
        <v>-36.915620400000002</v>
      </c>
      <c r="K186">
        <v>174.66953889999999</v>
      </c>
      <c r="L186">
        <v>6</v>
      </c>
      <c r="M186">
        <v>15</v>
      </c>
      <c r="N186" s="1">
        <v>0.94230769230769196</v>
      </c>
      <c r="O186" s="1">
        <v>0.83870967741935398</v>
      </c>
      <c r="P186" s="1">
        <f>IF(N186&gt;O186,N186,O186)</f>
        <v>0.94230769230769196</v>
      </c>
      <c r="Q186" t="s">
        <v>3111</v>
      </c>
      <c r="R186">
        <f>IF(Q186="n",J186,G186)</f>
        <v>-36.915620400000002</v>
      </c>
      <c r="S186">
        <f>IF(Q186="n",K186,H186)</f>
        <v>174.66953889999999</v>
      </c>
    </row>
    <row r="187" spans="1:19">
      <c r="A187" t="s">
        <v>1502</v>
      </c>
      <c r="B187" t="s">
        <v>1503</v>
      </c>
      <c r="C187" t="s">
        <v>1504</v>
      </c>
      <c r="D187" t="s">
        <v>1505</v>
      </c>
      <c r="E187" t="s">
        <v>1506</v>
      </c>
      <c r="F187" t="s">
        <v>1507</v>
      </c>
      <c r="G187">
        <v>-36.894260099999997</v>
      </c>
      <c r="H187">
        <v>174.8184517</v>
      </c>
      <c r="I187" t="s">
        <v>1507</v>
      </c>
      <c r="J187">
        <v>-36.894260099999997</v>
      </c>
      <c r="K187">
        <v>174.8184517</v>
      </c>
      <c r="L187">
        <v>6</v>
      </c>
      <c r="M187">
        <v>16</v>
      </c>
      <c r="N187" s="1">
        <v>0.94230769230769196</v>
      </c>
      <c r="O187" s="1">
        <v>0.82608695652173902</v>
      </c>
      <c r="P187" s="1">
        <f>IF(N187&gt;O187,N187,O187)</f>
        <v>0.94230769230769196</v>
      </c>
      <c r="Q187" t="s">
        <v>3111</v>
      </c>
      <c r="R187">
        <f>IF(Q187="n",J187,G187)</f>
        <v>-36.894260099999997</v>
      </c>
      <c r="S187">
        <f>IF(Q187="n",K187,H187)</f>
        <v>174.8184517</v>
      </c>
    </row>
    <row r="188" spans="1:19">
      <c r="A188" t="s">
        <v>1508</v>
      </c>
      <c r="B188" t="s">
        <v>23</v>
      </c>
      <c r="C188" t="s">
        <v>17</v>
      </c>
      <c r="D188" t="s">
        <v>1509</v>
      </c>
      <c r="E188" t="s">
        <v>1510</v>
      </c>
      <c r="F188" t="s">
        <v>1511</v>
      </c>
      <c r="G188">
        <v>-36.9687093</v>
      </c>
      <c r="H188">
        <v>174.81580690000001</v>
      </c>
      <c r="I188" t="s">
        <v>1511</v>
      </c>
      <c r="J188">
        <v>-36.9687093</v>
      </c>
      <c r="K188">
        <v>174.81580690000001</v>
      </c>
      <c r="L188">
        <v>6</v>
      </c>
      <c r="M188">
        <v>19</v>
      </c>
      <c r="N188" s="1">
        <v>0.94230769230769196</v>
      </c>
      <c r="O188" s="1">
        <v>0.78651685393258397</v>
      </c>
      <c r="P188" s="1">
        <f>IF(N188&gt;O188,N188,O188)</f>
        <v>0.94230769230769196</v>
      </c>
      <c r="Q188" t="s">
        <v>3111</v>
      </c>
      <c r="R188">
        <f>IF(Q188="n",J188,G188)</f>
        <v>-36.9687093</v>
      </c>
      <c r="S188">
        <f>IF(Q188="n",K188,H188)</f>
        <v>174.81580690000001</v>
      </c>
    </row>
    <row r="189" spans="1:19">
      <c r="A189" t="s">
        <v>1572</v>
      </c>
      <c r="B189" t="s">
        <v>23</v>
      </c>
      <c r="C189" t="s">
        <v>17</v>
      </c>
      <c r="D189" t="s">
        <v>1573</v>
      </c>
      <c r="E189" t="s">
        <v>1574</v>
      </c>
      <c r="F189" t="s">
        <v>1575</v>
      </c>
      <c r="G189">
        <v>-36.965291399999998</v>
      </c>
      <c r="H189">
        <v>174.86033420000001</v>
      </c>
      <c r="I189" t="s">
        <v>1575</v>
      </c>
      <c r="J189">
        <v>-36.965291399999998</v>
      </c>
      <c r="K189">
        <v>174.86033420000001</v>
      </c>
      <c r="L189">
        <v>6</v>
      </c>
      <c r="M189">
        <v>17</v>
      </c>
      <c r="N189" s="1">
        <v>0.94230769230769196</v>
      </c>
      <c r="O189" s="1">
        <v>0.81318681318681296</v>
      </c>
      <c r="P189" s="1">
        <f>IF(N189&gt;O189,N189,O189)</f>
        <v>0.94230769230769196</v>
      </c>
      <c r="Q189" t="s">
        <v>3111</v>
      </c>
      <c r="R189">
        <f>IF(Q189="n",J189,G189)</f>
        <v>-36.965291399999998</v>
      </c>
      <c r="S189">
        <f>IF(Q189="n",K189,H189)</f>
        <v>174.86033420000001</v>
      </c>
    </row>
    <row r="190" spans="1:19">
      <c r="A190" t="s">
        <v>1709</v>
      </c>
      <c r="B190" t="s">
        <v>1710</v>
      </c>
      <c r="C190" t="s">
        <v>1711</v>
      </c>
      <c r="D190" t="s">
        <v>1712</v>
      </c>
      <c r="E190" t="s">
        <v>1713</v>
      </c>
      <c r="F190" t="s">
        <v>1714</v>
      </c>
      <c r="G190">
        <v>-36.855658699999999</v>
      </c>
      <c r="H190">
        <v>174.84559519999999</v>
      </c>
      <c r="I190" t="s">
        <v>1714</v>
      </c>
      <c r="J190">
        <v>-36.855658699999999</v>
      </c>
      <c r="K190">
        <v>174.84559519999999</v>
      </c>
      <c r="L190">
        <v>6</v>
      </c>
      <c r="M190">
        <v>17</v>
      </c>
      <c r="N190" s="1">
        <v>0.94230769230769196</v>
      </c>
      <c r="O190" s="1">
        <v>0.81318681318681296</v>
      </c>
      <c r="P190" s="1">
        <f>IF(N190&gt;O190,N190,O190)</f>
        <v>0.94230769230769196</v>
      </c>
      <c r="Q190" t="s">
        <v>3111</v>
      </c>
      <c r="R190">
        <f>IF(Q190="n",J190,G190)</f>
        <v>-36.855658699999999</v>
      </c>
      <c r="S190">
        <f>IF(Q190="n",K190,H190)</f>
        <v>174.84559519999999</v>
      </c>
    </row>
    <row r="191" spans="1:19">
      <c r="A191" t="s">
        <v>1814</v>
      </c>
      <c r="B191" t="s">
        <v>23</v>
      </c>
      <c r="D191" t="s">
        <v>1815</v>
      </c>
      <c r="E191" t="s">
        <v>1816</v>
      </c>
      <c r="F191" t="s">
        <v>1817</v>
      </c>
      <c r="G191">
        <v>-36.9181223</v>
      </c>
      <c r="H191">
        <v>174.6753468</v>
      </c>
      <c r="I191" t="s">
        <v>1817</v>
      </c>
      <c r="J191">
        <v>-36.9181223</v>
      </c>
      <c r="K191">
        <v>174.6753468</v>
      </c>
      <c r="L191">
        <v>6</v>
      </c>
      <c r="M191">
        <v>15</v>
      </c>
      <c r="N191" s="1">
        <v>0.94230769230769196</v>
      </c>
      <c r="O191" s="1">
        <v>0.83870967741935398</v>
      </c>
      <c r="P191" s="1">
        <f>IF(N191&gt;O191,N191,O191)</f>
        <v>0.94230769230769196</v>
      </c>
      <c r="Q191" t="s">
        <v>3111</v>
      </c>
      <c r="R191">
        <f>IF(Q191="n",J191,G191)</f>
        <v>-36.9181223</v>
      </c>
      <c r="S191">
        <f>IF(Q191="n",K191,H191)</f>
        <v>174.6753468</v>
      </c>
    </row>
    <row r="192" spans="1:19">
      <c r="A192" t="s">
        <v>1831</v>
      </c>
      <c r="B192" t="s">
        <v>23</v>
      </c>
      <c r="C192" t="s">
        <v>1832</v>
      </c>
      <c r="D192" t="s">
        <v>1833</v>
      </c>
      <c r="E192" t="s">
        <v>1834</v>
      </c>
      <c r="F192" t="s">
        <v>1835</v>
      </c>
      <c r="G192">
        <v>-36.885455100000001</v>
      </c>
      <c r="H192">
        <v>174.60296529999999</v>
      </c>
      <c r="I192" t="s">
        <v>1835</v>
      </c>
      <c r="J192">
        <v>-36.885455100000001</v>
      </c>
      <c r="K192">
        <v>174.60296529999999</v>
      </c>
      <c r="L192">
        <v>6</v>
      </c>
      <c r="M192">
        <v>16</v>
      </c>
      <c r="N192" s="1">
        <v>0.94230769230769196</v>
      </c>
      <c r="O192" s="1">
        <v>0.82608695652173902</v>
      </c>
      <c r="P192" s="1">
        <f>IF(N192&gt;O192,N192,O192)</f>
        <v>0.94230769230769196</v>
      </c>
      <c r="Q192" t="s">
        <v>3111</v>
      </c>
      <c r="R192">
        <f>IF(Q192="n",J192,G192)</f>
        <v>-36.885455100000001</v>
      </c>
      <c r="S192">
        <f>IF(Q192="n",K192,H192)</f>
        <v>174.60296529999999</v>
      </c>
    </row>
    <row r="193" spans="1:19">
      <c r="A193" t="s">
        <v>2135</v>
      </c>
      <c r="B193" t="s">
        <v>23</v>
      </c>
      <c r="C193" t="s">
        <v>17</v>
      </c>
      <c r="D193" t="s">
        <v>2136</v>
      </c>
      <c r="E193" t="s">
        <v>2137</v>
      </c>
      <c r="F193" t="s">
        <v>2138</v>
      </c>
      <c r="G193">
        <v>-36.895384200000002</v>
      </c>
      <c r="H193">
        <v>174.62386989999999</v>
      </c>
      <c r="I193" t="s">
        <v>2138</v>
      </c>
      <c r="J193">
        <v>-36.895384200000002</v>
      </c>
      <c r="K193">
        <v>174.62386989999999</v>
      </c>
      <c r="L193">
        <v>6</v>
      </c>
      <c r="M193">
        <v>16</v>
      </c>
      <c r="N193" s="1">
        <v>0.94230769230769196</v>
      </c>
      <c r="O193" s="1">
        <v>0.82608695652173902</v>
      </c>
      <c r="P193" s="1">
        <f>IF(N193&gt;O193,N193,O193)</f>
        <v>0.94230769230769196</v>
      </c>
      <c r="Q193" t="s">
        <v>3111</v>
      </c>
      <c r="R193">
        <f>IF(Q193="n",J193,G193)</f>
        <v>-36.895384200000002</v>
      </c>
      <c r="S193">
        <f>IF(Q193="n",K193,H193)</f>
        <v>174.62386989999999</v>
      </c>
    </row>
    <row r="194" spans="1:19">
      <c r="A194" t="s">
        <v>2181</v>
      </c>
      <c r="B194" t="s">
        <v>80</v>
      </c>
      <c r="C194" t="s">
        <v>51</v>
      </c>
      <c r="D194" t="s">
        <v>2182</v>
      </c>
      <c r="E194" t="s">
        <v>2183</v>
      </c>
      <c r="F194" t="s">
        <v>2184</v>
      </c>
      <c r="G194">
        <v>-36.894938799999998</v>
      </c>
      <c r="H194">
        <v>174.73870439999999</v>
      </c>
      <c r="I194" t="s">
        <v>2184</v>
      </c>
      <c r="J194">
        <v>-36.894938799999998</v>
      </c>
      <c r="K194">
        <v>174.73870439999999</v>
      </c>
      <c r="L194">
        <v>6</v>
      </c>
      <c r="M194">
        <v>18</v>
      </c>
      <c r="N194" s="1">
        <v>0.94230769230769196</v>
      </c>
      <c r="O194" s="1">
        <v>0.8</v>
      </c>
      <c r="P194" s="1">
        <f>IF(N194&gt;O194,N194,O194)</f>
        <v>0.94230769230769196</v>
      </c>
      <c r="Q194" t="s">
        <v>3111</v>
      </c>
      <c r="R194">
        <f>IF(Q194="n",J194,G194)</f>
        <v>-36.894938799999998</v>
      </c>
      <c r="S194">
        <f>IF(Q194="n",K194,H194)</f>
        <v>174.73870439999999</v>
      </c>
    </row>
    <row r="195" spans="1:19">
      <c r="A195" t="s">
        <v>2445</v>
      </c>
      <c r="B195" t="s">
        <v>23</v>
      </c>
      <c r="C195" t="s">
        <v>148</v>
      </c>
      <c r="D195" t="s">
        <v>2446</v>
      </c>
      <c r="E195" t="s">
        <v>2447</v>
      </c>
      <c r="F195" t="s">
        <v>2448</v>
      </c>
      <c r="G195">
        <v>-36.8683768</v>
      </c>
      <c r="H195">
        <v>174.63515889999999</v>
      </c>
      <c r="I195" t="s">
        <v>2448</v>
      </c>
      <c r="J195">
        <v>-36.8683768</v>
      </c>
      <c r="K195">
        <v>174.63515889999999</v>
      </c>
      <c r="L195">
        <v>6</v>
      </c>
      <c r="M195">
        <v>16</v>
      </c>
      <c r="N195" s="1">
        <v>0.94230769230769196</v>
      </c>
      <c r="O195" s="1">
        <v>0.82608695652173902</v>
      </c>
      <c r="P195" s="1">
        <f>IF(N195&gt;O195,N195,O195)</f>
        <v>0.94230769230769196</v>
      </c>
      <c r="Q195" t="s">
        <v>3111</v>
      </c>
      <c r="R195">
        <f>IF(Q195="n",J195,G195)</f>
        <v>-36.8683768</v>
      </c>
      <c r="S195">
        <f>IF(Q195="n",K195,H195)</f>
        <v>174.63515889999999</v>
      </c>
    </row>
    <row r="196" spans="1:19">
      <c r="A196" t="s">
        <v>2458</v>
      </c>
      <c r="B196" t="s">
        <v>80</v>
      </c>
      <c r="C196" t="s">
        <v>51</v>
      </c>
      <c r="D196" t="s">
        <v>2459</v>
      </c>
      <c r="E196" t="s">
        <v>2460</v>
      </c>
      <c r="F196" t="s">
        <v>2461</v>
      </c>
      <c r="G196">
        <v>-36.873845000000003</v>
      </c>
      <c r="H196">
        <v>174.86759749999999</v>
      </c>
      <c r="I196" t="s">
        <v>2461</v>
      </c>
      <c r="J196">
        <v>-36.873845000000003</v>
      </c>
      <c r="K196">
        <v>174.86759749999999</v>
      </c>
      <c r="L196">
        <v>6</v>
      </c>
      <c r="M196">
        <v>17</v>
      </c>
      <c r="N196" s="1">
        <v>0.94230769230769196</v>
      </c>
      <c r="O196" s="1">
        <v>0.81318681318681296</v>
      </c>
      <c r="P196" s="1">
        <f>IF(N196&gt;O196,N196,O196)</f>
        <v>0.94230769230769196</v>
      </c>
      <c r="Q196" t="s">
        <v>3111</v>
      </c>
      <c r="R196">
        <f>IF(Q196="n",J196,G196)</f>
        <v>-36.873845000000003</v>
      </c>
      <c r="S196">
        <f>IF(Q196="n",K196,H196)</f>
        <v>174.86759749999999</v>
      </c>
    </row>
    <row r="197" spans="1:19">
      <c r="A197" t="s">
        <v>2635</v>
      </c>
      <c r="B197" t="s">
        <v>80</v>
      </c>
      <c r="C197" t="s">
        <v>51</v>
      </c>
      <c r="D197" t="s">
        <v>2636</v>
      </c>
      <c r="E197" t="s">
        <v>2637</v>
      </c>
      <c r="F197" t="s">
        <v>2638</v>
      </c>
      <c r="G197">
        <v>-36.849397199999999</v>
      </c>
      <c r="H197">
        <v>174.74678259999999</v>
      </c>
      <c r="I197" t="s">
        <v>2638</v>
      </c>
      <c r="J197">
        <v>-36.849397199999999</v>
      </c>
      <c r="K197">
        <v>174.74678259999999</v>
      </c>
      <c r="L197">
        <v>6</v>
      </c>
      <c r="M197">
        <v>19</v>
      </c>
      <c r="N197" s="1">
        <v>0.94230769230769196</v>
      </c>
      <c r="O197" s="1">
        <v>0.78651685393258397</v>
      </c>
      <c r="P197" s="1">
        <f>IF(N197&gt;O197,N197,O197)</f>
        <v>0.94230769230769196</v>
      </c>
      <c r="Q197" t="s">
        <v>3111</v>
      </c>
      <c r="R197">
        <f>IF(Q197="n",J197,G197)</f>
        <v>-36.849397199999999</v>
      </c>
      <c r="S197">
        <f>IF(Q197="n",K197,H197)</f>
        <v>174.74678259999999</v>
      </c>
    </row>
    <row r="198" spans="1:19">
      <c r="A198" t="s">
        <v>2714</v>
      </c>
      <c r="B198" t="s">
        <v>23</v>
      </c>
      <c r="C198" t="s">
        <v>17</v>
      </c>
      <c r="D198" t="s">
        <v>2715</v>
      </c>
      <c r="E198" t="s">
        <v>2716</v>
      </c>
      <c r="F198" t="s">
        <v>2717</v>
      </c>
      <c r="G198">
        <v>-36.984155299999998</v>
      </c>
      <c r="H198">
        <v>174.83520569999999</v>
      </c>
      <c r="I198" t="s">
        <v>2717</v>
      </c>
      <c r="J198">
        <v>-36.984155299999998</v>
      </c>
      <c r="K198">
        <v>174.83520569999999</v>
      </c>
      <c r="L198">
        <v>6</v>
      </c>
      <c r="M198">
        <v>17</v>
      </c>
      <c r="N198" s="1">
        <v>0.94230769230769196</v>
      </c>
      <c r="O198" s="1">
        <v>0.81318681318681296</v>
      </c>
      <c r="P198" s="1">
        <f>IF(N198&gt;O198,N198,O198)</f>
        <v>0.94230769230769196</v>
      </c>
      <c r="Q198" t="s">
        <v>3111</v>
      </c>
      <c r="R198">
        <f>IF(Q198="n",J198,G198)</f>
        <v>-36.984155299999998</v>
      </c>
      <c r="S198">
        <f>IF(Q198="n",K198,H198)</f>
        <v>174.83520569999999</v>
      </c>
    </row>
    <row r="199" spans="1:19">
      <c r="A199" t="s">
        <v>2788</v>
      </c>
      <c r="B199" t="s">
        <v>23</v>
      </c>
      <c r="C199" t="s">
        <v>17</v>
      </c>
      <c r="D199" t="s">
        <v>2789</v>
      </c>
      <c r="E199" t="s">
        <v>2790</v>
      </c>
      <c r="F199" t="s">
        <v>2791</v>
      </c>
      <c r="G199">
        <v>-36.898091700000002</v>
      </c>
      <c r="H199">
        <v>174.62028699999999</v>
      </c>
      <c r="I199" t="s">
        <v>2791</v>
      </c>
      <c r="J199">
        <v>-36.898091700000002</v>
      </c>
      <c r="K199">
        <v>174.62028699999999</v>
      </c>
      <c r="L199">
        <v>6</v>
      </c>
      <c r="M199">
        <v>16</v>
      </c>
      <c r="N199" s="1">
        <v>0.94230769230769196</v>
      </c>
      <c r="O199" s="1">
        <v>0.82608695652173902</v>
      </c>
      <c r="P199" s="1">
        <f>IF(N199&gt;O199,N199,O199)</f>
        <v>0.94230769230769196</v>
      </c>
      <c r="Q199" t="s">
        <v>3111</v>
      </c>
      <c r="R199">
        <f>IF(Q199="n",J199,G199)</f>
        <v>-36.898091700000002</v>
      </c>
      <c r="S199">
        <f>IF(Q199="n",K199,H199)</f>
        <v>174.62028699999999</v>
      </c>
    </row>
    <row r="200" spans="1:19">
      <c r="A200" t="s">
        <v>3056</v>
      </c>
      <c r="C200" t="s">
        <v>17</v>
      </c>
      <c r="D200" t="s">
        <v>3057</v>
      </c>
      <c r="E200" t="s">
        <v>3058</v>
      </c>
      <c r="F200" t="s">
        <v>3059</v>
      </c>
      <c r="G200">
        <v>-37.012721300000003</v>
      </c>
      <c r="H200">
        <v>174.89833859999999</v>
      </c>
      <c r="I200" t="s">
        <v>3059</v>
      </c>
      <c r="J200">
        <v>-37.012721300000003</v>
      </c>
      <c r="K200">
        <v>174.89833859999999</v>
      </c>
      <c r="L200">
        <v>6</v>
      </c>
      <c r="M200">
        <v>15</v>
      </c>
      <c r="N200" s="1">
        <v>0.94230769230769196</v>
      </c>
      <c r="O200" s="1">
        <v>0.83870967741935398</v>
      </c>
      <c r="P200" s="1">
        <f>IF(N200&gt;O200,N200,O200)</f>
        <v>0.94230769230769196</v>
      </c>
      <c r="Q200" t="s">
        <v>3111</v>
      </c>
      <c r="R200">
        <f>IF(Q200="n",J200,G200)</f>
        <v>-37.012721300000003</v>
      </c>
      <c r="S200">
        <f>IF(Q200="n",K200,H200)</f>
        <v>174.89833859999999</v>
      </c>
    </row>
    <row r="201" spans="1:19">
      <c r="A201" t="s">
        <v>3084</v>
      </c>
      <c r="B201" t="s">
        <v>23</v>
      </c>
      <c r="C201" t="s">
        <v>17</v>
      </c>
      <c r="D201" t="s">
        <v>3085</v>
      </c>
      <c r="E201" t="s">
        <v>3086</v>
      </c>
      <c r="F201" t="s">
        <v>3087</v>
      </c>
      <c r="G201">
        <v>-37.026233499999996</v>
      </c>
      <c r="H201">
        <v>174.8984648</v>
      </c>
      <c r="I201" t="s">
        <v>3087</v>
      </c>
      <c r="J201">
        <v>-37.026233499999996</v>
      </c>
      <c r="K201">
        <v>174.8984648</v>
      </c>
      <c r="L201">
        <v>6</v>
      </c>
      <c r="M201">
        <v>15</v>
      </c>
      <c r="N201" s="1">
        <v>0.94230769230769196</v>
      </c>
      <c r="O201" s="1">
        <v>0.83870967741935398</v>
      </c>
      <c r="P201" s="1">
        <f>IF(N201&gt;O201,N201,O201)</f>
        <v>0.94230769230769196</v>
      </c>
      <c r="Q201" t="s">
        <v>3111</v>
      </c>
      <c r="R201">
        <f>IF(Q201="n",J201,G201)</f>
        <v>-37.026233499999996</v>
      </c>
      <c r="S201">
        <f>IF(Q201="n",K201,H201)</f>
        <v>174.8984648</v>
      </c>
    </row>
    <row r="202" spans="1:19">
      <c r="A202" t="s">
        <v>105</v>
      </c>
      <c r="B202" t="s">
        <v>23</v>
      </c>
      <c r="C202" t="s">
        <v>17</v>
      </c>
      <c r="D202" t="s">
        <v>106</v>
      </c>
      <c r="E202" t="s">
        <v>107</v>
      </c>
      <c r="F202" t="s">
        <v>108</v>
      </c>
      <c r="G202">
        <v>-36.963093299999997</v>
      </c>
      <c r="H202">
        <v>174.82048109999999</v>
      </c>
      <c r="I202" t="s">
        <v>108</v>
      </c>
      <c r="J202">
        <v>-36.963093299999997</v>
      </c>
      <c r="K202">
        <v>174.82048109999999</v>
      </c>
      <c r="L202">
        <v>6</v>
      </c>
      <c r="M202">
        <v>19</v>
      </c>
      <c r="N202" s="1">
        <v>0.94117647058823495</v>
      </c>
      <c r="O202" s="1">
        <v>0.78160919540229801</v>
      </c>
      <c r="P202" s="1">
        <f>IF(N202&gt;O202,N202,O202)</f>
        <v>0.94117647058823495</v>
      </c>
      <c r="Q202" t="s">
        <v>3111</v>
      </c>
      <c r="R202">
        <f>IF(Q202="n",J202,G202)</f>
        <v>-36.963093299999997</v>
      </c>
      <c r="S202">
        <f>IF(Q202="n",K202,H202)</f>
        <v>174.82048109999999</v>
      </c>
    </row>
    <row r="203" spans="1:19">
      <c r="A203" t="s">
        <v>126</v>
      </c>
      <c r="C203" t="s">
        <v>127</v>
      </c>
      <c r="D203" t="s">
        <v>128</v>
      </c>
      <c r="E203" t="s">
        <v>129</v>
      </c>
      <c r="F203" t="s">
        <v>130</v>
      </c>
      <c r="G203">
        <v>-36.943336500000001</v>
      </c>
      <c r="H203">
        <v>174.66338820000001</v>
      </c>
      <c r="I203" t="s">
        <v>130</v>
      </c>
      <c r="J203">
        <v>-36.943336500000001</v>
      </c>
      <c r="K203">
        <v>174.66338820000001</v>
      </c>
      <c r="L203">
        <v>6</v>
      </c>
      <c r="M203">
        <v>16</v>
      </c>
      <c r="N203" s="1">
        <v>0.94117647058823495</v>
      </c>
      <c r="O203" s="1">
        <v>0.82222222222222197</v>
      </c>
      <c r="P203" s="1">
        <f>IF(N203&gt;O203,N203,O203)</f>
        <v>0.94117647058823495</v>
      </c>
      <c r="Q203" t="s">
        <v>3111</v>
      </c>
      <c r="R203">
        <f>IF(Q203="n",J203,G203)</f>
        <v>-36.943336500000001</v>
      </c>
      <c r="S203">
        <f>IF(Q203="n",K203,H203)</f>
        <v>174.66338820000001</v>
      </c>
    </row>
    <row r="204" spans="1:19">
      <c r="A204" t="s">
        <v>201</v>
      </c>
      <c r="C204" t="s">
        <v>17</v>
      </c>
      <c r="D204" t="s">
        <v>202</v>
      </c>
      <c r="E204" t="s">
        <v>203</v>
      </c>
      <c r="F204" t="s">
        <v>204</v>
      </c>
      <c r="G204">
        <v>-37.0404567</v>
      </c>
      <c r="H204">
        <v>174.8663324</v>
      </c>
      <c r="I204" t="s">
        <v>204</v>
      </c>
      <c r="J204">
        <v>-37.0404567</v>
      </c>
      <c r="K204">
        <v>174.8663324</v>
      </c>
      <c r="L204">
        <v>6</v>
      </c>
      <c r="M204">
        <v>15</v>
      </c>
      <c r="N204" s="1">
        <v>0.94117647058823495</v>
      </c>
      <c r="O204" s="1">
        <v>0.83516483516483497</v>
      </c>
      <c r="P204" s="1">
        <f>IF(N204&gt;O204,N204,O204)</f>
        <v>0.94117647058823495</v>
      </c>
      <c r="Q204" t="s">
        <v>3111</v>
      </c>
      <c r="R204">
        <f>IF(Q204="n",J204,G204)</f>
        <v>-37.0404567</v>
      </c>
      <c r="S204">
        <f>IF(Q204="n",K204,H204)</f>
        <v>174.8663324</v>
      </c>
    </row>
    <row r="205" spans="1:19">
      <c r="A205" t="s">
        <v>456</v>
      </c>
      <c r="B205" t="s">
        <v>188</v>
      </c>
      <c r="C205" t="s">
        <v>410</v>
      </c>
      <c r="D205" t="s">
        <v>457</v>
      </c>
      <c r="E205" t="s">
        <v>458</v>
      </c>
      <c r="F205" t="s">
        <v>459</v>
      </c>
      <c r="G205">
        <v>-36.850881200000003</v>
      </c>
      <c r="H205">
        <v>174.74127100000001</v>
      </c>
      <c r="I205" t="s">
        <v>459</v>
      </c>
      <c r="J205">
        <v>-36.850881200000003</v>
      </c>
      <c r="K205">
        <v>174.74127100000001</v>
      </c>
      <c r="L205">
        <v>6</v>
      </c>
      <c r="M205">
        <v>15</v>
      </c>
      <c r="N205" s="1">
        <v>0.94117647058823495</v>
      </c>
      <c r="O205" s="1">
        <v>0.83516483516483497</v>
      </c>
      <c r="P205" s="1">
        <f>IF(N205&gt;O205,N205,O205)</f>
        <v>0.94117647058823495</v>
      </c>
      <c r="Q205" t="s">
        <v>3111</v>
      </c>
      <c r="R205">
        <f>IF(Q205="n",J205,G205)</f>
        <v>-36.850881200000003</v>
      </c>
      <c r="S205">
        <f>IF(Q205="n",K205,H205)</f>
        <v>174.74127100000001</v>
      </c>
    </row>
    <row r="206" spans="1:19">
      <c r="A206" t="s">
        <v>646</v>
      </c>
      <c r="B206" t="s">
        <v>80</v>
      </c>
      <c r="C206" t="s">
        <v>51</v>
      </c>
      <c r="D206" t="s">
        <v>647</v>
      </c>
      <c r="E206" t="s">
        <v>648</v>
      </c>
      <c r="F206" t="s">
        <v>649</v>
      </c>
      <c r="G206">
        <v>-36.877400399999999</v>
      </c>
      <c r="H206">
        <v>174.8469393</v>
      </c>
      <c r="I206" t="s">
        <v>649</v>
      </c>
      <c r="J206">
        <v>-36.877400399999999</v>
      </c>
      <c r="K206">
        <v>174.8469393</v>
      </c>
      <c r="L206">
        <v>6</v>
      </c>
      <c r="M206">
        <v>15</v>
      </c>
      <c r="N206" s="1">
        <v>0.94117647058823495</v>
      </c>
      <c r="O206" s="1">
        <v>0.83516483516483497</v>
      </c>
      <c r="P206" s="1">
        <f>IF(N206&gt;O206,N206,O206)</f>
        <v>0.94117647058823495</v>
      </c>
      <c r="Q206" t="s">
        <v>3111</v>
      </c>
      <c r="R206">
        <f>IF(Q206="n",J206,G206)</f>
        <v>-36.877400399999999</v>
      </c>
      <c r="S206">
        <f>IF(Q206="n",K206,H206)</f>
        <v>174.8469393</v>
      </c>
    </row>
    <row r="207" spans="1:19">
      <c r="A207" t="s">
        <v>668</v>
      </c>
      <c r="B207" t="s">
        <v>16</v>
      </c>
      <c r="C207" t="s">
        <v>101</v>
      </c>
      <c r="D207" t="s">
        <v>669</v>
      </c>
      <c r="E207" t="s">
        <v>670</v>
      </c>
      <c r="F207" t="s">
        <v>671</v>
      </c>
      <c r="G207">
        <v>-36.756446599999997</v>
      </c>
      <c r="H207">
        <v>174.7397181</v>
      </c>
      <c r="I207" t="s">
        <v>671</v>
      </c>
      <c r="J207">
        <v>-36.756446599999997</v>
      </c>
      <c r="K207">
        <v>174.7397181</v>
      </c>
      <c r="L207">
        <v>6</v>
      </c>
      <c r="M207">
        <v>16</v>
      </c>
      <c r="N207" s="1">
        <v>0.94117647058823495</v>
      </c>
      <c r="O207" s="1">
        <v>0.82222222222222197</v>
      </c>
      <c r="P207" s="1">
        <f>IF(N207&gt;O207,N207,O207)</f>
        <v>0.94117647058823495</v>
      </c>
      <c r="Q207" t="s">
        <v>3111</v>
      </c>
      <c r="R207">
        <f>IF(Q207="n",J207,G207)</f>
        <v>-36.756446599999997</v>
      </c>
      <c r="S207">
        <f>IF(Q207="n",K207,H207)</f>
        <v>174.7397181</v>
      </c>
    </row>
    <row r="208" spans="1:19">
      <c r="A208" t="s">
        <v>807</v>
      </c>
      <c r="C208" t="s">
        <v>808</v>
      </c>
      <c r="D208" t="s">
        <v>809</v>
      </c>
      <c r="E208" t="s">
        <v>810</v>
      </c>
      <c r="F208" t="s">
        <v>811</v>
      </c>
      <c r="G208">
        <v>-36.847636100000003</v>
      </c>
      <c r="H208">
        <v>174.82948450000001</v>
      </c>
      <c r="I208" t="s">
        <v>811</v>
      </c>
      <c r="J208">
        <v>-36.847636100000003</v>
      </c>
      <c r="K208">
        <v>174.82948450000001</v>
      </c>
      <c r="L208">
        <v>6</v>
      </c>
      <c r="M208">
        <v>18</v>
      </c>
      <c r="N208" s="1">
        <v>0.94117647058823495</v>
      </c>
      <c r="O208" s="1">
        <v>0.79545454545454497</v>
      </c>
      <c r="P208" s="1">
        <f>IF(N208&gt;O208,N208,O208)</f>
        <v>0.94117647058823495</v>
      </c>
      <c r="Q208" t="s">
        <v>3111</v>
      </c>
      <c r="R208">
        <f>IF(Q208="n",J208,G208)</f>
        <v>-36.847636100000003</v>
      </c>
      <c r="S208">
        <f>IF(Q208="n",K208,H208)</f>
        <v>174.82948450000001</v>
      </c>
    </row>
    <row r="209" spans="1:19">
      <c r="A209" t="s">
        <v>936</v>
      </c>
      <c r="C209" t="s">
        <v>937</v>
      </c>
      <c r="D209" t="s">
        <v>938</v>
      </c>
      <c r="E209" t="s">
        <v>939</v>
      </c>
      <c r="F209" t="s">
        <v>940</v>
      </c>
      <c r="G209">
        <v>-36.863639800000001</v>
      </c>
      <c r="H209">
        <v>174.877995</v>
      </c>
      <c r="I209" t="s">
        <v>940</v>
      </c>
      <c r="J209">
        <v>-36.863639800000001</v>
      </c>
      <c r="K209">
        <v>174.877995</v>
      </c>
      <c r="L209">
        <v>6</v>
      </c>
      <c r="M209">
        <v>16</v>
      </c>
      <c r="N209" s="1">
        <v>0.94117647058823495</v>
      </c>
      <c r="O209" s="1">
        <v>0.82222222222222197</v>
      </c>
      <c r="P209" s="1">
        <f>IF(N209&gt;O209,N209,O209)</f>
        <v>0.94117647058823495</v>
      </c>
      <c r="Q209" t="s">
        <v>3111</v>
      </c>
      <c r="R209">
        <f>IF(Q209="n",J209,G209)</f>
        <v>-36.863639800000001</v>
      </c>
      <c r="S209">
        <f>IF(Q209="n",K209,H209)</f>
        <v>174.877995</v>
      </c>
    </row>
    <row r="210" spans="1:19">
      <c r="A210" t="s">
        <v>1268</v>
      </c>
      <c r="B210" t="s">
        <v>420</v>
      </c>
      <c r="C210" t="s">
        <v>101</v>
      </c>
      <c r="D210" t="s">
        <v>1269</v>
      </c>
      <c r="E210" t="s">
        <v>1270</v>
      </c>
      <c r="F210" t="s">
        <v>1271</v>
      </c>
      <c r="G210">
        <v>-36.808285099999999</v>
      </c>
      <c r="H210">
        <v>174.75048989999999</v>
      </c>
      <c r="I210" t="s">
        <v>1271</v>
      </c>
      <c r="J210">
        <v>-36.808285099999999</v>
      </c>
      <c r="K210">
        <v>174.75048989999999</v>
      </c>
      <c r="L210">
        <v>6</v>
      </c>
      <c r="M210">
        <v>16</v>
      </c>
      <c r="N210" s="1">
        <v>0.94117647058823495</v>
      </c>
      <c r="O210" s="1">
        <v>0.82222222222222197</v>
      </c>
      <c r="P210" s="1">
        <f>IF(N210&gt;O210,N210,O210)</f>
        <v>0.94117647058823495</v>
      </c>
      <c r="Q210" t="s">
        <v>3111</v>
      </c>
      <c r="R210">
        <f>IF(Q210="n",J210,G210)</f>
        <v>-36.808285099999999</v>
      </c>
      <c r="S210">
        <f>IF(Q210="n",K210,H210)</f>
        <v>174.75048989999999</v>
      </c>
    </row>
    <row r="211" spans="1:19">
      <c r="A211" t="s">
        <v>1299</v>
      </c>
      <c r="B211" t="s">
        <v>261</v>
      </c>
      <c r="C211" t="s">
        <v>51</v>
      </c>
      <c r="D211" t="s">
        <v>1300</v>
      </c>
      <c r="E211" t="s">
        <v>1301</v>
      </c>
      <c r="F211" t="s">
        <v>1302</v>
      </c>
      <c r="G211">
        <v>-36.860164300000001</v>
      </c>
      <c r="H211">
        <v>174.7220331</v>
      </c>
      <c r="I211" t="s">
        <v>1302</v>
      </c>
      <c r="J211">
        <v>-36.860164300000001</v>
      </c>
      <c r="K211">
        <v>174.7220331</v>
      </c>
      <c r="L211">
        <v>6</v>
      </c>
      <c r="M211">
        <v>15</v>
      </c>
      <c r="N211" s="1">
        <v>0.94117647058823495</v>
      </c>
      <c r="O211" s="1">
        <v>0.83516483516483497</v>
      </c>
      <c r="P211" s="1">
        <f>IF(N211&gt;O211,N211,O211)</f>
        <v>0.94117647058823495</v>
      </c>
      <c r="Q211" t="s">
        <v>3111</v>
      </c>
      <c r="R211">
        <f>IF(Q211="n",J211,G211)</f>
        <v>-36.860164300000001</v>
      </c>
      <c r="S211">
        <f>IF(Q211="n",K211,H211)</f>
        <v>174.7220331</v>
      </c>
    </row>
    <row r="212" spans="1:19">
      <c r="A212" t="s">
        <v>1355</v>
      </c>
      <c r="B212" t="s">
        <v>23</v>
      </c>
      <c r="C212" t="s">
        <v>17</v>
      </c>
      <c r="D212" t="s">
        <v>1356</v>
      </c>
      <c r="E212" t="s">
        <v>1357</v>
      </c>
      <c r="F212" t="s">
        <v>1358</v>
      </c>
      <c r="G212">
        <v>-36.910460800000003</v>
      </c>
      <c r="H212">
        <v>174.62565430000001</v>
      </c>
      <c r="I212" t="s">
        <v>1358</v>
      </c>
      <c r="J212">
        <v>-36.910460800000003</v>
      </c>
      <c r="K212">
        <v>174.62565430000001</v>
      </c>
      <c r="L212">
        <v>6</v>
      </c>
      <c r="M212">
        <v>16</v>
      </c>
      <c r="N212" s="1">
        <v>0.94117647058823495</v>
      </c>
      <c r="O212" s="1">
        <v>0.82222222222222197</v>
      </c>
      <c r="P212" s="1">
        <f>IF(N212&gt;O212,N212,O212)</f>
        <v>0.94117647058823495</v>
      </c>
      <c r="Q212" t="s">
        <v>3111</v>
      </c>
      <c r="R212">
        <f>IF(Q212="n",J212,G212)</f>
        <v>-36.910460800000003</v>
      </c>
      <c r="S212">
        <f>IF(Q212="n",K212,H212)</f>
        <v>174.62565430000001</v>
      </c>
    </row>
    <row r="213" spans="1:19">
      <c r="A213" t="s">
        <v>1436</v>
      </c>
      <c r="B213" t="s">
        <v>23</v>
      </c>
      <c r="C213" t="s">
        <v>17</v>
      </c>
      <c r="D213" t="s">
        <v>1437</v>
      </c>
      <c r="E213" t="s">
        <v>1438</v>
      </c>
      <c r="F213" t="s">
        <v>1439</v>
      </c>
      <c r="G213">
        <v>-36.961896500000002</v>
      </c>
      <c r="H213">
        <v>174.86328599999999</v>
      </c>
      <c r="I213" t="s">
        <v>1439</v>
      </c>
      <c r="J213">
        <v>-36.961896500000002</v>
      </c>
      <c r="K213">
        <v>174.86328599999999</v>
      </c>
      <c r="L213">
        <v>6</v>
      </c>
      <c r="M213">
        <v>17</v>
      </c>
      <c r="N213" s="1">
        <v>0.94117647058823495</v>
      </c>
      <c r="O213" s="1">
        <v>0.80898876404494302</v>
      </c>
      <c r="P213" s="1">
        <f>IF(N213&gt;O213,N213,O213)</f>
        <v>0.94117647058823495</v>
      </c>
      <c r="Q213" t="s">
        <v>3111</v>
      </c>
      <c r="R213">
        <f>IF(Q213="n",J213,G213)</f>
        <v>-36.961896500000002</v>
      </c>
      <c r="S213">
        <f>IF(Q213="n",K213,H213)</f>
        <v>174.86328599999999</v>
      </c>
    </row>
    <row r="214" spans="1:19">
      <c r="A214" t="s">
        <v>1478</v>
      </c>
      <c r="C214" t="s">
        <v>1479</v>
      </c>
      <c r="D214" t="s">
        <v>1480</v>
      </c>
      <c r="E214" t="s">
        <v>1481</v>
      </c>
      <c r="F214" t="s">
        <v>811</v>
      </c>
      <c r="G214">
        <v>-36.847636100000003</v>
      </c>
      <c r="H214">
        <v>174.82948450000001</v>
      </c>
      <c r="I214" t="s">
        <v>811</v>
      </c>
      <c r="J214">
        <v>-36.847636100000003</v>
      </c>
      <c r="K214">
        <v>174.82948450000001</v>
      </c>
      <c r="L214">
        <v>6</v>
      </c>
      <c r="M214">
        <v>18</v>
      </c>
      <c r="N214" s="1">
        <v>0.94117647058823495</v>
      </c>
      <c r="O214" s="1">
        <v>0.79545454545454497</v>
      </c>
      <c r="P214" s="1">
        <f>IF(N214&gt;O214,N214,O214)</f>
        <v>0.94117647058823495</v>
      </c>
      <c r="Q214" t="s">
        <v>3111</v>
      </c>
      <c r="R214">
        <f>IF(Q214="n",J214,G214)</f>
        <v>-36.847636100000003</v>
      </c>
      <c r="S214">
        <f>IF(Q214="n",K214,H214)</f>
        <v>174.82948450000001</v>
      </c>
    </row>
    <row r="215" spans="1:19">
      <c r="A215" t="s">
        <v>1529</v>
      </c>
      <c r="B215" t="s">
        <v>23</v>
      </c>
      <c r="C215" t="s">
        <v>17</v>
      </c>
      <c r="D215" t="s">
        <v>1530</v>
      </c>
      <c r="E215" t="s">
        <v>1531</v>
      </c>
      <c r="F215" t="s">
        <v>1532</v>
      </c>
      <c r="G215">
        <v>-36.974854299999997</v>
      </c>
      <c r="H215">
        <v>174.9005646</v>
      </c>
      <c r="I215" t="s">
        <v>1532</v>
      </c>
      <c r="J215">
        <v>-36.974854299999997</v>
      </c>
      <c r="K215">
        <v>174.9005646</v>
      </c>
      <c r="L215">
        <v>6</v>
      </c>
      <c r="M215">
        <v>16</v>
      </c>
      <c r="N215" s="1">
        <v>0.94117647058823495</v>
      </c>
      <c r="O215" s="1">
        <v>0.82222222222222197</v>
      </c>
      <c r="P215" s="1">
        <f>IF(N215&gt;O215,N215,O215)</f>
        <v>0.94117647058823495</v>
      </c>
      <c r="Q215" t="s">
        <v>3111</v>
      </c>
      <c r="R215">
        <f>IF(Q215="n",J215,G215)</f>
        <v>-36.974854299999997</v>
      </c>
      <c r="S215">
        <f>IF(Q215="n",K215,H215)</f>
        <v>174.9005646</v>
      </c>
    </row>
    <row r="216" spans="1:19">
      <c r="A216" t="s">
        <v>1580</v>
      </c>
      <c r="B216" t="s">
        <v>23</v>
      </c>
      <c r="C216" t="s">
        <v>17</v>
      </c>
      <c r="D216" t="s">
        <v>1581</v>
      </c>
      <c r="E216" t="s">
        <v>1582</v>
      </c>
      <c r="F216" t="s">
        <v>1583</v>
      </c>
      <c r="G216">
        <v>-36.983150000000002</v>
      </c>
      <c r="H216">
        <v>174.9012209</v>
      </c>
      <c r="I216" t="s">
        <v>1583</v>
      </c>
      <c r="J216">
        <v>-36.983150000000002</v>
      </c>
      <c r="K216">
        <v>174.9012209</v>
      </c>
      <c r="L216">
        <v>6</v>
      </c>
      <c r="M216">
        <v>16</v>
      </c>
      <c r="N216" s="1">
        <v>0.94117647058823495</v>
      </c>
      <c r="O216" s="1">
        <v>0.82222222222222197</v>
      </c>
      <c r="P216" s="1">
        <f>IF(N216&gt;O216,N216,O216)</f>
        <v>0.94117647058823495</v>
      </c>
      <c r="Q216" t="s">
        <v>3111</v>
      </c>
      <c r="R216">
        <f>IF(Q216="n",J216,G216)</f>
        <v>-36.983150000000002</v>
      </c>
      <c r="S216">
        <f>IF(Q216="n",K216,H216)</f>
        <v>174.9012209</v>
      </c>
    </row>
    <row r="217" spans="1:19">
      <c r="A217" t="s">
        <v>1603</v>
      </c>
      <c r="B217" t="s">
        <v>16</v>
      </c>
      <c r="C217" t="s">
        <v>17</v>
      </c>
      <c r="D217" t="s">
        <v>1604</v>
      </c>
      <c r="E217" t="s">
        <v>1605</v>
      </c>
      <c r="F217" t="s">
        <v>1606</v>
      </c>
      <c r="G217">
        <v>-36.910828000000002</v>
      </c>
      <c r="H217">
        <v>174.6680949</v>
      </c>
      <c r="I217" t="s">
        <v>1606</v>
      </c>
      <c r="J217">
        <v>-36.910828000000002</v>
      </c>
      <c r="K217">
        <v>174.6680949</v>
      </c>
      <c r="L217">
        <v>6</v>
      </c>
      <c r="M217">
        <v>15</v>
      </c>
      <c r="N217" s="1">
        <v>0.94117647058823495</v>
      </c>
      <c r="O217" s="1">
        <v>0.83516483516483497</v>
      </c>
      <c r="P217" s="1">
        <f>IF(N217&gt;O217,N217,O217)</f>
        <v>0.94117647058823495</v>
      </c>
      <c r="Q217" t="s">
        <v>3111</v>
      </c>
      <c r="R217">
        <f>IF(Q217="n",J217,G217)</f>
        <v>-36.910828000000002</v>
      </c>
      <c r="S217">
        <f>IF(Q217="n",K217,H217)</f>
        <v>174.6680949</v>
      </c>
    </row>
    <row r="218" spans="1:19">
      <c r="A218" t="s">
        <v>1617</v>
      </c>
      <c r="B218" t="s">
        <v>23</v>
      </c>
      <c r="C218" t="s">
        <v>17</v>
      </c>
      <c r="D218" t="s">
        <v>1618</v>
      </c>
      <c r="E218" t="s">
        <v>1619</v>
      </c>
      <c r="F218" t="s">
        <v>1620</v>
      </c>
      <c r="G218">
        <v>-36.867185999999997</v>
      </c>
      <c r="H218">
        <v>174.6103483</v>
      </c>
      <c r="I218" t="s">
        <v>1620</v>
      </c>
      <c r="J218">
        <v>-36.867185999999997</v>
      </c>
      <c r="K218">
        <v>174.6103483</v>
      </c>
      <c r="L218">
        <v>6</v>
      </c>
      <c r="M218">
        <v>12</v>
      </c>
      <c r="N218" s="1">
        <v>0.94117647058823495</v>
      </c>
      <c r="O218" s="1">
        <v>0.87234042553191404</v>
      </c>
      <c r="P218" s="1">
        <f>IF(N218&gt;O218,N218,O218)</f>
        <v>0.94117647058823495</v>
      </c>
      <c r="Q218" t="s">
        <v>3111</v>
      </c>
      <c r="R218">
        <f>IF(Q218="n",J218,G218)</f>
        <v>-36.867185999999997</v>
      </c>
      <c r="S218">
        <f>IF(Q218="n",K218,H218)</f>
        <v>174.6103483</v>
      </c>
    </row>
    <row r="219" spans="1:19">
      <c r="A219" t="s">
        <v>1652</v>
      </c>
      <c r="B219" t="s">
        <v>23</v>
      </c>
      <c r="C219" t="s">
        <v>17</v>
      </c>
      <c r="D219" t="s">
        <v>1653</v>
      </c>
      <c r="E219" t="s">
        <v>1654</v>
      </c>
      <c r="F219" t="s">
        <v>1655</v>
      </c>
      <c r="G219">
        <v>-36.879674399999999</v>
      </c>
      <c r="H219">
        <v>175.03836709999999</v>
      </c>
      <c r="I219" t="s">
        <v>1655</v>
      </c>
      <c r="J219">
        <v>-36.879674399999999</v>
      </c>
      <c r="K219">
        <v>175.03836709999999</v>
      </c>
      <c r="L219">
        <v>6</v>
      </c>
      <c r="M219">
        <v>15</v>
      </c>
      <c r="N219" s="1">
        <v>0.94117647058823495</v>
      </c>
      <c r="O219" s="1">
        <v>0.83516483516483497</v>
      </c>
      <c r="P219" s="1">
        <f>IF(N219&gt;O219,N219,O219)</f>
        <v>0.94117647058823495</v>
      </c>
      <c r="Q219" t="s">
        <v>3111</v>
      </c>
      <c r="R219">
        <f>IF(Q219="n",J219,G219)</f>
        <v>-36.879674399999999</v>
      </c>
      <c r="S219">
        <f>IF(Q219="n",K219,H219)</f>
        <v>175.03836709999999</v>
      </c>
    </row>
    <row r="220" spans="1:19">
      <c r="A220" t="s">
        <v>1700</v>
      </c>
      <c r="B220" t="s">
        <v>23</v>
      </c>
      <c r="C220" t="s">
        <v>17</v>
      </c>
      <c r="D220" t="s">
        <v>1701</v>
      </c>
      <c r="E220" t="s">
        <v>1702</v>
      </c>
      <c r="F220" t="s">
        <v>1703</v>
      </c>
      <c r="G220">
        <v>-36.777540999999999</v>
      </c>
      <c r="H220">
        <v>174.63698909999999</v>
      </c>
      <c r="I220" t="s">
        <v>1703</v>
      </c>
      <c r="J220">
        <v>-36.777540999999999</v>
      </c>
      <c r="K220">
        <v>174.63698909999999</v>
      </c>
      <c r="L220">
        <v>6</v>
      </c>
      <c r="M220">
        <v>16</v>
      </c>
      <c r="N220" s="1">
        <v>0.94117647058823495</v>
      </c>
      <c r="O220" s="1">
        <v>0.82222222222222197</v>
      </c>
      <c r="P220" s="1">
        <f>IF(N220&gt;O220,N220,O220)</f>
        <v>0.94117647058823495</v>
      </c>
      <c r="Q220" t="s">
        <v>3111</v>
      </c>
      <c r="R220">
        <f>IF(Q220="n",J220,G220)</f>
        <v>-36.777540999999999</v>
      </c>
      <c r="S220">
        <f>IF(Q220="n",K220,H220)</f>
        <v>174.63698909999999</v>
      </c>
    </row>
    <row r="221" spans="1:19">
      <c r="A221" t="s">
        <v>1893</v>
      </c>
      <c r="B221" t="s">
        <v>23</v>
      </c>
      <c r="C221" t="s">
        <v>17</v>
      </c>
      <c r="D221" t="s">
        <v>1894</v>
      </c>
      <c r="E221" t="s">
        <v>1895</v>
      </c>
      <c r="F221" t="s">
        <v>1896</v>
      </c>
      <c r="G221">
        <v>-36.857969599999997</v>
      </c>
      <c r="H221">
        <v>174.62429929999999</v>
      </c>
      <c r="I221" t="s">
        <v>1896</v>
      </c>
      <c r="J221">
        <v>-36.857969599999997</v>
      </c>
      <c r="K221">
        <v>174.62429929999999</v>
      </c>
      <c r="L221">
        <v>6</v>
      </c>
      <c r="M221">
        <v>16</v>
      </c>
      <c r="N221" s="1">
        <v>0.94117647058823495</v>
      </c>
      <c r="O221" s="1">
        <v>0.82222222222222197</v>
      </c>
      <c r="P221" s="1">
        <f>IF(N221&gt;O221,N221,O221)</f>
        <v>0.94117647058823495</v>
      </c>
      <c r="Q221" t="s">
        <v>3111</v>
      </c>
      <c r="R221">
        <f>IF(Q221="n",J221,G221)</f>
        <v>-36.857969599999997</v>
      </c>
      <c r="S221">
        <f>IF(Q221="n",K221,H221)</f>
        <v>174.62429929999999</v>
      </c>
    </row>
    <row r="222" spans="1:19">
      <c r="A222" t="s">
        <v>1996</v>
      </c>
      <c r="B222" t="s">
        <v>23</v>
      </c>
      <c r="C222" t="s">
        <v>17</v>
      </c>
      <c r="D222" t="s">
        <v>1997</v>
      </c>
      <c r="E222" t="s">
        <v>1998</v>
      </c>
      <c r="F222" t="s">
        <v>1999</v>
      </c>
      <c r="G222">
        <v>-36.891437099999997</v>
      </c>
      <c r="H222">
        <v>174.64226120000001</v>
      </c>
      <c r="I222" t="s">
        <v>1999</v>
      </c>
      <c r="J222">
        <v>-36.891437099999997</v>
      </c>
      <c r="K222">
        <v>174.64226120000001</v>
      </c>
      <c r="L222">
        <v>6</v>
      </c>
      <c r="M222">
        <v>16</v>
      </c>
      <c r="N222" s="1">
        <v>0.94117647058823495</v>
      </c>
      <c r="O222" s="1">
        <v>0.82222222222222197</v>
      </c>
      <c r="P222" s="1">
        <f>IF(N222&gt;O222,N222,O222)</f>
        <v>0.94117647058823495</v>
      </c>
      <c r="Q222" t="s">
        <v>3111</v>
      </c>
      <c r="R222">
        <f>IF(Q222="n",J222,G222)</f>
        <v>-36.891437099999997</v>
      </c>
      <c r="S222">
        <f>IF(Q222="n",K222,H222)</f>
        <v>174.64226120000001</v>
      </c>
    </row>
    <row r="223" spans="1:19">
      <c r="A223" t="s">
        <v>2054</v>
      </c>
      <c r="B223" t="s">
        <v>23</v>
      </c>
      <c r="C223" t="s">
        <v>17</v>
      </c>
      <c r="D223" t="s">
        <v>2055</v>
      </c>
      <c r="E223" t="s">
        <v>2056</v>
      </c>
      <c r="F223" t="s">
        <v>2057</v>
      </c>
      <c r="G223">
        <v>-36.796484499999998</v>
      </c>
      <c r="H223">
        <v>174.7075538</v>
      </c>
      <c r="I223" t="s">
        <v>2057</v>
      </c>
      <c r="J223">
        <v>-36.796484499999998</v>
      </c>
      <c r="K223">
        <v>174.7075538</v>
      </c>
      <c r="L223">
        <v>6</v>
      </c>
      <c r="M223">
        <v>15</v>
      </c>
      <c r="N223" s="1">
        <v>0.94117647058823495</v>
      </c>
      <c r="O223" s="1">
        <v>0.83516483516483497</v>
      </c>
      <c r="P223" s="1">
        <f>IF(N223&gt;O223,N223,O223)</f>
        <v>0.94117647058823495</v>
      </c>
      <c r="Q223" t="s">
        <v>3111</v>
      </c>
      <c r="R223">
        <f>IF(Q223="n",J223,G223)</f>
        <v>-36.796484499999998</v>
      </c>
      <c r="S223">
        <f>IF(Q223="n",K223,H223)</f>
        <v>174.7075538</v>
      </c>
    </row>
    <row r="224" spans="1:19">
      <c r="A224" t="s">
        <v>2101</v>
      </c>
      <c r="B224" t="s">
        <v>16</v>
      </c>
      <c r="C224" t="s">
        <v>101</v>
      </c>
      <c r="D224" t="s">
        <v>2102</v>
      </c>
      <c r="E224" t="s">
        <v>2103</v>
      </c>
      <c r="F224" t="s">
        <v>2104</v>
      </c>
      <c r="G224">
        <v>-36.975662300000003</v>
      </c>
      <c r="H224">
        <v>174.79024920000001</v>
      </c>
      <c r="I224" t="s">
        <v>2104</v>
      </c>
      <c r="J224">
        <v>-36.975662300000003</v>
      </c>
      <c r="K224">
        <v>174.79024920000001</v>
      </c>
      <c r="L224">
        <v>6</v>
      </c>
      <c r="M224">
        <v>14</v>
      </c>
      <c r="N224" s="1">
        <v>0.94117647058823495</v>
      </c>
      <c r="O224" s="1">
        <v>0.84782608695652095</v>
      </c>
      <c r="P224" s="1">
        <f>IF(N224&gt;O224,N224,O224)</f>
        <v>0.94117647058823495</v>
      </c>
      <c r="Q224" t="s">
        <v>3111</v>
      </c>
      <c r="R224">
        <f>IF(Q224="n",J224,G224)</f>
        <v>-36.975662300000003</v>
      </c>
      <c r="S224">
        <f>IF(Q224="n",K224,H224)</f>
        <v>174.79024920000001</v>
      </c>
    </row>
    <row r="225" spans="1:19">
      <c r="A225" t="s">
        <v>2193</v>
      </c>
      <c r="B225" t="s">
        <v>16</v>
      </c>
      <c r="C225" t="s">
        <v>2194</v>
      </c>
      <c r="D225" t="s">
        <v>2195</v>
      </c>
      <c r="E225" t="s">
        <v>2196</v>
      </c>
      <c r="F225" t="s">
        <v>2197</v>
      </c>
      <c r="G225">
        <v>-36.913042599999997</v>
      </c>
      <c r="H225">
        <v>174.64985469999999</v>
      </c>
      <c r="I225" t="s">
        <v>2197</v>
      </c>
      <c r="J225">
        <v>-36.913042599999997</v>
      </c>
      <c r="K225">
        <v>174.64985469999999</v>
      </c>
      <c r="L225">
        <v>6</v>
      </c>
      <c r="M225">
        <v>16</v>
      </c>
      <c r="N225" s="1">
        <v>0.94117647058823495</v>
      </c>
      <c r="O225" s="1">
        <v>0.82222222222222197</v>
      </c>
      <c r="P225" s="1">
        <f>IF(N225&gt;O225,N225,O225)</f>
        <v>0.94117647058823495</v>
      </c>
      <c r="Q225" t="s">
        <v>3111</v>
      </c>
      <c r="R225">
        <f>IF(Q225="n",J225,G225)</f>
        <v>-36.913042599999997</v>
      </c>
      <c r="S225">
        <f>IF(Q225="n",K225,H225)</f>
        <v>174.64985469999999</v>
      </c>
    </row>
    <row r="226" spans="1:19">
      <c r="A226" t="s">
        <v>2325</v>
      </c>
      <c r="B226" t="s">
        <v>23</v>
      </c>
      <c r="C226" t="s">
        <v>17</v>
      </c>
      <c r="D226" t="s">
        <v>2326</v>
      </c>
      <c r="E226" t="s">
        <v>2327</v>
      </c>
      <c r="F226" t="s">
        <v>2328</v>
      </c>
      <c r="G226">
        <v>-36.924374</v>
      </c>
      <c r="H226">
        <v>174.6351501</v>
      </c>
      <c r="I226" t="s">
        <v>2328</v>
      </c>
      <c r="J226">
        <v>-36.924374</v>
      </c>
      <c r="K226">
        <v>174.6351501</v>
      </c>
      <c r="L226">
        <v>6</v>
      </c>
      <c r="M226">
        <v>16</v>
      </c>
      <c r="N226" s="1">
        <v>0.94117647058823495</v>
      </c>
      <c r="O226" s="1">
        <v>0.82222222222222197</v>
      </c>
      <c r="P226" s="1">
        <f>IF(N226&gt;O226,N226,O226)</f>
        <v>0.94117647058823495</v>
      </c>
      <c r="Q226" t="s">
        <v>3111</v>
      </c>
      <c r="R226">
        <f>IF(Q226="n",J226,G226)</f>
        <v>-36.924374</v>
      </c>
      <c r="S226">
        <f>IF(Q226="n",K226,H226)</f>
        <v>174.6351501</v>
      </c>
    </row>
    <row r="227" spans="1:19">
      <c r="A227" t="s">
        <v>2413</v>
      </c>
      <c r="B227" t="s">
        <v>80</v>
      </c>
      <c r="C227" t="s">
        <v>51</v>
      </c>
      <c r="D227" t="s">
        <v>2414</v>
      </c>
      <c r="E227" t="s">
        <v>2415</v>
      </c>
      <c r="F227" t="s">
        <v>2416</v>
      </c>
      <c r="G227">
        <v>-36.883169700000003</v>
      </c>
      <c r="H227">
        <v>174.69540169999999</v>
      </c>
      <c r="I227" t="s">
        <v>2416</v>
      </c>
      <c r="J227">
        <v>-36.883169700000003</v>
      </c>
      <c r="K227">
        <v>174.69540169999999</v>
      </c>
      <c r="L227">
        <v>6</v>
      </c>
      <c r="M227">
        <v>16</v>
      </c>
      <c r="N227" s="1">
        <v>0.94117647058823495</v>
      </c>
      <c r="O227" s="1">
        <v>0.82222222222222197</v>
      </c>
      <c r="P227" s="1">
        <f>IF(N227&gt;O227,N227,O227)</f>
        <v>0.94117647058823495</v>
      </c>
      <c r="Q227" t="s">
        <v>3111</v>
      </c>
      <c r="R227">
        <f>IF(Q227="n",J227,G227)</f>
        <v>-36.883169700000003</v>
      </c>
      <c r="S227">
        <f>IF(Q227="n",K227,H227)</f>
        <v>174.69540169999999</v>
      </c>
    </row>
    <row r="228" spans="1:19">
      <c r="A228" t="s">
        <v>2891</v>
      </c>
      <c r="B228" t="s">
        <v>16</v>
      </c>
      <c r="C228" t="s">
        <v>17</v>
      </c>
      <c r="D228" t="s">
        <v>2892</v>
      </c>
      <c r="E228" t="s">
        <v>2893</v>
      </c>
      <c r="F228" t="s">
        <v>2894</v>
      </c>
      <c r="G228">
        <v>-36.779580099999997</v>
      </c>
      <c r="H228">
        <v>174.63736159999999</v>
      </c>
      <c r="I228" t="s">
        <v>2894</v>
      </c>
      <c r="J228">
        <v>-36.779580099999997</v>
      </c>
      <c r="K228">
        <v>174.63736159999999</v>
      </c>
      <c r="L228">
        <v>6</v>
      </c>
      <c r="M228">
        <v>16</v>
      </c>
      <c r="N228" s="1">
        <v>0.94117647058823495</v>
      </c>
      <c r="O228" s="1">
        <v>0.82222222222222197</v>
      </c>
      <c r="P228" s="1">
        <f>IF(N228&gt;O228,N228,O228)</f>
        <v>0.94117647058823495</v>
      </c>
      <c r="Q228" t="s">
        <v>3111</v>
      </c>
      <c r="R228">
        <f>IF(Q228="n",J228,G228)</f>
        <v>-36.779580099999997</v>
      </c>
      <c r="S228">
        <f>IF(Q228="n",K228,H228)</f>
        <v>174.63736159999999</v>
      </c>
    </row>
    <row r="229" spans="1:19">
      <c r="A229" t="s">
        <v>2937</v>
      </c>
      <c r="B229" t="s">
        <v>16</v>
      </c>
      <c r="C229" t="s">
        <v>101</v>
      </c>
      <c r="D229" t="s">
        <v>2938</v>
      </c>
      <c r="E229" t="s">
        <v>2939</v>
      </c>
      <c r="F229" t="s">
        <v>2940</v>
      </c>
      <c r="G229">
        <v>-36.812724799999998</v>
      </c>
      <c r="H229">
        <v>174.78279309999999</v>
      </c>
      <c r="I229" t="s">
        <v>2940</v>
      </c>
      <c r="J229">
        <v>-36.812724799999998</v>
      </c>
      <c r="K229">
        <v>174.78279309999999</v>
      </c>
      <c r="L229">
        <v>6</v>
      </c>
      <c r="M229">
        <v>16</v>
      </c>
      <c r="N229" s="1">
        <v>0.94117647058823495</v>
      </c>
      <c r="O229" s="1">
        <v>0.82222222222222197</v>
      </c>
      <c r="P229" s="1">
        <f>IF(N229&gt;O229,N229,O229)</f>
        <v>0.94117647058823495</v>
      </c>
      <c r="Q229" t="s">
        <v>3111</v>
      </c>
      <c r="R229">
        <f>IF(Q229="n",J229,G229)</f>
        <v>-36.812724799999998</v>
      </c>
      <c r="S229">
        <f>IF(Q229="n",K229,H229)</f>
        <v>174.78279309999999</v>
      </c>
    </row>
    <row r="230" spans="1:19">
      <c r="A230" t="s">
        <v>3080</v>
      </c>
      <c r="C230" t="s">
        <v>17</v>
      </c>
      <c r="D230" t="s">
        <v>3081</v>
      </c>
      <c r="E230" t="s">
        <v>3082</v>
      </c>
      <c r="F230" t="s">
        <v>3083</v>
      </c>
      <c r="G230">
        <v>-36.978977899999997</v>
      </c>
      <c r="H230">
        <v>174.87253050000001</v>
      </c>
      <c r="I230" t="s">
        <v>3083</v>
      </c>
      <c r="J230">
        <v>-36.978977899999997</v>
      </c>
      <c r="K230">
        <v>174.87253050000001</v>
      </c>
      <c r="L230">
        <v>6</v>
      </c>
      <c r="M230">
        <v>17</v>
      </c>
      <c r="N230" s="1">
        <v>0.94117647058823495</v>
      </c>
      <c r="O230" s="1">
        <v>0.80898876404494302</v>
      </c>
      <c r="P230" s="1">
        <f>IF(N230&gt;O230,N230,O230)</f>
        <v>0.94117647058823495</v>
      </c>
      <c r="Q230" t="s">
        <v>3111</v>
      </c>
      <c r="R230">
        <f>IF(Q230="n",J230,G230)</f>
        <v>-36.978977899999997</v>
      </c>
      <c r="S230">
        <f>IF(Q230="n",K230,H230)</f>
        <v>174.87253050000001</v>
      </c>
    </row>
    <row r="231" spans="1:19">
      <c r="A231" t="s">
        <v>49</v>
      </c>
      <c r="B231" t="s">
        <v>50</v>
      </c>
      <c r="C231" t="s">
        <v>51</v>
      </c>
      <c r="D231" t="s">
        <v>52</v>
      </c>
      <c r="E231" t="s">
        <v>53</v>
      </c>
      <c r="F231" t="s">
        <v>54</v>
      </c>
      <c r="G231">
        <v>-36.9006446</v>
      </c>
      <c r="H231">
        <v>174.6993047</v>
      </c>
      <c r="I231" t="s">
        <v>54</v>
      </c>
      <c r="J231">
        <v>-36.9006446</v>
      </c>
      <c r="K231">
        <v>174.6993047</v>
      </c>
      <c r="L231">
        <v>6</v>
      </c>
      <c r="M231">
        <v>15</v>
      </c>
      <c r="N231" s="1">
        <v>0.94</v>
      </c>
      <c r="O231" s="1">
        <v>0.83146067415730296</v>
      </c>
      <c r="P231" s="1">
        <f>IF(N231&gt;O231,N231,O231)</f>
        <v>0.94</v>
      </c>
      <c r="Q231" t="s">
        <v>3111</v>
      </c>
      <c r="R231">
        <f>IF(Q231="n",J231,G231)</f>
        <v>-36.9006446</v>
      </c>
      <c r="S231">
        <f>IF(Q231="n",K231,H231)</f>
        <v>174.6993047</v>
      </c>
    </row>
    <row r="232" spans="1:19">
      <c r="A232" t="s">
        <v>100</v>
      </c>
      <c r="B232" t="s">
        <v>23</v>
      </c>
      <c r="C232" t="s">
        <v>101</v>
      </c>
      <c r="D232" t="s">
        <v>102</v>
      </c>
      <c r="E232" t="s">
        <v>103</v>
      </c>
      <c r="F232" t="s">
        <v>104</v>
      </c>
      <c r="G232">
        <v>-36.848038799999998</v>
      </c>
      <c r="H232">
        <v>174.6135778</v>
      </c>
      <c r="I232" t="s">
        <v>104</v>
      </c>
      <c r="J232">
        <v>-36.848038799999998</v>
      </c>
      <c r="K232">
        <v>174.6135778</v>
      </c>
      <c r="L232">
        <v>6</v>
      </c>
      <c r="M232">
        <v>13</v>
      </c>
      <c r="N232" s="1">
        <v>0.94</v>
      </c>
      <c r="O232" s="1">
        <v>0.85714285714285698</v>
      </c>
      <c r="P232" s="1">
        <f>IF(N232&gt;O232,N232,O232)</f>
        <v>0.94</v>
      </c>
      <c r="Q232" t="s">
        <v>3111</v>
      </c>
      <c r="R232">
        <f>IF(Q232="n",J232,G232)</f>
        <v>-36.848038799999998</v>
      </c>
      <c r="S232">
        <f>IF(Q232="n",K232,H232)</f>
        <v>174.6135778</v>
      </c>
    </row>
    <row r="233" spans="1:19">
      <c r="A233" t="s">
        <v>131</v>
      </c>
      <c r="B233" t="s">
        <v>23</v>
      </c>
      <c r="C233" t="s">
        <v>17</v>
      </c>
      <c r="D233" t="s">
        <v>132</v>
      </c>
      <c r="E233" t="s">
        <v>133</v>
      </c>
      <c r="F233" t="s">
        <v>134</v>
      </c>
      <c r="G233">
        <v>-36.9234996</v>
      </c>
      <c r="H233">
        <v>174.64585700000001</v>
      </c>
      <c r="I233" t="s">
        <v>134</v>
      </c>
      <c r="J233">
        <v>-36.9234996</v>
      </c>
      <c r="K233">
        <v>174.64585700000001</v>
      </c>
      <c r="L233">
        <v>6</v>
      </c>
      <c r="M233">
        <v>16</v>
      </c>
      <c r="N233" s="1">
        <v>0.94</v>
      </c>
      <c r="O233" s="1">
        <v>0.81818181818181801</v>
      </c>
      <c r="P233" s="1">
        <f>IF(N233&gt;O233,N233,O233)</f>
        <v>0.94</v>
      </c>
      <c r="Q233" t="s">
        <v>3111</v>
      </c>
      <c r="R233">
        <f>IF(Q233="n",J233,G233)</f>
        <v>-36.9234996</v>
      </c>
      <c r="S233">
        <f>IF(Q233="n",K233,H233)</f>
        <v>174.64585700000001</v>
      </c>
    </row>
    <row r="234" spans="1:19">
      <c r="A234" t="s">
        <v>266</v>
      </c>
      <c r="C234" t="s">
        <v>267</v>
      </c>
      <c r="D234" t="s">
        <v>268</v>
      </c>
      <c r="E234" t="s">
        <v>269</v>
      </c>
      <c r="F234" t="s">
        <v>270</v>
      </c>
      <c r="G234">
        <v>-36.875858200000003</v>
      </c>
      <c r="H234">
        <v>174.7018243</v>
      </c>
      <c r="I234" t="s">
        <v>270</v>
      </c>
      <c r="J234">
        <v>-36.875858200000003</v>
      </c>
      <c r="K234">
        <v>174.7018243</v>
      </c>
      <c r="L234">
        <v>6</v>
      </c>
      <c r="M234">
        <v>16</v>
      </c>
      <c r="N234" s="1">
        <v>0.94</v>
      </c>
      <c r="O234" s="1">
        <v>0.81818181818181801</v>
      </c>
      <c r="P234" s="1">
        <f>IF(N234&gt;O234,N234,O234)</f>
        <v>0.94</v>
      </c>
      <c r="Q234" t="s">
        <v>3111</v>
      </c>
      <c r="R234">
        <f>IF(Q234="n",J234,G234)</f>
        <v>-36.875858200000003</v>
      </c>
      <c r="S234">
        <f>IF(Q234="n",K234,H234)</f>
        <v>174.7018243</v>
      </c>
    </row>
    <row r="235" spans="1:19">
      <c r="A235" t="s">
        <v>383</v>
      </c>
      <c r="B235" t="s">
        <v>23</v>
      </c>
      <c r="C235" t="s">
        <v>17</v>
      </c>
      <c r="D235" t="s">
        <v>384</v>
      </c>
      <c r="E235" t="s">
        <v>385</v>
      </c>
      <c r="F235" t="s">
        <v>386</v>
      </c>
      <c r="G235">
        <v>-36.9639661</v>
      </c>
      <c r="H235">
        <v>174.78890770000001</v>
      </c>
      <c r="I235" t="s">
        <v>386</v>
      </c>
      <c r="J235">
        <v>-36.9639661</v>
      </c>
      <c r="K235">
        <v>174.78890770000001</v>
      </c>
      <c r="L235">
        <v>6</v>
      </c>
      <c r="M235">
        <v>14</v>
      </c>
      <c r="N235" s="1">
        <v>0.94</v>
      </c>
      <c r="O235" s="1">
        <v>0.844444444444444</v>
      </c>
      <c r="P235" s="1">
        <f>IF(N235&gt;O235,N235,O235)</f>
        <v>0.94</v>
      </c>
      <c r="Q235" t="s">
        <v>3111</v>
      </c>
      <c r="R235">
        <f>IF(Q235="n",J235,G235)</f>
        <v>-36.9639661</v>
      </c>
      <c r="S235">
        <f>IF(Q235="n",K235,H235)</f>
        <v>174.78890770000001</v>
      </c>
    </row>
    <row r="236" spans="1:19">
      <c r="A236" t="s">
        <v>465</v>
      </c>
      <c r="B236" t="s">
        <v>466</v>
      </c>
      <c r="C236" t="s">
        <v>410</v>
      </c>
      <c r="D236" t="s">
        <v>467</v>
      </c>
      <c r="E236" t="s">
        <v>468</v>
      </c>
      <c r="F236" t="s">
        <v>469</v>
      </c>
      <c r="G236">
        <v>-36.854189900000002</v>
      </c>
      <c r="H236">
        <v>174.71595679999999</v>
      </c>
      <c r="I236" t="s">
        <v>469</v>
      </c>
      <c r="J236">
        <v>-36.854189900000002</v>
      </c>
      <c r="K236">
        <v>174.71595679999999</v>
      </c>
      <c r="L236">
        <v>6</v>
      </c>
      <c r="M236">
        <v>15</v>
      </c>
      <c r="N236" s="1">
        <v>0.94</v>
      </c>
      <c r="O236" s="1">
        <v>0.83146067415730296</v>
      </c>
      <c r="P236" s="1">
        <f>IF(N236&gt;O236,N236,O236)</f>
        <v>0.94</v>
      </c>
      <c r="Q236" t="s">
        <v>3111</v>
      </c>
      <c r="R236">
        <f>IF(Q236="n",J236,G236)</f>
        <v>-36.854189900000002</v>
      </c>
      <c r="S236">
        <f>IF(Q236="n",K236,H236)</f>
        <v>174.71595679999999</v>
      </c>
    </row>
    <row r="237" spans="1:19">
      <c r="A237" t="s">
        <v>650</v>
      </c>
      <c r="B237" t="s">
        <v>23</v>
      </c>
      <c r="C237" t="s">
        <v>17</v>
      </c>
      <c r="D237" t="s">
        <v>651</v>
      </c>
      <c r="E237" t="s">
        <v>652</v>
      </c>
      <c r="F237" t="s">
        <v>653</v>
      </c>
      <c r="G237">
        <v>-36.959252499999998</v>
      </c>
      <c r="H237">
        <v>174.82439819999999</v>
      </c>
      <c r="I237" t="s">
        <v>653</v>
      </c>
      <c r="J237">
        <v>-36.959252499999998</v>
      </c>
      <c r="K237">
        <v>174.82439819999999</v>
      </c>
      <c r="L237">
        <v>6</v>
      </c>
      <c r="M237">
        <v>19</v>
      </c>
      <c r="N237" s="1">
        <v>0.94</v>
      </c>
      <c r="O237" s="1">
        <v>0.77647058823529402</v>
      </c>
      <c r="P237" s="1">
        <f>IF(N237&gt;O237,N237,O237)</f>
        <v>0.94</v>
      </c>
      <c r="Q237" t="s">
        <v>3111</v>
      </c>
      <c r="R237">
        <f>IF(Q237="n",J237,G237)</f>
        <v>-36.959252499999998</v>
      </c>
      <c r="S237">
        <f>IF(Q237="n",K237,H237)</f>
        <v>174.82439819999999</v>
      </c>
    </row>
    <row r="238" spans="1:19">
      <c r="A238" t="s">
        <v>848</v>
      </c>
      <c r="C238" t="s">
        <v>849</v>
      </c>
      <c r="D238" t="s">
        <v>850</v>
      </c>
      <c r="E238" t="s">
        <v>851</v>
      </c>
      <c r="F238" t="s">
        <v>852</v>
      </c>
      <c r="G238">
        <v>-36.9675133</v>
      </c>
      <c r="H238">
        <v>174.6425308</v>
      </c>
      <c r="I238" t="s">
        <v>852</v>
      </c>
      <c r="J238">
        <v>-36.9675133</v>
      </c>
      <c r="K238">
        <v>174.6425308</v>
      </c>
      <c r="L238">
        <v>6</v>
      </c>
      <c r="M238">
        <v>16</v>
      </c>
      <c r="N238" s="1">
        <v>0.94</v>
      </c>
      <c r="O238" s="1">
        <v>0.81818181818181801</v>
      </c>
      <c r="P238" s="1">
        <f>IF(N238&gt;O238,N238,O238)</f>
        <v>0.94</v>
      </c>
      <c r="Q238" t="s">
        <v>3111</v>
      </c>
      <c r="R238">
        <f>IF(Q238="n",J238,G238)</f>
        <v>-36.9675133</v>
      </c>
      <c r="S238">
        <f>IF(Q238="n",K238,H238)</f>
        <v>174.6425308</v>
      </c>
    </row>
    <row r="239" spans="1:19">
      <c r="A239" t="s">
        <v>1142</v>
      </c>
      <c r="B239" t="s">
        <v>23</v>
      </c>
      <c r="C239" t="s">
        <v>17</v>
      </c>
      <c r="D239" t="s">
        <v>1143</v>
      </c>
      <c r="E239" t="s">
        <v>1144</v>
      </c>
      <c r="F239" t="s">
        <v>1145</v>
      </c>
      <c r="G239">
        <v>-36.951415799999999</v>
      </c>
      <c r="H239">
        <v>174.8873576</v>
      </c>
      <c r="I239" t="s">
        <v>1145</v>
      </c>
      <c r="J239">
        <v>-36.951415799999999</v>
      </c>
      <c r="K239">
        <v>174.8873576</v>
      </c>
      <c r="L239">
        <v>6</v>
      </c>
      <c r="M239">
        <v>12</v>
      </c>
      <c r="N239" s="1">
        <v>0.94</v>
      </c>
      <c r="O239" s="1">
        <v>0.86956521739130399</v>
      </c>
      <c r="P239" s="1">
        <f>IF(N239&gt;O239,N239,O239)</f>
        <v>0.94</v>
      </c>
      <c r="Q239" t="s">
        <v>3111</v>
      </c>
      <c r="R239">
        <f>IF(Q239="n",J239,G239)</f>
        <v>-36.951415799999999</v>
      </c>
      <c r="S239">
        <f>IF(Q239="n",K239,H239)</f>
        <v>174.8873576</v>
      </c>
    </row>
    <row r="240" spans="1:19">
      <c r="A240" t="s">
        <v>1336</v>
      </c>
      <c r="B240" t="s">
        <v>1337</v>
      </c>
      <c r="C240" t="s">
        <v>1338</v>
      </c>
      <c r="D240" t="s">
        <v>1339</v>
      </c>
      <c r="E240" t="s">
        <v>1340</v>
      </c>
      <c r="F240" t="s">
        <v>1341</v>
      </c>
      <c r="G240">
        <v>-36.870241999999998</v>
      </c>
      <c r="H240">
        <v>174.74498740000001</v>
      </c>
      <c r="I240" t="s">
        <v>1341</v>
      </c>
      <c r="J240">
        <v>-36.870241999999998</v>
      </c>
      <c r="K240">
        <v>174.74498740000001</v>
      </c>
      <c r="L240">
        <v>6</v>
      </c>
      <c r="M240">
        <v>16</v>
      </c>
      <c r="N240" s="1">
        <v>0.94</v>
      </c>
      <c r="O240" s="1">
        <v>0.81818181818181801</v>
      </c>
      <c r="P240" s="1">
        <f>IF(N240&gt;O240,N240,O240)</f>
        <v>0.94</v>
      </c>
      <c r="Q240" t="s">
        <v>3111</v>
      </c>
      <c r="R240">
        <f>IF(Q240="n",J240,G240)</f>
        <v>-36.870241999999998</v>
      </c>
      <c r="S240">
        <f>IF(Q240="n",K240,H240)</f>
        <v>174.74498740000001</v>
      </c>
    </row>
    <row r="241" spans="1:19">
      <c r="A241" t="s">
        <v>1494</v>
      </c>
      <c r="B241" t="s">
        <v>162</v>
      </c>
      <c r="C241" t="s">
        <v>86</v>
      </c>
      <c r="D241" t="s">
        <v>1495</v>
      </c>
      <c r="E241" t="s">
        <v>1496</v>
      </c>
      <c r="F241" t="s">
        <v>1497</v>
      </c>
      <c r="G241">
        <v>-36.765523600000002</v>
      </c>
      <c r="H241">
        <v>174.7666438</v>
      </c>
      <c r="I241" t="s">
        <v>1497</v>
      </c>
      <c r="J241">
        <v>-36.765523600000002</v>
      </c>
      <c r="K241">
        <v>174.7666438</v>
      </c>
      <c r="L241">
        <v>6</v>
      </c>
      <c r="M241">
        <v>14</v>
      </c>
      <c r="N241" s="1">
        <v>0.94</v>
      </c>
      <c r="O241" s="1">
        <v>0.844444444444444</v>
      </c>
      <c r="P241" s="1">
        <f>IF(N241&gt;O241,N241,O241)</f>
        <v>0.94</v>
      </c>
      <c r="Q241" t="s">
        <v>3111</v>
      </c>
      <c r="R241">
        <f>IF(Q241="n",J241,G241)</f>
        <v>-36.765523600000002</v>
      </c>
      <c r="S241">
        <f>IF(Q241="n",K241,H241)</f>
        <v>174.7666438</v>
      </c>
    </row>
    <row r="242" spans="1:19">
      <c r="A242" t="s">
        <v>1557</v>
      </c>
      <c r="B242" t="s">
        <v>23</v>
      </c>
      <c r="C242" t="s">
        <v>17</v>
      </c>
      <c r="D242" t="s">
        <v>1558</v>
      </c>
      <c r="E242" t="s">
        <v>1559</v>
      </c>
      <c r="F242" t="s">
        <v>1560</v>
      </c>
      <c r="G242">
        <v>-36.8347342</v>
      </c>
      <c r="H242">
        <v>174.60555869999999</v>
      </c>
      <c r="I242" t="s">
        <v>1560</v>
      </c>
      <c r="J242">
        <v>-36.8347342</v>
      </c>
      <c r="K242">
        <v>174.60555869999999</v>
      </c>
      <c r="L242">
        <v>6</v>
      </c>
      <c r="M242">
        <v>13</v>
      </c>
      <c r="N242" s="1">
        <v>0.94</v>
      </c>
      <c r="O242" s="1">
        <v>0.85714285714285698</v>
      </c>
      <c r="P242" s="1">
        <f>IF(N242&gt;O242,N242,O242)</f>
        <v>0.94</v>
      </c>
      <c r="Q242" t="s">
        <v>3111</v>
      </c>
      <c r="R242">
        <f>IF(Q242="n",J242,G242)</f>
        <v>-36.8347342</v>
      </c>
      <c r="S242">
        <f>IF(Q242="n",K242,H242)</f>
        <v>174.60555869999999</v>
      </c>
    </row>
    <row r="243" spans="1:19">
      <c r="A243" t="s">
        <v>1750</v>
      </c>
      <c r="B243" t="s">
        <v>23</v>
      </c>
      <c r="C243" t="s">
        <v>17</v>
      </c>
      <c r="D243" t="s">
        <v>1751</v>
      </c>
      <c r="E243" t="s">
        <v>1752</v>
      </c>
      <c r="F243" t="s">
        <v>1753</v>
      </c>
      <c r="G243">
        <v>-36.930466699999997</v>
      </c>
      <c r="H243">
        <v>174.91592180000001</v>
      </c>
      <c r="I243" t="s">
        <v>1753</v>
      </c>
      <c r="J243">
        <v>-36.930466699999997</v>
      </c>
      <c r="K243">
        <v>174.91592180000001</v>
      </c>
      <c r="L243">
        <v>6</v>
      </c>
      <c r="M243">
        <v>16</v>
      </c>
      <c r="N243" s="1">
        <v>0.94</v>
      </c>
      <c r="O243" s="1">
        <v>0.81818181818181801</v>
      </c>
      <c r="P243" s="1">
        <f>IF(N243&gt;O243,N243,O243)</f>
        <v>0.94</v>
      </c>
      <c r="Q243" t="s">
        <v>3111</v>
      </c>
      <c r="R243">
        <f>IF(Q243="n",J243,G243)</f>
        <v>-36.930466699999997</v>
      </c>
      <c r="S243">
        <f>IF(Q243="n",K243,H243)</f>
        <v>174.91592180000001</v>
      </c>
    </row>
    <row r="244" spans="1:19">
      <c r="A244" t="s">
        <v>1810</v>
      </c>
      <c r="B244" t="s">
        <v>23</v>
      </c>
      <c r="C244" t="s">
        <v>101</v>
      </c>
      <c r="D244" t="s">
        <v>1811</v>
      </c>
      <c r="E244" t="s">
        <v>1812</v>
      </c>
      <c r="F244" t="s">
        <v>1813</v>
      </c>
      <c r="G244">
        <v>-37.033750699999999</v>
      </c>
      <c r="H244">
        <v>174.88883730000001</v>
      </c>
      <c r="I244" t="s">
        <v>1813</v>
      </c>
      <c r="J244">
        <v>-37.033750699999999</v>
      </c>
      <c r="K244">
        <v>174.88883730000001</v>
      </c>
      <c r="L244">
        <v>6</v>
      </c>
      <c r="M244">
        <v>15</v>
      </c>
      <c r="N244" s="1">
        <v>0.94</v>
      </c>
      <c r="O244" s="1">
        <v>0.83146067415730296</v>
      </c>
      <c r="P244" s="1">
        <f>IF(N244&gt;O244,N244,O244)</f>
        <v>0.94</v>
      </c>
      <c r="Q244" t="s">
        <v>3111</v>
      </c>
      <c r="R244">
        <f>IF(Q244="n",J244,G244)</f>
        <v>-37.033750699999999</v>
      </c>
      <c r="S244">
        <f>IF(Q244="n",K244,H244)</f>
        <v>174.88883730000001</v>
      </c>
    </row>
    <row r="245" spans="1:19">
      <c r="A245" t="s">
        <v>1840</v>
      </c>
      <c r="B245" t="s">
        <v>16</v>
      </c>
      <c r="D245" t="s">
        <v>1841</v>
      </c>
      <c r="E245" t="s">
        <v>1842</v>
      </c>
      <c r="F245" t="s">
        <v>1843</v>
      </c>
      <c r="G245">
        <v>-36.930227000000002</v>
      </c>
      <c r="H245">
        <v>174.67535620000001</v>
      </c>
      <c r="I245" t="s">
        <v>1843</v>
      </c>
      <c r="J245">
        <v>-36.930227000000002</v>
      </c>
      <c r="K245">
        <v>174.67535620000001</v>
      </c>
      <c r="L245">
        <v>6</v>
      </c>
      <c r="M245">
        <v>16</v>
      </c>
      <c r="N245" s="1">
        <v>0.94</v>
      </c>
      <c r="O245" s="1">
        <v>0.81818181818181801</v>
      </c>
      <c r="P245" s="1">
        <f>IF(N245&gt;O245,N245,O245)</f>
        <v>0.94</v>
      </c>
      <c r="Q245" t="s">
        <v>3111</v>
      </c>
      <c r="R245">
        <f>IF(Q245="n",J245,G245)</f>
        <v>-36.930227000000002</v>
      </c>
      <c r="S245">
        <f>IF(Q245="n",K245,H245)</f>
        <v>174.67535620000001</v>
      </c>
    </row>
    <row r="246" spans="1:19">
      <c r="A246" t="s">
        <v>1858</v>
      </c>
      <c r="C246" t="s">
        <v>51</v>
      </c>
      <c r="D246" t="s">
        <v>1859</v>
      </c>
      <c r="E246" t="s">
        <v>1860</v>
      </c>
      <c r="F246" t="s">
        <v>1861</v>
      </c>
      <c r="G246">
        <v>-36.876930000000002</v>
      </c>
      <c r="H246">
        <v>174.6986143</v>
      </c>
      <c r="I246" t="s">
        <v>1861</v>
      </c>
      <c r="J246">
        <v>-36.876930000000002</v>
      </c>
      <c r="K246">
        <v>174.6986143</v>
      </c>
      <c r="L246">
        <v>6</v>
      </c>
      <c r="M246">
        <v>16</v>
      </c>
      <c r="N246" s="1">
        <v>0.94</v>
      </c>
      <c r="O246" s="1">
        <v>0.81818181818181801</v>
      </c>
      <c r="P246" s="1">
        <f>IF(N246&gt;O246,N246,O246)</f>
        <v>0.94</v>
      </c>
      <c r="Q246" t="s">
        <v>3111</v>
      </c>
      <c r="R246">
        <f>IF(Q246="n",J246,G246)</f>
        <v>-36.876930000000002</v>
      </c>
      <c r="S246">
        <f>IF(Q246="n",K246,H246)</f>
        <v>174.6986143</v>
      </c>
    </row>
    <row r="247" spans="1:19">
      <c r="A247" t="s">
        <v>1866</v>
      </c>
      <c r="B247" t="s">
        <v>1399</v>
      </c>
      <c r="C247" t="s">
        <v>1867</v>
      </c>
      <c r="D247" t="s">
        <v>1868</v>
      </c>
      <c r="E247" t="s">
        <v>1869</v>
      </c>
      <c r="F247" t="s">
        <v>1870</v>
      </c>
      <c r="G247">
        <v>-36.900216100000002</v>
      </c>
      <c r="H247">
        <v>174.80191189999999</v>
      </c>
      <c r="I247" t="s">
        <v>1870</v>
      </c>
      <c r="J247">
        <v>-36.900216100000002</v>
      </c>
      <c r="K247">
        <v>174.80191189999999</v>
      </c>
      <c r="L247">
        <v>6</v>
      </c>
      <c r="M247">
        <v>16</v>
      </c>
      <c r="N247" s="1">
        <v>0.94</v>
      </c>
      <c r="O247" s="1">
        <v>0.81818181818181801</v>
      </c>
      <c r="P247" s="1">
        <f>IF(N247&gt;O247,N247,O247)</f>
        <v>0.94</v>
      </c>
      <c r="Q247" t="s">
        <v>3111</v>
      </c>
      <c r="R247">
        <f>IF(Q247="n",J247,G247)</f>
        <v>-36.900216100000002</v>
      </c>
      <c r="S247">
        <f>IF(Q247="n",K247,H247)</f>
        <v>174.80191189999999</v>
      </c>
    </row>
    <row r="248" spans="1:19">
      <c r="A248" t="s">
        <v>1930</v>
      </c>
      <c r="B248" t="s">
        <v>16</v>
      </c>
      <c r="C248" t="s">
        <v>86</v>
      </c>
      <c r="D248" t="s">
        <v>1931</v>
      </c>
      <c r="E248" t="s">
        <v>1932</v>
      </c>
      <c r="F248" t="s">
        <v>1933</v>
      </c>
      <c r="G248">
        <v>-36.755840200000002</v>
      </c>
      <c r="H248">
        <v>174.7650543</v>
      </c>
      <c r="I248" t="s">
        <v>1934</v>
      </c>
      <c r="J248">
        <v>-36.849424300000003</v>
      </c>
      <c r="K248">
        <v>174.7744577</v>
      </c>
      <c r="L248">
        <v>6</v>
      </c>
      <c r="M248">
        <v>15</v>
      </c>
      <c r="N248" s="1">
        <v>0.94</v>
      </c>
      <c r="O248" s="1">
        <v>0.82352941176470495</v>
      </c>
      <c r="P248" s="1">
        <f>IF(N248&gt;O248,N248,O248)</f>
        <v>0.94</v>
      </c>
      <c r="Q248" t="s">
        <v>3111</v>
      </c>
      <c r="R248">
        <f>IF(Q248="n",J248,G248)</f>
        <v>-36.755840200000002</v>
      </c>
      <c r="S248">
        <f>IF(Q248="n",K248,H248)</f>
        <v>174.7650543</v>
      </c>
    </row>
    <row r="249" spans="1:19">
      <c r="A249" t="s">
        <v>2096</v>
      </c>
      <c r="B249" t="s">
        <v>16</v>
      </c>
      <c r="C249" t="s">
        <v>101</v>
      </c>
      <c r="D249" t="s">
        <v>2097</v>
      </c>
      <c r="E249" t="s">
        <v>2098</v>
      </c>
      <c r="F249" t="s">
        <v>2099</v>
      </c>
      <c r="G249">
        <v>-36.896880299999999</v>
      </c>
      <c r="H249">
        <v>174.92810940000001</v>
      </c>
      <c r="I249" t="s">
        <v>2100</v>
      </c>
      <c r="J249">
        <v>-36.852113600000003</v>
      </c>
      <c r="K249">
        <v>174.75113440000001</v>
      </c>
      <c r="L249">
        <v>6</v>
      </c>
      <c r="M249">
        <v>19</v>
      </c>
      <c r="N249" s="1">
        <v>0.94</v>
      </c>
      <c r="O249" s="1">
        <v>0.80412371134020599</v>
      </c>
      <c r="P249" s="1">
        <f>IF(N249&gt;O249,N249,O249)</f>
        <v>0.94</v>
      </c>
      <c r="Q249" t="s">
        <v>3111</v>
      </c>
      <c r="R249">
        <f>IF(Q249="n",J249,G249)</f>
        <v>-36.896880299999999</v>
      </c>
      <c r="S249">
        <f>IF(Q249="n",K249,H249)</f>
        <v>174.92810940000001</v>
      </c>
    </row>
    <row r="250" spans="1:19">
      <c r="A250" t="s">
        <v>2281</v>
      </c>
      <c r="B250" t="s">
        <v>23</v>
      </c>
      <c r="C250" t="s">
        <v>17</v>
      </c>
      <c r="D250" t="s">
        <v>2282</v>
      </c>
      <c r="E250" t="s">
        <v>2283</v>
      </c>
      <c r="F250" t="s">
        <v>2284</v>
      </c>
      <c r="G250">
        <v>-36.864398600000001</v>
      </c>
      <c r="H250">
        <v>174.62242209999999</v>
      </c>
      <c r="I250" t="s">
        <v>2284</v>
      </c>
      <c r="J250">
        <v>-36.864398600000001</v>
      </c>
      <c r="K250">
        <v>174.62242209999999</v>
      </c>
      <c r="L250">
        <v>6</v>
      </c>
      <c r="M250">
        <v>16</v>
      </c>
      <c r="N250" s="1">
        <v>0.94</v>
      </c>
      <c r="O250" s="1">
        <v>0.81818181818181801</v>
      </c>
      <c r="P250" s="1">
        <f>IF(N250&gt;O250,N250,O250)</f>
        <v>0.94</v>
      </c>
      <c r="Q250" t="s">
        <v>3111</v>
      </c>
      <c r="R250">
        <f>IF(Q250="n",J250,G250)</f>
        <v>-36.864398600000001</v>
      </c>
      <c r="S250">
        <f>IF(Q250="n",K250,H250)</f>
        <v>174.62242209999999</v>
      </c>
    </row>
    <row r="251" spans="1:19">
      <c r="A251" t="s">
        <v>2373</v>
      </c>
      <c r="B251" t="s">
        <v>23</v>
      </c>
      <c r="C251" t="s">
        <v>17</v>
      </c>
      <c r="D251" t="s">
        <v>2374</v>
      </c>
      <c r="E251" t="s">
        <v>2375</v>
      </c>
      <c r="F251" t="s">
        <v>2376</v>
      </c>
      <c r="G251">
        <v>-36.870319899999998</v>
      </c>
      <c r="H251">
        <v>174.60501009999999</v>
      </c>
      <c r="I251" t="s">
        <v>2376</v>
      </c>
      <c r="J251">
        <v>-36.870319899999998</v>
      </c>
      <c r="K251">
        <v>174.60501009999999</v>
      </c>
      <c r="L251">
        <v>6</v>
      </c>
      <c r="M251">
        <v>12</v>
      </c>
      <c r="N251" s="1">
        <v>0.94</v>
      </c>
      <c r="O251" s="1">
        <v>0.86956521739130399</v>
      </c>
      <c r="P251" s="1">
        <f>IF(N251&gt;O251,N251,O251)</f>
        <v>0.94</v>
      </c>
      <c r="Q251" t="s">
        <v>3111</v>
      </c>
      <c r="R251">
        <f>IF(Q251="n",J251,G251)</f>
        <v>-36.870319899999998</v>
      </c>
      <c r="S251">
        <f>IF(Q251="n",K251,H251)</f>
        <v>174.60501009999999</v>
      </c>
    </row>
    <row r="252" spans="1:19">
      <c r="A252" t="s">
        <v>2489</v>
      </c>
      <c r="B252" t="s">
        <v>2490</v>
      </c>
      <c r="C252" t="s">
        <v>2491</v>
      </c>
      <c r="D252" t="s">
        <v>2492</v>
      </c>
      <c r="E252" t="s">
        <v>2493</v>
      </c>
      <c r="F252" t="s">
        <v>2494</v>
      </c>
      <c r="G252">
        <v>-36.886256699999997</v>
      </c>
      <c r="H252">
        <v>174.68785690000001</v>
      </c>
      <c r="I252" t="s">
        <v>2494</v>
      </c>
      <c r="J252">
        <v>-36.886256699999997</v>
      </c>
      <c r="K252">
        <v>174.68785690000001</v>
      </c>
      <c r="L252">
        <v>6</v>
      </c>
      <c r="M252">
        <v>15</v>
      </c>
      <c r="N252" s="1">
        <v>0.94</v>
      </c>
      <c r="O252" s="1">
        <v>0.83146067415730296</v>
      </c>
      <c r="P252" s="1">
        <f>IF(N252&gt;O252,N252,O252)</f>
        <v>0.94</v>
      </c>
      <c r="Q252" t="s">
        <v>3111</v>
      </c>
      <c r="R252">
        <f>IF(Q252="n",J252,G252)</f>
        <v>-36.886256699999997</v>
      </c>
      <c r="S252">
        <f>IF(Q252="n",K252,H252)</f>
        <v>174.68785690000001</v>
      </c>
    </row>
    <row r="253" spans="1:19">
      <c r="A253" t="s">
        <v>2594</v>
      </c>
      <c r="B253" t="s">
        <v>16</v>
      </c>
      <c r="C253" t="s">
        <v>2595</v>
      </c>
      <c r="D253" t="s">
        <v>2596</v>
      </c>
      <c r="E253" t="s">
        <v>2597</v>
      </c>
      <c r="F253" t="s">
        <v>2598</v>
      </c>
      <c r="G253">
        <v>-36.929496200000003</v>
      </c>
      <c r="H253">
        <v>174.66614860000001</v>
      </c>
      <c r="I253" t="s">
        <v>2598</v>
      </c>
      <c r="J253">
        <v>-36.929496200000003</v>
      </c>
      <c r="K253">
        <v>174.66614860000001</v>
      </c>
      <c r="L253">
        <v>6</v>
      </c>
      <c r="M253">
        <v>16</v>
      </c>
      <c r="N253" s="1">
        <v>0.94</v>
      </c>
      <c r="O253" s="1">
        <v>0.81818181818181801</v>
      </c>
      <c r="P253" s="1">
        <f>IF(N253&gt;O253,N253,O253)</f>
        <v>0.94</v>
      </c>
      <c r="Q253" t="s">
        <v>3111</v>
      </c>
      <c r="R253">
        <f>IF(Q253="n",J253,G253)</f>
        <v>-36.929496200000003</v>
      </c>
      <c r="S253">
        <f>IF(Q253="n",K253,H253)</f>
        <v>174.66614860000001</v>
      </c>
    </row>
    <row r="254" spans="1:19">
      <c r="A254" t="s">
        <v>2664</v>
      </c>
      <c r="B254" t="s">
        <v>16</v>
      </c>
      <c r="C254" t="s">
        <v>101</v>
      </c>
      <c r="D254" t="s">
        <v>2665</v>
      </c>
      <c r="E254" t="s">
        <v>2666</v>
      </c>
      <c r="F254" t="s">
        <v>2667</v>
      </c>
      <c r="G254">
        <v>-36.775092299999997</v>
      </c>
      <c r="H254">
        <v>174.67193979999999</v>
      </c>
      <c r="I254" t="s">
        <v>2667</v>
      </c>
      <c r="J254">
        <v>-36.775092299999997</v>
      </c>
      <c r="K254">
        <v>174.67193979999999</v>
      </c>
      <c r="L254">
        <v>6</v>
      </c>
      <c r="M254">
        <v>17</v>
      </c>
      <c r="N254" s="1">
        <v>0.94</v>
      </c>
      <c r="O254" s="1">
        <v>0.80459770114942497</v>
      </c>
      <c r="P254" s="1">
        <f>IF(N254&gt;O254,N254,O254)</f>
        <v>0.94</v>
      </c>
      <c r="Q254" t="s">
        <v>3111</v>
      </c>
      <c r="R254">
        <f>IF(Q254="n",J254,G254)</f>
        <v>-36.775092299999997</v>
      </c>
      <c r="S254">
        <f>IF(Q254="n",K254,H254)</f>
        <v>174.67193979999999</v>
      </c>
    </row>
    <row r="255" spans="1:19">
      <c r="A255" t="s">
        <v>2726</v>
      </c>
      <c r="B255" t="s">
        <v>23</v>
      </c>
      <c r="D255" t="s">
        <v>2727</v>
      </c>
      <c r="E255" t="s">
        <v>2728</v>
      </c>
      <c r="F255" t="s">
        <v>2729</v>
      </c>
      <c r="G255">
        <v>-36.936175400000003</v>
      </c>
      <c r="H255">
        <v>174.84292640000001</v>
      </c>
      <c r="I255" t="s">
        <v>2729</v>
      </c>
      <c r="J255">
        <v>-36.936175400000003</v>
      </c>
      <c r="K255">
        <v>174.84292640000001</v>
      </c>
      <c r="L255">
        <v>6</v>
      </c>
      <c r="M255">
        <v>14</v>
      </c>
      <c r="N255" s="1">
        <v>0.94</v>
      </c>
      <c r="O255" s="1">
        <v>0.844444444444444</v>
      </c>
      <c r="P255" s="1">
        <f>IF(N255&gt;O255,N255,O255)</f>
        <v>0.94</v>
      </c>
      <c r="Q255" t="s">
        <v>3111</v>
      </c>
      <c r="R255">
        <f>IF(Q255="n",J255,G255)</f>
        <v>-36.936175400000003</v>
      </c>
      <c r="S255">
        <f>IF(Q255="n",K255,H255)</f>
        <v>174.84292640000001</v>
      </c>
    </row>
    <row r="256" spans="1:19">
      <c r="A256" t="s">
        <v>2792</v>
      </c>
      <c r="B256" t="s">
        <v>23</v>
      </c>
      <c r="C256" t="s">
        <v>17</v>
      </c>
      <c r="D256" t="s">
        <v>2793</v>
      </c>
      <c r="E256" t="s">
        <v>2794</v>
      </c>
      <c r="F256" t="s">
        <v>2795</v>
      </c>
      <c r="G256">
        <v>-36.909917299999996</v>
      </c>
      <c r="H256">
        <v>174.86535140000001</v>
      </c>
      <c r="I256" t="s">
        <v>2795</v>
      </c>
      <c r="J256">
        <v>-36.909917299999996</v>
      </c>
      <c r="K256">
        <v>174.86535140000001</v>
      </c>
      <c r="L256">
        <v>6</v>
      </c>
      <c r="M256">
        <v>16</v>
      </c>
      <c r="N256" s="1">
        <v>0.94</v>
      </c>
      <c r="O256" s="1">
        <v>0.81818181818181801</v>
      </c>
      <c r="P256" s="1">
        <f>IF(N256&gt;O256,N256,O256)</f>
        <v>0.94</v>
      </c>
      <c r="Q256" t="s">
        <v>3111</v>
      </c>
      <c r="R256">
        <f>IF(Q256="n",J256,G256)</f>
        <v>-36.909917299999996</v>
      </c>
      <c r="S256">
        <f>IF(Q256="n",K256,H256)</f>
        <v>174.86535140000001</v>
      </c>
    </row>
    <row r="257" spans="1:19">
      <c r="A257" t="s">
        <v>2903</v>
      </c>
      <c r="B257" t="s">
        <v>23</v>
      </c>
      <c r="C257" t="s">
        <v>17</v>
      </c>
      <c r="D257" t="s">
        <v>2904</v>
      </c>
      <c r="E257" t="s">
        <v>2905</v>
      </c>
      <c r="F257" t="s">
        <v>2906</v>
      </c>
      <c r="G257">
        <v>-36.913478400000002</v>
      </c>
      <c r="H257">
        <v>174.67525950000001</v>
      </c>
      <c r="I257" t="s">
        <v>2906</v>
      </c>
      <c r="J257">
        <v>-36.913478400000002</v>
      </c>
      <c r="K257">
        <v>174.67525950000001</v>
      </c>
      <c r="L257">
        <v>6</v>
      </c>
      <c r="M257">
        <v>15</v>
      </c>
      <c r="N257" s="1">
        <v>0.94</v>
      </c>
      <c r="O257" s="1">
        <v>0.83146067415730296</v>
      </c>
      <c r="P257" s="1">
        <f>IF(N257&gt;O257,N257,O257)</f>
        <v>0.94</v>
      </c>
      <c r="Q257" t="s">
        <v>3111</v>
      </c>
      <c r="R257">
        <f>IF(Q257="n",J257,G257)</f>
        <v>-36.913478400000002</v>
      </c>
      <c r="S257">
        <f>IF(Q257="n",K257,H257)</f>
        <v>174.67525950000001</v>
      </c>
    </row>
    <row r="258" spans="1:19">
      <c r="A258" t="s">
        <v>3034</v>
      </c>
      <c r="B258" t="s">
        <v>3035</v>
      </c>
      <c r="C258" t="s">
        <v>3036</v>
      </c>
      <c r="D258" t="s">
        <v>3037</v>
      </c>
      <c r="E258" t="s">
        <v>3038</v>
      </c>
      <c r="F258" t="s">
        <v>3039</v>
      </c>
      <c r="G258">
        <v>-36.8675815</v>
      </c>
      <c r="H258">
        <v>174.73624599999999</v>
      </c>
      <c r="I258" t="s">
        <v>3039</v>
      </c>
      <c r="J258">
        <v>-36.8675815</v>
      </c>
      <c r="K258">
        <v>174.73624599999999</v>
      </c>
      <c r="L258">
        <v>6</v>
      </c>
      <c r="M258">
        <v>16</v>
      </c>
      <c r="N258" s="1">
        <v>0.94</v>
      </c>
      <c r="O258" s="1">
        <v>0.81818181818181801</v>
      </c>
      <c r="P258" s="1">
        <f>IF(N258&gt;O258,N258,O258)</f>
        <v>0.94</v>
      </c>
      <c r="Q258" t="s">
        <v>3111</v>
      </c>
      <c r="R258">
        <f>IF(Q258="n",J258,G258)</f>
        <v>-36.8675815</v>
      </c>
      <c r="S258">
        <f>IF(Q258="n",K258,H258)</f>
        <v>174.73624599999999</v>
      </c>
    </row>
    <row r="259" spans="1:19">
      <c r="A259" t="s">
        <v>3048</v>
      </c>
      <c r="B259" t="s">
        <v>23</v>
      </c>
      <c r="C259" t="s">
        <v>17</v>
      </c>
      <c r="D259" t="s">
        <v>3049</v>
      </c>
      <c r="E259" t="s">
        <v>3050</v>
      </c>
      <c r="F259" t="s">
        <v>3051</v>
      </c>
      <c r="G259">
        <v>-36.926212</v>
      </c>
      <c r="H259">
        <v>174.6417381</v>
      </c>
      <c r="I259" t="s">
        <v>3051</v>
      </c>
      <c r="J259">
        <v>-36.926212</v>
      </c>
      <c r="K259">
        <v>174.6417381</v>
      </c>
      <c r="L259">
        <v>6</v>
      </c>
      <c r="M259">
        <v>16</v>
      </c>
      <c r="N259" s="1">
        <v>0.94</v>
      </c>
      <c r="O259" s="1">
        <v>0.81818181818181801</v>
      </c>
      <c r="P259" s="1">
        <f>IF(N259&gt;O259,N259,O259)</f>
        <v>0.94</v>
      </c>
      <c r="Q259" t="s">
        <v>3111</v>
      </c>
      <c r="R259">
        <f>IF(Q259="n",J259,G259)</f>
        <v>-36.926212</v>
      </c>
      <c r="S259">
        <f>IF(Q259="n",K259,H259)</f>
        <v>174.6417381</v>
      </c>
    </row>
    <row r="260" spans="1:19">
      <c r="A260" t="s">
        <v>2041</v>
      </c>
      <c r="B260" t="s">
        <v>23</v>
      </c>
      <c r="C260" t="s">
        <v>101</v>
      </c>
      <c r="D260" t="s">
        <v>2042</v>
      </c>
      <c r="E260" t="s">
        <v>2043</v>
      </c>
      <c r="F260" t="s">
        <v>2044</v>
      </c>
      <c r="G260">
        <v>-36.840482600000001</v>
      </c>
      <c r="H260">
        <v>174.65484789999999</v>
      </c>
      <c r="I260" t="s">
        <v>2045</v>
      </c>
      <c r="J260">
        <v>-36.8587974</v>
      </c>
      <c r="K260">
        <v>174.7013054</v>
      </c>
      <c r="L260">
        <v>7</v>
      </c>
      <c r="M260">
        <v>23</v>
      </c>
      <c r="N260" s="1">
        <v>0.939393939393939</v>
      </c>
      <c r="O260" s="1">
        <v>0.77777777777777701</v>
      </c>
      <c r="P260" s="1">
        <f>IF(N260&gt;O260,N260,O260)</f>
        <v>0.939393939393939</v>
      </c>
      <c r="Q260" t="s">
        <v>3111</v>
      </c>
      <c r="R260">
        <f>IF(Q260="n",J260,G260)</f>
        <v>-36.840482600000001</v>
      </c>
      <c r="S260">
        <f>IF(Q260="n",K260,H260)</f>
        <v>174.65484789999999</v>
      </c>
    </row>
    <row r="261" spans="1:19">
      <c r="A261" t="s">
        <v>326</v>
      </c>
      <c r="B261" t="s">
        <v>80</v>
      </c>
      <c r="C261" t="s">
        <v>327</v>
      </c>
      <c r="D261" t="s">
        <v>328</v>
      </c>
      <c r="E261" t="s">
        <v>329</v>
      </c>
      <c r="F261" t="s">
        <v>330</v>
      </c>
      <c r="G261">
        <v>-36.881969099999999</v>
      </c>
      <c r="H261">
        <v>174.80582219999999</v>
      </c>
      <c r="I261" t="s">
        <v>330</v>
      </c>
      <c r="J261">
        <v>-36.881969099999999</v>
      </c>
      <c r="K261">
        <v>174.80582219999999</v>
      </c>
      <c r="L261">
        <v>6</v>
      </c>
      <c r="M261">
        <v>14</v>
      </c>
      <c r="N261" s="1">
        <v>0.93877551020408101</v>
      </c>
      <c r="O261" s="1">
        <v>0.84090909090909005</v>
      </c>
      <c r="P261" s="1">
        <f>IF(N261&gt;O261,N261,O261)</f>
        <v>0.93877551020408101</v>
      </c>
      <c r="Q261" t="s">
        <v>3111</v>
      </c>
      <c r="R261">
        <f>IF(Q261="n",J261,G261)</f>
        <v>-36.881969099999999</v>
      </c>
      <c r="S261">
        <f>IF(Q261="n",K261,H261)</f>
        <v>174.80582219999999</v>
      </c>
    </row>
    <row r="262" spans="1:19">
      <c r="A262" t="s">
        <v>387</v>
      </c>
      <c r="B262" t="s">
        <v>80</v>
      </c>
      <c r="C262" t="s">
        <v>388</v>
      </c>
      <c r="D262" t="s">
        <v>389</v>
      </c>
      <c r="E262" t="s">
        <v>390</v>
      </c>
      <c r="F262" t="s">
        <v>391</v>
      </c>
      <c r="G262">
        <v>-36.853535100000002</v>
      </c>
      <c r="H262">
        <v>174.73993369999999</v>
      </c>
      <c r="I262" t="s">
        <v>391</v>
      </c>
      <c r="J262">
        <v>-36.853535100000002</v>
      </c>
      <c r="K262">
        <v>174.73993369999999</v>
      </c>
      <c r="L262">
        <v>6</v>
      </c>
      <c r="M262">
        <v>15</v>
      </c>
      <c r="N262" s="1">
        <v>0.93877551020408101</v>
      </c>
      <c r="O262" s="1">
        <v>0.82758620689655105</v>
      </c>
      <c r="P262" s="1">
        <f>IF(N262&gt;O262,N262,O262)</f>
        <v>0.93877551020408101</v>
      </c>
      <c r="Q262" t="s">
        <v>3111</v>
      </c>
      <c r="R262">
        <f>IF(Q262="n",J262,G262)</f>
        <v>-36.853535100000002</v>
      </c>
      <c r="S262">
        <f>IF(Q262="n",K262,H262)</f>
        <v>174.73993369999999</v>
      </c>
    </row>
    <row r="263" spans="1:19">
      <c r="A263" t="s">
        <v>433</v>
      </c>
      <c r="B263" t="s">
        <v>16</v>
      </c>
      <c r="C263" t="s">
        <v>434</v>
      </c>
      <c r="D263" t="s">
        <v>435</v>
      </c>
      <c r="E263" t="s">
        <v>436</v>
      </c>
      <c r="F263" t="s">
        <v>437</v>
      </c>
      <c r="G263">
        <v>-36.8358268</v>
      </c>
      <c r="H263">
        <v>174.60273760000001</v>
      </c>
      <c r="I263" t="s">
        <v>437</v>
      </c>
      <c r="J263">
        <v>-36.8358268</v>
      </c>
      <c r="K263">
        <v>174.60273760000001</v>
      </c>
      <c r="L263">
        <v>6</v>
      </c>
      <c r="M263">
        <v>13</v>
      </c>
      <c r="N263" s="1">
        <v>0.93877551020408101</v>
      </c>
      <c r="O263" s="1">
        <v>0.85393258426966201</v>
      </c>
      <c r="P263" s="1">
        <f>IF(N263&gt;O263,N263,O263)</f>
        <v>0.93877551020408101</v>
      </c>
      <c r="Q263" t="s">
        <v>3111</v>
      </c>
      <c r="R263">
        <f>IF(Q263="n",J263,G263)</f>
        <v>-36.8358268</v>
      </c>
      <c r="S263">
        <f>IF(Q263="n",K263,H263)</f>
        <v>174.60273760000001</v>
      </c>
    </row>
    <row r="264" spans="1:19">
      <c r="A264" t="s">
        <v>585</v>
      </c>
      <c r="B264" t="s">
        <v>80</v>
      </c>
      <c r="C264" t="s">
        <v>51</v>
      </c>
      <c r="D264" t="s">
        <v>586</v>
      </c>
      <c r="E264" t="s">
        <v>587</v>
      </c>
      <c r="F264" t="s">
        <v>588</v>
      </c>
      <c r="G264">
        <v>-36.8904067</v>
      </c>
      <c r="H264">
        <v>174.68501219999999</v>
      </c>
      <c r="I264" t="s">
        <v>588</v>
      </c>
      <c r="J264">
        <v>-36.8904067</v>
      </c>
      <c r="K264">
        <v>174.68501219999999</v>
      </c>
      <c r="L264">
        <v>6</v>
      </c>
      <c r="M264">
        <v>15</v>
      </c>
      <c r="N264" s="1">
        <v>0.93877551020408101</v>
      </c>
      <c r="O264" s="1">
        <v>0.82758620689655105</v>
      </c>
      <c r="P264" s="1">
        <f>IF(N264&gt;O264,N264,O264)</f>
        <v>0.93877551020408101</v>
      </c>
      <c r="Q264" t="s">
        <v>3111</v>
      </c>
      <c r="R264">
        <f>IF(Q264="n",J264,G264)</f>
        <v>-36.8904067</v>
      </c>
      <c r="S264">
        <f>IF(Q264="n",K264,H264)</f>
        <v>174.68501219999999</v>
      </c>
    </row>
    <row r="265" spans="1:19">
      <c r="A265" t="s">
        <v>637</v>
      </c>
      <c r="B265" t="s">
        <v>162</v>
      </c>
      <c r="C265" t="s">
        <v>638</v>
      </c>
      <c r="D265" t="s">
        <v>639</v>
      </c>
      <c r="E265" t="s">
        <v>640</v>
      </c>
      <c r="F265" t="s">
        <v>641</v>
      </c>
      <c r="G265">
        <v>-36.866053299999997</v>
      </c>
      <c r="H265">
        <v>174.57625239999999</v>
      </c>
      <c r="I265" t="s">
        <v>641</v>
      </c>
      <c r="J265">
        <v>-36.866053299999997</v>
      </c>
      <c r="K265">
        <v>174.57625239999999</v>
      </c>
      <c r="L265">
        <v>6</v>
      </c>
      <c r="M265">
        <v>14</v>
      </c>
      <c r="N265" s="1">
        <v>0.93877551020408101</v>
      </c>
      <c r="O265" s="1">
        <v>0.84090909090909005</v>
      </c>
      <c r="P265" s="1">
        <f>IF(N265&gt;O265,N265,O265)</f>
        <v>0.93877551020408101</v>
      </c>
      <c r="Q265" t="s">
        <v>3111</v>
      </c>
      <c r="R265">
        <f>IF(Q265="n",J265,G265)</f>
        <v>-36.866053299999997</v>
      </c>
      <c r="S265">
        <f>IF(Q265="n",K265,H265)</f>
        <v>174.57625239999999</v>
      </c>
    </row>
    <row r="266" spans="1:19">
      <c r="A266" t="s">
        <v>659</v>
      </c>
      <c r="B266" t="s">
        <v>23</v>
      </c>
      <c r="C266" t="s">
        <v>17</v>
      </c>
      <c r="D266" t="s">
        <v>660</v>
      </c>
      <c r="E266" t="s">
        <v>661</v>
      </c>
      <c r="F266" t="s">
        <v>662</v>
      </c>
      <c r="G266">
        <v>-36.914773400000001</v>
      </c>
      <c r="H266">
        <v>174.63311179999999</v>
      </c>
      <c r="I266" t="s">
        <v>662</v>
      </c>
      <c r="J266">
        <v>-36.914773400000001</v>
      </c>
      <c r="K266">
        <v>174.63311179999999</v>
      </c>
      <c r="L266">
        <v>6</v>
      </c>
      <c r="M266">
        <v>16</v>
      </c>
      <c r="N266" s="1">
        <v>0.93877551020408101</v>
      </c>
      <c r="O266" s="1">
        <v>0.81395348837209303</v>
      </c>
      <c r="P266" s="1">
        <f>IF(N266&gt;O266,N266,O266)</f>
        <v>0.93877551020408101</v>
      </c>
      <c r="Q266" t="s">
        <v>3111</v>
      </c>
      <c r="R266">
        <f>IF(Q266="n",J266,G266)</f>
        <v>-36.914773400000001</v>
      </c>
      <c r="S266">
        <f>IF(Q266="n",K266,H266)</f>
        <v>174.63311179999999</v>
      </c>
    </row>
    <row r="267" spans="1:19">
      <c r="A267" t="s">
        <v>941</v>
      </c>
      <c r="B267" t="s">
        <v>23</v>
      </c>
      <c r="C267" t="s">
        <v>17</v>
      </c>
      <c r="D267" t="s">
        <v>942</v>
      </c>
      <c r="E267" t="s">
        <v>943</v>
      </c>
      <c r="F267" t="s">
        <v>944</v>
      </c>
      <c r="G267">
        <v>-36.865472199999999</v>
      </c>
      <c r="H267">
        <v>174.5747551</v>
      </c>
      <c r="I267" t="s">
        <v>944</v>
      </c>
      <c r="J267">
        <v>-36.865472199999999</v>
      </c>
      <c r="K267">
        <v>174.5747551</v>
      </c>
      <c r="L267">
        <v>6</v>
      </c>
      <c r="M267">
        <v>14</v>
      </c>
      <c r="N267" s="1">
        <v>0.93877551020408101</v>
      </c>
      <c r="O267" s="1">
        <v>0.84090909090909005</v>
      </c>
      <c r="P267" s="1">
        <f>IF(N267&gt;O267,N267,O267)</f>
        <v>0.93877551020408101</v>
      </c>
      <c r="Q267" t="s">
        <v>3111</v>
      </c>
      <c r="R267">
        <f>IF(Q267="n",J267,G267)</f>
        <v>-36.865472199999999</v>
      </c>
      <c r="S267">
        <f>IF(Q267="n",K267,H267)</f>
        <v>174.5747551</v>
      </c>
    </row>
    <row r="268" spans="1:19">
      <c r="A268" t="s">
        <v>1062</v>
      </c>
      <c r="B268" t="s">
        <v>23</v>
      </c>
      <c r="C268" t="s">
        <v>17</v>
      </c>
      <c r="D268" t="s">
        <v>1063</v>
      </c>
      <c r="E268" t="s">
        <v>1064</v>
      </c>
      <c r="F268" t="s">
        <v>1065</v>
      </c>
      <c r="G268">
        <v>-36.915629500000001</v>
      </c>
      <c r="H268">
        <v>174.63715930000001</v>
      </c>
      <c r="I268" t="s">
        <v>1065</v>
      </c>
      <c r="J268">
        <v>-36.915629500000001</v>
      </c>
      <c r="K268">
        <v>174.63715930000001</v>
      </c>
      <c r="L268">
        <v>6</v>
      </c>
      <c r="M268">
        <v>16</v>
      </c>
      <c r="N268" s="1">
        <v>0.93877551020408101</v>
      </c>
      <c r="O268" s="1">
        <v>0.81395348837209303</v>
      </c>
      <c r="P268" s="1">
        <f>IF(N268&gt;O268,N268,O268)</f>
        <v>0.93877551020408101</v>
      </c>
      <c r="Q268" t="s">
        <v>3111</v>
      </c>
      <c r="R268">
        <f>IF(Q268="n",J268,G268)</f>
        <v>-36.915629500000001</v>
      </c>
      <c r="S268">
        <f>IF(Q268="n",K268,H268)</f>
        <v>174.63715930000001</v>
      </c>
    </row>
    <row r="269" spans="1:19">
      <c r="A269" t="s">
        <v>1206</v>
      </c>
      <c r="B269" t="s">
        <v>23</v>
      </c>
      <c r="C269" t="s">
        <v>17</v>
      </c>
      <c r="D269" t="s">
        <v>1207</v>
      </c>
      <c r="E269" t="s">
        <v>1208</v>
      </c>
      <c r="F269" t="s">
        <v>1209</v>
      </c>
      <c r="G269">
        <v>-37.023270799999999</v>
      </c>
      <c r="H269">
        <v>174.86671559999999</v>
      </c>
      <c r="I269" t="s">
        <v>1209</v>
      </c>
      <c r="J269">
        <v>-37.023270799999999</v>
      </c>
      <c r="K269">
        <v>174.86671559999999</v>
      </c>
      <c r="L269">
        <v>6</v>
      </c>
      <c r="M269">
        <v>15</v>
      </c>
      <c r="N269" s="1">
        <v>0.93877551020408101</v>
      </c>
      <c r="O269" s="1">
        <v>0.82758620689655105</v>
      </c>
      <c r="P269" s="1">
        <f>IF(N269&gt;O269,N269,O269)</f>
        <v>0.93877551020408101</v>
      </c>
      <c r="Q269" t="s">
        <v>3111</v>
      </c>
      <c r="R269">
        <f>IF(Q269="n",J269,G269)</f>
        <v>-37.023270799999999</v>
      </c>
      <c r="S269">
        <f>IF(Q269="n",K269,H269)</f>
        <v>174.86671559999999</v>
      </c>
    </row>
    <row r="270" spans="1:19">
      <c r="A270" t="s">
        <v>1251</v>
      </c>
      <c r="B270" t="s">
        <v>80</v>
      </c>
      <c r="C270" t="s">
        <v>685</v>
      </c>
      <c r="D270" t="s">
        <v>1252</v>
      </c>
      <c r="E270" t="s">
        <v>1253</v>
      </c>
      <c r="F270" t="s">
        <v>1254</v>
      </c>
      <c r="G270">
        <v>-36.890424099999997</v>
      </c>
      <c r="H270">
        <v>174.680791</v>
      </c>
      <c r="I270" t="s">
        <v>1254</v>
      </c>
      <c r="J270">
        <v>-36.890424099999997</v>
      </c>
      <c r="K270">
        <v>174.680791</v>
      </c>
      <c r="L270">
        <v>6</v>
      </c>
      <c r="M270">
        <v>15</v>
      </c>
      <c r="N270" s="1">
        <v>0.93877551020408101</v>
      </c>
      <c r="O270" s="1">
        <v>0.82758620689655105</v>
      </c>
      <c r="P270" s="1">
        <f>IF(N270&gt;O270,N270,O270)</f>
        <v>0.93877551020408101</v>
      </c>
      <c r="Q270" t="s">
        <v>3111</v>
      </c>
      <c r="R270">
        <f>IF(Q270="n",J270,G270)</f>
        <v>-36.890424099999997</v>
      </c>
      <c r="S270">
        <f>IF(Q270="n",K270,H270)</f>
        <v>174.680791</v>
      </c>
    </row>
    <row r="271" spans="1:19">
      <c r="A271" t="s">
        <v>1290</v>
      </c>
      <c r="B271" t="s">
        <v>1291</v>
      </c>
      <c r="D271" t="s">
        <v>1292</v>
      </c>
      <c r="E271" t="s">
        <v>1293</v>
      </c>
      <c r="F271" t="s">
        <v>1294</v>
      </c>
      <c r="G271">
        <v>-36.907942599999998</v>
      </c>
      <c r="H271">
        <v>174.69068039999999</v>
      </c>
      <c r="I271" t="s">
        <v>1294</v>
      </c>
      <c r="J271">
        <v>-36.907942599999998</v>
      </c>
      <c r="K271">
        <v>174.69068039999999</v>
      </c>
      <c r="L271">
        <v>6</v>
      </c>
      <c r="M271">
        <v>15</v>
      </c>
      <c r="N271" s="1">
        <v>0.93877551020408101</v>
      </c>
      <c r="O271" s="1">
        <v>0.82758620689655105</v>
      </c>
      <c r="P271" s="1">
        <f>IF(N271&gt;O271,N271,O271)</f>
        <v>0.93877551020408101</v>
      </c>
      <c r="Q271" t="s">
        <v>3111</v>
      </c>
      <c r="R271">
        <f>IF(Q271="n",J271,G271)</f>
        <v>-36.907942599999998</v>
      </c>
      <c r="S271">
        <f>IF(Q271="n",K271,H271)</f>
        <v>174.69068039999999</v>
      </c>
    </row>
    <row r="272" spans="1:19">
      <c r="A272" t="s">
        <v>1490</v>
      </c>
      <c r="B272" t="s">
        <v>261</v>
      </c>
      <c r="C272" t="s">
        <v>51</v>
      </c>
      <c r="D272" t="s">
        <v>1491</v>
      </c>
      <c r="E272" t="s">
        <v>1492</v>
      </c>
      <c r="F272" t="s">
        <v>1493</v>
      </c>
      <c r="G272">
        <v>-36.910150700000003</v>
      </c>
      <c r="H272">
        <v>174.69827179999999</v>
      </c>
      <c r="I272" t="s">
        <v>1493</v>
      </c>
      <c r="J272">
        <v>-36.910150700000003</v>
      </c>
      <c r="K272">
        <v>174.69827179999999</v>
      </c>
      <c r="L272">
        <v>6</v>
      </c>
      <c r="M272">
        <v>15</v>
      </c>
      <c r="N272" s="1">
        <v>0.93877551020408101</v>
      </c>
      <c r="O272" s="1">
        <v>0.82758620689655105</v>
      </c>
      <c r="P272" s="1">
        <f>IF(N272&gt;O272,N272,O272)</f>
        <v>0.93877551020408101</v>
      </c>
      <c r="Q272" t="s">
        <v>3111</v>
      </c>
      <c r="R272">
        <f>IF(Q272="n",J272,G272)</f>
        <v>-36.910150700000003</v>
      </c>
      <c r="S272">
        <f>IF(Q272="n",K272,H272)</f>
        <v>174.69827179999999</v>
      </c>
    </row>
    <row r="273" spans="1:19">
      <c r="A273" t="s">
        <v>1512</v>
      </c>
      <c r="B273" t="s">
        <v>23</v>
      </c>
      <c r="C273" t="s">
        <v>17</v>
      </c>
      <c r="D273" t="s">
        <v>1513</v>
      </c>
      <c r="E273" t="s">
        <v>1514</v>
      </c>
      <c r="F273" t="s">
        <v>1515</v>
      </c>
      <c r="G273">
        <v>-36.908636100000003</v>
      </c>
      <c r="H273">
        <v>174.68340839999999</v>
      </c>
      <c r="I273" t="s">
        <v>1515</v>
      </c>
      <c r="J273">
        <v>-36.908636100000003</v>
      </c>
      <c r="K273">
        <v>174.68340839999999</v>
      </c>
      <c r="L273">
        <v>6</v>
      </c>
      <c r="M273">
        <v>15</v>
      </c>
      <c r="N273" s="1">
        <v>0.93877551020408101</v>
      </c>
      <c r="O273" s="1">
        <v>0.82758620689655105</v>
      </c>
      <c r="P273" s="1">
        <f>IF(N273&gt;O273,N273,O273)</f>
        <v>0.93877551020408101</v>
      </c>
      <c r="Q273" t="s">
        <v>3111</v>
      </c>
      <c r="R273">
        <f>IF(Q273="n",J273,G273)</f>
        <v>-36.908636100000003</v>
      </c>
      <c r="S273">
        <f>IF(Q273="n",K273,H273)</f>
        <v>174.68340839999999</v>
      </c>
    </row>
    <row r="274" spans="1:19">
      <c r="A274" t="s">
        <v>1664</v>
      </c>
      <c r="C274" t="s">
        <v>101</v>
      </c>
      <c r="D274" t="s">
        <v>1665</v>
      </c>
      <c r="E274" t="s">
        <v>1666</v>
      </c>
      <c r="F274" t="s">
        <v>1667</v>
      </c>
      <c r="G274">
        <v>-37.023555299999998</v>
      </c>
      <c r="H274">
        <v>174.8896561</v>
      </c>
      <c r="I274" t="s">
        <v>1667</v>
      </c>
      <c r="J274">
        <v>-37.023555299999998</v>
      </c>
      <c r="K274">
        <v>174.8896561</v>
      </c>
      <c r="L274">
        <v>6</v>
      </c>
      <c r="M274">
        <v>15</v>
      </c>
      <c r="N274" s="1">
        <v>0.93877551020408101</v>
      </c>
      <c r="O274" s="1">
        <v>0.82758620689655105</v>
      </c>
      <c r="P274" s="1">
        <f>IF(N274&gt;O274,N274,O274)</f>
        <v>0.93877551020408101</v>
      </c>
      <c r="Q274" t="s">
        <v>3111</v>
      </c>
      <c r="R274">
        <f>IF(Q274="n",J274,G274)</f>
        <v>-37.023555299999998</v>
      </c>
      <c r="S274">
        <f>IF(Q274="n",K274,H274)</f>
        <v>174.8896561</v>
      </c>
    </row>
    <row r="275" spans="1:19">
      <c r="A275" t="s">
        <v>1823</v>
      </c>
      <c r="B275" t="s">
        <v>23</v>
      </c>
      <c r="C275" t="s">
        <v>17</v>
      </c>
      <c r="D275" t="s">
        <v>1824</v>
      </c>
      <c r="E275" t="s">
        <v>1825</v>
      </c>
      <c r="F275" t="s">
        <v>1826</v>
      </c>
      <c r="G275">
        <v>-36.956593699999999</v>
      </c>
      <c r="H275">
        <v>174.86964800000001</v>
      </c>
      <c r="I275" t="s">
        <v>1826</v>
      </c>
      <c r="J275">
        <v>-36.956593699999999</v>
      </c>
      <c r="K275">
        <v>174.86964800000001</v>
      </c>
      <c r="L275">
        <v>6</v>
      </c>
      <c r="M275">
        <v>12</v>
      </c>
      <c r="N275" s="1">
        <v>0.93877551020408101</v>
      </c>
      <c r="O275" s="1">
        <v>0.86666666666666603</v>
      </c>
      <c r="P275" s="1">
        <f>IF(N275&gt;O275,N275,O275)</f>
        <v>0.93877551020408101</v>
      </c>
      <c r="Q275" t="s">
        <v>3111</v>
      </c>
      <c r="R275">
        <f>IF(Q275="n",J275,G275)</f>
        <v>-36.956593699999999</v>
      </c>
      <c r="S275">
        <f>IF(Q275="n",K275,H275)</f>
        <v>174.86964800000001</v>
      </c>
    </row>
    <row r="276" spans="1:19">
      <c r="A276" t="s">
        <v>1836</v>
      </c>
      <c r="B276" t="s">
        <v>23</v>
      </c>
      <c r="D276" t="s">
        <v>1837</v>
      </c>
      <c r="E276" t="s">
        <v>1838</v>
      </c>
      <c r="F276" t="s">
        <v>1839</v>
      </c>
      <c r="G276">
        <v>-36.967027700000003</v>
      </c>
      <c r="H276">
        <v>174.64079340000001</v>
      </c>
      <c r="I276" t="s">
        <v>1839</v>
      </c>
      <c r="J276">
        <v>-36.967027700000003</v>
      </c>
      <c r="K276">
        <v>174.64079340000001</v>
      </c>
      <c r="L276">
        <v>6</v>
      </c>
      <c r="M276">
        <v>16</v>
      </c>
      <c r="N276" s="1">
        <v>0.93877551020408101</v>
      </c>
      <c r="O276" s="1">
        <v>0.81395348837209303</v>
      </c>
      <c r="P276" s="1">
        <f>IF(N276&gt;O276,N276,O276)</f>
        <v>0.93877551020408101</v>
      </c>
      <c r="Q276" t="s">
        <v>3111</v>
      </c>
      <c r="R276">
        <f>IF(Q276="n",J276,G276)</f>
        <v>-36.967027700000003</v>
      </c>
      <c r="S276">
        <f>IF(Q276="n",K276,H276)</f>
        <v>174.64079340000001</v>
      </c>
    </row>
    <row r="277" spans="1:19">
      <c r="A277" t="s">
        <v>1897</v>
      </c>
      <c r="B277" t="s">
        <v>23</v>
      </c>
      <c r="C277" t="s">
        <v>17</v>
      </c>
      <c r="D277" t="s">
        <v>1898</v>
      </c>
      <c r="E277" t="s">
        <v>1899</v>
      </c>
      <c r="F277" t="s">
        <v>1900</v>
      </c>
      <c r="G277">
        <v>-37.0296412</v>
      </c>
      <c r="H277">
        <v>174.8885468</v>
      </c>
      <c r="I277" t="s">
        <v>1900</v>
      </c>
      <c r="J277">
        <v>-37.0296412</v>
      </c>
      <c r="K277">
        <v>174.8885468</v>
      </c>
      <c r="L277">
        <v>6</v>
      </c>
      <c r="M277">
        <v>15</v>
      </c>
      <c r="N277" s="1">
        <v>0.93877551020408101</v>
      </c>
      <c r="O277" s="1">
        <v>0.82758620689655105</v>
      </c>
      <c r="P277" s="1">
        <f>IF(N277&gt;O277,N277,O277)</f>
        <v>0.93877551020408101</v>
      </c>
      <c r="Q277" t="s">
        <v>3111</v>
      </c>
      <c r="R277">
        <f>IF(Q277="n",J277,G277)</f>
        <v>-37.0296412</v>
      </c>
      <c r="S277">
        <f>IF(Q277="n",K277,H277)</f>
        <v>174.8885468</v>
      </c>
    </row>
    <row r="278" spans="1:19">
      <c r="A278" t="s">
        <v>1938</v>
      </c>
      <c r="B278" t="s">
        <v>16</v>
      </c>
      <c r="C278" t="s">
        <v>1939</v>
      </c>
      <c r="D278" t="s">
        <v>1940</v>
      </c>
      <c r="E278" t="s">
        <v>1941</v>
      </c>
      <c r="F278" t="s">
        <v>1942</v>
      </c>
      <c r="G278">
        <v>-36.901903799999999</v>
      </c>
      <c r="H278">
        <v>174.6817862</v>
      </c>
      <c r="I278" t="s">
        <v>1942</v>
      </c>
      <c r="J278">
        <v>-36.901903799999999</v>
      </c>
      <c r="K278">
        <v>174.6817862</v>
      </c>
      <c r="L278">
        <v>6</v>
      </c>
      <c r="M278">
        <v>15</v>
      </c>
      <c r="N278" s="1">
        <v>0.93877551020408101</v>
      </c>
      <c r="O278" s="1">
        <v>0.82758620689655105</v>
      </c>
      <c r="P278" s="1">
        <f>IF(N278&gt;O278,N278,O278)</f>
        <v>0.93877551020408101</v>
      </c>
      <c r="Q278" t="s">
        <v>3111</v>
      </c>
      <c r="R278">
        <f>IF(Q278="n",J278,G278)</f>
        <v>-36.901903799999999</v>
      </c>
      <c r="S278">
        <f>IF(Q278="n",K278,H278)</f>
        <v>174.6817862</v>
      </c>
    </row>
    <row r="279" spans="1:19">
      <c r="A279" t="s">
        <v>2028</v>
      </c>
      <c r="B279" t="s">
        <v>2029</v>
      </c>
      <c r="C279" t="s">
        <v>2030</v>
      </c>
      <c r="D279" t="s">
        <v>2025</v>
      </c>
      <c r="E279" t="s">
        <v>2031</v>
      </c>
      <c r="F279" t="s">
        <v>2032</v>
      </c>
      <c r="G279">
        <v>-36.917937100000003</v>
      </c>
      <c r="H279">
        <v>174.7808359</v>
      </c>
      <c r="I279" t="s">
        <v>2032</v>
      </c>
      <c r="J279">
        <v>-36.917937100000003</v>
      </c>
      <c r="K279">
        <v>174.7808359</v>
      </c>
      <c r="L279">
        <v>6</v>
      </c>
      <c r="M279">
        <v>15</v>
      </c>
      <c r="N279" s="1">
        <v>0.93877551020408101</v>
      </c>
      <c r="O279" s="1">
        <v>0.82758620689655105</v>
      </c>
      <c r="P279" s="1">
        <f>IF(N279&gt;O279,N279,O279)</f>
        <v>0.93877551020408101</v>
      </c>
      <c r="Q279" t="s">
        <v>3111</v>
      </c>
      <c r="R279">
        <f>IF(Q279="n",J279,G279)</f>
        <v>-36.917937100000003</v>
      </c>
      <c r="S279">
        <f>IF(Q279="n",K279,H279)</f>
        <v>174.7808359</v>
      </c>
    </row>
    <row r="280" spans="1:19">
      <c r="A280" t="s">
        <v>2252</v>
      </c>
      <c r="B280" t="s">
        <v>16</v>
      </c>
      <c r="C280" t="s">
        <v>101</v>
      </c>
      <c r="D280" t="s">
        <v>2253</v>
      </c>
      <c r="E280" t="s">
        <v>2254</v>
      </c>
      <c r="F280" t="s">
        <v>2255</v>
      </c>
      <c r="G280">
        <v>-36.930271599999998</v>
      </c>
      <c r="H280">
        <v>174.68238980000001</v>
      </c>
      <c r="I280" t="s">
        <v>2255</v>
      </c>
      <c r="J280">
        <v>-36.930271599999998</v>
      </c>
      <c r="K280">
        <v>174.68238980000001</v>
      </c>
      <c r="L280">
        <v>6</v>
      </c>
      <c r="M280">
        <v>16</v>
      </c>
      <c r="N280" s="1">
        <v>0.93877551020408101</v>
      </c>
      <c r="O280" s="1">
        <v>0.81395348837209303</v>
      </c>
      <c r="P280" s="1">
        <f>IF(N280&gt;O280,N280,O280)</f>
        <v>0.93877551020408101</v>
      </c>
      <c r="Q280" t="s">
        <v>3111</v>
      </c>
      <c r="R280">
        <f>IF(Q280="n",J280,G280)</f>
        <v>-36.930271599999998</v>
      </c>
      <c r="S280">
        <f>IF(Q280="n",K280,H280)</f>
        <v>174.68238980000001</v>
      </c>
    </row>
    <row r="281" spans="1:19">
      <c r="A281" t="s">
        <v>2272</v>
      </c>
      <c r="B281" t="s">
        <v>23</v>
      </c>
      <c r="C281" t="s">
        <v>127</v>
      </c>
      <c r="D281" t="s">
        <v>2273</v>
      </c>
      <c r="E281" t="s">
        <v>2274</v>
      </c>
      <c r="F281" t="s">
        <v>2275</v>
      </c>
      <c r="G281">
        <v>-36.889597500000001</v>
      </c>
      <c r="H281">
        <v>174.6496506</v>
      </c>
      <c r="I281" t="s">
        <v>2275</v>
      </c>
      <c r="J281">
        <v>-36.889597500000001</v>
      </c>
      <c r="K281">
        <v>174.6496506</v>
      </c>
      <c r="L281">
        <v>6</v>
      </c>
      <c r="M281">
        <v>15</v>
      </c>
      <c r="N281" s="1">
        <v>0.93877551020408101</v>
      </c>
      <c r="O281" s="1">
        <v>0.82758620689655105</v>
      </c>
      <c r="P281" s="1">
        <f>IF(N281&gt;O281,N281,O281)</f>
        <v>0.93877551020408101</v>
      </c>
      <c r="Q281" t="s">
        <v>3111</v>
      </c>
      <c r="R281">
        <f>IF(Q281="n",J281,G281)</f>
        <v>-36.889597500000001</v>
      </c>
      <c r="S281">
        <f>IF(Q281="n",K281,H281)</f>
        <v>174.6496506</v>
      </c>
    </row>
    <row r="282" spans="1:19">
      <c r="A282" t="s">
        <v>2313</v>
      </c>
      <c r="B282" t="s">
        <v>2314</v>
      </c>
      <c r="C282" t="s">
        <v>51</v>
      </c>
      <c r="D282" t="s">
        <v>2315</v>
      </c>
      <c r="E282" t="s">
        <v>2316</v>
      </c>
      <c r="F282" t="s">
        <v>2317</v>
      </c>
      <c r="G282">
        <v>-36.858870400000001</v>
      </c>
      <c r="H282">
        <v>174.72981530000001</v>
      </c>
      <c r="I282" t="s">
        <v>2317</v>
      </c>
      <c r="J282">
        <v>-36.858870400000001</v>
      </c>
      <c r="K282">
        <v>174.72981530000001</v>
      </c>
      <c r="L282">
        <v>6</v>
      </c>
      <c r="M282">
        <v>16</v>
      </c>
      <c r="N282" s="1">
        <v>0.93877551020408101</v>
      </c>
      <c r="O282" s="1">
        <v>0.81395348837209303</v>
      </c>
      <c r="P282" s="1">
        <f>IF(N282&gt;O282,N282,O282)</f>
        <v>0.93877551020408101</v>
      </c>
      <c r="Q282" t="s">
        <v>3111</v>
      </c>
      <c r="R282">
        <f>IF(Q282="n",J282,G282)</f>
        <v>-36.858870400000001</v>
      </c>
      <c r="S282">
        <f>IF(Q282="n",K282,H282)</f>
        <v>174.72981530000001</v>
      </c>
    </row>
    <row r="283" spans="1:19">
      <c r="A283" t="s">
        <v>2329</v>
      </c>
      <c r="B283" t="s">
        <v>214</v>
      </c>
      <c r="C283" t="s">
        <v>51</v>
      </c>
      <c r="D283" t="s">
        <v>2330</v>
      </c>
      <c r="E283" t="s">
        <v>2331</v>
      </c>
      <c r="F283" t="s">
        <v>2332</v>
      </c>
      <c r="G283">
        <v>-36.887658100000003</v>
      </c>
      <c r="H283">
        <v>174.6809878</v>
      </c>
      <c r="I283" t="s">
        <v>2332</v>
      </c>
      <c r="J283">
        <v>-36.887658100000003</v>
      </c>
      <c r="K283">
        <v>174.6809878</v>
      </c>
      <c r="L283">
        <v>6</v>
      </c>
      <c r="M283">
        <v>15</v>
      </c>
      <c r="N283" s="1">
        <v>0.93877551020408101</v>
      </c>
      <c r="O283" s="1">
        <v>0.82758620689655105</v>
      </c>
      <c r="P283" s="1">
        <f>IF(N283&gt;O283,N283,O283)</f>
        <v>0.93877551020408101</v>
      </c>
      <c r="Q283" t="s">
        <v>3111</v>
      </c>
      <c r="R283">
        <f>IF(Q283="n",J283,G283)</f>
        <v>-36.887658100000003</v>
      </c>
      <c r="S283">
        <f>IF(Q283="n",K283,H283)</f>
        <v>174.6809878</v>
      </c>
    </row>
    <row r="284" spans="1:19">
      <c r="A284" t="s">
        <v>2586</v>
      </c>
      <c r="B284" t="s">
        <v>23</v>
      </c>
      <c r="C284" t="s">
        <v>17</v>
      </c>
      <c r="D284" t="s">
        <v>2587</v>
      </c>
      <c r="E284" t="s">
        <v>2588</v>
      </c>
      <c r="F284" t="s">
        <v>2589</v>
      </c>
      <c r="G284">
        <v>-36.979742799999997</v>
      </c>
      <c r="H284">
        <v>174.80298490000001</v>
      </c>
      <c r="I284" t="s">
        <v>2589</v>
      </c>
      <c r="J284">
        <v>-36.979742799999997</v>
      </c>
      <c r="K284">
        <v>174.80298490000001</v>
      </c>
      <c r="L284">
        <v>6</v>
      </c>
      <c r="M284">
        <v>14</v>
      </c>
      <c r="N284" s="1">
        <v>0.93877551020408101</v>
      </c>
      <c r="O284" s="1">
        <v>0.84090909090909005</v>
      </c>
      <c r="P284" s="1">
        <f>IF(N284&gt;O284,N284,O284)</f>
        <v>0.93877551020408101</v>
      </c>
      <c r="Q284" t="s">
        <v>3111</v>
      </c>
      <c r="R284">
        <f>IF(Q284="n",J284,G284)</f>
        <v>-36.979742799999997</v>
      </c>
      <c r="S284">
        <f>IF(Q284="n",K284,H284)</f>
        <v>174.80298490000001</v>
      </c>
    </row>
    <row r="285" spans="1:19">
      <c r="A285" t="s">
        <v>2639</v>
      </c>
      <c r="B285" t="s">
        <v>23</v>
      </c>
      <c r="C285" t="s">
        <v>17</v>
      </c>
      <c r="D285" t="s">
        <v>2640</v>
      </c>
      <c r="E285" t="s">
        <v>2641</v>
      </c>
      <c r="F285" t="s">
        <v>2642</v>
      </c>
      <c r="G285">
        <v>-36.862167800000002</v>
      </c>
      <c r="H285">
        <v>174.6027919</v>
      </c>
      <c r="I285" t="s">
        <v>2642</v>
      </c>
      <c r="J285">
        <v>-36.862167800000002</v>
      </c>
      <c r="K285">
        <v>174.6027919</v>
      </c>
      <c r="L285">
        <v>6</v>
      </c>
      <c r="M285">
        <v>12</v>
      </c>
      <c r="N285" s="1">
        <v>0.93877551020408101</v>
      </c>
      <c r="O285" s="1">
        <v>0.86666666666666603</v>
      </c>
      <c r="P285" s="1">
        <f>IF(N285&gt;O285,N285,O285)</f>
        <v>0.93877551020408101</v>
      </c>
      <c r="Q285" t="s">
        <v>3111</v>
      </c>
      <c r="R285">
        <f>IF(Q285="n",J285,G285)</f>
        <v>-36.862167800000002</v>
      </c>
      <c r="S285">
        <f>IF(Q285="n",K285,H285)</f>
        <v>174.6027919</v>
      </c>
    </row>
    <row r="286" spans="1:19">
      <c r="A286" t="s">
        <v>2771</v>
      </c>
      <c r="B286" t="s">
        <v>80</v>
      </c>
      <c r="C286" t="s">
        <v>51</v>
      </c>
      <c r="D286" t="s">
        <v>2772</v>
      </c>
      <c r="E286" t="s">
        <v>2773</v>
      </c>
      <c r="F286" t="s">
        <v>2774</v>
      </c>
      <c r="G286">
        <v>-36.9203118</v>
      </c>
      <c r="H286">
        <v>174.79254610000001</v>
      </c>
      <c r="I286" t="s">
        <v>2774</v>
      </c>
      <c r="J286">
        <v>-36.9203118</v>
      </c>
      <c r="K286">
        <v>174.79254610000001</v>
      </c>
      <c r="L286">
        <v>6</v>
      </c>
      <c r="M286">
        <v>15</v>
      </c>
      <c r="N286" s="1">
        <v>0.93877551020408101</v>
      </c>
      <c r="O286" s="1">
        <v>0.82758620689655105</v>
      </c>
      <c r="P286" s="1">
        <f>IF(N286&gt;O286,N286,O286)</f>
        <v>0.93877551020408101</v>
      </c>
      <c r="Q286" t="s">
        <v>3111</v>
      </c>
      <c r="R286">
        <f>IF(Q286="n",J286,G286)</f>
        <v>-36.9203118</v>
      </c>
      <c r="S286">
        <f>IF(Q286="n",K286,H286)</f>
        <v>174.79254610000001</v>
      </c>
    </row>
    <row r="287" spans="1:19">
      <c r="A287" t="s">
        <v>2817</v>
      </c>
      <c r="B287" t="s">
        <v>16</v>
      </c>
      <c r="C287" t="s">
        <v>552</v>
      </c>
      <c r="D287" t="s">
        <v>2818</v>
      </c>
      <c r="E287" t="s">
        <v>2819</v>
      </c>
      <c r="F287" t="s">
        <v>2820</v>
      </c>
      <c r="G287">
        <v>-36.896658000000002</v>
      </c>
      <c r="H287">
        <v>174.66524910000001</v>
      </c>
      <c r="I287" t="s">
        <v>2820</v>
      </c>
      <c r="J287">
        <v>-36.896658000000002</v>
      </c>
      <c r="K287">
        <v>174.66524910000001</v>
      </c>
      <c r="L287">
        <v>6</v>
      </c>
      <c r="M287">
        <v>14</v>
      </c>
      <c r="N287" s="1">
        <v>0.93877551020408101</v>
      </c>
      <c r="O287" s="1">
        <v>0.84090909090909005</v>
      </c>
      <c r="P287" s="1">
        <f>IF(N287&gt;O287,N287,O287)</f>
        <v>0.93877551020408101</v>
      </c>
      <c r="Q287" t="s">
        <v>3111</v>
      </c>
      <c r="R287">
        <f>IF(Q287="n",J287,G287)</f>
        <v>-36.896658000000002</v>
      </c>
      <c r="S287">
        <f>IF(Q287="n",K287,H287)</f>
        <v>174.66524910000001</v>
      </c>
    </row>
    <row r="288" spans="1:19">
      <c r="A288" t="s">
        <v>1398</v>
      </c>
      <c r="B288" t="s">
        <v>1399</v>
      </c>
      <c r="C288" t="s">
        <v>1400</v>
      </c>
      <c r="D288" t="s">
        <v>1401</v>
      </c>
      <c r="E288" t="s">
        <v>1402</v>
      </c>
      <c r="F288" t="s">
        <v>1403</v>
      </c>
      <c r="G288">
        <v>-36.942535399999997</v>
      </c>
      <c r="H288">
        <v>174.84741310000001</v>
      </c>
      <c r="I288" t="s">
        <v>1404</v>
      </c>
      <c r="J288">
        <v>-36.922585599999998</v>
      </c>
      <c r="K288">
        <v>174.78605820000001</v>
      </c>
      <c r="L288">
        <v>6</v>
      </c>
      <c r="M288">
        <v>15</v>
      </c>
      <c r="N288" s="1">
        <v>0.9375</v>
      </c>
      <c r="O288" s="1">
        <v>0.82758620689655105</v>
      </c>
      <c r="P288" s="1">
        <f>IF(N288&gt;O288,N288,O288)</f>
        <v>0.9375</v>
      </c>
      <c r="Q288" t="s">
        <v>3111</v>
      </c>
      <c r="R288">
        <f>IF(Q288="n",J288,G288)</f>
        <v>-36.942535399999997</v>
      </c>
      <c r="S288">
        <f>IF(Q288="n",K288,H288)</f>
        <v>174.84741310000001</v>
      </c>
    </row>
    <row r="289" spans="1:19">
      <c r="A289" t="s">
        <v>1405</v>
      </c>
      <c r="B289" t="s">
        <v>16</v>
      </c>
      <c r="C289" t="s">
        <v>101</v>
      </c>
      <c r="D289" t="s">
        <v>1401</v>
      </c>
      <c r="E289" t="s">
        <v>1402</v>
      </c>
      <c r="F289" t="s">
        <v>1403</v>
      </c>
      <c r="G289">
        <v>-36.942535399999997</v>
      </c>
      <c r="H289">
        <v>174.84741310000001</v>
      </c>
      <c r="I289" t="s">
        <v>1404</v>
      </c>
      <c r="J289">
        <v>-36.922585599999998</v>
      </c>
      <c r="K289">
        <v>174.78605820000001</v>
      </c>
      <c r="L289">
        <v>6</v>
      </c>
      <c r="M289">
        <v>15</v>
      </c>
      <c r="N289" s="1">
        <v>0.9375</v>
      </c>
      <c r="O289" s="1">
        <v>0.82758620689655105</v>
      </c>
      <c r="P289" s="1">
        <f>IF(N289&gt;O289,N289,O289)</f>
        <v>0.9375</v>
      </c>
      <c r="Q289" t="s">
        <v>3111</v>
      </c>
      <c r="R289">
        <f>IF(Q289="n",J289,G289)</f>
        <v>-36.942535399999997</v>
      </c>
      <c r="S289">
        <f>IF(Q289="n",K289,H289)</f>
        <v>174.84741310000001</v>
      </c>
    </row>
    <row r="290" spans="1:19">
      <c r="A290" t="s">
        <v>1419</v>
      </c>
      <c r="C290" t="s">
        <v>1420</v>
      </c>
      <c r="D290" t="s">
        <v>1421</v>
      </c>
      <c r="E290" t="s">
        <v>1422</v>
      </c>
      <c r="F290" t="s">
        <v>1423</v>
      </c>
      <c r="G290">
        <v>-36.9008112</v>
      </c>
      <c r="H290">
        <v>174.8665115</v>
      </c>
      <c r="I290" t="s">
        <v>1423</v>
      </c>
      <c r="J290">
        <v>-36.9008112</v>
      </c>
      <c r="K290">
        <v>174.8665115</v>
      </c>
      <c r="L290">
        <v>6</v>
      </c>
      <c r="M290">
        <v>14</v>
      </c>
      <c r="N290" s="1">
        <v>0.9375</v>
      </c>
      <c r="O290" s="1">
        <v>0.837209302325581</v>
      </c>
      <c r="P290" s="1">
        <f>IF(N290&gt;O290,N290,O290)</f>
        <v>0.9375</v>
      </c>
      <c r="Q290" t="s">
        <v>3111</v>
      </c>
      <c r="R290">
        <f>IF(Q290="n",J290,G290)</f>
        <v>-36.9008112</v>
      </c>
      <c r="S290">
        <f>IF(Q290="n",K290,H290)</f>
        <v>174.8665115</v>
      </c>
    </row>
    <row r="291" spans="1:19">
      <c r="A291" t="s">
        <v>1599</v>
      </c>
      <c r="B291" t="s">
        <v>23</v>
      </c>
      <c r="C291" t="s">
        <v>101</v>
      </c>
      <c r="D291" t="s">
        <v>1600</v>
      </c>
      <c r="E291" t="s">
        <v>1601</v>
      </c>
      <c r="F291" t="s">
        <v>1602</v>
      </c>
      <c r="G291">
        <v>-36.837637999999998</v>
      </c>
      <c r="H291">
        <v>174.600495</v>
      </c>
      <c r="I291" t="s">
        <v>1602</v>
      </c>
      <c r="J291">
        <v>-36.837637999999998</v>
      </c>
      <c r="K291">
        <v>174.600495</v>
      </c>
      <c r="L291">
        <v>6</v>
      </c>
      <c r="M291">
        <v>13</v>
      </c>
      <c r="N291" s="1">
        <v>0.9375</v>
      </c>
      <c r="O291" s="1">
        <v>0.85057471264367801</v>
      </c>
      <c r="P291" s="1">
        <f>IF(N291&gt;O291,N291,O291)</f>
        <v>0.9375</v>
      </c>
      <c r="Q291" t="s">
        <v>3111</v>
      </c>
      <c r="R291">
        <f>IF(Q291="n",J291,G291)</f>
        <v>-36.837637999999998</v>
      </c>
      <c r="S291">
        <f>IF(Q291="n",K291,H291)</f>
        <v>174.600495</v>
      </c>
    </row>
    <row r="292" spans="1:19">
      <c r="A292" t="s">
        <v>1656</v>
      </c>
      <c r="B292" t="s">
        <v>23</v>
      </c>
      <c r="C292" t="s">
        <v>17</v>
      </c>
      <c r="D292" t="s">
        <v>1657</v>
      </c>
      <c r="E292" t="s">
        <v>1658</v>
      </c>
      <c r="F292" t="s">
        <v>1659</v>
      </c>
      <c r="G292">
        <v>-36.825208699999997</v>
      </c>
      <c r="H292">
        <v>174.62100369999999</v>
      </c>
      <c r="I292" t="s">
        <v>1659</v>
      </c>
      <c r="J292">
        <v>-36.825208699999997</v>
      </c>
      <c r="K292">
        <v>174.62100369999999</v>
      </c>
      <c r="L292">
        <v>6</v>
      </c>
      <c r="M292">
        <v>13</v>
      </c>
      <c r="N292" s="1">
        <v>0.9375</v>
      </c>
      <c r="O292" s="1">
        <v>0.85057471264367801</v>
      </c>
      <c r="P292" s="1">
        <f>IF(N292&gt;O292,N292,O292)</f>
        <v>0.9375</v>
      </c>
      <c r="Q292" t="s">
        <v>3111</v>
      </c>
      <c r="R292">
        <f>IF(Q292="n",J292,G292)</f>
        <v>-36.825208699999997</v>
      </c>
      <c r="S292">
        <f>IF(Q292="n",K292,H292)</f>
        <v>174.62100369999999</v>
      </c>
    </row>
    <row r="293" spans="1:19">
      <c r="A293" t="s">
        <v>2008</v>
      </c>
      <c r="C293" t="s">
        <v>51</v>
      </c>
      <c r="D293" t="s">
        <v>2009</v>
      </c>
      <c r="E293" t="s">
        <v>2010</v>
      </c>
      <c r="F293" t="s">
        <v>2011</v>
      </c>
      <c r="G293">
        <v>-36.915527699999998</v>
      </c>
      <c r="H293">
        <v>174.78762230000001</v>
      </c>
      <c r="I293" t="s">
        <v>2011</v>
      </c>
      <c r="J293">
        <v>-36.915527699999998</v>
      </c>
      <c r="K293">
        <v>174.78762230000001</v>
      </c>
      <c r="L293">
        <v>6</v>
      </c>
      <c r="M293">
        <v>15</v>
      </c>
      <c r="N293" s="1">
        <v>0.9375</v>
      </c>
      <c r="O293" s="1">
        <v>0.82352941176470495</v>
      </c>
      <c r="P293" s="1">
        <f>IF(N293&gt;O293,N293,O293)</f>
        <v>0.9375</v>
      </c>
      <c r="Q293" t="s">
        <v>3111</v>
      </c>
      <c r="R293">
        <f>IF(Q293="n",J293,G293)</f>
        <v>-36.915527699999998</v>
      </c>
      <c r="S293">
        <f>IF(Q293="n",K293,H293)</f>
        <v>174.78762230000001</v>
      </c>
    </row>
    <row r="294" spans="1:19">
      <c r="A294" t="s">
        <v>2126</v>
      </c>
      <c r="B294" t="s">
        <v>80</v>
      </c>
      <c r="C294" t="s">
        <v>2127</v>
      </c>
      <c r="D294" t="s">
        <v>2128</v>
      </c>
      <c r="E294" t="s">
        <v>2129</v>
      </c>
      <c r="F294" t="s">
        <v>2130</v>
      </c>
      <c r="G294">
        <v>-36.893118200000004</v>
      </c>
      <c r="H294">
        <v>174.8592979</v>
      </c>
      <c r="I294" t="s">
        <v>2130</v>
      </c>
      <c r="J294">
        <v>-36.893118200000004</v>
      </c>
      <c r="K294">
        <v>174.8592979</v>
      </c>
      <c r="L294">
        <v>6</v>
      </c>
      <c r="M294">
        <v>14</v>
      </c>
      <c r="N294" s="1">
        <v>0.9375</v>
      </c>
      <c r="O294" s="1">
        <v>0.837209302325581</v>
      </c>
      <c r="P294" s="1">
        <f>IF(N294&gt;O294,N294,O294)</f>
        <v>0.9375</v>
      </c>
      <c r="Q294" t="s">
        <v>3111</v>
      </c>
      <c r="R294">
        <f>IF(Q294="n",J294,G294)</f>
        <v>-36.893118200000004</v>
      </c>
      <c r="S294">
        <f>IF(Q294="n",K294,H294)</f>
        <v>174.8592979</v>
      </c>
    </row>
    <row r="295" spans="1:19">
      <c r="A295" t="s">
        <v>2293</v>
      </c>
      <c r="B295" t="s">
        <v>23</v>
      </c>
      <c r="C295" t="s">
        <v>17</v>
      </c>
      <c r="D295" t="s">
        <v>2294</v>
      </c>
      <c r="E295" t="s">
        <v>2295</v>
      </c>
      <c r="F295" t="s">
        <v>2296</v>
      </c>
      <c r="G295">
        <v>-36.840592399999998</v>
      </c>
      <c r="H295">
        <v>174.60430550000001</v>
      </c>
      <c r="I295" t="s">
        <v>2296</v>
      </c>
      <c r="J295">
        <v>-36.840592399999998</v>
      </c>
      <c r="K295">
        <v>174.60430550000001</v>
      </c>
      <c r="L295">
        <v>6</v>
      </c>
      <c r="M295">
        <v>13</v>
      </c>
      <c r="N295" s="1">
        <v>0.9375</v>
      </c>
      <c r="O295" s="1">
        <v>0.85057471264367801</v>
      </c>
      <c r="P295" s="1">
        <f>IF(N295&gt;O295,N295,O295)</f>
        <v>0.9375</v>
      </c>
      <c r="Q295" t="s">
        <v>3111</v>
      </c>
      <c r="R295">
        <f>IF(Q295="n",J295,G295)</f>
        <v>-36.840592399999998</v>
      </c>
      <c r="S295">
        <f>IF(Q295="n",K295,H295)</f>
        <v>174.60430550000001</v>
      </c>
    </row>
    <row r="296" spans="1:19">
      <c r="A296" t="s">
        <v>2643</v>
      </c>
      <c r="B296" t="s">
        <v>23</v>
      </c>
      <c r="C296" t="s">
        <v>17</v>
      </c>
      <c r="D296" t="s">
        <v>2644</v>
      </c>
      <c r="E296" t="s">
        <v>2645</v>
      </c>
      <c r="F296" t="s">
        <v>2646</v>
      </c>
      <c r="G296">
        <v>-36.901103999999997</v>
      </c>
      <c r="H296">
        <v>174.66970509999999</v>
      </c>
      <c r="I296" t="s">
        <v>2646</v>
      </c>
      <c r="J296">
        <v>-36.901103999999997</v>
      </c>
      <c r="K296">
        <v>174.66970509999999</v>
      </c>
      <c r="L296">
        <v>6</v>
      </c>
      <c r="M296">
        <v>15</v>
      </c>
      <c r="N296" s="1">
        <v>0.9375</v>
      </c>
      <c r="O296" s="1">
        <v>0.82352941176470495</v>
      </c>
      <c r="P296" s="1">
        <f>IF(N296&gt;O296,N296,O296)</f>
        <v>0.9375</v>
      </c>
      <c r="Q296" t="s">
        <v>3111</v>
      </c>
      <c r="R296">
        <f>IF(Q296="n",J296,G296)</f>
        <v>-36.901103999999997</v>
      </c>
      <c r="S296">
        <f>IF(Q296="n",K296,H296)</f>
        <v>174.66970509999999</v>
      </c>
    </row>
    <row r="297" spans="1:19">
      <c r="A297" t="s">
        <v>2647</v>
      </c>
      <c r="C297" t="s">
        <v>17</v>
      </c>
      <c r="D297" t="s">
        <v>2648</v>
      </c>
      <c r="E297" t="s">
        <v>2649</v>
      </c>
      <c r="F297" t="s">
        <v>2650</v>
      </c>
      <c r="G297">
        <v>-36.967713199999999</v>
      </c>
      <c r="H297">
        <v>174.87373869999999</v>
      </c>
      <c r="I297" t="s">
        <v>2650</v>
      </c>
      <c r="J297">
        <v>-36.967713199999999</v>
      </c>
      <c r="K297">
        <v>174.87373869999999</v>
      </c>
      <c r="L297">
        <v>6</v>
      </c>
      <c r="M297">
        <v>12</v>
      </c>
      <c r="N297" s="1">
        <v>0.9375</v>
      </c>
      <c r="O297" s="1">
        <v>0.86363636363636298</v>
      </c>
      <c r="P297" s="1">
        <f>IF(N297&gt;O297,N297,O297)</f>
        <v>0.9375</v>
      </c>
      <c r="Q297" t="s">
        <v>3111</v>
      </c>
      <c r="R297">
        <f>IF(Q297="n",J297,G297)</f>
        <v>-36.967713199999999</v>
      </c>
      <c r="S297">
        <f>IF(Q297="n",K297,H297)</f>
        <v>174.87373869999999</v>
      </c>
    </row>
    <row r="298" spans="1:19">
      <c r="A298" t="s">
        <v>2683</v>
      </c>
      <c r="B298" t="s">
        <v>214</v>
      </c>
      <c r="C298" t="s">
        <v>2684</v>
      </c>
      <c r="D298" t="s">
        <v>2685</v>
      </c>
      <c r="E298" t="s">
        <v>2686</v>
      </c>
      <c r="F298" t="s">
        <v>2687</v>
      </c>
      <c r="G298">
        <v>-36.849611500000002</v>
      </c>
      <c r="H298">
        <v>174.8597484</v>
      </c>
      <c r="I298" t="s">
        <v>2688</v>
      </c>
      <c r="J298">
        <v>-36.691183299999999</v>
      </c>
      <c r="K298">
        <v>174.75414219999999</v>
      </c>
      <c r="L298">
        <v>6</v>
      </c>
      <c r="M298">
        <v>13</v>
      </c>
      <c r="N298" s="1">
        <v>0.9375</v>
      </c>
      <c r="O298" s="1">
        <v>0.835443037974683</v>
      </c>
      <c r="P298" s="1">
        <f>IF(N298&gt;O298,N298,O298)</f>
        <v>0.9375</v>
      </c>
      <c r="Q298" t="s">
        <v>3111</v>
      </c>
      <c r="R298">
        <f>IF(Q298="n",J298,G298)</f>
        <v>-36.849611500000002</v>
      </c>
      <c r="S298">
        <f>IF(Q298="n",K298,H298)</f>
        <v>174.8597484</v>
      </c>
    </row>
    <row r="299" spans="1:19">
      <c r="A299" t="s">
        <v>2739</v>
      </c>
      <c r="B299" t="s">
        <v>23</v>
      </c>
      <c r="C299" t="s">
        <v>17</v>
      </c>
      <c r="D299" t="s">
        <v>2740</v>
      </c>
      <c r="E299" t="s">
        <v>2741</v>
      </c>
      <c r="F299" t="s">
        <v>2742</v>
      </c>
      <c r="G299">
        <v>-36.898143500000003</v>
      </c>
      <c r="H299">
        <v>174.88425169999999</v>
      </c>
      <c r="I299" t="s">
        <v>2742</v>
      </c>
      <c r="J299">
        <v>-36.898143500000003</v>
      </c>
      <c r="K299">
        <v>174.88425169999999</v>
      </c>
      <c r="L299">
        <v>6</v>
      </c>
      <c r="M299">
        <v>16</v>
      </c>
      <c r="N299" s="1">
        <v>0.9375</v>
      </c>
      <c r="O299" s="1">
        <v>0.80952380952380898</v>
      </c>
      <c r="P299" s="1">
        <f>IF(N299&gt;O299,N299,O299)</f>
        <v>0.9375</v>
      </c>
      <c r="Q299" t="s">
        <v>3111</v>
      </c>
      <c r="R299">
        <f>IF(Q299="n",J299,G299)</f>
        <v>-36.898143500000003</v>
      </c>
      <c r="S299">
        <f>IF(Q299="n",K299,H299)</f>
        <v>174.88425169999999</v>
      </c>
    </row>
    <row r="300" spans="1:19">
      <c r="A300" t="s">
        <v>2958</v>
      </c>
      <c r="B300" t="s">
        <v>16</v>
      </c>
      <c r="C300" t="s">
        <v>17</v>
      </c>
      <c r="D300" t="s">
        <v>2959</v>
      </c>
      <c r="E300" t="s">
        <v>2960</v>
      </c>
      <c r="F300" t="s">
        <v>2961</v>
      </c>
      <c r="G300">
        <v>-36.931501099999998</v>
      </c>
      <c r="H300">
        <v>174.67862120000001</v>
      </c>
      <c r="I300" t="s">
        <v>2961</v>
      </c>
      <c r="J300">
        <v>-36.931501099999998</v>
      </c>
      <c r="K300">
        <v>174.67862120000001</v>
      </c>
      <c r="L300">
        <v>6</v>
      </c>
      <c r="M300">
        <v>16</v>
      </c>
      <c r="N300" s="1">
        <v>0.9375</v>
      </c>
      <c r="O300" s="1">
        <v>0.80952380952380898</v>
      </c>
      <c r="P300" s="1">
        <f>IF(N300&gt;O300,N300,O300)</f>
        <v>0.9375</v>
      </c>
      <c r="Q300" t="s">
        <v>3111</v>
      </c>
      <c r="R300">
        <f>IF(Q300="n",J300,G300)</f>
        <v>-36.931501099999998</v>
      </c>
      <c r="S300">
        <f>IF(Q300="n",K300,H300)</f>
        <v>174.67862120000001</v>
      </c>
    </row>
    <row r="301" spans="1:19">
      <c r="A301" t="s">
        <v>3018</v>
      </c>
      <c r="C301" t="s">
        <v>17</v>
      </c>
      <c r="D301" t="s">
        <v>3019</v>
      </c>
      <c r="E301" t="s">
        <v>3020</v>
      </c>
      <c r="F301" t="s">
        <v>3021</v>
      </c>
      <c r="G301">
        <v>-37.021081199999998</v>
      </c>
      <c r="H301">
        <v>174.90074509999999</v>
      </c>
      <c r="I301" t="s">
        <v>3021</v>
      </c>
      <c r="J301">
        <v>-37.021081199999998</v>
      </c>
      <c r="K301">
        <v>174.90074509999999</v>
      </c>
      <c r="L301">
        <v>6</v>
      </c>
      <c r="M301">
        <v>15</v>
      </c>
      <c r="N301" s="1">
        <v>0.9375</v>
      </c>
      <c r="O301" s="1">
        <v>0.82352941176470495</v>
      </c>
      <c r="P301" s="1">
        <f>IF(N301&gt;O301,N301,O301)</f>
        <v>0.9375</v>
      </c>
      <c r="Q301" t="s">
        <v>3111</v>
      </c>
      <c r="R301">
        <f>IF(Q301="n",J301,G301)</f>
        <v>-37.021081199999998</v>
      </c>
      <c r="S301">
        <f>IF(Q301="n",K301,H301)</f>
        <v>174.90074509999999</v>
      </c>
    </row>
    <row r="302" spans="1:19">
      <c r="A302" t="s">
        <v>3100</v>
      </c>
      <c r="B302" t="s">
        <v>23</v>
      </c>
      <c r="C302" t="s">
        <v>17</v>
      </c>
      <c r="D302" t="s">
        <v>3101</v>
      </c>
      <c r="E302" t="s">
        <v>3102</v>
      </c>
      <c r="F302" t="s">
        <v>3103</v>
      </c>
      <c r="G302">
        <v>-36.863866000000002</v>
      </c>
      <c r="H302">
        <v>174.61865309999999</v>
      </c>
      <c r="I302" t="s">
        <v>3103</v>
      </c>
      <c r="J302">
        <v>-36.863866000000002</v>
      </c>
      <c r="K302">
        <v>174.61865309999999</v>
      </c>
      <c r="L302">
        <v>6</v>
      </c>
      <c r="M302">
        <v>16</v>
      </c>
      <c r="N302" s="1">
        <v>0.9375</v>
      </c>
      <c r="O302" s="1">
        <v>0.80952380952380898</v>
      </c>
      <c r="P302" s="1">
        <f>IF(N302&gt;O302,N302,O302)</f>
        <v>0.9375</v>
      </c>
      <c r="Q302" t="s">
        <v>3111</v>
      </c>
      <c r="R302">
        <f>IF(Q302="n",J302,G302)</f>
        <v>-36.863866000000002</v>
      </c>
      <c r="S302">
        <f>IF(Q302="n",K302,H302)</f>
        <v>174.61865309999999</v>
      </c>
    </row>
    <row r="303" spans="1:19">
      <c r="A303" t="s">
        <v>193</v>
      </c>
      <c r="B303" t="s">
        <v>23</v>
      </c>
      <c r="C303" t="s">
        <v>86</v>
      </c>
      <c r="D303" t="s">
        <v>194</v>
      </c>
      <c r="E303" t="s">
        <v>195</v>
      </c>
      <c r="F303" t="s">
        <v>196</v>
      </c>
      <c r="G303">
        <v>-36.733859799999998</v>
      </c>
      <c r="H303">
        <v>174.68860599999999</v>
      </c>
      <c r="I303" t="s">
        <v>196</v>
      </c>
      <c r="J303">
        <v>-36.733859799999998</v>
      </c>
      <c r="K303">
        <v>174.68860599999999</v>
      </c>
      <c r="L303">
        <v>6</v>
      </c>
      <c r="M303">
        <v>13</v>
      </c>
      <c r="N303" s="1">
        <v>0.93617021276595702</v>
      </c>
      <c r="O303" s="1">
        <v>0.84705882352941098</v>
      </c>
      <c r="P303" s="1">
        <f>IF(N303&gt;O303,N303,O303)</f>
        <v>0.93617021276595702</v>
      </c>
      <c r="Q303" t="s">
        <v>3111</v>
      </c>
      <c r="R303">
        <f>IF(Q303="n",J303,G303)</f>
        <v>-36.733859799999998</v>
      </c>
      <c r="S303">
        <f>IF(Q303="n",K303,H303)</f>
        <v>174.68860599999999</v>
      </c>
    </row>
    <row r="304" spans="1:19">
      <c r="A304" t="s">
        <v>290</v>
      </c>
      <c r="C304" t="s">
        <v>101</v>
      </c>
      <c r="D304" t="s">
        <v>287</v>
      </c>
      <c r="E304" t="s">
        <v>291</v>
      </c>
      <c r="F304" t="s">
        <v>292</v>
      </c>
      <c r="G304">
        <v>-37.014570900000002</v>
      </c>
      <c r="H304">
        <v>174.8830523</v>
      </c>
      <c r="I304" t="s">
        <v>292</v>
      </c>
      <c r="J304">
        <v>-37.014570900000002</v>
      </c>
      <c r="K304">
        <v>174.8830523</v>
      </c>
      <c r="L304">
        <v>6</v>
      </c>
      <c r="M304">
        <v>15</v>
      </c>
      <c r="N304" s="1">
        <v>0.93617021276595702</v>
      </c>
      <c r="O304" s="1">
        <v>0.81927710843373402</v>
      </c>
      <c r="P304" s="1">
        <f>IF(N304&gt;O304,N304,O304)</f>
        <v>0.93617021276595702</v>
      </c>
      <c r="Q304" t="s">
        <v>3111</v>
      </c>
      <c r="R304">
        <f>IF(Q304="n",J304,G304)</f>
        <v>-37.014570900000002</v>
      </c>
      <c r="S304">
        <f>IF(Q304="n",K304,H304)</f>
        <v>174.8830523</v>
      </c>
    </row>
    <row r="305" spans="1:19">
      <c r="A305" t="s">
        <v>623</v>
      </c>
      <c r="B305" t="s">
        <v>23</v>
      </c>
      <c r="C305" t="s">
        <v>471</v>
      </c>
      <c r="D305" t="s">
        <v>624</v>
      </c>
      <c r="E305" t="s">
        <v>625</v>
      </c>
      <c r="F305" t="s">
        <v>626</v>
      </c>
      <c r="G305">
        <v>-36.842848199999999</v>
      </c>
      <c r="H305">
        <v>174.62823850000001</v>
      </c>
      <c r="I305" t="s">
        <v>626</v>
      </c>
      <c r="J305">
        <v>-36.842848199999999</v>
      </c>
      <c r="K305">
        <v>174.62823850000001</v>
      </c>
      <c r="L305">
        <v>6</v>
      </c>
      <c r="M305">
        <v>13</v>
      </c>
      <c r="N305" s="1">
        <v>0.93617021276595702</v>
      </c>
      <c r="O305" s="1">
        <v>0.84705882352941098</v>
      </c>
      <c r="P305" s="1">
        <f>IF(N305&gt;O305,N305,O305)</f>
        <v>0.93617021276595702</v>
      </c>
      <c r="Q305" t="s">
        <v>3111</v>
      </c>
      <c r="R305">
        <f>IF(Q305="n",J305,G305)</f>
        <v>-36.842848199999999</v>
      </c>
      <c r="S305">
        <f>IF(Q305="n",K305,H305)</f>
        <v>174.62823850000001</v>
      </c>
    </row>
    <row r="306" spans="1:19">
      <c r="A306" t="s">
        <v>1020</v>
      </c>
      <c r="B306" t="s">
        <v>16</v>
      </c>
      <c r="C306" t="s">
        <v>552</v>
      </c>
      <c r="D306" t="s">
        <v>1021</v>
      </c>
      <c r="E306" t="s">
        <v>1022</v>
      </c>
      <c r="F306" t="s">
        <v>1023</v>
      </c>
      <c r="G306">
        <v>-36.864572899999999</v>
      </c>
      <c r="H306">
        <v>174.59934269999999</v>
      </c>
      <c r="I306" t="s">
        <v>1023</v>
      </c>
      <c r="J306">
        <v>-36.864572899999999</v>
      </c>
      <c r="K306">
        <v>174.59934269999999</v>
      </c>
      <c r="L306">
        <v>6</v>
      </c>
      <c r="M306">
        <v>12</v>
      </c>
      <c r="N306" s="1">
        <v>0.93617021276595702</v>
      </c>
      <c r="O306" s="1">
        <v>0.86046511627906896</v>
      </c>
      <c r="P306" s="1">
        <f>IF(N306&gt;O306,N306,O306)</f>
        <v>0.93617021276595702</v>
      </c>
      <c r="Q306" t="s">
        <v>3111</v>
      </c>
      <c r="R306">
        <f>IF(Q306="n",J306,G306)</f>
        <v>-36.864572899999999</v>
      </c>
      <c r="S306">
        <f>IF(Q306="n",K306,H306)</f>
        <v>174.59934269999999</v>
      </c>
    </row>
    <row r="307" spans="1:19">
      <c r="A307" t="s">
        <v>1151</v>
      </c>
      <c r="B307" t="s">
        <v>23</v>
      </c>
      <c r="C307" t="s">
        <v>17</v>
      </c>
      <c r="D307" t="s">
        <v>1152</v>
      </c>
      <c r="E307" t="s">
        <v>1153</v>
      </c>
      <c r="F307" t="s">
        <v>1154</v>
      </c>
      <c r="G307">
        <v>-36.894061700000002</v>
      </c>
      <c r="H307">
        <v>174.65451039999999</v>
      </c>
      <c r="I307" t="s">
        <v>1154</v>
      </c>
      <c r="J307">
        <v>-36.894061700000002</v>
      </c>
      <c r="K307">
        <v>174.65451039999999</v>
      </c>
      <c r="L307">
        <v>6</v>
      </c>
      <c r="M307">
        <v>15</v>
      </c>
      <c r="N307" s="1">
        <v>0.93617021276595702</v>
      </c>
      <c r="O307" s="1">
        <v>0.81927710843373402</v>
      </c>
      <c r="P307" s="1">
        <f>IF(N307&gt;O307,N307,O307)</f>
        <v>0.93617021276595702</v>
      </c>
      <c r="Q307" t="s">
        <v>3111</v>
      </c>
      <c r="R307">
        <f>IF(Q307="n",J307,G307)</f>
        <v>-36.894061700000002</v>
      </c>
      <c r="S307">
        <f>IF(Q307="n",K307,H307)</f>
        <v>174.65451039999999</v>
      </c>
    </row>
    <row r="308" spans="1:19">
      <c r="A308" t="s">
        <v>1467</v>
      </c>
      <c r="B308" t="s">
        <v>80</v>
      </c>
      <c r="C308" t="s">
        <v>51</v>
      </c>
      <c r="D308" t="s">
        <v>1468</v>
      </c>
      <c r="E308" t="s">
        <v>1469</v>
      </c>
      <c r="F308" t="s">
        <v>1470</v>
      </c>
      <c r="G308">
        <v>-36.853256199999997</v>
      </c>
      <c r="H308">
        <v>174.73559560000001</v>
      </c>
      <c r="I308" t="s">
        <v>1470</v>
      </c>
      <c r="J308">
        <v>-36.853256199999997</v>
      </c>
      <c r="K308">
        <v>174.73559560000001</v>
      </c>
      <c r="L308">
        <v>6</v>
      </c>
      <c r="M308">
        <v>15</v>
      </c>
      <c r="N308" s="1">
        <v>0.93617021276595702</v>
      </c>
      <c r="O308" s="1">
        <v>0.81927710843373402</v>
      </c>
      <c r="P308" s="1">
        <f>IF(N308&gt;O308,N308,O308)</f>
        <v>0.93617021276595702</v>
      </c>
      <c r="Q308" t="s">
        <v>3111</v>
      </c>
      <c r="R308">
        <f>IF(Q308="n",J308,G308)</f>
        <v>-36.853256199999997</v>
      </c>
      <c r="S308">
        <f>IF(Q308="n",K308,H308)</f>
        <v>174.73559560000001</v>
      </c>
    </row>
    <row r="309" spans="1:19">
      <c r="A309" t="s">
        <v>1521</v>
      </c>
      <c r="B309" t="s">
        <v>23</v>
      </c>
      <c r="C309" t="s">
        <v>17</v>
      </c>
      <c r="D309" t="s">
        <v>1522</v>
      </c>
      <c r="E309" t="s">
        <v>1523</v>
      </c>
      <c r="F309" t="s">
        <v>1524</v>
      </c>
      <c r="G309">
        <v>-36.837005099999999</v>
      </c>
      <c r="H309">
        <v>174.61924519999999</v>
      </c>
      <c r="I309" t="s">
        <v>1524</v>
      </c>
      <c r="J309">
        <v>-36.837005099999999</v>
      </c>
      <c r="K309">
        <v>174.61924519999999</v>
      </c>
      <c r="L309">
        <v>6</v>
      </c>
      <c r="M309">
        <v>13</v>
      </c>
      <c r="N309" s="1">
        <v>0.93617021276595702</v>
      </c>
      <c r="O309" s="1">
        <v>0.84705882352941098</v>
      </c>
      <c r="P309" s="1">
        <f>IF(N309&gt;O309,N309,O309)</f>
        <v>0.93617021276595702</v>
      </c>
      <c r="Q309" t="s">
        <v>3111</v>
      </c>
      <c r="R309">
        <f>IF(Q309="n",J309,G309)</f>
        <v>-36.837005099999999</v>
      </c>
      <c r="S309">
        <f>IF(Q309="n",K309,H309)</f>
        <v>174.61924519999999</v>
      </c>
    </row>
    <row r="310" spans="1:19">
      <c r="A310" t="s">
        <v>1633</v>
      </c>
      <c r="B310" t="s">
        <v>23</v>
      </c>
      <c r="C310" t="s">
        <v>17</v>
      </c>
      <c r="D310" t="s">
        <v>1634</v>
      </c>
      <c r="E310" t="s">
        <v>1635</v>
      </c>
      <c r="F310" t="s">
        <v>1636</v>
      </c>
      <c r="G310">
        <v>-36.8651141</v>
      </c>
      <c r="H310">
        <v>174.60592740000001</v>
      </c>
      <c r="I310" t="s">
        <v>1636</v>
      </c>
      <c r="J310">
        <v>-36.8651141</v>
      </c>
      <c r="K310">
        <v>174.60592740000001</v>
      </c>
      <c r="L310">
        <v>6</v>
      </c>
      <c r="M310">
        <v>12</v>
      </c>
      <c r="N310" s="1">
        <v>0.93617021276595702</v>
      </c>
      <c r="O310" s="1">
        <v>0.86046511627906896</v>
      </c>
      <c r="P310" s="1">
        <f>IF(N310&gt;O310,N310,O310)</f>
        <v>0.93617021276595702</v>
      </c>
      <c r="Q310" t="s">
        <v>3111</v>
      </c>
      <c r="R310">
        <f>IF(Q310="n",J310,G310)</f>
        <v>-36.8651141</v>
      </c>
      <c r="S310">
        <f>IF(Q310="n",K310,H310)</f>
        <v>174.60592740000001</v>
      </c>
    </row>
    <row r="311" spans="1:19">
      <c r="A311" t="s">
        <v>1770</v>
      </c>
      <c r="C311" t="s">
        <v>1771</v>
      </c>
      <c r="D311" t="s">
        <v>1772</v>
      </c>
      <c r="E311" t="s">
        <v>1773</v>
      </c>
      <c r="F311" t="s">
        <v>1774</v>
      </c>
      <c r="G311">
        <v>-36.875417900000002</v>
      </c>
      <c r="H311">
        <v>174.8090808</v>
      </c>
      <c r="I311" t="s">
        <v>1774</v>
      </c>
      <c r="J311">
        <v>-36.875417900000002</v>
      </c>
      <c r="K311">
        <v>174.8090808</v>
      </c>
      <c r="L311">
        <v>6</v>
      </c>
      <c r="M311">
        <v>14</v>
      </c>
      <c r="N311" s="1">
        <v>0.93617021276595702</v>
      </c>
      <c r="O311" s="1">
        <v>0.83333333333333304</v>
      </c>
      <c r="P311" s="1">
        <f>IF(N311&gt;O311,N311,O311)</f>
        <v>0.93617021276595702</v>
      </c>
      <c r="Q311" t="s">
        <v>3111</v>
      </c>
      <c r="R311">
        <f>IF(Q311="n",J311,G311)</f>
        <v>-36.875417900000002</v>
      </c>
      <c r="S311">
        <f>IF(Q311="n",K311,H311)</f>
        <v>174.8090808</v>
      </c>
    </row>
    <row r="312" spans="1:19">
      <c r="A312" t="s">
        <v>1862</v>
      </c>
      <c r="C312" t="s">
        <v>17</v>
      </c>
      <c r="D312" t="s">
        <v>1863</v>
      </c>
      <c r="E312" t="s">
        <v>1864</v>
      </c>
      <c r="F312" t="s">
        <v>1865</v>
      </c>
      <c r="G312">
        <v>-36.974063299999997</v>
      </c>
      <c r="H312">
        <v>174.88137520000001</v>
      </c>
      <c r="I312" t="s">
        <v>1865</v>
      </c>
      <c r="J312">
        <v>-36.974063299999997</v>
      </c>
      <c r="K312">
        <v>174.88137520000001</v>
      </c>
      <c r="L312">
        <v>6</v>
      </c>
      <c r="M312">
        <v>12</v>
      </c>
      <c r="N312" s="1">
        <v>0.93617021276595702</v>
      </c>
      <c r="O312" s="1">
        <v>0.86046511627906896</v>
      </c>
      <c r="P312" s="1">
        <f>IF(N312&gt;O312,N312,O312)</f>
        <v>0.93617021276595702</v>
      </c>
      <c r="Q312" t="s">
        <v>3111</v>
      </c>
      <c r="R312">
        <f>IF(Q312="n",J312,G312)</f>
        <v>-36.974063299999997</v>
      </c>
      <c r="S312">
        <f>IF(Q312="n",K312,H312)</f>
        <v>174.88137520000001</v>
      </c>
    </row>
    <row r="313" spans="1:19">
      <c r="A313" t="s">
        <v>1947</v>
      </c>
      <c r="B313" t="s">
        <v>23</v>
      </c>
      <c r="C313" t="s">
        <v>17</v>
      </c>
      <c r="D313" t="s">
        <v>1948</v>
      </c>
      <c r="E313" t="s">
        <v>1949</v>
      </c>
      <c r="F313" t="s">
        <v>1950</v>
      </c>
      <c r="G313">
        <v>-36.903373299999998</v>
      </c>
      <c r="H313">
        <v>174.66210580000001</v>
      </c>
      <c r="I313" t="s">
        <v>1950</v>
      </c>
      <c r="J313">
        <v>-36.903373299999998</v>
      </c>
      <c r="K313">
        <v>174.66210580000001</v>
      </c>
      <c r="L313">
        <v>6</v>
      </c>
      <c r="M313">
        <v>14</v>
      </c>
      <c r="N313" s="1">
        <v>0.93617021276595702</v>
      </c>
      <c r="O313" s="1">
        <v>0.83333333333333304</v>
      </c>
      <c r="P313" s="1">
        <f>IF(N313&gt;O313,N313,O313)</f>
        <v>0.93617021276595702</v>
      </c>
      <c r="Q313" t="s">
        <v>3111</v>
      </c>
      <c r="R313">
        <f>IF(Q313="n",J313,G313)</f>
        <v>-36.903373299999998</v>
      </c>
      <c r="S313">
        <f>IF(Q313="n",K313,H313)</f>
        <v>174.66210580000001</v>
      </c>
    </row>
    <row r="314" spans="1:19">
      <c r="A314" t="s">
        <v>2066</v>
      </c>
      <c r="B314" t="s">
        <v>23</v>
      </c>
      <c r="C314" t="s">
        <v>17</v>
      </c>
      <c r="D314" t="s">
        <v>2067</v>
      </c>
      <c r="E314" t="s">
        <v>2068</v>
      </c>
      <c r="F314" t="s">
        <v>2069</v>
      </c>
      <c r="G314">
        <v>-36.973351399999999</v>
      </c>
      <c r="H314">
        <v>174.81376610000001</v>
      </c>
      <c r="I314" t="s">
        <v>2069</v>
      </c>
      <c r="J314">
        <v>-36.973351399999999</v>
      </c>
      <c r="K314">
        <v>174.81376610000001</v>
      </c>
      <c r="L314">
        <v>6</v>
      </c>
      <c r="M314">
        <v>14</v>
      </c>
      <c r="N314" s="1">
        <v>0.93617021276595702</v>
      </c>
      <c r="O314" s="1">
        <v>0.83333333333333304</v>
      </c>
      <c r="P314" s="1">
        <f>IF(N314&gt;O314,N314,O314)</f>
        <v>0.93617021276595702</v>
      </c>
      <c r="Q314" t="s">
        <v>3111</v>
      </c>
      <c r="R314">
        <f>IF(Q314="n",J314,G314)</f>
        <v>-36.973351399999999</v>
      </c>
      <c r="S314">
        <f>IF(Q314="n",K314,H314)</f>
        <v>174.81376610000001</v>
      </c>
    </row>
    <row r="315" spans="1:19">
      <c r="A315" t="s">
        <v>2118</v>
      </c>
      <c r="B315" t="s">
        <v>80</v>
      </c>
      <c r="C315" t="s">
        <v>2106</v>
      </c>
      <c r="D315" t="s">
        <v>2119</v>
      </c>
      <c r="E315" t="s">
        <v>2120</v>
      </c>
      <c r="F315" t="s">
        <v>2121</v>
      </c>
      <c r="G315">
        <v>-36.866324499999997</v>
      </c>
      <c r="H315">
        <v>174.7466632</v>
      </c>
      <c r="I315" t="s">
        <v>2121</v>
      </c>
      <c r="J315">
        <v>-36.866324499999997</v>
      </c>
      <c r="K315">
        <v>174.7466632</v>
      </c>
      <c r="L315">
        <v>6</v>
      </c>
      <c r="M315">
        <v>16</v>
      </c>
      <c r="N315" s="1">
        <v>0.93617021276595702</v>
      </c>
      <c r="O315" s="1">
        <v>0.80487804878048697</v>
      </c>
      <c r="P315" s="1">
        <f>IF(N315&gt;O315,N315,O315)</f>
        <v>0.93617021276595702</v>
      </c>
      <c r="Q315" t="s">
        <v>3111</v>
      </c>
      <c r="R315">
        <f>IF(Q315="n",J315,G315)</f>
        <v>-36.866324499999997</v>
      </c>
      <c r="S315">
        <f>IF(Q315="n",K315,H315)</f>
        <v>174.7466632</v>
      </c>
    </row>
    <row r="316" spans="1:19">
      <c r="A316" t="s">
        <v>2139</v>
      </c>
      <c r="B316" t="s">
        <v>23</v>
      </c>
      <c r="C316" t="s">
        <v>17</v>
      </c>
      <c r="D316" t="s">
        <v>2140</v>
      </c>
      <c r="E316" t="s">
        <v>2141</v>
      </c>
      <c r="F316" t="s">
        <v>2142</v>
      </c>
      <c r="G316">
        <v>-36.920495799999998</v>
      </c>
      <c r="H316">
        <v>174.6807129</v>
      </c>
      <c r="I316" t="s">
        <v>2142</v>
      </c>
      <c r="J316">
        <v>-36.920495799999998</v>
      </c>
      <c r="K316">
        <v>174.6807129</v>
      </c>
      <c r="L316">
        <v>6</v>
      </c>
      <c r="M316">
        <v>15</v>
      </c>
      <c r="N316" s="1">
        <v>0.93617021276595702</v>
      </c>
      <c r="O316" s="1">
        <v>0.81927710843373402</v>
      </c>
      <c r="P316" s="1">
        <f>IF(N316&gt;O316,N316,O316)</f>
        <v>0.93617021276595702</v>
      </c>
      <c r="Q316" t="s">
        <v>3111</v>
      </c>
      <c r="R316">
        <f>IF(Q316="n",J316,G316)</f>
        <v>-36.920495799999998</v>
      </c>
      <c r="S316">
        <f>IF(Q316="n",K316,H316)</f>
        <v>174.6807129</v>
      </c>
    </row>
    <row r="317" spans="1:19">
      <c r="A317" t="s">
        <v>2165</v>
      </c>
      <c r="B317" t="s">
        <v>80</v>
      </c>
      <c r="C317" t="s">
        <v>51</v>
      </c>
      <c r="D317" t="s">
        <v>2166</v>
      </c>
      <c r="E317" t="s">
        <v>2167</v>
      </c>
      <c r="F317" t="s">
        <v>2168</v>
      </c>
      <c r="G317">
        <v>-36.891556700000002</v>
      </c>
      <c r="H317">
        <v>174.69787629999999</v>
      </c>
      <c r="I317" t="s">
        <v>2168</v>
      </c>
      <c r="J317">
        <v>-36.891556700000002</v>
      </c>
      <c r="K317">
        <v>174.69787629999999</v>
      </c>
      <c r="L317">
        <v>6</v>
      </c>
      <c r="M317">
        <v>15</v>
      </c>
      <c r="N317" s="1">
        <v>0.93617021276595702</v>
      </c>
      <c r="O317" s="1">
        <v>0.81927710843373402</v>
      </c>
      <c r="P317" s="1">
        <f>IF(N317&gt;O317,N317,O317)</f>
        <v>0.93617021276595702</v>
      </c>
      <c r="Q317" t="s">
        <v>3111</v>
      </c>
      <c r="R317">
        <f>IF(Q317="n",J317,G317)</f>
        <v>-36.891556700000002</v>
      </c>
      <c r="S317">
        <f>IF(Q317="n",K317,H317)</f>
        <v>174.69787629999999</v>
      </c>
    </row>
    <row r="318" spans="1:19">
      <c r="A318" t="s">
        <v>2231</v>
      </c>
      <c r="B318" t="s">
        <v>261</v>
      </c>
      <c r="C318" t="s">
        <v>2232</v>
      </c>
      <c r="D318" t="s">
        <v>2233</v>
      </c>
      <c r="E318" t="s">
        <v>2234</v>
      </c>
      <c r="F318" t="s">
        <v>2235</v>
      </c>
      <c r="G318">
        <v>-36.887070100000003</v>
      </c>
      <c r="H318">
        <v>174.7768006</v>
      </c>
      <c r="I318" t="s">
        <v>2235</v>
      </c>
      <c r="J318">
        <v>-36.887070100000003</v>
      </c>
      <c r="K318">
        <v>174.7768006</v>
      </c>
      <c r="L318">
        <v>6</v>
      </c>
      <c r="M318">
        <v>12</v>
      </c>
      <c r="N318" s="1">
        <v>0.93617021276595702</v>
      </c>
      <c r="O318" s="1">
        <v>0.86046511627906896</v>
      </c>
      <c r="P318" s="1">
        <f>IF(N318&gt;O318,N318,O318)</f>
        <v>0.93617021276595702</v>
      </c>
      <c r="Q318" t="s">
        <v>3111</v>
      </c>
      <c r="R318">
        <f>IF(Q318="n",J318,G318)</f>
        <v>-36.887070100000003</v>
      </c>
      <c r="S318">
        <f>IF(Q318="n",K318,H318)</f>
        <v>174.7768006</v>
      </c>
    </row>
    <row r="319" spans="1:19">
      <c r="A319" t="s">
        <v>2421</v>
      </c>
      <c r="B319" t="s">
        <v>80</v>
      </c>
      <c r="C319" t="s">
        <v>51</v>
      </c>
      <c r="D319" t="s">
        <v>2422</v>
      </c>
      <c r="E319" t="s">
        <v>2423</v>
      </c>
      <c r="F319" t="s">
        <v>2424</v>
      </c>
      <c r="G319">
        <v>-36.9450693</v>
      </c>
      <c r="H319">
        <v>174.8405084</v>
      </c>
      <c r="I319" t="s">
        <v>2424</v>
      </c>
      <c r="J319">
        <v>-36.9450693</v>
      </c>
      <c r="K319">
        <v>174.8405084</v>
      </c>
      <c r="L319">
        <v>6</v>
      </c>
      <c r="M319">
        <v>14</v>
      </c>
      <c r="N319" s="1">
        <v>0.93617021276595702</v>
      </c>
      <c r="O319" s="1">
        <v>0.83333333333333304</v>
      </c>
      <c r="P319" s="1">
        <f>IF(N319&gt;O319,N319,O319)</f>
        <v>0.93617021276595702</v>
      </c>
      <c r="Q319" t="s">
        <v>3111</v>
      </c>
      <c r="R319">
        <f>IF(Q319="n",J319,G319)</f>
        <v>-36.9450693</v>
      </c>
      <c r="S319">
        <f>IF(Q319="n",K319,H319)</f>
        <v>174.8405084</v>
      </c>
    </row>
    <row r="320" spans="1:19">
      <c r="A320" t="s">
        <v>2599</v>
      </c>
      <c r="B320" t="s">
        <v>23</v>
      </c>
      <c r="C320" t="s">
        <v>17</v>
      </c>
      <c r="D320" t="s">
        <v>2600</v>
      </c>
      <c r="E320" t="s">
        <v>2601</v>
      </c>
      <c r="F320" t="s">
        <v>2602</v>
      </c>
      <c r="G320">
        <v>-36.965080800000003</v>
      </c>
      <c r="H320">
        <v>174.8797629</v>
      </c>
      <c r="I320" t="s">
        <v>2602</v>
      </c>
      <c r="J320">
        <v>-36.965080800000003</v>
      </c>
      <c r="K320">
        <v>174.8797629</v>
      </c>
      <c r="L320">
        <v>6</v>
      </c>
      <c r="M320">
        <v>12</v>
      </c>
      <c r="N320" s="1">
        <v>0.93617021276595702</v>
      </c>
      <c r="O320" s="1">
        <v>0.86046511627906896</v>
      </c>
      <c r="P320" s="1">
        <f>IF(N320&gt;O320,N320,O320)</f>
        <v>0.93617021276595702</v>
      </c>
      <c r="Q320" t="s">
        <v>3111</v>
      </c>
      <c r="R320">
        <f>IF(Q320="n",J320,G320)</f>
        <v>-36.965080800000003</v>
      </c>
      <c r="S320">
        <f>IF(Q320="n",K320,H320)</f>
        <v>174.8797629</v>
      </c>
    </row>
    <row r="321" spans="1:19">
      <c r="A321" t="s">
        <v>2722</v>
      </c>
      <c r="B321" t="s">
        <v>80</v>
      </c>
      <c r="C321" t="s">
        <v>51</v>
      </c>
      <c r="D321" t="s">
        <v>2723</v>
      </c>
      <c r="E321" t="s">
        <v>2724</v>
      </c>
      <c r="F321" t="s">
        <v>2725</v>
      </c>
      <c r="G321">
        <v>-36.893853100000001</v>
      </c>
      <c r="H321">
        <v>174.68933150000001</v>
      </c>
      <c r="I321" t="s">
        <v>2725</v>
      </c>
      <c r="J321">
        <v>-36.893853100000001</v>
      </c>
      <c r="K321">
        <v>174.68933150000001</v>
      </c>
      <c r="L321">
        <v>6</v>
      </c>
      <c r="M321">
        <v>15</v>
      </c>
      <c r="N321" s="1">
        <v>0.93617021276595702</v>
      </c>
      <c r="O321" s="1">
        <v>0.81927710843373402</v>
      </c>
      <c r="P321" s="1">
        <f>IF(N321&gt;O321,N321,O321)</f>
        <v>0.93617021276595702</v>
      </c>
      <c r="Q321" t="s">
        <v>3111</v>
      </c>
      <c r="R321">
        <f>IF(Q321="n",J321,G321)</f>
        <v>-36.893853100000001</v>
      </c>
      <c r="S321">
        <f>IF(Q321="n",K321,H321)</f>
        <v>174.68933150000001</v>
      </c>
    </row>
    <row r="322" spans="1:19">
      <c r="A322" t="s">
        <v>2796</v>
      </c>
      <c r="B322" t="s">
        <v>80</v>
      </c>
      <c r="C322" t="s">
        <v>51</v>
      </c>
      <c r="D322" t="s">
        <v>2797</v>
      </c>
      <c r="E322" t="s">
        <v>2798</v>
      </c>
      <c r="F322" t="s">
        <v>2799</v>
      </c>
      <c r="G322">
        <v>-36.8561257</v>
      </c>
      <c r="H322">
        <v>174.74548609999999</v>
      </c>
      <c r="I322" t="s">
        <v>2799</v>
      </c>
      <c r="J322">
        <v>-36.8561257</v>
      </c>
      <c r="K322">
        <v>174.74548609999999</v>
      </c>
      <c r="L322">
        <v>6</v>
      </c>
      <c r="M322">
        <v>15</v>
      </c>
      <c r="N322" s="1">
        <v>0.93617021276595702</v>
      </c>
      <c r="O322" s="1">
        <v>0.81927710843373402</v>
      </c>
      <c r="P322" s="1">
        <f>IF(N322&gt;O322,N322,O322)</f>
        <v>0.93617021276595702</v>
      </c>
      <c r="Q322" t="s">
        <v>3111</v>
      </c>
      <c r="R322">
        <f>IF(Q322="n",J322,G322)</f>
        <v>-36.8561257</v>
      </c>
      <c r="S322">
        <f>IF(Q322="n",K322,H322)</f>
        <v>174.74548609999999</v>
      </c>
    </row>
    <row r="323" spans="1:19">
      <c r="A323" t="s">
        <v>2845</v>
      </c>
      <c r="B323" t="s">
        <v>16</v>
      </c>
      <c r="C323" t="s">
        <v>17</v>
      </c>
      <c r="D323" t="s">
        <v>2846</v>
      </c>
      <c r="E323" t="s">
        <v>2847</v>
      </c>
      <c r="F323" t="s">
        <v>2848</v>
      </c>
      <c r="G323">
        <v>-36.901348300000002</v>
      </c>
      <c r="H323">
        <v>174.92395579999999</v>
      </c>
      <c r="I323" t="s">
        <v>2848</v>
      </c>
      <c r="J323">
        <v>-36.901348300000002</v>
      </c>
      <c r="K323">
        <v>174.92395579999999</v>
      </c>
      <c r="L323">
        <v>6</v>
      </c>
      <c r="M323">
        <v>13</v>
      </c>
      <c r="N323" s="1">
        <v>0.93617021276595702</v>
      </c>
      <c r="O323" s="1">
        <v>0.84705882352941098</v>
      </c>
      <c r="P323" s="1">
        <f>IF(N323&gt;O323,N323,O323)</f>
        <v>0.93617021276595702</v>
      </c>
      <c r="Q323" t="s">
        <v>3111</v>
      </c>
      <c r="R323">
        <f>IF(Q323="n",J323,G323)</f>
        <v>-36.901348300000002</v>
      </c>
      <c r="S323">
        <f>IF(Q323="n",K323,H323)</f>
        <v>174.92395579999999</v>
      </c>
    </row>
    <row r="324" spans="1:19">
      <c r="A324" t="s">
        <v>3096</v>
      </c>
      <c r="C324" t="s">
        <v>17</v>
      </c>
      <c r="D324" t="s">
        <v>3097</v>
      </c>
      <c r="E324" t="s">
        <v>3098</v>
      </c>
      <c r="F324" t="s">
        <v>3099</v>
      </c>
      <c r="G324">
        <v>-37.013792100000003</v>
      </c>
      <c r="H324">
        <v>174.89056299999999</v>
      </c>
      <c r="I324" t="s">
        <v>3099</v>
      </c>
      <c r="J324">
        <v>-37.013792100000003</v>
      </c>
      <c r="K324">
        <v>174.89056299999999</v>
      </c>
      <c r="L324">
        <v>6</v>
      </c>
      <c r="M324">
        <v>15</v>
      </c>
      <c r="N324" s="1">
        <v>0.93617021276595702</v>
      </c>
      <c r="O324" s="1">
        <v>0.81927710843373402</v>
      </c>
      <c r="P324" s="1">
        <f>IF(N324&gt;O324,N324,O324)</f>
        <v>0.93617021276595702</v>
      </c>
      <c r="Q324" t="s">
        <v>3111</v>
      </c>
      <c r="R324">
        <f>IF(Q324="n",J324,G324)</f>
        <v>-37.013792100000003</v>
      </c>
      <c r="S324">
        <f>IF(Q324="n",K324,H324)</f>
        <v>174.89056299999999</v>
      </c>
    </row>
    <row r="325" spans="1:19">
      <c r="A325" t="s">
        <v>1905</v>
      </c>
      <c r="B325" t="s">
        <v>23</v>
      </c>
      <c r="C325" t="s">
        <v>17</v>
      </c>
      <c r="D325" t="s">
        <v>1906</v>
      </c>
      <c r="E325" t="s">
        <v>1907</v>
      </c>
      <c r="F325" t="s">
        <v>1908</v>
      </c>
      <c r="G325">
        <v>-36.921420900000001</v>
      </c>
      <c r="H325">
        <v>174.91941739999999</v>
      </c>
      <c r="I325" t="s">
        <v>1908</v>
      </c>
      <c r="J325">
        <v>-36.921420900000001</v>
      </c>
      <c r="K325">
        <v>174.91941739999999</v>
      </c>
      <c r="L325">
        <v>7</v>
      </c>
      <c r="M325">
        <v>16</v>
      </c>
      <c r="N325" s="1">
        <v>0.93577981651376096</v>
      </c>
      <c r="O325" s="1">
        <v>0.83333333333333304</v>
      </c>
      <c r="P325" s="1">
        <f>IF(N325&gt;O325,N325,O325)</f>
        <v>0.93577981651376096</v>
      </c>
      <c r="Q325" t="s">
        <v>3111</v>
      </c>
      <c r="R325">
        <f>IF(Q325="n",J325,G325)</f>
        <v>-36.921420900000001</v>
      </c>
      <c r="S325">
        <f>IF(Q325="n",K325,H325)</f>
        <v>174.91941739999999</v>
      </c>
    </row>
    <row r="326" spans="1:19">
      <c r="A326" t="s">
        <v>515</v>
      </c>
      <c r="B326" t="s">
        <v>516</v>
      </c>
      <c r="C326" t="s">
        <v>517</v>
      </c>
      <c r="D326" t="s">
        <v>518</v>
      </c>
      <c r="E326" t="s">
        <v>519</v>
      </c>
      <c r="F326" t="s">
        <v>520</v>
      </c>
      <c r="G326">
        <v>-36.792257900000003</v>
      </c>
      <c r="H326">
        <v>175.01724569999999</v>
      </c>
      <c r="I326" t="s">
        <v>520</v>
      </c>
      <c r="J326">
        <v>-36.792257900000003</v>
      </c>
      <c r="K326">
        <v>175.01724569999999</v>
      </c>
      <c r="L326">
        <v>18</v>
      </c>
      <c r="M326">
        <v>5</v>
      </c>
      <c r="N326" s="1">
        <v>0.76595744680850997</v>
      </c>
      <c r="O326" s="1">
        <v>0.93506493506493504</v>
      </c>
      <c r="P326" s="1">
        <f>IF(N326&gt;O326,N326,O326)</f>
        <v>0.93506493506493504</v>
      </c>
      <c r="Q326" t="s">
        <v>3113</v>
      </c>
      <c r="R326">
        <v>-36.789498999999999</v>
      </c>
      <c r="S326">
        <v>175.013496</v>
      </c>
    </row>
    <row r="327" spans="1:19">
      <c r="A327" t="s">
        <v>187</v>
      </c>
      <c r="B327" t="s">
        <v>188</v>
      </c>
      <c r="C327" t="s">
        <v>189</v>
      </c>
      <c r="D327" t="s">
        <v>190</v>
      </c>
      <c r="E327" t="s">
        <v>191</v>
      </c>
      <c r="F327" t="s">
        <v>192</v>
      </c>
      <c r="G327">
        <v>-36.8678989</v>
      </c>
      <c r="H327">
        <v>174.79376120000001</v>
      </c>
      <c r="I327" t="s">
        <v>192</v>
      </c>
      <c r="J327">
        <v>-36.8678989</v>
      </c>
      <c r="K327">
        <v>174.79376120000001</v>
      </c>
      <c r="L327">
        <v>6</v>
      </c>
      <c r="M327">
        <v>14</v>
      </c>
      <c r="N327" s="1">
        <v>0.934782608695652</v>
      </c>
      <c r="O327" s="1">
        <v>0.82926829268292601</v>
      </c>
      <c r="P327" s="1">
        <f>IF(N327&gt;O327,N327,O327)</f>
        <v>0.934782608695652</v>
      </c>
      <c r="Q327" t="s">
        <v>3111</v>
      </c>
      <c r="R327">
        <f>IF(Q327="n",J327,G327)</f>
        <v>-36.8678989</v>
      </c>
      <c r="S327">
        <f>IF(Q327="n",K327,H327)</f>
        <v>174.79376120000001</v>
      </c>
    </row>
    <row r="328" spans="1:19">
      <c r="A328" t="s">
        <v>744</v>
      </c>
      <c r="B328" t="s">
        <v>23</v>
      </c>
      <c r="C328" t="s">
        <v>17</v>
      </c>
      <c r="D328" t="s">
        <v>745</v>
      </c>
      <c r="E328" t="s">
        <v>746</v>
      </c>
      <c r="F328" t="s">
        <v>747</v>
      </c>
      <c r="G328">
        <v>-36.832203</v>
      </c>
      <c r="H328">
        <v>174.63553659999999</v>
      </c>
      <c r="I328" t="s">
        <v>747</v>
      </c>
      <c r="J328">
        <v>-36.832203</v>
      </c>
      <c r="K328">
        <v>174.63553659999999</v>
      </c>
      <c r="L328">
        <v>6</v>
      </c>
      <c r="M328">
        <v>13</v>
      </c>
      <c r="N328" s="1">
        <v>0.934782608695652</v>
      </c>
      <c r="O328" s="1">
        <v>0.843373493975903</v>
      </c>
      <c r="P328" s="1">
        <f>IF(N328&gt;O328,N328,O328)</f>
        <v>0.934782608695652</v>
      </c>
      <c r="Q328" t="s">
        <v>3111</v>
      </c>
      <c r="R328">
        <f>IF(Q328="n",J328,G328)</f>
        <v>-36.832203</v>
      </c>
      <c r="S328">
        <f>IF(Q328="n",K328,H328)</f>
        <v>174.63553659999999</v>
      </c>
    </row>
    <row r="329" spans="1:19">
      <c r="A329" t="s">
        <v>820</v>
      </c>
      <c r="B329" t="s">
        <v>821</v>
      </c>
      <c r="C329" t="s">
        <v>822</v>
      </c>
      <c r="D329" t="s">
        <v>823</v>
      </c>
      <c r="E329" t="s">
        <v>824</v>
      </c>
      <c r="F329" t="s">
        <v>825</v>
      </c>
      <c r="G329">
        <v>-36.933459999999997</v>
      </c>
      <c r="H329">
        <v>174.8605628</v>
      </c>
      <c r="I329" t="s">
        <v>825</v>
      </c>
      <c r="J329">
        <v>-36.933459999999997</v>
      </c>
      <c r="K329">
        <v>174.8605628</v>
      </c>
      <c r="L329">
        <v>6</v>
      </c>
      <c r="M329">
        <v>14</v>
      </c>
      <c r="N329" s="1">
        <v>0.934782608695652</v>
      </c>
      <c r="O329" s="1">
        <v>0.82926829268292601</v>
      </c>
      <c r="P329" s="1">
        <f>IF(N329&gt;O329,N329,O329)</f>
        <v>0.934782608695652</v>
      </c>
      <c r="Q329" t="s">
        <v>3111</v>
      </c>
      <c r="R329">
        <f>IF(Q329="n",J329,G329)</f>
        <v>-36.933459999999997</v>
      </c>
      <c r="S329">
        <f>IF(Q329="n",K329,H329)</f>
        <v>174.8605628</v>
      </c>
    </row>
    <row r="330" spans="1:19">
      <c r="A330" t="s">
        <v>893</v>
      </c>
      <c r="B330" t="s">
        <v>23</v>
      </c>
      <c r="C330" t="s">
        <v>17</v>
      </c>
      <c r="D330" t="s">
        <v>894</v>
      </c>
      <c r="E330" t="s">
        <v>895</v>
      </c>
      <c r="F330" t="s">
        <v>896</v>
      </c>
      <c r="G330">
        <v>-36.833759100000002</v>
      </c>
      <c r="H330">
        <v>174.6228811</v>
      </c>
      <c r="I330" t="s">
        <v>896</v>
      </c>
      <c r="J330">
        <v>-36.833759100000002</v>
      </c>
      <c r="K330">
        <v>174.6228811</v>
      </c>
      <c r="L330">
        <v>6</v>
      </c>
      <c r="M330">
        <v>13</v>
      </c>
      <c r="N330" s="1">
        <v>0.934782608695652</v>
      </c>
      <c r="O330" s="1">
        <v>0.843373493975903</v>
      </c>
      <c r="P330" s="1">
        <f>IF(N330&gt;O330,N330,O330)</f>
        <v>0.934782608695652</v>
      </c>
      <c r="Q330" t="s">
        <v>3111</v>
      </c>
      <c r="R330">
        <f>IF(Q330="n",J330,G330)</f>
        <v>-36.833759100000002</v>
      </c>
      <c r="S330">
        <f>IF(Q330="n",K330,H330)</f>
        <v>174.6228811</v>
      </c>
    </row>
    <row r="331" spans="1:19">
      <c r="A331" t="s">
        <v>1323</v>
      </c>
      <c r="B331" t="s">
        <v>23</v>
      </c>
      <c r="C331" t="s">
        <v>17</v>
      </c>
      <c r="D331" t="s">
        <v>1324</v>
      </c>
      <c r="E331" t="s">
        <v>1325</v>
      </c>
      <c r="F331" t="s">
        <v>1326</v>
      </c>
      <c r="G331">
        <v>-36.991074900000001</v>
      </c>
      <c r="H331">
        <v>175.0374569</v>
      </c>
      <c r="I331" t="s">
        <v>1326</v>
      </c>
      <c r="J331">
        <v>-36.991074900000001</v>
      </c>
      <c r="K331">
        <v>175.0374569</v>
      </c>
      <c r="L331">
        <v>6</v>
      </c>
      <c r="M331">
        <v>15</v>
      </c>
      <c r="N331" s="1">
        <v>0.934782608695652</v>
      </c>
      <c r="O331" s="1">
        <v>0.81481481481481399</v>
      </c>
      <c r="P331" s="1">
        <f>IF(N331&gt;O331,N331,O331)</f>
        <v>0.934782608695652</v>
      </c>
      <c r="Q331" t="s">
        <v>3111</v>
      </c>
      <c r="R331">
        <f>IF(Q331="n",J331,G331)</f>
        <v>-36.991074900000001</v>
      </c>
      <c r="S331">
        <f>IF(Q331="n",K331,H331)</f>
        <v>175.0374569</v>
      </c>
    </row>
    <row r="332" spans="1:19">
      <c r="A332" t="s">
        <v>1364</v>
      </c>
      <c r="B332" t="s">
        <v>1365</v>
      </c>
      <c r="C332" t="s">
        <v>1366</v>
      </c>
      <c r="D332" t="s">
        <v>1367</v>
      </c>
      <c r="E332" t="s">
        <v>1368</v>
      </c>
      <c r="F332" t="s">
        <v>1369</v>
      </c>
      <c r="G332">
        <v>-36.852086499999999</v>
      </c>
      <c r="H332">
        <v>174.81681449999999</v>
      </c>
      <c r="I332" t="s">
        <v>1369</v>
      </c>
      <c r="J332">
        <v>-36.852086499999999</v>
      </c>
      <c r="K332">
        <v>174.81681449999999</v>
      </c>
      <c r="L332">
        <v>6</v>
      </c>
      <c r="M332">
        <v>13</v>
      </c>
      <c r="N332" s="1">
        <v>0.934782608695652</v>
      </c>
      <c r="O332" s="1">
        <v>0.843373493975903</v>
      </c>
      <c r="P332" s="1">
        <f>IF(N332&gt;O332,N332,O332)</f>
        <v>0.934782608695652</v>
      </c>
      <c r="Q332" t="s">
        <v>3111</v>
      </c>
      <c r="R332">
        <f>IF(Q332="n",J332,G332)</f>
        <v>-36.852086499999999</v>
      </c>
      <c r="S332">
        <f>IF(Q332="n",K332,H332)</f>
        <v>174.81681449999999</v>
      </c>
    </row>
    <row r="333" spans="1:19">
      <c r="A333" t="s">
        <v>1428</v>
      </c>
      <c r="B333" t="s">
        <v>16</v>
      </c>
      <c r="C333" t="s">
        <v>101</v>
      </c>
      <c r="D333" t="s">
        <v>1429</v>
      </c>
      <c r="E333" t="s">
        <v>1430</v>
      </c>
      <c r="F333" t="s">
        <v>1431</v>
      </c>
      <c r="G333">
        <v>-36.962037899999999</v>
      </c>
      <c r="H333">
        <v>174.7960143</v>
      </c>
      <c r="I333" t="s">
        <v>1431</v>
      </c>
      <c r="J333">
        <v>-36.962037899999999</v>
      </c>
      <c r="K333">
        <v>174.7960143</v>
      </c>
      <c r="L333">
        <v>6</v>
      </c>
      <c r="M333">
        <v>14</v>
      </c>
      <c r="N333" s="1">
        <v>0.934782608695652</v>
      </c>
      <c r="O333" s="1">
        <v>0.82926829268292601</v>
      </c>
      <c r="P333" s="1">
        <f>IF(N333&gt;O333,N333,O333)</f>
        <v>0.934782608695652</v>
      </c>
      <c r="Q333" t="s">
        <v>3111</v>
      </c>
      <c r="R333">
        <f>IF(Q333="n",J333,G333)</f>
        <v>-36.962037899999999</v>
      </c>
      <c r="S333">
        <f>IF(Q333="n",K333,H333)</f>
        <v>174.7960143</v>
      </c>
    </row>
    <row r="334" spans="1:19">
      <c r="A334" t="s">
        <v>1576</v>
      </c>
      <c r="B334" t="s">
        <v>23</v>
      </c>
      <c r="C334" t="s">
        <v>17</v>
      </c>
      <c r="D334" t="s">
        <v>1577</v>
      </c>
      <c r="E334" t="s">
        <v>1578</v>
      </c>
      <c r="F334" t="s">
        <v>1579</v>
      </c>
      <c r="G334">
        <v>-36.9180767</v>
      </c>
      <c r="H334">
        <v>174.68626929999999</v>
      </c>
      <c r="I334" t="s">
        <v>1579</v>
      </c>
      <c r="J334">
        <v>-36.9180767</v>
      </c>
      <c r="K334">
        <v>174.68626929999999</v>
      </c>
      <c r="L334">
        <v>6</v>
      </c>
      <c r="M334">
        <v>15</v>
      </c>
      <c r="N334" s="1">
        <v>0.934782608695652</v>
      </c>
      <c r="O334" s="1">
        <v>0.81481481481481399</v>
      </c>
      <c r="P334" s="1">
        <f>IF(N334&gt;O334,N334,O334)</f>
        <v>0.934782608695652</v>
      </c>
      <c r="Q334" t="s">
        <v>3111</v>
      </c>
      <c r="R334">
        <f>IF(Q334="n",J334,G334)</f>
        <v>-36.9180767</v>
      </c>
      <c r="S334">
        <f>IF(Q334="n",K334,H334)</f>
        <v>174.68626929999999</v>
      </c>
    </row>
    <row r="335" spans="1:19">
      <c r="A335" t="s">
        <v>1955</v>
      </c>
      <c r="B335" t="s">
        <v>16</v>
      </c>
      <c r="C335" t="s">
        <v>86</v>
      </c>
      <c r="D335" t="s">
        <v>1956</v>
      </c>
      <c r="E335" t="s">
        <v>1957</v>
      </c>
      <c r="F335" t="s">
        <v>1958</v>
      </c>
      <c r="G335">
        <v>-37.050851000000002</v>
      </c>
      <c r="H335">
        <v>174.85978510000001</v>
      </c>
      <c r="I335" t="s">
        <v>1958</v>
      </c>
      <c r="J335">
        <v>-37.050851000000002</v>
      </c>
      <c r="K335">
        <v>174.85978510000001</v>
      </c>
      <c r="L335">
        <v>6</v>
      </c>
      <c r="M335">
        <v>15</v>
      </c>
      <c r="N335" s="1">
        <v>0.934782608695652</v>
      </c>
      <c r="O335" s="1">
        <v>0.81481481481481399</v>
      </c>
      <c r="P335" s="1">
        <f>IF(N335&gt;O335,N335,O335)</f>
        <v>0.934782608695652</v>
      </c>
      <c r="Q335" t="s">
        <v>3111</v>
      </c>
      <c r="R335">
        <f>IF(Q335="n",J335,G335)</f>
        <v>-37.050851000000002</v>
      </c>
      <c r="S335">
        <f>IF(Q335="n",K335,H335)</f>
        <v>174.85978510000001</v>
      </c>
    </row>
    <row r="336" spans="1:19">
      <c r="A336" t="s">
        <v>2554</v>
      </c>
      <c r="B336" t="s">
        <v>16</v>
      </c>
      <c r="C336" t="s">
        <v>101</v>
      </c>
      <c r="D336" t="s">
        <v>2555</v>
      </c>
      <c r="E336" t="s">
        <v>2556</v>
      </c>
      <c r="F336" t="s">
        <v>2557</v>
      </c>
      <c r="G336">
        <v>-36.968841400000002</v>
      </c>
      <c r="H336">
        <v>174.79940099999999</v>
      </c>
      <c r="I336" t="s">
        <v>2557</v>
      </c>
      <c r="J336">
        <v>-36.968841400000002</v>
      </c>
      <c r="K336">
        <v>174.79940099999999</v>
      </c>
      <c r="L336">
        <v>6</v>
      </c>
      <c r="M336">
        <v>14</v>
      </c>
      <c r="N336" s="1">
        <v>0.934782608695652</v>
      </c>
      <c r="O336" s="1">
        <v>0.82926829268292601</v>
      </c>
      <c r="P336" s="1">
        <f>IF(N336&gt;O336,N336,O336)</f>
        <v>0.934782608695652</v>
      </c>
      <c r="Q336" t="s">
        <v>3111</v>
      </c>
      <c r="R336">
        <f>IF(Q336="n",J336,G336)</f>
        <v>-36.968841400000002</v>
      </c>
      <c r="S336">
        <f>IF(Q336="n",K336,H336)</f>
        <v>174.79940099999999</v>
      </c>
    </row>
    <row r="337" spans="1:19">
      <c r="A337" t="s">
        <v>2590</v>
      </c>
      <c r="B337" t="s">
        <v>23</v>
      </c>
      <c r="C337" t="s">
        <v>17</v>
      </c>
      <c r="D337" t="s">
        <v>2591</v>
      </c>
      <c r="E337" t="s">
        <v>2592</v>
      </c>
      <c r="F337" t="s">
        <v>2593</v>
      </c>
      <c r="G337">
        <v>-36.923158299999997</v>
      </c>
      <c r="H337">
        <v>174.68501879999999</v>
      </c>
      <c r="I337" t="s">
        <v>2593</v>
      </c>
      <c r="J337">
        <v>-36.923158299999997</v>
      </c>
      <c r="K337">
        <v>174.68501879999999</v>
      </c>
      <c r="L337">
        <v>6</v>
      </c>
      <c r="M337">
        <v>15</v>
      </c>
      <c r="N337" s="1">
        <v>0.934782608695652</v>
      </c>
      <c r="O337" s="1">
        <v>0.81481481481481399</v>
      </c>
      <c r="P337" s="1">
        <f>IF(N337&gt;O337,N337,O337)</f>
        <v>0.934782608695652</v>
      </c>
      <c r="Q337" t="s">
        <v>3111</v>
      </c>
      <c r="R337">
        <f>IF(Q337="n",J337,G337)</f>
        <v>-36.923158299999997</v>
      </c>
      <c r="S337">
        <f>IF(Q337="n",K337,H337)</f>
        <v>174.68501879999999</v>
      </c>
    </row>
    <row r="338" spans="1:19">
      <c r="A338" t="s">
        <v>2837</v>
      </c>
      <c r="B338" t="s">
        <v>16</v>
      </c>
      <c r="C338" t="s">
        <v>101</v>
      </c>
      <c r="D338" t="s">
        <v>2838</v>
      </c>
      <c r="E338" t="s">
        <v>2839</v>
      </c>
      <c r="F338" t="s">
        <v>2840</v>
      </c>
      <c r="G338">
        <v>-36.954391399999999</v>
      </c>
      <c r="H338">
        <v>174.8144423</v>
      </c>
      <c r="I338" t="s">
        <v>2840</v>
      </c>
      <c r="J338">
        <v>-36.954391399999999</v>
      </c>
      <c r="K338">
        <v>174.8144423</v>
      </c>
      <c r="L338">
        <v>6</v>
      </c>
      <c r="M338">
        <v>13</v>
      </c>
      <c r="N338" s="1">
        <v>0.934782608695652</v>
      </c>
      <c r="O338" s="1">
        <v>0.843373493975903</v>
      </c>
      <c r="P338" s="1">
        <f>IF(N338&gt;O338,N338,O338)</f>
        <v>0.934782608695652</v>
      </c>
      <c r="Q338" t="s">
        <v>3111</v>
      </c>
      <c r="R338">
        <f>IF(Q338="n",J338,G338)</f>
        <v>-36.954391399999999</v>
      </c>
      <c r="S338">
        <f>IF(Q338="n",K338,H338)</f>
        <v>174.8144423</v>
      </c>
    </row>
    <row r="339" spans="1:19">
      <c r="A339" t="s">
        <v>1255</v>
      </c>
      <c r="C339" t="s">
        <v>17</v>
      </c>
      <c r="D339" t="s">
        <v>1256</v>
      </c>
      <c r="E339" t="s">
        <v>1257</v>
      </c>
      <c r="F339" t="s">
        <v>1258</v>
      </c>
      <c r="G339">
        <v>-36.9176267</v>
      </c>
      <c r="H339">
        <v>174.9256187</v>
      </c>
      <c r="I339" t="s">
        <v>1258</v>
      </c>
      <c r="J339">
        <v>-36.9176267</v>
      </c>
      <c r="K339">
        <v>174.9256187</v>
      </c>
      <c r="L339">
        <v>7</v>
      </c>
      <c r="M339">
        <v>16</v>
      </c>
      <c r="N339" s="1">
        <v>0.934579439252336</v>
      </c>
      <c r="O339" s="1">
        <v>0.82978723404255295</v>
      </c>
      <c r="P339" s="1">
        <f>IF(N339&gt;O339,N339,O339)</f>
        <v>0.934579439252336</v>
      </c>
      <c r="Q339" t="s">
        <v>3111</v>
      </c>
      <c r="R339">
        <f>IF(Q339="n",J339,G339)</f>
        <v>-36.9176267</v>
      </c>
      <c r="S339">
        <f>IF(Q339="n",K339,H339)</f>
        <v>174.9256187</v>
      </c>
    </row>
    <row r="340" spans="1:19">
      <c r="A340" t="s">
        <v>1738</v>
      </c>
      <c r="B340" t="s">
        <v>162</v>
      </c>
      <c r="C340" t="s">
        <v>1638</v>
      </c>
      <c r="D340" t="s">
        <v>1739</v>
      </c>
      <c r="E340" t="s">
        <v>1740</v>
      </c>
      <c r="F340" t="s">
        <v>1741</v>
      </c>
      <c r="G340">
        <v>-36.816522300000003</v>
      </c>
      <c r="H340">
        <v>174.6428483</v>
      </c>
      <c r="I340" t="s">
        <v>1741</v>
      </c>
      <c r="J340">
        <v>-36.816522300000003</v>
      </c>
      <c r="K340">
        <v>174.6428483</v>
      </c>
      <c r="L340">
        <v>7</v>
      </c>
      <c r="M340">
        <v>20</v>
      </c>
      <c r="N340" s="1">
        <v>0.93442622950819598</v>
      </c>
      <c r="O340" s="1">
        <v>0.80373831775700899</v>
      </c>
      <c r="P340" s="1">
        <f>IF(N340&gt;O340,N340,O340)</f>
        <v>0.93442622950819598</v>
      </c>
      <c r="Q340" t="s">
        <v>3111</v>
      </c>
      <c r="R340">
        <f>IF(Q340="n",J340,G340)</f>
        <v>-36.816522300000003</v>
      </c>
      <c r="S340">
        <f>IF(Q340="n",K340,H340)</f>
        <v>174.6428483</v>
      </c>
    </row>
    <row r="341" spans="1:19">
      <c r="A341" t="s">
        <v>396</v>
      </c>
      <c r="B341" t="s">
        <v>23</v>
      </c>
      <c r="C341" t="s">
        <v>397</v>
      </c>
      <c r="D341" t="s">
        <v>398</v>
      </c>
      <c r="E341" t="s">
        <v>399</v>
      </c>
      <c r="F341" t="s">
        <v>400</v>
      </c>
      <c r="G341">
        <v>-36.861561299999998</v>
      </c>
      <c r="H341">
        <v>174.5950928</v>
      </c>
      <c r="I341" t="s">
        <v>400</v>
      </c>
      <c r="J341">
        <v>-36.861561299999998</v>
      </c>
      <c r="K341">
        <v>174.5950928</v>
      </c>
      <c r="L341">
        <v>6</v>
      </c>
      <c r="M341">
        <v>12</v>
      </c>
      <c r="N341" s="1">
        <v>0.93333333333333302</v>
      </c>
      <c r="O341" s="1">
        <v>0.85365853658536495</v>
      </c>
      <c r="P341" s="1">
        <f>IF(N341&gt;O341,N341,O341)</f>
        <v>0.93333333333333302</v>
      </c>
      <c r="Q341" t="s">
        <v>3111</v>
      </c>
      <c r="R341">
        <f>IF(Q341="n",J341,G341)</f>
        <v>-36.861561299999998</v>
      </c>
      <c r="S341">
        <f>IF(Q341="n",K341,H341)</f>
        <v>174.5950928</v>
      </c>
    </row>
    <row r="342" spans="1:19">
      <c r="A342" t="s">
        <v>489</v>
      </c>
      <c r="C342" t="s">
        <v>490</v>
      </c>
      <c r="D342" t="s">
        <v>491</v>
      </c>
      <c r="E342" t="s">
        <v>492</v>
      </c>
      <c r="F342" t="s">
        <v>493</v>
      </c>
      <c r="G342">
        <v>-36.790289899999998</v>
      </c>
      <c r="H342">
        <v>175.0799978</v>
      </c>
      <c r="I342" t="s">
        <v>493</v>
      </c>
      <c r="J342">
        <v>-36.790289899999998</v>
      </c>
      <c r="K342">
        <v>175.0799978</v>
      </c>
      <c r="L342">
        <v>20</v>
      </c>
      <c r="M342">
        <v>7</v>
      </c>
      <c r="N342" s="1">
        <v>0.80327868852458995</v>
      </c>
      <c r="O342" s="1">
        <v>0.93333333333333302</v>
      </c>
      <c r="P342" s="1">
        <f>IF(N342&gt;O342,N342,O342)</f>
        <v>0.93333333333333302</v>
      </c>
      <c r="Q342" t="s">
        <v>3110</v>
      </c>
      <c r="R342">
        <f>IF(Q342="n",J342,G342)</f>
        <v>-36.790289899999998</v>
      </c>
      <c r="S342">
        <f>IF(Q342="n",K342,H342)</f>
        <v>175.0799978</v>
      </c>
    </row>
    <row r="343" spans="1:19">
      <c r="A343" t="s">
        <v>611</v>
      </c>
      <c r="B343" t="s">
        <v>23</v>
      </c>
      <c r="C343" t="s">
        <v>127</v>
      </c>
      <c r="D343" t="s">
        <v>612</v>
      </c>
      <c r="E343" t="s">
        <v>613</v>
      </c>
      <c r="F343" t="s">
        <v>614</v>
      </c>
      <c r="G343">
        <v>-36.973399899999997</v>
      </c>
      <c r="H343">
        <v>174.61737479999999</v>
      </c>
      <c r="I343" t="s">
        <v>614</v>
      </c>
      <c r="J343">
        <v>-36.973399899999997</v>
      </c>
      <c r="K343">
        <v>174.61737479999999</v>
      </c>
      <c r="L343">
        <v>6</v>
      </c>
      <c r="M343">
        <v>12</v>
      </c>
      <c r="N343" s="1">
        <v>0.93333333333333302</v>
      </c>
      <c r="O343" s="1">
        <v>0.85365853658536495</v>
      </c>
      <c r="P343" s="1">
        <f>IF(N343&gt;O343,N343,O343)</f>
        <v>0.93333333333333302</v>
      </c>
      <c r="Q343" t="s">
        <v>3111</v>
      </c>
      <c r="R343">
        <f>IF(Q343="n",J343,G343)</f>
        <v>-36.973399899999997</v>
      </c>
      <c r="S343">
        <f>IF(Q343="n",K343,H343)</f>
        <v>174.61737479999999</v>
      </c>
    </row>
    <row r="344" spans="1:19">
      <c r="A344" t="s">
        <v>889</v>
      </c>
      <c r="B344" t="s">
        <v>80</v>
      </c>
      <c r="C344" t="s">
        <v>51</v>
      </c>
      <c r="D344" t="s">
        <v>890</v>
      </c>
      <c r="E344" t="s">
        <v>891</v>
      </c>
      <c r="F344" t="s">
        <v>892</v>
      </c>
      <c r="G344">
        <v>-36.877439699999996</v>
      </c>
      <c r="H344">
        <v>174.83868440000001</v>
      </c>
      <c r="I344" t="s">
        <v>892</v>
      </c>
      <c r="J344">
        <v>-36.877439699999996</v>
      </c>
      <c r="K344">
        <v>174.83868440000001</v>
      </c>
      <c r="L344">
        <v>6</v>
      </c>
      <c r="M344">
        <v>15</v>
      </c>
      <c r="N344" s="1">
        <v>0.93333333333333302</v>
      </c>
      <c r="O344" s="1">
        <v>0.810126582278481</v>
      </c>
      <c r="P344" s="1">
        <f>IF(N344&gt;O344,N344,O344)</f>
        <v>0.93333333333333302</v>
      </c>
      <c r="Q344" t="s">
        <v>3111</v>
      </c>
      <c r="R344">
        <f>IF(Q344="n",J344,G344)</f>
        <v>-36.877439699999996</v>
      </c>
      <c r="S344">
        <f>IF(Q344="n",K344,H344)</f>
        <v>174.83868440000001</v>
      </c>
    </row>
    <row r="345" spans="1:19">
      <c r="A345" t="s">
        <v>1733</v>
      </c>
      <c r="B345" t="s">
        <v>261</v>
      </c>
      <c r="C345" t="s">
        <v>51</v>
      </c>
      <c r="D345" t="s">
        <v>1734</v>
      </c>
      <c r="E345" t="s">
        <v>1735</v>
      </c>
      <c r="F345" t="s">
        <v>1736</v>
      </c>
      <c r="G345">
        <v>-36.936906399999998</v>
      </c>
      <c r="H345">
        <v>174.84860209999999</v>
      </c>
      <c r="I345" t="s">
        <v>1736</v>
      </c>
      <c r="J345">
        <v>-36.936906399999998</v>
      </c>
      <c r="K345">
        <v>174.84860209999999</v>
      </c>
      <c r="L345">
        <v>6</v>
      </c>
      <c r="M345">
        <v>14</v>
      </c>
      <c r="N345" s="1">
        <v>0.93333333333333302</v>
      </c>
      <c r="O345" s="1">
        <v>0.82499999999999996</v>
      </c>
      <c r="P345" s="1">
        <f>IF(N345&gt;O345,N345,O345)</f>
        <v>0.93333333333333302</v>
      </c>
      <c r="Q345" t="s">
        <v>3111</v>
      </c>
      <c r="R345">
        <f>IF(Q345="n",J345,G345)</f>
        <v>-36.936906399999998</v>
      </c>
      <c r="S345">
        <f>IF(Q345="n",K345,H345)</f>
        <v>174.84860209999999</v>
      </c>
    </row>
    <row r="346" spans="1:19">
      <c r="A346" t="s">
        <v>1737</v>
      </c>
      <c r="B346" t="s">
        <v>23</v>
      </c>
      <c r="C346" t="s">
        <v>17</v>
      </c>
      <c r="D346" t="s">
        <v>1734</v>
      </c>
      <c r="E346" t="s">
        <v>1735</v>
      </c>
      <c r="F346" t="s">
        <v>1736</v>
      </c>
      <c r="G346">
        <v>-36.936906399999998</v>
      </c>
      <c r="H346">
        <v>174.84860209999999</v>
      </c>
      <c r="I346" t="s">
        <v>1736</v>
      </c>
      <c r="J346">
        <v>-36.936906399999998</v>
      </c>
      <c r="K346">
        <v>174.84860209999999</v>
      </c>
      <c r="L346">
        <v>6</v>
      </c>
      <c r="M346">
        <v>14</v>
      </c>
      <c r="N346" s="1">
        <v>0.93333333333333302</v>
      </c>
      <c r="O346" s="1">
        <v>0.82499999999999996</v>
      </c>
      <c r="P346" s="1">
        <f>IF(N346&gt;O346,N346,O346)</f>
        <v>0.93333333333333302</v>
      </c>
      <c r="Q346" t="s">
        <v>3114</v>
      </c>
      <c r="R346">
        <f>IF(Q346="n",J346,G346)</f>
        <v>-36.936906399999998</v>
      </c>
      <c r="S346">
        <f>IF(Q346="n",K346,H346)</f>
        <v>174.84860209999999</v>
      </c>
    </row>
    <row r="347" spans="1:19">
      <c r="A347" t="s">
        <v>1844</v>
      </c>
      <c r="B347" t="s">
        <v>80</v>
      </c>
      <c r="C347" t="s">
        <v>51</v>
      </c>
      <c r="D347" t="s">
        <v>1845</v>
      </c>
      <c r="E347" t="s">
        <v>1846</v>
      </c>
      <c r="F347" t="s">
        <v>1847</v>
      </c>
      <c r="G347">
        <v>-36.860960400000003</v>
      </c>
      <c r="H347">
        <v>174.823058</v>
      </c>
      <c r="I347" t="s">
        <v>1847</v>
      </c>
      <c r="J347">
        <v>-36.860960400000003</v>
      </c>
      <c r="K347">
        <v>174.823058</v>
      </c>
      <c r="L347">
        <v>6</v>
      </c>
      <c r="M347">
        <v>13</v>
      </c>
      <c r="N347" s="1">
        <v>0.93333333333333302</v>
      </c>
      <c r="O347" s="1">
        <v>0.83950617283950602</v>
      </c>
      <c r="P347" s="1">
        <f>IF(N347&gt;O347,N347,O347)</f>
        <v>0.93333333333333302</v>
      </c>
      <c r="Q347" t="s">
        <v>3111</v>
      </c>
      <c r="R347">
        <f>IF(Q347="n",J347,G347)</f>
        <v>-36.860960400000003</v>
      </c>
      <c r="S347">
        <f>IF(Q347="n",K347,H347)</f>
        <v>174.823058</v>
      </c>
    </row>
    <row r="348" spans="1:19">
      <c r="A348" t="s">
        <v>2220</v>
      </c>
      <c r="B348" t="s">
        <v>23</v>
      </c>
      <c r="C348" t="s">
        <v>1016</v>
      </c>
      <c r="D348" t="s">
        <v>2221</v>
      </c>
      <c r="E348" t="s">
        <v>2222</v>
      </c>
      <c r="F348" t="s">
        <v>2223</v>
      </c>
      <c r="G348">
        <v>-36.954477099999998</v>
      </c>
      <c r="H348">
        <v>174.88571640000001</v>
      </c>
      <c r="I348" t="s">
        <v>2223</v>
      </c>
      <c r="J348">
        <v>-36.954477099999998</v>
      </c>
      <c r="K348">
        <v>174.88571640000001</v>
      </c>
      <c r="L348">
        <v>6</v>
      </c>
      <c r="M348">
        <v>12</v>
      </c>
      <c r="N348" s="1">
        <v>0.93333333333333302</v>
      </c>
      <c r="O348" s="1">
        <v>0.85365853658536495</v>
      </c>
      <c r="P348" s="1">
        <f>IF(N348&gt;O348,N348,O348)</f>
        <v>0.93333333333333302</v>
      </c>
      <c r="Q348" t="s">
        <v>3111</v>
      </c>
      <c r="R348">
        <f>IF(Q348="n",J348,G348)</f>
        <v>-36.954477099999998</v>
      </c>
      <c r="S348">
        <f>IF(Q348="n",K348,H348)</f>
        <v>174.88571640000001</v>
      </c>
    </row>
    <row r="349" spans="1:19">
      <c r="A349" t="s">
        <v>1094</v>
      </c>
      <c r="B349" t="s">
        <v>23</v>
      </c>
      <c r="C349" t="s">
        <v>17</v>
      </c>
      <c r="D349" t="s">
        <v>1095</v>
      </c>
      <c r="E349" t="s">
        <v>1096</v>
      </c>
      <c r="F349" t="s">
        <v>1097</v>
      </c>
      <c r="G349">
        <v>-36.868226700000001</v>
      </c>
      <c r="H349">
        <v>174.60152210000001</v>
      </c>
      <c r="I349" t="s">
        <v>1097</v>
      </c>
      <c r="J349">
        <v>-36.868226700000001</v>
      </c>
      <c r="K349">
        <v>174.60152210000001</v>
      </c>
      <c r="L349">
        <v>6</v>
      </c>
      <c r="M349">
        <v>12</v>
      </c>
      <c r="N349" s="1">
        <v>0.93181818181818099</v>
      </c>
      <c r="O349" s="1">
        <v>0.85</v>
      </c>
      <c r="P349" s="1">
        <f>IF(N349&gt;O349,N349,O349)</f>
        <v>0.93181818181818099</v>
      </c>
      <c r="Q349" t="s">
        <v>3111</v>
      </c>
      <c r="R349">
        <f>IF(Q349="n",J349,G349)</f>
        <v>-36.868226700000001</v>
      </c>
      <c r="S349">
        <f>IF(Q349="n",K349,H349)</f>
        <v>174.60152210000001</v>
      </c>
    </row>
    <row r="350" spans="1:19">
      <c r="A350" t="s">
        <v>1374</v>
      </c>
      <c r="B350" t="s">
        <v>1375</v>
      </c>
      <c r="C350" t="s">
        <v>1376</v>
      </c>
      <c r="D350" t="s">
        <v>1377</v>
      </c>
      <c r="E350" t="s">
        <v>1378</v>
      </c>
      <c r="F350" t="s">
        <v>1379</v>
      </c>
      <c r="G350">
        <v>-36.864359100000001</v>
      </c>
      <c r="H350">
        <v>174.78342019999999</v>
      </c>
      <c r="I350" t="s">
        <v>1379</v>
      </c>
      <c r="J350">
        <v>-36.864359100000001</v>
      </c>
      <c r="K350">
        <v>174.78342019999999</v>
      </c>
      <c r="L350">
        <v>6</v>
      </c>
      <c r="M350">
        <v>14</v>
      </c>
      <c r="N350" s="1">
        <v>0.93181818181818099</v>
      </c>
      <c r="O350" s="1">
        <v>0.82051282051282004</v>
      </c>
      <c r="P350" s="1">
        <f>IF(N350&gt;O350,N350,O350)</f>
        <v>0.93181818181818099</v>
      </c>
      <c r="Q350" t="s">
        <v>3111</v>
      </c>
      <c r="R350">
        <f>IF(Q350="n",J350,G350)</f>
        <v>-36.864359100000001</v>
      </c>
      <c r="S350">
        <f>IF(Q350="n",K350,H350)</f>
        <v>174.78342019999999</v>
      </c>
    </row>
    <row r="351" spans="1:19">
      <c r="A351" t="s">
        <v>2086</v>
      </c>
      <c r="B351" t="s">
        <v>162</v>
      </c>
      <c r="C351" t="s">
        <v>2087</v>
      </c>
      <c r="D351" t="s">
        <v>2088</v>
      </c>
      <c r="E351" t="s">
        <v>2089</v>
      </c>
      <c r="F351" t="s">
        <v>2090</v>
      </c>
      <c r="G351">
        <v>-36.9983644</v>
      </c>
      <c r="H351">
        <v>174.56741360000001</v>
      </c>
      <c r="I351" t="s">
        <v>2090</v>
      </c>
      <c r="J351">
        <v>-36.9983644</v>
      </c>
      <c r="K351">
        <v>174.56741360000001</v>
      </c>
      <c r="L351">
        <v>6</v>
      </c>
      <c r="M351">
        <v>11</v>
      </c>
      <c r="N351" s="1">
        <v>0.93181818181818099</v>
      </c>
      <c r="O351" s="1">
        <v>0.86419753086419704</v>
      </c>
      <c r="P351" s="1">
        <f>IF(N351&gt;O351,N351,O351)</f>
        <v>0.93181818181818099</v>
      </c>
      <c r="Q351" t="s">
        <v>3111</v>
      </c>
      <c r="R351">
        <f>IF(Q351="n",J351,G351)</f>
        <v>-36.9983644</v>
      </c>
      <c r="S351">
        <f>IF(Q351="n",K351,H351)</f>
        <v>174.56741360000001</v>
      </c>
    </row>
    <row r="352" spans="1:19">
      <c r="A352" t="s">
        <v>3013</v>
      </c>
      <c r="B352" t="s">
        <v>162</v>
      </c>
      <c r="C352" t="s">
        <v>3014</v>
      </c>
      <c r="D352" t="s">
        <v>3015</v>
      </c>
      <c r="E352" t="s">
        <v>3016</v>
      </c>
      <c r="F352" t="s">
        <v>3017</v>
      </c>
      <c r="G352">
        <v>-36.9751963</v>
      </c>
      <c r="H352">
        <v>174.61562420000001</v>
      </c>
      <c r="I352" t="s">
        <v>3017</v>
      </c>
      <c r="J352">
        <v>-36.9751963</v>
      </c>
      <c r="K352">
        <v>174.61562420000001</v>
      </c>
      <c r="L352">
        <v>6</v>
      </c>
      <c r="M352">
        <v>12</v>
      </c>
      <c r="N352" s="1">
        <v>0.93181818181818099</v>
      </c>
      <c r="O352" s="1">
        <v>0.85</v>
      </c>
      <c r="P352" s="1">
        <f>IF(N352&gt;O352,N352,O352)</f>
        <v>0.93181818181818099</v>
      </c>
      <c r="Q352" t="s">
        <v>3111</v>
      </c>
      <c r="R352">
        <f>IF(Q352="n",J352,G352)</f>
        <v>-36.9751963</v>
      </c>
      <c r="S352">
        <f>IF(Q352="n",K352,H352)</f>
        <v>174.61562420000001</v>
      </c>
    </row>
    <row r="353" spans="1:19">
      <c r="A353" t="s">
        <v>577</v>
      </c>
      <c r="C353" t="s">
        <v>17</v>
      </c>
      <c r="D353" t="s">
        <v>578</v>
      </c>
      <c r="E353" t="s">
        <v>579</v>
      </c>
      <c r="F353" t="s">
        <v>580</v>
      </c>
      <c r="G353">
        <v>-36.9262406</v>
      </c>
      <c r="H353">
        <v>174.91468739999999</v>
      </c>
      <c r="I353" t="s">
        <v>580</v>
      </c>
      <c r="J353">
        <v>-36.9262406</v>
      </c>
      <c r="K353">
        <v>174.91468739999999</v>
      </c>
      <c r="L353">
        <v>7</v>
      </c>
      <c r="M353">
        <v>16</v>
      </c>
      <c r="N353" s="1">
        <v>0.93069306930692997</v>
      </c>
      <c r="O353" s="1">
        <v>0.81818181818181801</v>
      </c>
      <c r="P353" s="1">
        <f>IF(N353&gt;O353,N353,O353)</f>
        <v>0.93069306930692997</v>
      </c>
      <c r="Q353" t="s">
        <v>3111</v>
      </c>
      <c r="R353">
        <f>IF(Q353="n",J353,G353)</f>
        <v>-36.9262406</v>
      </c>
      <c r="S353">
        <f>IF(Q353="n",K353,H353)</f>
        <v>174.91468739999999</v>
      </c>
    </row>
    <row r="354" spans="1:19">
      <c r="A354" t="s">
        <v>826</v>
      </c>
      <c r="B354" t="s">
        <v>261</v>
      </c>
      <c r="C354" t="s">
        <v>51</v>
      </c>
      <c r="D354" t="s">
        <v>827</v>
      </c>
      <c r="E354" t="s">
        <v>828</v>
      </c>
      <c r="F354" t="s">
        <v>829</v>
      </c>
      <c r="G354">
        <v>-36.872775500000003</v>
      </c>
      <c r="H354">
        <v>174.73138560000001</v>
      </c>
      <c r="I354" t="s">
        <v>830</v>
      </c>
      <c r="J354">
        <v>-36.8727631</v>
      </c>
      <c r="K354">
        <v>174.73749230000001</v>
      </c>
      <c r="L354">
        <v>9</v>
      </c>
      <c r="M354">
        <v>16</v>
      </c>
      <c r="N354" s="1">
        <v>0.93023255813953398</v>
      </c>
      <c r="O354" s="1">
        <v>0.84313725490196001</v>
      </c>
      <c r="P354" s="1">
        <f>IF(N354&gt;O354,N354,O354)</f>
        <v>0.93023255813953398</v>
      </c>
      <c r="Q354" t="s">
        <v>3111</v>
      </c>
      <c r="R354">
        <f>IF(Q354="n",J354,G354)</f>
        <v>-36.872775500000003</v>
      </c>
      <c r="S354">
        <f>IF(Q354="n",K354,H354)</f>
        <v>174.73138560000001</v>
      </c>
    </row>
    <row r="355" spans="1:19">
      <c r="A355" t="s">
        <v>1951</v>
      </c>
      <c r="B355" t="s">
        <v>16</v>
      </c>
      <c r="C355" t="s">
        <v>17</v>
      </c>
      <c r="D355" t="s">
        <v>1952</v>
      </c>
      <c r="E355" t="s">
        <v>1953</v>
      </c>
      <c r="F355" t="s">
        <v>1954</v>
      </c>
      <c r="G355">
        <v>-36.725300300000001</v>
      </c>
      <c r="H355">
        <v>174.6925267</v>
      </c>
      <c r="I355" t="s">
        <v>1954</v>
      </c>
      <c r="J355">
        <v>-36.725300300000001</v>
      </c>
      <c r="K355">
        <v>174.6925267</v>
      </c>
      <c r="L355">
        <v>6</v>
      </c>
      <c r="M355">
        <v>13</v>
      </c>
      <c r="N355" s="1">
        <v>0.93023255813953398</v>
      </c>
      <c r="O355" s="1">
        <v>0.831168831168831</v>
      </c>
      <c r="P355" s="1">
        <f>IF(N355&gt;O355,N355,O355)</f>
        <v>0.93023255813953398</v>
      </c>
      <c r="Q355" t="s">
        <v>3111</v>
      </c>
      <c r="R355">
        <f>IF(Q355="n",J355,G355)</f>
        <v>-36.725300300000001</v>
      </c>
      <c r="S355">
        <f>IF(Q355="n",K355,H355)</f>
        <v>174.6925267</v>
      </c>
    </row>
    <row r="356" spans="1:19">
      <c r="A356" t="s">
        <v>174</v>
      </c>
      <c r="C356" t="s">
        <v>86</v>
      </c>
      <c r="D356" t="s">
        <v>175</v>
      </c>
      <c r="E356" t="s">
        <v>176</v>
      </c>
      <c r="F356" t="s">
        <v>177</v>
      </c>
      <c r="G356">
        <v>-36.974082600000003</v>
      </c>
      <c r="H356">
        <v>175.0735655</v>
      </c>
      <c r="I356" t="s">
        <v>178</v>
      </c>
      <c r="J356">
        <v>-36.948188999999999</v>
      </c>
      <c r="K356">
        <v>175.16484850000001</v>
      </c>
      <c r="L356">
        <v>7</v>
      </c>
      <c r="M356">
        <v>20</v>
      </c>
      <c r="N356" s="1">
        <v>0.92857142857142805</v>
      </c>
      <c r="O356" s="1">
        <v>0.81739130434782603</v>
      </c>
      <c r="P356" s="1">
        <f>IF(N356&gt;O356,N356,O356)</f>
        <v>0.92857142857142805</v>
      </c>
      <c r="Q356" t="s">
        <v>3110</v>
      </c>
      <c r="R356">
        <f>IF(Q356="n",J356,G356)</f>
        <v>-36.948188999999999</v>
      </c>
      <c r="S356">
        <f>IF(Q356="n",K356,H356)</f>
        <v>175.16484850000001</v>
      </c>
    </row>
    <row r="357" spans="1:19">
      <c r="A357" t="s">
        <v>2562</v>
      </c>
      <c r="B357" t="s">
        <v>23</v>
      </c>
      <c r="C357" t="s">
        <v>17</v>
      </c>
      <c r="D357" t="s">
        <v>2563</v>
      </c>
      <c r="E357" t="s">
        <v>2564</v>
      </c>
      <c r="F357" t="s">
        <v>2565</v>
      </c>
      <c r="G357">
        <v>-36.8994097</v>
      </c>
      <c r="H357">
        <v>174.62635520000001</v>
      </c>
      <c r="I357" t="s">
        <v>2565</v>
      </c>
      <c r="J357">
        <v>-36.8994097</v>
      </c>
      <c r="K357">
        <v>174.62635520000001</v>
      </c>
      <c r="L357">
        <v>7</v>
      </c>
      <c r="M357">
        <v>17</v>
      </c>
      <c r="N357" s="1">
        <v>0.92857142857142805</v>
      </c>
      <c r="O357" s="1">
        <v>0.82</v>
      </c>
      <c r="P357" s="1">
        <f>IF(N357&gt;O357,N357,O357)</f>
        <v>0.92857142857142805</v>
      </c>
      <c r="Q357" t="s">
        <v>3111</v>
      </c>
      <c r="R357">
        <f>IF(Q357="n",J357,G357)</f>
        <v>-36.8994097</v>
      </c>
      <c r="S357">
        <f>IF(Q357="n",K357,H357)</f>
        <v>174.62635520000001</v>
      </c>
    </row>
    <row r="358" spans="1:19">
      <c r="A358" t="s">
        <v>1758</v>
      </c>
      <c r="B358" t="s">
        <v>23</v>
      </c>
      <c r="C358" t="s">
        <v>17</v>
      </c>
      <c r="D358" t="s">
        <v>1759</v>
      </c>
      <c r="E358" t="s">
        <v>1760</v>
      </c>
      <c r="F358" t="s">
        <v>1761</v>
      </c>
      <c r="G358">
        <v>-36.778447</v>
      </c>
      <c r="H358">
        <v>174.73988130000001</v>
      </c>
      <c r="I358" t="s">
        <v>1761</v>
      </c>
      <c r="J358">
        <v>-36.778447</v>
      </c>
      <c r="K358">
        <v>174.73988130000001</v>
      </c>
      <c r="L358">
        <v>9</v>
      </c>
      <c r="M358">
        <v>19</v>
      </c>
      <c r="N358" s="1">
        <v>0.92800000000000005</v>
      </c>
      <c r="O358" s="1">
        <v>0.83185840707964598</v>
      </c>
      <c r="P358" s="1">
        <f>IF(N358&gt;O358,N358,O358)</f>
        <v>0.92800000000000005</v>
      </c>
      <c r="Q358" t="s">
        <v>3111</v>
      </c>
      <c r="R358">
        <f>IF(Q358="n",J358,G358)</f>
        <v>-36.778447</v>
      </c>
      <c r="S358">
        <f>IF(Q358="n",K358,H358)</f>
        <v>174.73988130000001</v>
      </c>
    </row>
    <row r="359" spans="1:19">
      <c r="A359" t="s">
        <v>642</v>
      </c>
      <c r="B359" t="s">
        <v>23</v>
      </c>
      <c r="C359" t="s">
        <v>101</v>
      </c>
      <c r="D359" t="s">
        <v>643</v>
      </c>
      <c r="E359" t="s">
        <v>644</v>
      </c>
      <c r="F359" t="s">
        <v>645</v>
      </c>
      <c r="G359">
        <v>-36.9430172</v>
      </c>
      <c r="H359">
        <v>174.78695569999999</v>
      </c>
      <c r="I359" t="s">
        <v>645</v>
      </c>
      <c r="J359">
        <v>-36.9430172</v>
      </c>
      <c r="K359">
        <v>174.78695569999999</v>
      </c>
      <c r="L359">
        <v>7</v>
      </c>
      <c r="M359">
        <v>22</v>
      </c>
      <c r="N359" s="1">
        <v>0.92727272727272703</v>
      </c>
      <c r="O359" s="1">
        <v>0.75268817204300997</v>
      </c>
      <c r="P359" s="1">
        <f>IF(N359&gt;O359,N359,O359)</f>
        <v>0.92727272727272703</v>
      </c>
      <c r="Q359" t="s">
        <v>3111</v>
      </c>
      <c r="R359">
        <f>IF(Q359="n",J359,G359)</f>
        <v>-36.9430172</v>
      </c>
      <c r="S359">
        <f>IF(Q359="n",K359,H359)</f>
        <v>174.78695569999999</v>
      </c>
    </row>
    <row r="360" spans="1:19">
      <c r="A360" t="s">
        <v>179</v>
      </c>
      <c r="B360" t="s">
        <v>23</v>
      </c>
      <c r="D360" t="s">
        <v>180</v>
      </c>
      <c r="E360" t="s">
        <v>181</v>
      </c>
      <c r="F360" t="s">
        <v>182</v>
      </c>
      <c r="G360">
        <v>-36.777720100000003</v>
      </c>
      <c r="H360">
        <v>174.63671650000001</v>
      </c>
      <c r="I360" t="s">
        <v>182</v>
      </c>
      <c r="J360">
        <v>-36.777720100000003</v>
      </c>
      <c r="K360">
        <v>174.63671650000001</v>
      </c>
      <c r="L360">
        <v>7</v>
      </c>
      <c r="M360">
        <v>17</v>
      </c>
      <c r="N360" s="1">
        <v>0.92592592592592504</v>
      </c>
      <c r="O360" s="1">
        <v>0.8125</v>
      </c>
      <c r="P360" s="1">
        <f>IF(N360&gt;O360,N360,O360)</f>
        <v>0.92592592592592504</v>
      </c>
      <c r="Q360" t="s">
        <v>3111</v>
      </c>
      <c r="R360">
        <f>IF(Q360="n",J360,G360)</f>
        <v>-36.777720100000003</v>
      </c>
      <c r="S360">
        <f>IF(Q360="n",K360,H360)</f>
        <v>174.63671650000001</v>
      </c>
    </row>
    <row r="361" spans="1:19">
      <c r="A361" t="s">
        <v>1979</v>
      </c>
      <c r="B361" t="s">
        <v>23</v>
      </c>
      <c r="C361" t="s">
        <v>17</v>
      </c>
      <c r="D361" t="s">
        <v>1980</v>
      </c>
      <c r="E361" t="s">
        <v>1981</v>
      </c>
      <c r="F361" t="s">
        <v>1982</v>
      </c>
      <c r="G361">
        <v>-36.924449000000003</v>
      </c>
      <c r="H361">
        <v>174.65554299999999</v>
      </c>
      <c r="I361" t="s">
        <v>1983</v>
      </c>
      <c r="J361">
        <v>-36.940552500000003</v>
      </c>
      <c r="K361">
        <v>174.8432143</v>
      </c>
      <c r="L361">
        <v>7</v>
      </c>
      <c r="M361">
        <v>18</v>
      </c>
      <c r="N361" s="1">
        <v>0.92592592592592504</v>
      </c>
      <c r="O361" s="1">
        <v>0.77894736842105206</v>
      </c>
      <c r="P361" s="1">
        <f>IF(N361&gt;O361,N361,O361)</f>
        <v>0.92592592592592504</v>
      </c>
      <c r="Q361" t="s">
        <v>3111</v>
      </c>
      <c r="R361">
        <f>IF(Q361="n",J361,G361)</f>
        <v>-36.924449000000003</v>
      </c>
      <c r="S361">
        <f>IF(Q361="n",K361,H361)</f>
        <v>174.65554299999999</v>
      </c>
    </row>
    <row r="362" spans="1:19">
      <c r="A362" t="s">
        <v>2660</v>
      </c>
      <c r="B362" t="s">
        <v>80</v>
      </c>
      <c r="C362" t="s">
        <v>51</v>
      </c>
      <c r="D362" t="s">
        <v>2661</v>
      </c>
      <c r="E362" t="s">
        <v>2662</v>
      </c>
      <c r="F362" t="s">
        <v>2663</v>
      </c>
      <c r="G362">
        <v>-36.914232599999998</v>
      </c>
      <c r="H362">
        <v>174.82834869999999</v>
      </c>
      <c r="I362" t="s">
        <v>2663</v>
      </c>
      <c r="J362">
        <v>-36.914232599999998</v>
      </c>
      <c r="K362">
        <v>174.82834869999999</v>
      </c>
      <c r="L362">
        <v>9</v>
      </c>
      <c r="M362">
        <v>23</v>
      </c>
      <c r="N362" s="1">
        <v>0.92561983471074305</v>
      </c>
      <c r="O362" s="1">
        <v>0.78095238095238095</v>
      </c>
      <c r="P362" s="1">
        <f>IF(N362&gt;O362,N362,O362)</f>
        <v>0.92561983471074305</v>
      </c>
      <c r="Q362" t="s">
        <v>3111</v>
      </c>
      <c r="R362">
        <f>IF(Q362="n",J362,G362)</f>
        <v>-36.914232599999998</v>
      </c>
      <c r="S362">
        <f>IF(Q362="n",K362,H362)</f>
        <v>174.82834869999999</v>
      </c>
    </row>
    <row r="363" spans="1:19">
      <c r="A363" t="s">
        <v>2401</v>
      </c>
      <c r="B363" t="s">
        <v>23</v>
      </c>
      <c r="C363" t="s">
        <v>17</v>
      </c>
      <c r="D363" t="s">
        <v>2402</v>
      </c>
      <c r="E363" t="s">
        <v>2403</v>
      </c>
      <c r="F363" t="s">
        <v>2404</v>
      </c>
      <c r="G363">
        <v>-36.870784700000002</v>
      </c>
      <c r="H363">
        <v>174.62000309999999</v>
      </c>
      <c r="I363" t="s">
        <v>2404</v>
      </c>
      <c r="J363">
        <v>-36.870784700000002</v>
      </c>
      <c r="K363">
        <v>174.62000309999999</v>
      </c>
      <c r="L363">
        <v>7</v>
      </c>
      <c r="M363">
        <v>17</v>
      </c>
      <c r="N363" s="1">
        <v>0.92452830188679203</v>
      </c>
      <c r="O363" s="1">
        <v>0.80851063829787195</v>
      </c>
      <c r="P363" s="1">
        <f>IF(N363&gt;O363,N363,O363)</f>
        <v>0.92452830188679203</v>
      </c>
      <c r="Q363" t="s">
        <v>3111</v>
      </c>
      <c r="R363">
        <f>IF(Q363="n",J363,G363)</f>
        <v>-36.870784700000002</v>
      </c>
      <c r="S363">
        <f>IF(Q363="n",K363,H363)</f>
        <v>174.62000309999999</v>
      </c>
    </row>
    <row r="364" spans="1:19">
      <c r="A364" t="s">
        <v>170</v>
      </c>
      <c r="B364" t="s">
        <v>16</v>
      </c>
      <c r="C364" t="s">
        <v>101</v>
      </c>
      <c r="D364" t="s">
        <v>171</v>
      </c>
      <c r="E364" t="s">
        <v>172</v>
      </c>
      <c r="F364" t="s">
        <v>173</v>
      </c>
      <c r="G364">
        <v>-36.943212099999997</v>
      </c>
      <c r="H364">
        <v>174.9695299</v>
      </c>
      <c r="I364" t="s">
        <v>173</v>
      </c>
      <c r="J364">
        <v>-36.943212099999997</v>
      </c>
      <c r="K364">
        <v>174.9695299</v>
      </c>
      <c r="L364">
        <v>8</v>
      </c>
      <c r="M364">
        <v>15</v>
      </c>
      <c r="N364" s="1">
        <v>0.92436974789915904</v>
      </c>
      <c r="O364" s="1">
        <v>0.85185185185185097</v>
      </c>
      <c r="P364" s="1">
        <f>IF(N364&gt;O364,N364,O364)</f>
        <v>0.92436974789915904</v>
      </c>
      <c r="Q364" t="s">
        <v>3111</v>
      </c>
      <c r="R364">
        <f>IF(Q364="n",J364,G364)</f>
        <v>-36.943212099999997</v>
      </c>
      <c r="S364">
        <f>IF(Q364="n",K364,H364)</f>
        <v>174.9695299</v>
      </c>
    </row>
    <row r="365" spans="1:19">
      <c r="A365" t="s">
        <v>816</v>
      </c>
      <c r="C365" t="s">
        <v>101</v>
      </c>
      <c r="D365" t="s">
        <v>817</v>
      </c>
      <c r="E365" t="s">
        <v>818</v>
      </c>
      <c r="F365" t="s">
        <v>819</v>
      </c>
      <c r="G365">
        <v>-37.023192999999999</v>
      </c>
      <c r="H365">
        <v>174.9123659</v>
      </c>
      <c r="I365" t="s">
        <v>819</v>
      </c>
      <c r="J365">
        <v>-37.023192999999999</v>
      </c>
      <c r="K365">
        <v>174.9123659</v>
      </c>
      <c r="L365">
        <v>9</v>
      </c>
      <c r="M365">
        <v>18</v>
      </c>
      <c r="N365" s="1">
        <v>0.92436974789915904</v>
      </c>
      <c r="O365" s="1">
        <v>0.81553398058252402</v>
      </c>
      <c r="P365" s="1">
        <f>IF(N365&gt;O365,N365,O365)</f>
        <v>0.92436974789915904</v>
      </c>
      <c r="Q365" t="s">
        <v>3111</v>
      </c>
      <c r="R365">
        <f>IF(Q365="n",J365,G365)</f>
        <v>-37.023192999999999</v>
      </c>
      <c r="S365">
        <f>IF(Q365="n",K365,H365)</f>
        <v>174.9123659</v>
      </c>
    </row>
    <row r="366" spans="1:19">
      <c r="A366" t="s">
        <v>1117</v>
      </c>
      <c r="B366" t="s">
        <v>1118</v>
      </c>
      <c r="C366" t="s">
        <v>1119</v>
      </c>
      <c r="D366" t="s">
        <v>1120</v>
      </c>
      <c r="E366" t="s">
        <v>1121</v>
      </c>
      <c r="F366" t="s">
        <v>1122</v>
      </c>
      <c r="G366">
        <v>-36.883217199999997</v>
      </c>
      <c r="H366">
        <v>174.87232510000001</v>
      </c>
      <c r="I366" t="s">
        <v>1122</v>
      </c>
      <c r="J366">
        <v>-36.883217199999997</v>
      </c>
      <c r="K366">
        <v>174.87232510000001</v>
      </c>
      <c r="L366">
        <v>9</v>
      </c>
      <c r="M366">
        <v>20</v>
      </c>
      <c r="N366" s="1">
        <v>0.92436974789915904</v>
      </c>
      <c r="O366" s="1">
        <v>0.81132075471698095</v>
      </c>
      <c r="P366" s="1">
        <f>IF(N366&gt;O366,N366,O366)</f>
        <v>0.92436974789915904</v>
      </c>
      <c r="Q366" t="s">
        <v>3111</v>
      </c>
      <c r="R366">
        <f>IF(Q366="n",J366,G366)</f>
        <v>-36.883217199999997</v>
      </c>
      <c r="S366">
        <f>IF(Q366="n",K366,H366)</f>
        <v>174.87232510000001</v>
      </c>
    </row>
    <row r="367" spans="1:19">
      <c r="A367" t="s">
        <v>593</v>
      </c>
      <c r="B367" t="s">
        <v>23</v>
      </c>
      <c r="C367" t="s">
        <v>17</v>
      </c>
      <c r="D367" t="s">
        <v>594</v>
      </c>
      <c r="E367" t="s">
        <v>595</v>
      </c>
      <c r="F367" t="s">
        <v>596</v>
      </c>
      <c r="G367">
        <v>-36.950659199999997</v>
      </c>
      <c r="H367">
        <v>174.63316359999999</v>
      </c>
      <c r="I367" t="s">
        <v>596</v>
      </c>
      <c r="J367">
        <v>-36.950659199999997</v>
      </c>
      <c r="K367">
        <v>174.63316359999999</v>
      </c>
      <c r="L367">
        <v>7</v>
      </c>
      <c r="M367">
        <v>17</v>
      </c>
      <c r="N367" s="1">
        <v>0.92307692307692302</v>
      </c>
      <c r="O367" s="1">
        <v>0.80434782608695599</v>
      </c>
      <c r="P367" s="1">
        <f>IF(N367&gt;O367,N367,O367)</f>
        <v>0.92307692307692302</v>
      </c>
      <c r="Q367" t="s">
        <v>3111</v>
      </c>
      <c r="R367">
        <f>IF(Q367="n",J367,G367)</f>
        <v>-36.950659199999997</v>
      </c>
      <c r="S367">
        <f>IF(Q367="n",K367,H367)</f>
        <v>174.63316359999999</v>
      </c>
    </row>
    <row r="368" spans="1:19">
      <c r="A368" t="s">
        <v>1457</v>
      </c>
      <c r="B368" t="s">
        <v>80</v>
      </c>
      <c r="C368" t="s">
        <v>51</v>
      </c>
      <c r="D368" t="s">
        <v>1458</v>
      </c>
      <c r="E368" t="s">
        <v>1459</v>
      </c>
      <c r="F368" t="s">
        <v>1460</v>
      </c>
      <c r="G368">
        <v>-36.924566400000003</v>
      </c>
      <c r="H368">
        <v>174.74190960000001</v>
      </c>
      <c r="I368" t="s">
        <v>1460</v>
      </c>
      <c r="J368">
        <v>-36.924566400000003</v>
      </c>
      <c r="K368">
        <v>174.74190960000001</v>
      </c>
      <c r="L368">
        <v>9</v>
      </c>
      <c r="M368">
        <v>20</v>
      </c>
      <c r="N368" s="1">
        <v>0.92307692307692302</v>
      </c>
      <c r="O368" s="1">
        <v>0.80769230769230704</v>
      </c>
      <c r="P368" s="1">
        <f>IF(N368&gt;O368,N368,O368)</f>
        <v>0.92307692307692302</v>
      </c>
      <c r="Q368" t="s">
        <v>3111</v>
      </c>
      <c r="R368">
        <f>IF(Q368="n",J368,G368)</f>
        <v>-36.924566400000003</v>
      </c>
      <c r="S368">
        <f>IF(Q368="n",K368,H368)</f>
        <v>174.74190960000001</v>
      </c>
    </row>
    <row r="369" spans="1:19">
      <c r="A369" t="s">
        <v>2541</v>
      </c>
      <c r="C369" t="s">
        <v>51</v>
      </c>
      <c r="D369" t="s">
        <v>2542</v>
      </c>
      <c r="E369" t="s">
        <v>2543</v>
      </c>
      <c r="F369" t="s">
        <v>2544</v>
      </c>
      <c r="G369">
        <v>-36.864595100000003</v>
      </c>
      <c r="H369">
        <v>174.754333</v>
      </c>
      <c r="I369" t="s">
        <v>2544</v>
      </c>
      <c r="J369">
        <v>-36.864595100000003</v>
      </c>
      <c r="K369">
        <v>174.754333</v>
      </c>
      <c r="L369">
        <v>9</v>
      </c>
      <c r="M369">
        <v>17</v>
      </c>
      <c r="N369" s="1">
        <v>0.92307692307692302</v>
      </c>
      <c r="O369" s="1">
        <v>0.82352941176470495</v>
      </c>
      <c r="P369" s="1">
        <f>IF(N369&gt;O369,N369,O369)</f>
        <v>0.92307692307692302</v>
      </c>
      <c r="Q369" t="s">
        <v>3111</v>
      </c>
      <c r="R369">
        <f>IF(Q369="n",J369,G369)</f>
        <v>-36.864595100000003</v>
      </c>
      <c r="S369">
        <f>IF(Q369="n",K369,H369)</f>
        <v>174.754333</v>
      </c>
    </row>
    <row r="370" spans="1:19">
      <c r="A370" t="s">
        <v>2629</v>
      </c>
      <c r="B370" t="s">
        <v>2630</v>
      </c>
      <c r="C370" t="s">
        <v>2631</v>
      </c>
      <c r="D370" t="s">
        <v>2632</v>
      </c>
      <c r="E370" t="s">
        <v>2633</v>
      </c>
      <c r="F370" t="s">
        <v>2634</v>
      </c>
      <c r="G370">
        <v>-36.850488900000002</v>
      </c>
      <c r="H370">
        <v>174.72605619999999</v>
      </c>
      <c r="I370" t="s">
        <v>2634</v>
      </c>
      <c r="J370">
        <v>-36.850488900000002</v>
      </c>
      <c r="K370">
        <v>174.72605619999999</v>
      </c>
      <c r="L370">
        <v>8</v>
      </c>
      <c r="M370">
        <v>18</v>
      </c>
      <c r="N370" s="1">
        <v>0.92307692307692302</v>
      </c>
      <c r="O370" s="1">
        <v>0.80434782608695599</v>
      </c>
      <c r="P370" s="1">
        <f>IF(N370&gt;O370,N370,O370)</f>
        <v>0.92307692307692302</v>
      </c>
      <c r="Q370" t="s">
        <v>3111</v>
      </c>
      <c r="R370">
        <f>IF(Q370="n",J370,G370)</f>
        <v>-36.850488900000002</v>
      </c>
      <c r="S370">
        <f>IF(Q370="n",K370,H370)</f>
        <v>174.72605619999999</v>
      </c>
    </row>
    <row r="371" spans="1:19">
      <c r="A371" t="s">
        <v>2829</v>
      </c>
      <c r="B371" t="s">
        <v>23</v>
      </c>
      <c r="C371" t="s">
        <v>17</v>
      </c>
      <c r="D371" t="s">
        <v>2830</v>
      </c>
      <c r="E371" t="s">
        <v>2831</v>
      </c>
      <c r="F371" t="s">
        <v>2832</v>
      </c>
      <c r="G371">
        <v>-36.832662599999999</v>
      </c>
      <c r="H371">
        <v>174.6571276</v>
      </c>
      <c r="I371" t="s">
        <v>2832</v>
      </c>
      <c r="J371">
        <v>-36.832662599999999</v>
      </c>
      <c r="K371">
        <v>174.6571276</v>
      </c>
      <c r="L371">
        <v>9</v>
      </c>
      <c r="M371">
        <v>23</v>
      </c>
      <c r="N371" s="1">
        <v>0.92307692307692302</v>
      </c>
      <c r="O371" s="1">
        <v>0.75</v>
      </c>
      <c r="P371" s="1">
        <f>IF(N371&gt;O371,N371,O371)</f>
        <v>0.92307692307692302</v>
      </c>
      <c r="Q371" t="s">
        <v>3111</v>
      </c>
      <c r="R371">
        <f>IF(Q371="n",J371,G371)</f>
        <v>-36.832662599999999</v>
      </c>
      <c r="S371">
        <f>IF(Q371="n",K371,H371)</f>
        <v>174.6571276</v>
      </c>
    </row>
    <row r="372" spans="1:19">
      <c r="A372" t="s">
        <v>974</v>
      </c>
      <c r="B372" t="s">
        <v>23</v>
      </c>
      <c r="C372" t="s">
        <v>17</v>
      </c>
      <c r="D372" t="s">
        <v>975</v>
      </c>
      <c r="E372" t="s">
        <v>976</v>
      </c>
      <c r="F372" t="s">
        <v>977</v>
      </c>
      <c r="G372">
        <v>-36.842912300000002</v>
      </c>
      <c r="H372">
        <v>174.6101031</v>
      </c>
      <c r="I372" t="s">
        <v>977</v>
      </c>
      <c r="J372">
        <v>-36.842912300000002</v>
      </c>
      <c r="K372">
        <v>174.6101031</v>
      </c>
      <c r="L372">
        <v>7</v>
      </c>
      <c r="M372">
        <v>14</v>
      </c>
      <c r="N372" s="1">
        <v>0.92156862745098</v>
      </c>
      <c r="O372" s="1">
        <v>0.83870967741935398</v>
      </c>
      <c r="P372" s="1">
        <f>IF(N372&gt;O372,N372,O372)</f>
        <v>0.92156862745098</v>
      </c>
      <c r="Q372" t="s">
        <v>3111</v>
      </c>
      <c r="R372">
        <f>IF(Q372="n",J372,G372)</f>
        <v>-36.842912300000002</v>
      </c>
      <c r="S372">
        <f>IF(Q372="n",K372,H372)</f>
        <v>174.6101031</v>
      </c>
    </row>
    <row r="373" spans="1:19">
      <c r="A373" t="s">
        <v>2521</v>
      </c>
      <c r="B373" t="s">
        <v>23</v>
      </c>
      <c r="C373" t="s">
        <v>17</v>
      </c>
      <c r="D373" t="s">
        <v>2522</v>
      </c>
      <c r="E373" t="s">
        <v>2523</v>
      </c>
      <c r="F373" t="s">
        <v>2524</v>
      </c>
      <c r="G373">
        <v>-36.857999999999997</v>
      </c>
      <c r="H373">
        <v>174.60915539999999</v>
      </c>
      <c r="I373" t="s">
        <v>2524</v>
      </c>
      <c r="J373">
        <v>-36.857999999999997</v>
      </c>
      <c r="K373">
        <v>174.60915539999999</v>
      </c>
      <c r="L373">
        <v>7</v>
      </c>
      <c r="M373">
        <v>14</v>
      </c>
      <c r="N373" s="1">
        <v>0.92156862745098</v>
      </c>
      <c r="O373" s="1">
        <v>0.83870967741935398</v>
      </c>
      <c r="P373" s="1">
        <f>IF(N373&gt;O373,N373,O373)</f>
        <v>0.92156862745098</v>
      </c>
      <c r="Q373" t="s">
        <v>3111</v>
      </c>
      <c r="R373">
        <f>IF(Q373="n",J373,G373)</f>
        <v>-36.857999999999997</v>
      </c>
      <c r="S373">
        <f>IF(Q373="n",K373,H373)</f>
        <v>174.60915539999999</v>
      </c>
    </row>
    <row r="374" spans="1:19">
      <c r="A374" t="s">
        <v>945</v>
      </c>
      <c r="B374" t="s">
        <v>946</v>
      </c>
      <c r="C374" t="s">
        <v>947</v>
      </c>
      <c r="D374" t="s">
        <v>948</v>
      </c>
      <c r="E374" t="s">
        <v>949</v>
      </c>
      <c r="F374" t="s">
        <v>950</v>
      </c>
      <c r="G374">
        <v>-36.8904839</v>
      </c>
      <c r="H374">
        <v>174.86693109999999</v>
      </c>
      <c r="I374" t="s">
        <v>950</v>
      </c>
      <c r="J374">
        <v>-36.8904839</v>
      </c>
      <c r="K374">
        <v>174.86693109999999</v>
      </c>
      <c r="L374">
        <v>9</v>
      </c>
      <c r="M374">
        <v>20</v>
      </c>
      <c r="N374" s="1">
        <v>0.92035398230088405</v>
      </c>
      <c r="O374" s="1">
        <v>0.8</v>
      </c>
      <c r="P374" s="1">
        <f>IF(N374&gt;O374,N374,O374)</f>
        <v>0.92035398230088405</v>
      </c>
      <c r="Q374" t="s">
        <v>3111</v>
      </c>
      <c r="R374">
        <f>IF(Q374="n",J374,G374)</f>
        <v>-36.8904839</v>
      </c>
      <c r="S374">
        <f>IF(Q374="n",K374,H374)</f>
        <v>174.86693109999999</v>
      </c>
    </row>
    <row r="375" spans="1:19">
      <c r="A375" t="s">
        <v>1159</v>
      </c>
      <c r="B375" t="s">
        <v>16</v>
      </c>
      <c r="C375" t="s">
        <v>1160</v>
      </c>
      <c r="D375" t="s">
        <v>1161</v>
      </c>
      <c r="E375" t="s">
        <v>1162</v>
      </c>
      <c r="F375" t="s">
        <v>1163</v>
      </c>
      <c r="G375">
        <v>-36.9079798</v>
      </c>
      <c r="H375">
        <v>174.6288892</v>
      </c>
      <c r="I375" t="s">
        <v>1163</v>
      </c>
      <c r="J375">
        <v>-36.9079798</v>
      </c>
      <c r="K375">
        <v>174.6288892</v>
      </c>
      <c r="L375">
        <v>9</v>
      </c>
      <c r="M375">
        <v>19</v>
      </c>
      <c r="N375" s="1">
        <v>0.92035398230088405</v>
      </c>
      <c r="O375" s="1">
        <v>0.81188118811881105</v>
      </c>
      <c r="P375" s="1">
        <f>IF(N375&gt;O375,N375,O375)</f>
        <v>0.92035398230088405</v>
      </c>
      <c r="Q375" t="s">
        <v>3111</v>
      </c>
      <c r="R375">
        <f>IF(Q375="n",J375,G375)</f>
        <v>-36.9079798</v>
      </c>
      <c r="S375">
        <f>IF(Q375="n",K375,H375)</f>
        <v>174.6288892</v>
      </c>
    </row>
    <row r="376" spans="1:19">
      <c r="A376" t="s">
        <v>1642</v>
      </c>
      <c r="B376" t="s">
        <v>1643</v>
      </c>
      <c r="C376" t="s">
        <v>1644</v>
      </c>
      <c r="D376" t="s">
        <v>1645</v>
      </c>
      <c r="E376" t="s">
        <v>1646</v>
      </c>
      <c r="F376" t="s">
        <v>1647</v>
      </c>
      <c r="G376">
        <v>-36.919168200000001</v>
      </c>
      <c r="H376">
        <v>174.72198420000001</v>
      </c>
      <c r="I376" t="s">
        <v>1647</v>
      </c>
      <c r="J376">
        <v>-36.919168200000001</v>
      </c>
      <c r="K376">
        <v>174.72198420000001</v>
      </c>
      <c r="L376">
        <v>9</v>
      </c>
      <c r="M376">
        <v>20</v>
      </c>
      <c r="N376" s="1">
        <v>0.92035398230088405</v>
      </c>
      <c r="O376" s="1">
        <v>0.8</v>
      </c>
      <c r="P376" s="1">
        <f>IF(N376&gt;O376,N376,O376)</f>
        <v>0.92035398230088405</v>
      </c>
      <c r="Q376" t="s">
        <v>3111</v>
      </c>
      <c r="R376">
        <f>IF(Q376="n",J376,G376)</f>
        <v>-36.919168200000001</v>
      </c>
      <c r="S376">
        <f>IF(Q376="n",K376,H376)</f>
        <v>174.72198420000001</v>
      </c>
    </row>
    <row r="377" spans="1:19">
      <c r="A377" t="s">
        <v>2656</v>
      </c>
      <c r="B377" t="s">
        <v>23</v>
      </c>
      <c r="C377" t="s">
        <v>148</v>
      </c>
      <c r="D377" t="s">
        <v>2657</v>
      </c>
      <c r="E377" t="s">
        <v>2658</v>
      </c>
      <c r="F377" t="s">
        <v>2659</v>
      </c>
      <c r="G377">
        <v>-36.803391699999999</v>
      </c>
      <c r="H377">
        <v>174.64027160000001</v>
      </c>
      <c r="I377" t="s">
        <v>2659</v>
      </c>
      <c r="J377">
        <v>-36.803391699999999</v>
      </c>
      <c r="K377">
        <v>174.64027160000001</v>
      </c>
      <c r="L377">
        <v>9</v>
      </c>
      <c r="M377">
        <v>18</v>
      </c>
      <c r="N377" s="1">
        <v>0.92035398230088405</v>
      </c>
      <c r="O377" s="1">
        <v>0.81632653061224403</v>
      </c>
      <c r="P377" s="1">
        <f>IF(N377&gt;O377,N377,O377)</f>
        <v>0.92035398230088405</v>
      </c>
      <c r="Q377" t="s">
        <v>3111</v>
      </c>
      <c r="R377">
        <f>IF(Q377="n",J377,G377)</f>
        <v>-36.803391699999999</v>
      </c>
      <c r="S377">
        <f>IF(Q377="n",K377,H377)</f>
        <v>174.64027160000001</v>
      </c>
    </row>
    <row r="378" spans="1:19">
      <c r="A378" t="s">
        <v>2966</v>
      </c>
      <c r="B378" t="s">
        <v>23</v>
      </c>
      <c r="C378" t="s">
        <v>17</v>
      </c>
      <c r="D378" t="s">
        <v>2967</v>
      </c>
      <c r="E378" t="s">
        <v>2968</v>
      </c>
      <c r="F378" t="s">
        <v>2969</v>
      </c>
      <c r="G378">
        <v>-36.900680700000002</v>
      </c>
      <c r="H378">
        <v>174.91100499999999</v>
      </c>
      <c r="I378" t="s">
        <v>2969</v>
      </c>
      <c r="J378">
        <v>-36.900680700000002</v>
      </c>
      <c r="K378">
        <v>174.91100499999999</v>
      </c>
      <c r="L378">
        <v>9</v>
      </c>
      <c r="M378">
        <v>19</v>
      </c>
      <c r="N378" s="1">
        <v>0.92035398230088405</v>
      </c>
      <c r="O378" s="1">
        <v>0.78350515463917503</v>
      </c>
      <c r="P378" s="1">
        <f>IF(N378&gt;O378,N378,O378)</f>
        <v>0.92035398230088405</v>
      </c>
      <c r="Q378" t="s">
        <v>3111</v>
      </c>
      <c r="R378">
        <f>IF(Q378="n",J378,G378)</f>
        <v>-36.900680700000002</v>
      </c>
      <c r="S378">
        <f>IF(Q378="n",K378,H378)</f>
        <v>174.91100499999999</v>
      </c>
    </row>
    <row r="379" spans="1:19">
      <c r="A379" t="s">
        <v>1681</v>
      </c>
      <c r="B379" t="s">
        <v>23</v>
      </c>
      <c r="C379" t="s">
        <v>17</v>
      </c>
      <c r="D379" t="s">
        <v>1682</v>
      </c>
      <c r="E379" t="s">
        <v>1683</v>
      </c>
      <c r="F379" t="s">
        <v>1684</v>
      </c>
      <c r="G379">
        <v>-36.9023641</v>
      </c>
      <c r="H379">
        <v>174.67446459999999</v>
      </c>
      <c r="I379" t="s">
        <v>1684</v>
      </c>
      <c r="J379">
        <v>-36.9023641</v>
      </c>
      <c r="K379">
        <v>174.67446459999999</v>
      </c>
      <c r="L379">
        <v>7</v>
      </c>
      <c r="M379">
        <v>16</v>
      </c>
      <c r="N379" s="1">
        <v>0.92</v>
      </c>
      <c r="O379" s="1">
        <v>0.80898876404494302</v>
      </c>
      <c r="P379" s="1">
        <f>IF(N379&gt;O379,N379,O379)</f>
        <v>0.92</v>
      </c>
      <c r="Q379" t="s">
        <v>3111</v>
      </c>
      <c r="R379">
        <f>IF(Q379="n",J379,G379)</f>
        <v>-36.9023641</v>
      </c>
      <c r="S379">
        <f>IF(Q379="n",K379,H379)</f>
        <v>174.67446459999999</v>
      </c>
    </row>
    <row r="380" spans="1:19">
      <c r="A380" t="s">
        <v>245</v>
      </c>
      <c r="B380" t="s">
        <v>246</v>
      </c>
      <c r="C380" t="s">
        <v>247</v>
      </c>
      <c r="D380" t="s">
        <v>248</v>
      </c>
      <c r="E380" t="s">
        <v>249</v>
      </c>
      <c r="F380" t="s">
        <v>250</v>
      </c>
      <c r="G380">
        <v>-36.911005400000001</v>
      </c>
      <c r="H380">
        <v>174.7395697</v>
      </c>
      <c r="I380" t="s">
        <v>250</v>
      </c>
      <c r="J380">
        <v>-36.911005400000001</v>
      </c>
      <c r="K380">
        <v>174.7395697</v>
      </c>
      <c r="L380">
        <v>9</v>
      </c>
      <c r="M380">
        <v>20</v>
      </c>
      <c r="N380" s="1">
        <v>0.91891891891891897</v>
      </c>
      <c r="O380" s="1">
        <v>0.79591836734693799</v>
      </c>
      <c r="P380" s="1">
        <f>IF(N380&gt;O380,N380,O380)</f>
        <v>0.91891891891891897</v>
      </c>
      <c r="Q380" t="s">
        <v>3111</v>
      </c>
      <c r="R380">
        <f>IF(Q380="n",J380,G380)</f>
        <v>-36.911005400000001</v>
      </c>
      <c r="S380">
        <f>IF(Q380="n",K380,H380)</f>
        <v>174.7395697</v>
      </c>
    </row>
    <row r="381" spans="1:19">
      <c r="A381" t="s">
        <v>556</v>
      </c>
      <c r="B381" t="s">
        <v>214</v>
      </c>
      <c r="C381" t="s">
        <v>51</v>
      </c>
      <c r="D381" t="s">
        <v>557</v>
      </c>
      <c r="E381" t="s">
        <v>558</v>
      </c>
      <c r="F381" t="s">
        <v>559</v>
      </c>
      <c r="G381">
        <v>-36.884426900000001</v>
      </c>
      <c r="H381">
        <v>174.75274709999999</v>
      </c>
      <c r="I381" t="s">
        <v>559</v>
      </c>
      <c r="J381">
        <v>-36.884426900000001</v>
      </c>
      <c r="K381">
        <v>174.75274709999999</v>
      </c>
      <c r="L381">
        <v>9</v>
      </c>
      <c r="M381">
        <v>17</v>
      </c>
      <c r="N381" s="1">
        <v>0.91891891891891897</v>
      </c>
      <c r="O381" s="1">
        <v>0.83168316831683098</v>
      </c>
      <c r="P381" s="1">
        <f>IF(N381&gt;O381,N381,O381)</f>
        <v>0.91891891891891897</v>
      </c>
      <c r="Q381" t="s">
        <v>3111</v>
      </c>
      <c r="R381">
        <f>IF(Q381="n",J381,G381)</f>
        <v>-36.884426900000001</v>
      </c>
      <c r="S381">
        <f>IF(Q381="n",K381,H381)</f>
        <v>174.75274709999999</v>
      </c>
    </row>
    <row r="382" spans="1:19">
      <c r="A382" t="s">
        <v>1074</v>
      </c>
      <c r="B382" t="s">
        <v>80</v>
      </c>
      <c r="C382" t="s">
        <v>685</v>
      </c>
      <c r="D382" t="s">
        <v>1075</v>
      </c>
      <c r="E382" t="s">
        <v>1076</v>
      </c>
      <c r="F382" t="s">
        <v>1077</v>
      </c>
      <c r="G382">
        <v>-36.866785399999998</v>
      </c>
      <c r="H382">
        <v>174.7155118</v>
      </c>
      <c r="I382" t="s">
        <v>1077</v>
      </c>
      <c r="J382">
        <v>-36.866785399999998</v>
      </c>
      <c r="K382">
        <v>174.7155118</v>
      </c>
      <c r="L382">
        <v>9</v>
      </c>
      <c r="M382">
        <v>22</v>
      </c>
      <c r="N382" s="1">
        <v>0.91891891891891897</v>
      </c>
      <c r="O382" s="1">
        <v>0.77083333333333304</v>
      </c>
      <c r="P382" s="1">
        <f>IF(N382&gt;O382,N382,O382)</f>
        <v>0.91891891891891897</v>
      </c>
      <c r="Q382" t="s">
        <v>3111</v>
      </c>
      <c r="R382">
        <f>IF(Q382="n",J382,G382)</f>
        <v>-36.866785399999998</v>
      </c>
      <c r="S382">
        <f>IF(Q382="n",K382,H382)</f>
        <v>174.7155118</v>
      </c>
    </row>
    <row r="383" spans="1:19">
      <c r="A383" t="s">
        <v>2574</v>
      </c>
      <c r="B383" t="s">
        <v>23</v>
      </c>
      <c r="C383" t="s">
        <v>17</v>
      </c>
      <c r="D383" t="s">
        <v>2575</v>
      </c>
      <c r="E383" t="s">
        <v>2576</v>
      </c>
      <c r="F383" t="s">
        <v>2577</v>
      </c>
      <c r="G383">
        <v>-36.8213103</v>
      </c>
      <c r="H383">
        <v>174.63856709999999</v>
      </c>
      <c r="I383" t="s">
        <v>2577</v>
      </c>
      <c r="J383">
        <v>-36.8213103</v>
      </c>
      <c r="K383">
        <v>174.63856709999999</v>
      </c>
      <c r="L383">
        <v>9</v>
      </c>
      <c r="M383">
        <v>18</v>
      </c>
      <c r="N383" s="1">
        <v>0.91891891891891897</v>
      </c>
      <c r="O383" s="1">
        <v>0.79166666666666596</v>
      </c>
      <c r="P383" s="1">
        <f>IF(N383&gt;O383,N383,O383)</f>
        <v>0.91891891891891897</v>
      </c>
      <c r="Q383" t="s">
        <v>3111</v>
      </c>
      <c r="R383">
        <f>IF(Q383="n",J383,G383)</f>
        <v>-36.8213103</v>
      </c>
      <c r="S383">
        <f>IF(Q383="n",K383,H383)</f>
        <v>174.63856709999999</v>
      </c>
    </row>
    <row r="384" spans="1:19">
      <c r="A384" t="s">
        <v>2821</v>
      </c>
      <c r="B384" t="s">
        <v>261</v>
      </c>
      <c r="C384" t="s">
        <v>51</v>
      </c>
      <c r="D384" t="s">
        <v>2822</v>
      </c>
      <c r="E384" t="s">
        <v>2823</v>
      </c>
      <c r="F384" t="s">
        <v>2824</v>
      </c>
      <c r="G384">
        <v>-36.882213200000002</v>
      </c>
      <c r="H384">
        <v>174.71286069999999</v>
      </c>
      <c r="I384" t="s">
        <v>2824</v>
      </c>
      <c r="J384">
        <v>-36.882213200000002</v>
      </c>
      <c r="K384">
        <v>174.71286069999999</v>
      </c>
      <c r="L384">
        <v>9</v>
      </c>
      <c r="M384">
        <v>19</v>
      </c>
      <c r="N384" s="1">
        <v>0.91891891891891897</v>
      </c>
      <c r="O384" s="1">
        <v>0.80808080808080796</v>
      </c>
      <c r="P384" s="1">
        <f>IF(N384&gt;O384,N384,O384)</f>
        <v>0.91891891891891897</v>
      </c>
      <c r="Q384" t="s">
        <v>3111</v>
      </c>
      <c r="R384">
        <f>IF(Q384="n",J384,G384)</f>
        <v>-36.882213200000002</v>
      </c>
      <c r="S384">
        <f>IF(Q384="n",K384,H384)</f>
        <v>174.71286069999999</v>
      </c>
    </row>
    <row r="385" spans="1:19">
      <c r="A385" t="s">
        <v>1959</v>
      </c>
      <c r="B385" t="s">
        <v>23</v>
      </c>
      <c r="C385" t="s">
        <v>17</v>
      </c>
      <c r="D385" t="s">
        <v>1960</v>
      </c>
      <c r="E385" t="s">
        <v>1961</v>
      </c>
      <c r="F385" t="s">
        <v>1962</v>
      </c>
      <c r="G385">
        <v>-36.844363299999998</v>
      </c>
      <c r="H385">
        <v>174.62246909999999</v>
      </c>
      <c r="I385" t="s">
        <v>1962</v>
      </c>
      <c r="J385">
        <v>-36.844363299999998</v>
      </c>
      <c r="K385">
        <v>174.62246909999999</v>
      </c>
      <c r="L385">
        <v>7</v>
      </c>
      <c r="M385">
        <v>14</v>
      </c>
      <c r="N385" s="1">
        <v>0.91836734693877498</v>
      </c>
      <c r="O385" s="1">
        <v>0.83146067415730296</v>
      </c>
      <c r="P385" s="1">
        <f>IF(N385&gt;O385,N385,O385)</f>
        <v>0.91836734693877498</v>
      </c>
      <c r="Q385" t="s">
        <v>3111</v>
      </c>
      <c r="R385">
        <f>IF(Q385="n",J385,G385)</f>
        <v>-36.844363299999998</v>
      </c>
      <c r="S385">
        <f>IF(Q385="n",K385,H385)</f>
        <v>174.62246909999999</v>
      </c>
    </row>
    <row r="386" spans="1:19">
      <c r="A386" t="s">
        <v>213</v>
      </c>
      <c r="B386" t="s">
        <v>214</v>
      </c>
      <c r="C386" t="s">
        <v>215</v>
      </c>
      <c r="D386" t="s">
        <v>216</v>
      </c>
      <c r="E386" t="s">
        <v>217</v>
      </c>
      <c r="F386" t="s">
        <v>218</v>
      </c>
      <c r="G386">
        <v>-36.869080699999998</v>
      </c>
      <c r="H386">
        <v>174.87071950000001</v>
      </c>
      <c r="I386" t="s">
        <v>218</v>
      </c>
      <c r="J386">
        <v>-36.869080699999998</v>
      </c>
      <c r="K386">
        <v>174.87071950000001</v>
      </c>
      <c r="L386">
        <v>9</v>
      </c>
      <c r="M386">
        <v>20</v>
      </c>
      <c r="N386" s="1">
        <v>0.91743119266054995</v>
      </c>
      <c r="O386" s="1">
        <v>0.79166666666666596</v>
      </c>
      <c r="P386" s="1">
        <f>IF(N386&gt;O386,N386,O386)</f>
        <v>0.91743119266054995</v>
      </c>
      <c r="Q386" t="s">
        <v>3111</v>
      </c>
      <c r="R386">
        <f>IF(Q386="n",J386,G386)</f>
        <v>-36.869080699999998</v>
      </c>
      <c r="S386">
        <f>IF(Q386="n",K386,H386)</f>
        <v>174.87071950000001</v>
      </c>
    </row>
    <row r="387" spans="1:19">
      <c r="A387" t="s">
        <v>447</v>
      </c>
      <c r="B387" t="s">
        <v>23</v>
      </c>
      <c r="C387" t="s">
        <v>17</v>
      </c>
      <c r="D387" t="s">
        <v>448</v>
      </c>
      <c r="E387" t="s">
        <v>449</v>
      </c>
      <c r="F387" t="s">
        <v>450</v>
      </c>
      <c r="G387">
        <v>-36.8123267</v>
      </c>
      <c r="H387">
        <v>174.63541420000001</v>
      </c>
      <c r="I387" t="s">
        <v>450</v>
      </c>
      <c r="J387">
        <v>-36.8123267</v>
      </c>
      <c r="K387">
        <v>174.63541420000001</v>
      </c>
      <c r="L387">
        <v>9</v>
      </c>
      <c r="M387">
        <v>18</v>
      </c>
      <c r="N387" s="1">
        <v>0.91743119266054995</v>
      </c>
      <c r="O387" s="1">
        <v>0.78723404255319096</v>
      </c>
      <c r="P387" s="1">
        <f>IF(N387&gt;O387,N387,O387)</f>
        <v>0.91743119266054995</v>
      </c>
      <c r="Q387" t="s">
        <v>3111</v>
      </c>
      <c r="R387">
        <f>IF(Q387="n",J387,G387)</f>
        <v>-36.8123267</v>
      </c>
      <c r="S387">
        <f>IF(Q387="n",K387,H387)</f>
        <v>174.63541420000001</v>
      </c>
    </row>
    <row r="388" spans="1:19">
      <c r="A388" t="s">
        <v>831</v>
      </c>
      <c r="B388" t="s">
        <v>80</v>
      </c>
      <c r="C388" t="s">
        <v>832</v>
      </c>
      <c r="D388" t="s">
        <v>833</v>
      </c>
      <c r="E388" t="s">
        <v>834</v>
      </c>
      <c r="F388" t="s">
        <v>835</v>
      </c>
      <c r="G388">
        <v>-36.912664700000001</v>
      </c>
      <c r="H388">
        <v>174.83680949999999</v>
      </c>
      <c r="I388" t="s">
        <v>835</v>
      </c>
      <c r="J388">
        <v>-36.912664700000001</v>
      </c>
      <c r="K388">
        <v>174.83680949999999</v>
      </c>
      <c r="L388">
        <v>9</v>
      </c>
      <c r="M388">
        <v>23</v>
      </c>
      <c r="N388" s="1">
        <v>0.91743119266054995</v>
      </c>
      <c r="O388" s="1">
        <v>0.75268817204300997</v>
      </c>
      <c r="P388" s="1">
        <f>IF(N388&gt;O388,N388,O388)</f>
        <v>0.91743119266054995</v>
      </c>
      <c r="Q388" t="s">
        <v>3111</v>
      </c>
      <c r="R388">
        <f>IF(Q388="n",J388,G388)</f>
        <v>-36.912664700000001</v>
      </c>
      <c r="S388">
        <f>IF(Q388="n",K388,H388)</f>
        <v>174.83680949999999</v>
      </c>
    </row>
    <row r="389" spans="1:19">
      <c r="A389" t="s">
        <v>1311</v>
      </c>
      <c r="B389" t="s">
        <v>23</v>
      </c>
      <c r="C389" t="s">
        <v>17</v>
      </c>
      <c r="D389" t="s">
        <v>1312</v>
      </c>
      <c r="E389" t="s">
        <v>1313</v>
      </c>
      <c r="F389" t="s">
        <v>1314</v>
      </c>
      <c r="G389">
        <v>-36.8030069</v>
      </c>
      <c r="H389">
        <v>174.64724749999999</v>
      </c>
      <c r="I389" t="s">
        <v>1314</v>
      </c>
      <c r="J389">
        <v>-36.8030069</v>
      </c>
      <c r="K389">
        <v>174.64724749999999</v>
      </c>
      <c r="L389">
        <v>9</v>
      </c>
      <c r="M389">
        <v>18</v>
      </c>
      <c r="N389" s="1">
        <v>0.91743119266054995</v>
      </c>
      <c r="O389" s="1">
        <v>0.78723404255319096</v>
      </c>
      <c r="P389" s="1">
        <f>IF(N389&gt;O389,N389,O389)</f>
        <v>0.91743119266054995</v>
      </c>
      <c r="Q389" t="s">
        <v>3111</v>
      </c>
      <c r="R389">
        <f>IF(Q389="n",J389,G389)</f>
        <v>-36.8030069</v>
      </c>
      <c r="S389">
        <f>IF(Q389="n",K389,H389)</f>
        <v>174.64724749999999</v>
      </c>
    </row>
    <row r="390" spans="1:19">
      <c r="A390" t="s">
        <v>1346</v>
      </c>
      <c r="B390" t="s">
        <v>23</v>
      </c>
      <c r="C390" t="s">
        <v>17</v>
      </c>
      <c r="D390" t="s">
        <v>1347</v>
      </c>
      <c r="E390" t="s">
        <v>1348</v>
      </c>
      <c r="F390" t="s">
        <v>1349</v>
      </c>
      <c r="G390">
        <v>-36.885229899999999</v>
      </c>
      <c r="H390">
        <v>174.8958911</v>
      </c>
      <c r="I390" t="s">
        <v>1349</v>
      </c>
      <c r="J390">
        <v>-36.885229899999999</v>
      </c>
      <c r="K390">
        <v>174.8958911</v>
      </c>
      <c r="L390">
        <v>9</v>
      </c>
      <c r="M390">
        <v>19</v>
      </c>
      <c r="N390" s="1">
        <v>0.91743119266054995</v>
      </c>
      <c r="O390" s="1">
        <v>0.77419354838709598</v>
      </c>
      <c r="P390" s="1">
        <f>IF(N390&gt;O390,N390,O390)</f>
        <v>0.91743119266054995</v>
      </c>
      <c r="Q390" t="s">
        <v>3111</v>
      </c>
      <c r="R390">
        <f>IF(Q390="n",J390,G390)</f>
        <v>-36.885229899999999</v>
      </c>
      <c r="S390">
        <f>IF(Q390="n",K390,H390)</f>
        <v>174.8958911</v>
      </c>
    </row>
    <row r="391" spans="1:19">
      <c r="A391" t="s">
        <v>2020</v>
      </c>
      <c r="B391" t="s">
        <v>23</v>
      </c>
      <c r="C391" t="s">
        <v>17</v>
      </c>
      <c r="D391" t="s">
        <v>2021</v>
      </c>
      <c r="E391" t="s">
        <v>2022</v>
      </c>
      <c r="F391" t="s">
        <v>2023</v>
      </c>
      <c r="G391">
        <v>-36.907212000000001</v>
      </c>
      <c r="H391">
        <v>174.94764090000001</v>
      </c>
      <c r="I391" t="s">
        <v>2023</v>
      </c>
      <c r="J391">
        <v>-36.907212000000001</v>
      </c>
      <c r="K391">
        <v>174.94764090000001</v>
      </c>
      <c r="L391">
        <v>9</v>
      </c>
      <c r="M391">
        <v>17</v>
      </c>
      <c r="N391" s="1">
        <v>0.91743119266054995</v>
      </c>
      <c r="O391" s="1">
        <v>0.8</v>
      </c>
      <c r="P391" s="1">
        <f>IF(N391&gt;O391,N391,O391)</f>
        <v>0.91743119266054995</v>
      </c>
      <c r="Q391" t="s">
        <v>3111</v>
      </c>
      <c r="R391">
        <f>IF(Q391="n",J391,G391)</f>
        <v>-36.907212000000001</v>
      </c>
      <c r="S391">
        <f>IF(Q391="n",K391,H391)</f>
        <v>174.94764090000001</v>
      </c>
    </row>
    <row r="392" spans="1:19">
      <c r="A392" t="s">
        <v>2342</v>
      </c>
      <c r="B392" t="s">
        <v>23</v>
      </c>
      <c r="C392" t="s">
        <v>17</v>
      </c>
      <c r="D392" t="s">
        <v>2343</v>
      </c>
      <c r="E392" t="s">
        <v>2344</v>
      </c>
      <c r="F392" t="s">
        <v>2345</v>
      </c>
      <c r="G392">
        <v>-36.820606099999999</v>
      </c>
      <c r="H392">
        <v>174.62224620000001</v>
      </c>
      <c r="I392" t="s">
        <v>2345</v>
      </c>
      <c r="J392">
        <v>-36.820606099999999</v>
      </c>
      <c r="K392">
        <v>174.62224620000001</v>
      </c>
      <c r="L392">
        <v>9</v>
      </c>
      <c r="M392">
        <v>18</v>
      </c>
      <c r="N392" s="1">
        <v>0.91743119266054995</v>
      </c>
      <c r="O392" s="1">
        <v>0.78723404255319096</v>
      </c>
      <c r="P392" s="1">
        <f>IF(N392&gt;O392,N392,O392)</f>
        <v>0.91743119266054995</v>
      </c>
      <c r="Q392" t="s">
        <v>3111</v>
      </c>
      <c r="R392">
        <f>IF(Q392="n",J392,G392)</f>
        <v>-36.820606099999999</v>
      </c>
      <c r="S392">
        <f>IF(Q392="n",K392,H392)</f>
        <v>174.62224620000001</v>
      </c>
    </row>
    <row r="393" spans="1:19">
      <c r="A393" t="s">
        <v>2439</v>
      </c>
      <c r="B393" t="s">
        <v>2440</v>
      </c>
      <c r="C393" t="s">
        <v>2441</v>
      </c>
      <c r="D393" t="s">
        <v>2442</v>
      </c>
      <c r="E393" t="s">
        <v>2443</v>
      </c>
      <c r="F393" t="s">
        <v>2444</v>
      </c>
      <c r="G393">
        <v>-36.869182700000003</v>
      </c>
      <c r="H393">
        <v>174.6974056</v>
      </c>
      <c r="I393" t="s">
        <v>2444</v>
      </c>
      <c r="J393">
        <v>-36.869182700000003</v>
      </c>
      <c r="K393">
        <v>174.6974056</v>
      </c>
      <c r="L393">
        <v>9</v>
      </c>
      <c r="M393">
        <v>22</v>
      </c>
      <c r="N393" s="1">
        <v>0.91743119266054995</v>
      </c>
      <c r="O393" s="1">
        <v>0.76595744680850997</v>
      </c>
      <c r="P393" s="1">
        <f>IF(N393&gt;O393,N393,O393)</f>
        <v>0.91743119266054995</v>
      </c>
      <c r="Q393" t="s">
        <v>3111</v>
      </c>
      <c r="R393">
        <f>IF(Q393="n",J393,G393)</f>
        <v>-36.869182700000003</v>
      </c>
      <c r="S393">
        <f>IF(Q393="n",K393,H393)</f>
        <v>174.6974056</v>
      </c>
    </row>
    <row r="394" spans="1:19">
      <c r="A394" t="s">
        <v>2475</v>
      </c>
      <c r="B394" t="s">
        <v>2476</v>
      </c>
      <c r="C394" t="s">
        <v>51</v>
      </c>
      <c r="D394" t="s">
        <v>2477</v>
      </c>
      <c r="E394" t="s">
        <v>2478</v>
      </c>
      <c r="F394" t="s">
        <v>2479</v>
      </c>
      <c r="G394">
        <v>-36.870804800000002</v>
      </c>
      <c r="H394">
        <v>174.75574209999999</v>
      </c>
      <c r="I394" t="s">
        <v>2479</v>
      </c>
      <c r="J394">
        <v>-36.870804800000002</v>
      </c>
      <c r="K394">
        <v>174.75574209999999</v>
      </c>
      <c r="L394">
        <v>9</v>
      </c>
      <c r="M394">
        <v>17</v>
      </c>
      <c r="N394" s="1">
        <v>0.91743119266054995</v>
      </c>
      <c r="O394" s="1">
        <v>0.82828282828282795</v>
      </c>
      <c r="P394" s="1">
        <f>IF(N394&gt;O394,N394,O394)</f>
        <v>0.91743119266054995</v>
      </c>
      <c r="Q394" t="s">
        <v>3111</v>
      </c>
      <c r="R394">
        <f>IF(Q394="n",J394,G394)</f>
        <v>-36.870804800000002</v>
      </c>
      <c r="S394">
        <f>IF(Q394="n",K394,H394)</f>
        <v>174.75574209999999</v>
      </c>
    </row>
    <row r="395" spans="1:19">
      <c r="A395" t="s">
        <v>2701</v>
      </c>
      <c r="B395" t="s">
        <v>23</v>
      </c>
      <c r="C395" t="s">
        <v>17</v>
      </c>
      <c r="D395" t="s">
        <v>2702</v>
      </c>
      <c r="E395" t="s">
        <v>2703</v>
      </c>
      <c r="F395" t="s">
        <v>2704</v>
      </c>
      <c r="G395">
        <v>-36.926797499999999</v>
      </c>
      <c r="H395">
        <v>174.6564391</v>
      </c>
      <c r="I395" t="s">
        <v>2704</v>
      </c>
      <c r="J395">
        <v>-36.926797499999999</v>
      </c>
      <c r="K395">
        <v>174.6564391</v>
      </c>
      <c r="L395">
        <v>9</v>
      </c>
      <c r="M395">
        <v>16</v>
      </c>
      <c r="N395" s="1">
        <v>0.91743119266054995</v>
      </c>
      <c r="O395" s="1">
        <v>0.80412371134020599</v>
      </c>
      <c r="P395" s="1">
        <f>IF(N395&gt;O395,N395,O395)</f>
        <v>0.91743119266054995</v>
      </c>
      <c r="Q395" t="s">
        <v>3111</v>
      </c>
      <c r="R395">
        <f>IF(Q395="n",J395,G395)</f>
        <v>-36.926797499999999</v>
      </c>
      <c r="S395">
        <f>IF(Q395="n",K395,H395)</f>
        <v>174.6564391</v>
      </c>
    </row>
    <row r="396" spans="1:19">
      <c r="A396" t="s">
        <v>1177</v>
      </c>
      <c r="B396" t="s">
        <v>23</v>
      </c>
      <c r="C396" t="s">
        <v>148</v>
      </c>
      <c r="D396" t="s">
        <v>1178</v>
      </c>
      <c r="E396" t="s">
        <v>1179</v>
      </c>
      <c r="F396" t="s">
        <v>1180</v>
      </c>
      <c r="G396">
        <v>-36.8719094</v>
      </c>
      <c r="H396">
        <v>174.60824389999999</v>
      </c>
      <c r="I396" t="s">
        <v>1180</v>
      </c>
      <c r="J396">
        <v>-36.8719094</v>
      </c>
      <c r="K396">
        <v>174.60824389999999</v>
      </c>
      <c r="L396">
        <v>7</v>
      </c>
      <c r="M396">
        <v>13</v>
      </c>
      <c r="N396" s="1">
        <v>0.91666666666666596</v>
      </c>
      <c r="O396" s="1">
        <v>0.84090909090909005</v>
      </c>
      <c r="P396" s="1">
        <f>IF(N396&gt;O396,N396,O396)</f>
        <v>0.91666666666666596</v>
      </c>
      <c r="Q396" t="s">
        <v>3111</v>
      </c>
      <c r="R396">
        <f>IF(Q396="n",J396,G396)</f>
        <v>-36.8719094</v>
      </c>
      <c r="S396">
        <f>IF(Q396="n",K396,H396)</f>
        <v>174.60824389999999</v>
      </c>
    </row>
    <row r="397" spans="1:19">
      <c r="A397" t="s">
        <v>1754</v>
      </c>
      <c r="B397" t="s">
        <v>23</v>
      </c>
      <c r="C397" t="s">
        <v>17</v>
      </c>
      <c r="D397" t="s">
        <v>1755</v>
      </c>
      <c r="E397" t="s">
        <v>1756</v>
      </c>
      <c r="F397" t="s">
        <v>1757</v>
      </c>
      <c r="G397">
        <v>-36.873225900000001</v>
      </c>
      <c r="H397">
        <v>174.61922050000001</v>
      </c>
      <c r="I397" t="s">
        <v>1757</v>
      </c>
      <c r="J397">
        <v>-36.873225900000001</v>
      </c>
      <c r="K397">
        <v>174.61922050000001</v>
      </c>
      <c r="L397">
        <v>8</v>
      </c>
      <c r="M397">
        <v>18</v>
      </c>
      <c r="N397" s="1">
        <v>0.91666666666666596</v>
      </c>
      <c r="O397" s="1">
        <v>0.78571428571428503</v>
      </c>
      <c r="P397" s="1">
        <f>IF(N397&gt;O397,N397,O397)</f>
        <v>0.91666666666666596</v>
      </c>
      <c r="Q397" t="s">
        <v>3113</v>
      </c>
      <c r="R397">
        <v>-36.873241</v>
      </c>
      <c r="S397">
        <v>174.61908600000001</v>
      </c>
    </row>
    <row r="398" spans="1:19">
      <c r="A398" t="s">
        <v>460</v>
      </c>
      <c r="B398" t="s">
        <v>16</v>
      </c>
      <c r="C398" t="s">
        <v>461</v>
      </c>
      <c r="D398" t="s">
        <v>462</v>
      </c>
      <c r="E398" t="s">
        <v>463</v>
      </c>
      <c r="F398" t="s">
        <v>464</v>
      </c>
      <c r="G398">
        <v>-36.944963899999998</v>
      </c>
      <c r="H398">
        <v>174.65928930000001</v>
      </c>
      <c r="I398" t="s">
        <v>464</v>
      </c>
      <c r="J398">
        <v>-36.944963899999998</v>
      </c>
      <c r="K398">
        <v>174.65928930000001</v>
      </c>
      <c r="L398">
        <v>9</v>
      </c>
      <c r="M398">
        <v>19</v>
      </c>
      <c r="N398" s="1">
        <v>0.91588785046728904</v>
      </c>
      <c r="O398" s="1">
        <v>0.8</v>
      </c>
      <c r="P398" s="1">
        <f>IF(N398&gt;O398,N398,O398)</f>
        <v>0.91588785046728904</v>
      </c>
      <c r="Q398" t="s">
        <v>3113</v>
      </c>
      <c r="R398">
        <v>-36.951005000000002</v>
      </c>
      <c r="S398">
        <v>174.65884800000001</v>
      </c>
    </row>
    <row r="399" spans="1:19">
      <c r="A399" t="s">
        <v>510</v>
      </c>
      <c r="B399" t="s">
        <v>214</v>
      </c>
      <c r="C399" t="s">
        <v>511</v>
      </c>
      <c r="D399" t="s">
        <v>512</v>
      </c>
      <c r="E399" t="s">
        <v>513</v>
      </c>
      <c r="F399" t="s">
        <v>514</v>
      </c>
      <c r="G399">
        <v>-36.898290000000003</v>
      </c>
      <c r="H399">
        <v>174.83401190000001</v>
      </c>
      <c r="I399" t="s">
        <v>514</v>
      </c>
      <c r="J399">
        <v>-36.898290000000003</v>
      </c>
      <c r="K399">
        <v>174.83401190000001</v>
      </c>
      <c r="L399">
        <v>9</v>
      </c>
      <c r="M399">
        <v>23</v>
      </c>
      <c r="N399" s="1">
        <v>0.91588785046728904</v>
      </c>
      <c r="O399" s="1">
        <v>0.74725274725274704</v>
      </c>
      <c r="P399" s="1">
        <f>IF(N399&gt;O399,N399,O399)</f>
        <v>0.91588785046728904</v>
      </c>
      <c r="Q399" t="s">
        <v>3111</v>
      </c>
      <c r="R399">
        <f>IF(Q399="n",J399,G399)</f>
        <v>-36.898290000000003</v>
      </c>
      <c r="S399">
        <f>IF(Q399="n",K399,H399)</f>
        <v>174.83401190000001</v>
      </c>
    </row>
    <row r="400" spans="1:19">
      <c r="A400" t="s">
        <v>537</v>
      </c>
      <c r="B400" t="s">
        <v>16</v>
      </c>
      <c r="C400" t="s">
        <v>538</v>
      </c>
      <c r="D400" t="s">
        <v>539</v>
      </c>
      <c r="E400" t="s">
        <v>540</v>
      </c>
      <c r="F400" t="s">
        <v>541</v>
      </c>
      <c r="G400">
        <v>-36.861926599999997</v>
      </c>
      <c r="H400">
        <v>174.630911</v>
      </c>
      <c r="I400" t="s">
        <v>541</v>
      </c>
      <c r="J400">
        <v>-36.861926599999997</v>
      </c>
      <c r="K400">
        <v>174.630911</v>
      </c>
      <c r="L400">
        <v>9</v>
      </c>
      <c r="M400">
        <v>15</v>
      </c>
      <c r="N400" s="1">
        <v>0.91588785046728904</v>
      </c>
      <c r="O400" s="1">
        <v>0.82105263157894703</v>
      </c>
      <c r="P400" s="1">
        <f>IF(N400&gt;O400,N400,O400)</f>
        <v>0.91588785046728904</v>
      </c>
      <c r="Q400" t="s">
        <v>3111</v>
      </c>
      <c r="R400">
        <f>IF(Q400="n",J400,G400)</f>
        <v>-36.861926599999997</v>
      </c>
      <c r="S400">
        <f>IF(Q400="n",K400,H400)</f>
        <v>174.630911</v>
      </c>
    </row>
    <row r="401" spans="1:19">
      <c r="A401" t="s">
        <v>1002</v>
      </c>
      <c r="B401" t="s">
        <v>80</v>
      </c>
      <c r="C401" t="s">
        <v>1003</v>
      </c>
      <c r="D401" t="s">
        <v>1004</v>
      </c>
      <c r="E401" t="s">
        <v>1005</v>
      </c>
      <c r="F401" t="s">
        <v>1006</v>
      </c>
      <c r="G401">
        <v>-36.875008299999998</v>
      </c>
      <c r="H401">
        <v>174.7144294</v>
      </c>
      <c r="I401" t="s">
        <v>1006</v>
      </c>
      <c r="J401">
        <v>-36.875008299999998</v>
      </c>
      <c r="K401">
        <v>174.7144294</v>
      </c>
      <c r="L401">
        <v>9</v>
      </c>
      <c r="M401">
        <v>19</v>
      </c>
      <c r="N401" s="1">
        <v>0.91588785046728904</v>
      </c>
      <c r="O401" s="1">
        <v>0.8</v>
      </c>
      <c r="P401" s="1">
        <f>IF(N401&gt;O401,N401,O401)</f>
        <v>0.91588785046728904</v>
      </c>
      <c r="Q401" t="s">
        <v>3111</v>
      </c>
      <c r="R401">
        <f>IF(Q401="n",J401,G401)</f>
        <v>-36.875008299999998</v>
      </c>
      <c r="S401">
        <f>IF(Q401="n",K401,H401)</f>
        <v>174.7144294</v>
      </c>
    </row>
    <row r="402" spans="1:19">
      <c r="A402" t="s">
        <v>2016</v>
      </c>
      <c r="B402" t="s">
        <v>80</v>
      </c>
      <c r="C402" t="s">
        <v>51</v>
      </c>
      <c r="D402" t="s">
        <v>2017</v>
      </c>
      <c r="E402" t="s">
        <v>2018</v>
      </c>
      <c r="F402" t="s">
        <v>2019</v>
      </c>
      <c r="G402">
        <v>-36.908370099999999</v>
      </c>
      <c r="H402">
        <v>174.74722940000001</v>
      </c>
      <c r="I402" t="s">
        <v>2019</v>
      </c>
      <c r="J402">
        <v>-36.908370099999999</v>
      </c>
      <c r="K402">
        <v>174.74722940000001</v>
      </c>
      <c r="L402">
        <v>9</v>
      </c>
      <c r="M402">
        <v>20</v>
      </c>
      <c r="N402" s="1">
        <v>0.91588785046728904</v>
      </c>
      <c r="O402" s="1">
        <v>0.78723404255319096</v>
      </c>
      <c r="P402" s="1">
        <f>IF(N402&gt;O402,N402,O402)</f>
        <v>0.91588785046728904</v>
      </c>
      <c r="Q402" t="s">
        <v>3111</v>
      </c>
      <c r="R402">
        <f>IF(Q402="n",J402,G402)</f>
        <v>-36.908370099999999</v>
      </c>
      <c r="S402">
        <f>IF(Q402="n",K402,H402)</f>
        <v>174.74722940000001</v>
      </c>
    </row>
    <row r="403" spans="1:19">
      <c r="A403" t="s">
        <v>2849</v>
      </c>
      <c r="B403" t="s">
        <v>23</v>
      </c>
      <c r="C403" t="s">
        <v>17</v>
      </c>
      <c r="D403" t="s">
        <v>2850</v>
      </c>
      <c r="E403" t="s">
        <v>2851</v>
      </c>
      <c r="F403" t="s">
        <v>2852</v>
      </c>
      <c r="G403">
        <v>-36.893550500000003</v>
      </c>
      <c r="H403">
        <v>174.6370589</v>
      </c>
      <c r="I403" t="s">
        <v>2852</v>
      </c>
      <c r="J403">
        <v>-36.893550500000003</v>
      </c>
      <c r="K403">
        <v>174.6370589</v>
      </c>
      <c r="L403">
        <v>9</v>
      </c>
      <c r="M403">
        <v>14</v>
      </c>
      <c r="N403" s="1">
        <v>0.91588785046728904</v>
      </c>
      <c r="O403" s="1">
        <v>0.84210526315789402</v>
      </c>
      <c r="P403" s="1">
        <f>IF(N403&gt;O403,N403,O403)</f>
        <v>0.91588785046728904</v>
      </c>
      <c r="Q403" t="s">
        <v>3111</v>
      </c>
      <c r="R403">
        <f>IF(Q403="n",J403,G403)</f>
        <v>-36.893550500000003</v>
      </c>
      <c r="S403">
        <f>IF(Q403="n",K403,H403)</f>
        <v>174.6370589</v>
      </c>
    </row>
    <row r="404" spans="1:19">
      <c r="A404" t="s">
        <v>1875</v>
      </c>
      <c r="B404" t="s">
        <v>23</v>
      </c>
      <c r="C404" t="s">
        <v>17</v>
      </c>
      <c r="D404" t="s">
        <v>1876</v>
      </c>
      <c r="E404" t="s">
        <v>1877</v>
      </c>
      <c r="F404" t="s">
        <v>1878</v>
      </c>
      <c r="G404">
        <v>-36.766367299999999</v>
      </c>
      <c r="H404">
        <v>174.75146899999999</v>
      </c>
      <c r="I404" t="s">
        <v>1878</v>
      </c>
      <c r="J404">
        <v>-36.766367299999999</v>
      </c>
      <c r="K404">
        <v>174.75146899999999</v>
      </c>
      <c r="L404">
        <v>10</v>
      </c>
      <c r="M404">
        <v>17</v>
      </c>
      <c r="N404" s="1">
        <v>0.91525423728813504</v>
      </c>
      <c r="O404" s="1">
        <v>0.81553398058252402</v>
      </c>
      <c r="P404" s="1">
        <f>IF(N404&gt;O404,N404,O404)</f>
        <v>0.91525423728813504</v>
      </c>
      <c r="Q404" t="s">
        <v>3111</v>
      </c>
      <c r="R404">
        <f>IF(Q404="n",J404,G404)</f>
        <v>-36.766367299999999</v>
      </c>
      <c r="S404">
        <f>IF(Q404="n",K404,H404)</f>
        <v>174.75146899999999</v>
      </c>
    </row>
    <row r="405" spans="1:19">
      <c r="A405" t="s">
        <v>1943</v>
      </c>
      <c r="B405" t="s">
        <v>23</v>
      </c>
      <c r="C405" t="s">
        <v>17</v>
      </c>
      <c r="D405" t="s">
        <v>1944</v>
      </c>
      <c r="E405" t="s">
        <v>1945</v>
      </c>
      <c r="F405" t="s">
        <v>1946</v>
      </c>
      <c r="G405">
        <v>-36.835014299999997</v>
      </c>
      <c r="H405">
        <v>174.61482470000001</v>
      </c>
      <c r="I405" t="s">
        <v>1946</v>
      </c>
      <c r="J405">
        <v>-36.835014299999997</v>
      </c>
      <c r="K405">
        <v>174.61482470000001</v>
      </c>
      <c r="L405">
        <v>7</v>
      </c>
      <c r="M405">
        <v>14</v>
      </c>
      <c r="N405" s="1">
        <v>0.91489361702127603</v>
      </c>
      <c r="O405" s="1">
        <v>0.82352941176470495</v>
      </c>
      <c r="P405" s="1">
        <f>IF(N405&gt;O405,N405,O405)</f>
        <v>0.91489361702127603</v>
      </c>
      <c r="Q405" t="s">
        <v>3111</v>
      </c>
      <c r="R405">
        <f>IF(Q405="n",J405,G405)</f>
        <v>-36.835014299999997</v>
      </c>
      <c r="S405">
        <f>IF(Q405="n",K405,H405)</f>
        <v>174.61482470000001</v>
      </c>
    </row>
    <row r="406" spans="1:19">
      <c r="A406" t="s">
        <v>301</v>
      </c>
      <c r="B406" t="s">
        <v>302</v>
      </c>
      <c r="C406" t="s">
        <v>303</v>
      </c>
      <c r="D406" t="s">
        <v>304</v>
      </c>
      <c r="E406" t="s">
        <v>305</v>
      </c>
      <c r="F406" t="s">
        <v>306</v>
      </c>
      <c r="G406">
        <v>-36.865362599999997</v>
      </c>
      <c r="H406">
        <v>174.70484830000001</v>
      </c>
      <c r="I406" t="s">
        <v>306</v>
      </c>
      <c r="J406">
        <v>-36.865362599999997</v>
      </c>
      <c r="K406">
        <v>174.70484830000001</v>
      </c>
      <c r="L406">
        <v>9</v>
      </c>
      <c r="M406">
        <v>22</v>
      </c>
      <c r="N406" s="1">
        <v>0.91428571428571404</v>
      </c>
      <c r="O406" s="1">
        <v>0.75555555555555498</v>
      </c>
      <c r="P406" s="1">
        <f>IF(N406&gt;O406,N406,O406)</f>
        <v>0.91428571428571404</v>
      </c>
      <c r="Q406" t="s">
        <v>3111</v>
      </c>
      <c r="R406">
        <f>IF(Q406="n",J406,G406)</f>
        <v>-36.865362599999997</v>
      </c>
      <c r="S406">
        <f>IF(Q406="n",K406,H406)</f>
        <v>174.70484830000001</v>
      </c>
    </row>
    <row r="407" spans="1:19">
      <c r="A407" t="s">
        <v>565</v>
      </c>
      <c r="B407" t="s">
        <v>80</v>
      </c>
      <c r="C407" t="s">
        <v>51</v>
      </c>
      <c r="D407" t="s">
        <v>566</v>
      </c>
      <c r="E407" t="s">
        <v>567</v>
      </c>
      <c r="F407" t="s">
        <v>568</v>
      </c>
      <c r="G407">
        <v>-36.883846900000002</v>
      </c>
      <c r="H407">
        <v>174.86360260000001</v>
      </c>
      <c r="I407" t="s">
        <v>568</v>
      </c>
      <c r="J407">
        <v>-36.883846900000002</v>
      </c>
      <c r="K407">
        <v>174.86360260000001</v>
      </c>
      <c r="L407">
        <v>9</v>
      </c>
      <c r="M407">
        <v>20</v>
      </c>
      <c r="N407" s="1">
        <v>0.91428571428571404</v>
      </c>
      <c r="O407" s="1">
        <v>0.78260869565217395</v>
      </c>
      <c r="P407" s="1">
        <f>IF(N407&gt;O407,N407,O407)</f>
        <v>0.91428571428571404</v>
      </c>
      <c r="Q407" t="s">
        <v>3111</v>
      </c>
      <c r="R407">
        <f>IF(Q407="n",J407,G407)</f>
        <v>-36.883846900000002</v>
      </c>
      <c r="S407">
        <f>IF(Q407="n",K407,H407)</f>
        <v>174.86360260000001</v>
      </c>
    </row>
    <row r="408" spans="1:19">
      <c r="A408" t="s">
        <v>1295</v>
      </c>
      <c r="B408" t="s">
        <v>23</v>
      </c>
      <c r="C408" t="s">
        <v>17</v>
      </c>
      <c r="D408" t="s">
        <v>1296</v>
      </c>
      <c r="E408" t="s">
        <v>1297</v>
      </c>
      <c r="F408" t="s">
        <v>1298</v>
      </c>
      <c r="G408">
        <v>-36.910843399999997</v>
      </c>
      <c r="H408">
        <v>174.6464775</v>
      </c>
      <c r="I408" t="s">
        <v>1298</v>
      </c>
      <c r="J408">
        <v>-36.910843399999997</v>
      </c>
      <c r="K408">
        <v>174.6464775</v>
      </c>
      <c r="L408">
        <v>9</v>
      </c>
      <c r="M408">
        <v>14</v>
      </c>
      <c r="N408" s="1">
        <v>0.91428571428571404</v>
      </c>
      <c r="O408" s="1">
        <v>0.83870967741935398</v>
      </c>
      <c r="P408" s="1">
        <f>IF(N408&gt;O408,N408,O408)</f>
        <v>0.91428571428571404</v>
      </c>
      <c r="Q408" t="s">
        <v>3111</v>
      </c>
      <c r="R408">
        <f>IF(Q408="n",J408,G408)</f>
        <v>-36.910843399999997</v>
      </c>
      <c r="S408">
        <f>IF(Q408="n",K408,H408)</f>
        <v>174.6464775</v>
      </c>
    </row>
    <row r="409" spans="1:19">
      <c r="A409" t="s">
        <v>1565</v>
      </c>
      <c r="B409" t="s">
        <v>1566</v>
      </c>
      <c r="C409" t="s">
        <v>1567</v>
      </c>
      <c r="D409" t="s">
        <v>1568</v>
      </c>
      <c r="E409" t="s">
        <v>1569</v>
      </c>
      <c r="F409" t="s">
        <v>1570</v>
      </c>
      <c r="G409">
        <v>-36.8807452</v>
      </c>
      <c r="H409">
        <v>174.85952180000001</v>
      </c>
      <c r="I409" t="s">
        <v>1571</v>
      </c>
      <c r="J409">
        <v>-36.880016400000002</v>
      </c>
      <c r="K409">
        <v>174.861479</v>
      </c>
      <c r="L409">
        <v>9</v>
      </c>
      <c r="M409">
        <v>17</v>
      </c>
      <c r="N409" s="1">
        <v>0.91428571428571404</v>
      </c>
      <c r="O409" s="1">
        <v>0.80898876404494302</v>
      </c>
      <c r="P409" s="1">
        <f>IF(N409&gt;O409,N409,O409)</f>
        <v>0.91428571428571404</v>
      </c>
      <c r="Q409" t="s">
        <v>3111</v>
      </c>
      <c r="R409">
        <f>IF(Q409="n",J409,G409)</f>
        <v>-36.8807452</v>
      </c>
      <c r="S409">
        <f>IF(Q409="n",K409,H409)</f>
        <v>174.85952180000001</v>
      </c>
    </row>
    <row r="410" spans="1:19">
      <c r="A410" t="s">
        <v>2203</v>
      </c>
      <c r="B410" t="s">
        <v>23</v>
      </c>
      <c r="D410" t="s">
        <v>2204</v>
      </c>
      <c r="E410" t="s">
        <v>2205</v>
      </c>
      <c r="F410" t="s">
        <v>2206</v>
      </c>
      <c r="G410">
        <v>-36.8879935</v>
      </c>
      <c r="H410">
        <v>174.70622309999999</v>
      </c>
      <c r="I410" t="s">
        <v>2206</v>
      </c>
      <c r="J410">
        <v>-36.8879935</v>
      </c>
      <c r="K410">
        <v>174.70622309999999</v>
      </c>
      <c r="L410">
        <v>9</v>
      </c>
      <c r="M410">
        <v>19</v>
      </c>
      <c r="N410" s="1">
        <v>0.91428571428571404</v>
      </c>
      <c r="O410" s="1">
        <v>0.79569892473118198</v>
      </c>
      <c r="P410" s="1">
        <f>IF(N410&gt;O410,N410,O410)</f>
        <v>0.91428571428571404</v>
      </c>
      <c r="Q410" t="s">
        <v>3111</v>
      </c>
      <c r="R410">
        <f>IF(Q410="n",J410,G410)</f>
        <v>-36.8879935</v>
      </c>
      <c r="S410">
        <f>IF(Q410="n",K410,H410)</f>
        <v>174.70622309999999</v>
      </c>
    </row>
    <row r="411" spans="1:19">
      <c r="A411" t="s">
        <v>2207</v>
      </c>
      <c r="B411" t="s">
        <v>80</v>
      </c>
      <c r="C411" t="s">
        <v>51</v>
      </c>
      <c r="D411" t="s">
        <v>2204</v>
      </c>
      <c r="E411" t="s">
        <v>2205</v>
      </c>
      <c r="F411" t="s">
        <v>2206</v>
      </c>
      <c r="G411">
        <v>-36.8879935</v>
      </c>
      <c r="H411">
        <v>174.70622309999999</v>
      </c>
      <c r="I411" t="s">
        <v>2206</v>
      </c>
      <c r="J411">
        <v>-36.8879935</v>
      </c>
      <c r="K411">
        <v>174.70622309999999</v>
      </c>
      <c r="L411">
        <v>9</v>
      </c>
      <c r="M411">
        <v>19</v>
      </c>
      <c r="N411" s="1">
        <v>0.91428571428571404</v>
      </c>
      <c r="O411" s="1">
        <v>0.79569892473118198</v>
      </c>
      <c r="P411" s="1">
        <f>IF(N411&gt;O411,N411,O411)</f>
        <v>0.91428571428571404</v>
      </c>
      <c r="Q411" t="s">
        <v>3114</v>
      </c>
      <c r="R411">
        <f>IF(Q411="n",J411,G411)</f>
        <v>-36.8879935</v>
      </c>
      <c r="S411">
        <f>IF(Q411="n",K411,H411)</f>
        <v>174.70622309999999</v>
      </c>
    </row>
    <row r="412" spans="1:19">
      <c r="A412" t="s">
        <v>2449</v>
      </c>
      <c r="B412" t="s">
        <v>23</v>
      </c>
      <c r="C412" t="s">
        <v>2450</v>
      </c>
      <c r="D412" t="s">
        <v>2451</v>
      </c>
      <c r="E412" t="s">
        <v>2452</v>
      </c>
      <c r="F412" t="s">
        <v>2453</v>
      </c>
      <c r="G412">
        <v>-36.8385532</v>
      </c>
      <c r="H412">
        <v>174.60603750000001</v>
      </c>
      <c r="I412" t="s">
        <v>2453</v>
      </c>
      <c r="J412">
        <v>-36.8385532</v>
      </c>
      <c r="K412">
        <v>174.60603750000001</v>
      </c>
      <c r="L412">
        <v>9</v>
      </c>
      <c r="M412">
        <v>11</v>
      </c>
      <c r="N412" s="1">
        <v>0.91428571428571404</v>
      </c>
      <c r="O412" s="1">
        <v>0.875</v>
      </c>
      <c r="P412" s="1">
        <f>IF(N412&gt;O412,N412,O412)</f>
        <v>0.91428571428571404</v>
      </c>
      <c r="Q412" t="s">
        <v>3111</v>
      </c>
      <c r="R412">
        <f>IF(Q412="n",J412,G412)</f>
        <v>-36.8385532</v>
      </c>
      <c r="S412">
        <f>IF(Q412="n",K412,H412)</f>
        <v>174.60603750000001</v>
      </c>
    </row>
    <row r="413" spans="1:19">
      <c r="A413" t="s">
        <v>2779</v>
      </c>
      <c r="B413" t="s">
        <v>23</v>
      </c>
      <c r="D413" t="s">
        <v>2780</v>
      </c>
      <c r="E413" t="s">
        <v>2781</v>
      </c>
      <c r="F413" t="s">
        <v>2782</v>
      </c>
      <c r="G413">
        <v>-36.900219800000002</v>
      </c>
      <c r="H413">
        <v>174.7094979</v>
      </c>
      <c r="I413" t="s">
        <v>2782</v>
      </c>
      <c r="J413">
        <v>-36.900219800000002</v>
      </c>
      <c r="K413">
        <v>174.7094979</v>
      </c>
      <c r="L413">
        <v>9</v>
      </c>
      <c r="M413">
        <v>17</v>
      </c>
      <c r="N413" s="1">
        <v>0.91428571428571404</v>
      </c>
      <c r="O413" s="1">
        <v>0.79120879120879095</v>
      </c>
      <c r="P413" s="1">
        <f>IF(N413&gt;O413,N413,O413)</f>
        <v>0.91428571428571404</v>
      </c>
      <c r="Q413" t="s">
        <v>3111</v>
      </c>
      <c r="R413">
        <f>IF(Q413="n",J413,G413)</f>
        <v>-36.900219800000002</v>
      </c>
      <c r="S413">
        <f>IF(Q413="n",K413,H413)</f>
        <v>174.7094979</v>
      </c>
    </row>
    <row r="414" spans="1:19">
      <c r="A414" t="s">
        <v>2783</v>
      </c>
      <c r="B414" t="s">
        <v>80</v>
      </c>
      <c r="C414" t="s">
        <v>51</v>
      </c>
      <c r="D414" t="s">
        <v>2780</v>
      </c>
      <c r="E414" t="s">
        <v>2781</v>
      </c>
      <c r="F414" t="s">
        <v>2782</v>
      </c>
      <c r="G414">
        <v>-36.900219800000002</v>
      </c>
      <c r="H414">
        <v>174.7094979</v>
      </c>
      <c r="I414" t="s">
        <v>2782</v>
      </c>
      <c r="J414">
        <v>-36.900219800000002</v>
      </c>
      <c r="K414">
        <v>174.7094979</v>
      </c>
      <c r="L414">
        <v>9</v>
      </c>
      <c r="M414">
        <v>17</v>
      </c>
      <c r="N414" s="1">
        <v>0.91428571428571404</v>
      </c>
      <c r="O414" s="1">
        <v>0.79120879120879095</v>
      </c>
      <c r="P414" s="1">
        <f>IF(N414&gt;O414,N414,O414)</f>
        <v>0.91428571428571404</v>
      </c>
      <c r="Q414" t="s">
        <v>3114</v>
      </c>
      <c r="R414">
        <f>IF(Q414="n",J414,G414)</f>
        <v>-36.900219800000002</v>
      </c>
      <c r="S414">
        <f>IF(Q414="n",K414,H414)</f>
        <v>174.7094979</v>
      </c>
    </row>
    <row r="415" spans="1:19">
      <c r="A415" t="s">
        <v>2925</v>
      </c>
      <c r="B415" t="s">
        <v>261</v>
      </c>
      <c r="C415" t="s">
        <v>51</v>
      </c>
      <c r="D415" t="s">
        <v>2926</v>
      </c>
      <c r="E415" t="s">
        <v>2927</v>
      </c>
      <c r="F415" t="s">
        <v>2928</v>
      </c>
      <c r="G415">
        <v>-36.938424699999999</v>
      </c>
      <c r="H415">
        <v>174.85544590000001</v>
      </c>
      <c r="I415" t="s">
        <v>2928</v>
      </c>
      <c r="J415">
        <v>-36.938424699999999</v>
      </c>
      <c r="K415">
        <v>174.85544590000001</v>
      </c>
      <c r="L415">
        <v>9</v>
      </c>
      <c r="M415">
        <v>13</v>
      </c>
      <c r="N415" s="1">
        <v>0.91428571428571404</v>
      </c>
      <c r="O415" s="1">
        <v>0.84210526315789402</v>
      </c>
      <c r="P415" s="1">
        <f>IF(N415&gt;O415,N415,O415)</f>
        <v>0.91428571428571404</v>
      </c>
      <c r="Q415" t="s">
        <v>3111</v>
      </c>
      <c r="R415">
        <f>IF(Q415="n",J415,G415)</f>
        <v>-36.938424699999999</v>
      </c>
      <c r="S415">
        <f>IF(Q415="n",K415,H415)</f>
        <v>174.85544590000001</v>
      </c>
    </row>
    <row r="416" spans="1:19">
      <c r="A416" t="s">
        <v>3060</v>
      </c>
      <c r="B416" t="s">
        <v>80</v>
      </c>
      <c r="C416" t="s">
        <v>51</v>
      </c>
      <c r="D416" t="s">
        <v>3057</v>
      </c>
      <c r="E416" t="s">
        <v>3061</v>
      </c>
      <c r="F416" t="s">
        <v>3062</v>
      </c>
      <c r="G416">
        <v>-36.892389700000003</v>
      </c>
      <c r="H416">
        <v>174.71025539999999</v>
      </c>
      <c r="I416" t="s">
        <v>3062</v>
      </c>
      <c r="J416">
        <v>-36.892389700000003</v>
      </c>
      <c r="K416">
        <v>174.71025539999999</v>
      </c>
      <c r="L416">
        <v>9</v>
      </c>
      <c r="M416">
        <v>19</v>
      </c>
      <c r="N416" s="1">
        <v>0.91428571428571404</v>
      </c>
      <c r="O416" s="1">
        <v>0.79569892473118198</v>
      </c>
      <c r="P416" s="1">
        <f>IF(N416&gt;O416,N416,O416)</f>
        <v>0.91428571428571404</v>
      </c>
      <c r="Q416" t="s">
        <v>3111</v>
      </c>
      <c r="R416">
        <f>IF(Q416="n",J416,G416)</f>
        <v>-36.892389700000003</v>
      </c>
      <c r="S416">
        <f>IF(Q416="n",K416,H416)</f>
        <v>174.71025539999999</v>
      </c>
    </row>
    <row r="417" spans="1:19">
      <c r="A417" t="s">
        <v>31</v>
      </c>
      <c r="B417" t="s">
        <v>16</v>
      </c>
      <c r="C417" t="s">
        <v>32</v>
      </c>
      <c r="D417" t="s">
        <v>33</v>
      </c>
      <c r="E417" t="s">
        <v>34</v>
      </c>
      <c r="F417" t="s">
        <v>35</v>
      </c>
      <c r="G417">
        <v>-36.920683500000003</v>
      </c>
      <c r="H417">
        <v>174.64915780000001</v>
      </c>
      <c r="I417" t="s">
        <v>35</v>
      </c>
      <c r="J417">
        <v>-36.920683500000003</v>
      </c>
      <c r="K417">
        <v>174.64915780000001</v>
      </c>
      <c r="L417">
        <v>10</v>
      </c>
      <c r="M417">
        <v>20</v>
      </c>
      <c r="N417" s="1">
        <v>0.91379310344827502</v>
      </c>
      <c r="O417" s="1">
        <v>0.80769230769230704</v>
      </c>
      <c r="P417" s="1">
        <f>IF(N417&gt;O417,N417,O417)</f>
        <v>0.91379310344827502</v>
      </c>
      <c r="Q417" t="s">
        <v>3111</v>
      </c>
      <c r="R417">
        <f>IF(Q417="n",J417,G417)</f>
        <v>-36.920683500000003</v>
      </c>
      <c r="S417">
        <f>IF(Q417="n",K417,H417)</f>
        <v>174.64915780000001</v>
      </c>
    </row>
    <row r="418" spans="1:19">
      <c r="A418" t="s">
        <v>401</v>
      </c>
      <c r="B418" t="s">
        <v>23</v>
      </c>
      <c r="C418" t="s">
        <v>17</v>
      </c>
      <c r="D418" t="s">
        <v>402</v>
      </c>
      <c r="E418" t="s">
        <v>403</v>
      </c>
      <c r="F418" t="s">
        <v>404</v>
      </c>
      <c r="G418">
        <v>-36.759494199999999</v>
      </c>
      <c r="H418">
        <v>174.71751520000001</v>
      </c>
      <c r="I418" t="s">
        <v>404</v>
      </c>
      <c r="J418">
        <v>-36.759494199999999</v>
      </c>
      <c r="K418">
        <v>174.71751520000001</v>
      </c>
      <c r="L418">
        <v>10</v>
      </c>
      <c r="M418">
        <v>21</v>
      </c>
      <c r="N418" s="1">
        <v>0.91379310344827502</v>
      </c>
      <c r="O418" s="1">
        <v>0.76288659793814395</v>
      </c>
      <c r="P418" s="1">
        <f>IF(N418&gt;O418,N418,O418)</f>
        <v>0.91379310344827502</v>
      </c>
      <c r="Q418" t="s">
        <v>3113</v>
      </c>
      <c r="R418">
        <v>-36.760973</v>
      </c>
      <c r="S418">
        <v>174.718738</v>
      </c>
    </row>
    <row r="419" spans="1:19">
      <c r="A419" t="s">
        <v>2248</v>
      </c>
      <c r="B419" t="s">
        <v>16</v>
      </c>
      <c r="C419" t="s">
        <v>101</v>
      </c>
      <c r="D419" t="s">
        <v>2249</v>
      </c>
      <c r="E419" t="s">
        <v>2250</v>
      </c>
      <c r="F419" t="s">
        <v>2251</v>
      </c>
      <c r="G419">
        <v>-36.772362600000001</v>
      </c>
      <c r="H419">
        <v>174.67095929999999</v>
      </c>
      <c r="I419" t="s">
        <v>2251</v>
      </c>
      <c r="J419">
        <v>-36.772362600000001</v>
      </c>
      <c r="K419">
        <v>174.67095929999999</v>
      </c>
      <c r="L419">
        <v>11</v>
      </c>
      <c r="M419">
        <v>16</v>
      </c>
      <c r="N419" s="1">
        <v>0.91338582677165303</v>
      </c>
      <c r="O419" s="1">
        <v>0.84210526315789402</v>
      </c>
      <c r="P419" s="1">
        <f>IF(N419&gt;O419,N419,O419)</f>
        <v>0.91338582677165303</v>
      </c>
      <c r="Q419" t="s">
        <v>3111</v>
      </c>
      <c r="R419">
        <f>IF(Q419="n",J419,G419)</f>
        <v>-36.772362600000001</v>
      </c>
      <c r="S419">
        <f>IF(Q419="n",K419,H419)</f>
        <v>174.67095929999999</v>
      </c>
    </row>
    <row r="420" spans="1:19">
      <c r="A420" t="s">
        <v>693</v>
      </c>
      <c r="B420" t="s">
        <v>16</v>
      </c>
      <c r="C420" t="s">
        <v>694</v>
      </c>
      <c r="D420" t="s">
        <v>695</v>
      </c>
      <c r="E420" t="s">
        <v>696</v>
      </c>
      <c r="F420" t="s">
        <v>697</v>
      </c>
      <c r="G420">
        <v>-36.857983300000001</v>
      </c>
      <c r="H420">
        <v>174.60457769999999</v>
      </c>
      <c r="I420" t="s">
        <v>697</v>
      </c>
      <c r="J420">
        <v>-36.857983300000001</v>
      </c>
      <c r="K420">
        <v>174.60457769999999</v>
      </c>
      <c r="L420">
        <v>7</v>
      </c>
      <c r="M420">
        <v>13</v>
      </c>
      <c r="N420" s="1">
        <v>0.91304347826086896</v>
      </c>
      <c r="O420" s="1">
        <v>0.83333333333333304</v>
      </c>
      <c r="P420" s="1">
        <f>IF(N420&gt;O420,N420,O420)</f>
        <v>0.91304347826086896</v>
      </c>
      <c r="Q420" t="s">
        <v>3111</v>
      </c>
      <c r="R420">
        <f>IF(Q420="n",J420,G420)</f>
        <v>-36.857983300000001</v>
      </c>
      <c r="S420">
        <f>IF(Q420="n",K420,H420)</f>
        <v>174.60457769999999</v>
      </c>
    </row>
    <row r="421" spans="1:19">
      <c r="A421" t="s">
        <v>451</v>
      </c>
      <c r="B421" t="s">
        <v>80</v>
      </c>
      <c r="C421" t="s">
        <v>452</v>
      </c>
      <c r="D421" t="s">
        <v>453</v>
      </c>
      <c r="E421" t="s">
        <v>454</v>
      </c>
      <c r="F421" t="s">
        <v>455</v>
      </c>
      <c r="G421">
        <v>-36.8886544</v>
      </c>
      <c r="H421">
        <v>174.86340279999999</v>
      </c>
      <c r="I421" t="s">
        <v>455</v>
      </c>
      <c r="J421">
        <v>-36.8886544</v>
      </c>
      <c r="K421">
        <v>174.86340279999999</v>
      </c>
      <c r="L421">
        <v>9</v>
      </c>
      <c r="M421">
        <v>20</v>
      </c>
      <c r="N421" s="1">
        <v>0.91262135922330101</v>
      </c>
      <c r="O421" s="1">
        <v>0.77777777777777701</v>
      </c>
      <c r="P421" s="1">
        <f>IF(N421&gt;O421,N421,O421)</f>
        <v>0.91262135922330101</v>
      </c>
      <c r="Q421" t="s">
        <v>3111</v>
      </c>
      <c r="R421">
        <f>IF(Q421="n",J421,G421)</f>
        <v>-36.8886544</v>
      </c>
      <c r="S421">
        <f>IF(Q421="n",K421,H421)</f>
        <v>174.86340279999999</v>
      </c>
    </row>
    <row r="422" spans="1:19">
      <c r="A422" t="s">
        <v>1191</v>
      </c>
      <c r="B422" t="s">
        <v>23</v>
      </c>
      <c r="C422" t="s">
        <v>17</v>
      </c>
      <c r="D422" t="s">
        <v>1192</v>
      </c>
      <c r="E422" t="s">
        <v>1193</v>
      </c>
      <c r="F422" t="s">
        <v>1194</v>
      </c>
      <c r="G422">
        <v>-36.915984000000002</v>
      </c>
      <c r="H422">
        <v>174.8651188</v>
      </c>
      <c r="I422" t="s">
        <v>1194</v>
      </c>
      <c r="J422">
        <v>-36.915984000000002</v>
      </c>
      <c r="K422">
        <v>174.8651188</v>
      </c>
      <c r="L422">
        <v>9</v>
      </c>
      <c r="M422">
        <v>15</v>
      </c>
      <c r="N422" s="1">
        <v>0.91262135922330101</v>
      </c>
      <c r="O422" s="1">
        <v>0.81318681318681296</v>
      </c>
      <c r="P422" s="1">
        <f>IF(N422&gt;O422,N422,O422)</f>
        <v>0.91262135922330101</v>
      </c>
      <c r="Q422" t="s">
        <v>3111</v>
      </c>
      <c r="R422">
        <f>IF(Q422="n",J422,G422)</f>
        <v>-36.915984000000002</v>
      </c>
      <c r="S422">
        <f>IF(Q422="n",K422,H422)</f>
        <v>174.8651188</v>
      </c>
    </row>
    <row r="423" spans="1:19">
      <c r="A423" t="s">
        <v>1410</v>
      </c>
      <c r="B423" t="s">
        <v>23</v>
      </c>
      <c r="C423" t="s">
        <v>17</v>
      </c>
      <c r="D423" t="s">
        <v>1411</v>
      </c>
      <c r="E423" t="s">
        <v>1412</v>
      </c>
      <c r="F423" t="s">
        <v>1413</v>
      </c>
      <c r="G423">
        <v>-36.890784400000001</v>
      </c>
      <c r="H423">
        <v>174.61935059999999</v>
      </c>
      <c r="I423" t="s">
        <v>1413</v>
      </c>
      <c r="J423">
        <v>-36.890784400000001</v>
      </c>
      <c r="K423">
        <v>174.61935059999999</v>
      </c>
      <c r="L423">
        <v>9</v>
      </c>
      <c r="M423">
        <v>15</v>
      </c>
      <c r="N423" s="1">
        <v>0.91262135922330101</v>
      </c>
      <c r="O423" s="1">
        <v>0.81318681318681296</v>
      </c>
      <c r="P423" s="1">
        <f>IF(N423&gt;O423,N423,O423)</f>
        <v>0.91262135922330101</v>
      </c>
      <c r="Q423" t="s">
        <v>3111</v>
      </c>
      <c r="R423">
        <f>IF(Q423="n",J423,G423)</f>
        <v>-36.890784400000001</v>
      </c>
      <c r="S423">
        <f>IF(Q423="n",K423,H423)</f>
        <v>174.61935059999999</v>
      </c>
    </row>
    <row r="424" spans="1:19">
      <c r="A424" t="s">
        <v>1588</v>
      </c>
      <c r="B424" t="s">
        <v>1589</v>
      </c>
      <c r="C424" t="s">
        <v>1590</v>
      </c>
      <c r="D424" t="s">
        <v>1591</v>
      </c>
      <c r="E424" t="s">
        <v>1592</v>
      </c>
      <c r="F424" t="s">
        <v>1593</v>
      </c>
      <c r="G424">
        <v>-36.898443800000003</v>
      </c>
      <c r="H424">
        <v>174.79859350000001</v>
      </c>
      <c r="I424" t="s">
        <v>1593</v>
      </c>
      <c r="J424">
        <v>-36.898443800000003</v>
      </c>
      <c r="K424">
        <v>174.79859350000001</v>
      </c>
      <c r="L424">
        <v>9</v>
      </c>
      <c r="M424">
        <v>19</v>
      </c>
      <c r="N424" s="1">
        <v>0.91262135922330101</v>
      </c>
      <c r="O424" s="1">
        <v>0.79120879120879095</v>
      </c>
      <c r="P424" s="1">
        <f>IF(N424&gt;O424,N424,O424)</f>
        <v>0.91262135922330101</v>
      </c>
      <c r="Q424" t="s">
        <v>3111</v>
      </c>
      <c r="R424">
        <f>IF(Q424="n",J424,G424)</f>
        <v>-36.898443800000003</v>
      </c>
      <c r="S424">
        <f>IF(Q424="n",K424,H424)</f>
        <v>174.79859350000001</v>
      </c>
    </row>
    <row r="425" spans="1:19">
      <c r="A425" t="s">
        <v>2689</v>
      </c>
      <c r="B425" t="s">
        <v>23</v>
      </c>
      <c r="C425" t="s">
        <v>17</v>
      </c>
      <c r="D425" t="s">
        <v>2690</v>
      </c>
      <c r="E425" t="s">
        <v>2691</v>
      </c>
      <c r="F425" t="s">
        <v>2692</v>
      </c>
      <c r="G425">
        <v>-36.945632799999998</v>
      </c>
      <c r="H425">
        <v>174.90814979999999</v>
      </c>
      <c r="I425" t="s">
        <v>2692</v>
      </c>
      <c r="J425">
        <v>-36.945632799999998</v>
      </c>
      <c r="K425">
        <v>174.90814979999999</v>
      </c>
      <c r="L425">
        <v>9</v>
      </c>
      <c r="M425">
        <v>17</v>
      </c>
      <c r="N425" s="1">
        <v>0.91262135922330101</v>
      </c>
      <c r="O425" s="1">
        <v>0.78651685393258397</v>
      </c>
      <c r="P425" s="1">
        <f>IF(N425&gt;O425,N425,O425)</f>
        <v>0.91262135922330101</v>
      </c>
      <c r="Q425" t="s">
        <v>3111</v>
      </c>
      <c r="R425">
        <f>IF(Q425="n",J425,G425)</f>
        <v>-36.945632799999998</v>
      </c>
      <c r="S425">
        <f>IF(Q425="n",K425,H425)</f>
        <v>174.90814979999999</v>
      </c>
    </row>
    <row r="426" spans="1:19">
      <c r="A426" t="s">
        <v>2917</v>
      </c>
      <c r="B426" t="s">
        <v>214</v>
      </c>
      <c r="C426" t="s">
        <v>51</v>
      </c>
      <c r="D426" t="s">
        <v>2918</v>
      </c>
      <c r="E426" t="s">
        <v>2919</v>
      </c>
      <c r="F426" t="s">
        <v>2920</v>
      </c>
      <c r="G426">
        <v>-36.873853500000003</v>
      </c>
      <c r="H426">
        <v>174.7517474</v>
      </c>
      <c r="I426" t="s">
        <v>2920</v>
      </c>
      <c r="J426">
        <v>-36.873853500000003</v>
      </c>
      <c r="K426">
        <v>174.7517474</v>
      </c>
      <c r="L426">
        <v>9</v>
      </c>
      <c r="M426">
        <v>17</v>
      </c>
      <c r="N426" s="1">
        <v>0.91262135922330101</v>
      </c>
      <c r="O426" s="1">
        <v>0.81720430107526798</v>
      </c>
      <c r="P426" s="1">
        <f>IF(N426&gt;O426,N426,O426)</f>
        <v>0.91262135922330101</v>
      </c>
      <c r="Q426" t="s">
        <v>3111</v>
      </c>
      <c r="R426">
        <f>IF(Q426="n",J426,G426)</f>
        <v>-36.873853500000003</v>
      </c>
      <c r="S426">
        <f>IF(Q426="n",K426,H426)</f>
        <v>174.7517474</v>
      </c>
    </row>
    <row r="427" spans="1:19">
      <c r="A427" t="s">
        <v>597</v>
      </c>
      <c r="B427" t="s">
        <v>23</v>
      </c>
      <c r="C427" t="s">
        <v>598</v>
      </c>
      <c r="D427" t="s">
        <v>599</v>
      </c>
      <c r="E427" t="s">
        <v>600</v>
      </c>
      <c r="F427" t="s">
        <v>601</v>
      </c>
      <c r="G427">
        <v>-36.959127199999998</v>
      </c>
      <c r="H427">
        <v>174.64950780000001</v>
      </c>
      <c r="I427" t="s">
        <v>601</v>
      </c>
      <c r="J427">
        <v>-36.959127199999998</v>
      </c>
      <c r="K427">
        <v>174.64950780000001</v>
      </c>
      <c r="L427">
        <v>10</v>
      </c>
      <c r="M427">
        <v>20</v>
      </c>
      <c r="N427" s="1">
        <v>0.91228070175438503</v>
      </c>
      <c r="O427" s="1">
        <v>0.80392156862745101</v>
      </c>
      <c r="P427" s="1">
        <f>IF(N427&gt;O427,N427,O427)</f>
        <v>0.91228070175438503</v>
      </c>
      <c r="Q427" t="s">
        <v>3111</v>
      </c>
      <c r="R427">
        <f>IF(Q427="n",J427,G427)</f>
        <v>-36.959127199999998</v>
      </c>
      <c r="S427">
        <f>IF(Q427="n",K427,H427)</f>
        <v>174.64950780000001</v>
      </c>
    </row>
    <row r="428" spans="1:19">
      <c r="A428" t="s">
        <v>885</v>
      </c>
      <c r="B428" t="s">
        <v>80</v>
      </c>
      <c r="C428" t="s">
        <v>51</v>
      </c>
      <c r="D428" t="s">
        <v>886</v>
      </c>
      <c r="E428" t="s">
        <v>887</v>
      </c>
      <c r="F428" t="s">
        <v>888</v>
      </c>
      <c r="G428">
        <v>-36.871270600000003</v>
      </c>
      <c r="H428">
        <v>174.8352945</v>
      </c>
      <c r="I428" t="s">
        <v>888</v>
      </c>
      <c r="J428">
        <v>-36.871270600000003</v>
      </c>
      <c r="K428">
        <v>174.8352945</v>
      </c>
      <c r="L428">
        <v>10</v>
      </c>
      <c r="M428">
        <v>21</v>
      </c>
      <c r="N428" s="1">
        <v>0.91228070175438503</v>
      </c>
      <c r="O428" s="1">
        <v>0.79207920792079201</v>
      </c>
      <c r="P428" s="1">
        <f>IF(N428&gt;O428,N428,O428)</f>
        <v>0.91228070175438503</v>
      </c>
      <c r="Q428" t="s">
        <v>3111</v>
      </c>
      <c r="R428">
        <f>IF(Q428="n",J428,G428)</f>
        <v>-36.871270600000003</v>
      </c>
      <c r="S428">
        <f>IF(Q428="n",K428,H428)</f>
        <v>174.8352945</v>
      </c>
    </row>
    <row r="429" spans="1:19">
      <c r="A429" t="s">
        <v>1922</v>
      </c>
      <c r="B429" t="s">
        <v>23</v>
      </c>
      <c r="C429" t="s">
        <v>17</v>
      </c>
      <c r="D429" t="s">
        <v>1923</v>
      </c>
      <c r="E429" t="s">
        <v>1924</v>
      </c>
      <c r="F429" t="s">
        <v>1925</v>
      </c>
      <c r="G429">
        <v>-36.892086800000001</v>
      </c>
      <c r="H429">
        <v>174.60587659999999</v>
      </c>
      <c r="I429" t="s">
        <v>1925</v>
      </c>
      <c r="J429">
        <v>-36.892086800000001</v>
      </c>
      <c r="K429">
        <v>174.60587659999999</v>
      </c>
      <c r="L429">
        <v>10</v>
      </c>
      <c r="M429">
        <v>20</v>
      </c>
      <c r="N429" s="1">
        <v>0.91228070175438503</v>
      </c>
      <c r="O429" s="1">
        <v>0.80392156862745101</v>
      </c>
      <c r="P429" s="1">
        <f>IF(N429&gt;O429,N429,O429)</f>
        <v>0.91228070175438503</v>
      </c>
      <c r="Q429" t="s">
        <v>3111</v>
      </c>
      <c r="R429">
        <f>IF(Q429="n",J429,G429)</f>
        <v>-36.892086800000001</v>
      </c>
      <c r="S429">
        <f>IF(Q429="n",K429,H429)</f>
        <v>174.60587659999999</v>
      </c>
    </row>
    <row r="430" spans="1:19">
      <c r="A430" t="s">
        <v>1098</v>
      </c>
      <c r="B430" t="s">
        <v>23</v>
      </c>
      <c r="C430" t="s">
        <v>17</v>
      </c>
      <c r="D430" t="s">
        <v>1099</v>
      </c>
      <c r="E430" t="s">
        <v>1100</v>
      </c>
      <c r="F430" t="s">
        <v>1101</v>
      </c>
      <c r="G430">
        <v>-36.720160200000002</v>
      </c>
      <c r="H430">
        <v>174.7219212</v>
      </c>
      <c r="I430" t="s">
        <v>1101</v>
      </c>
      <c r="J430">
        <v>-36.720160200000002</v>
      </c>
      <c r="K430">
        <v>174.7219212</v>
      </c>
      <c r="L430">
        <v>7</v>
      </c>
      <c r="M430">
        <v>8</v>
      </c>
      <c r="N430" s="1">
        <v>0.91111111111111098</v>
      </c>
      <c r="O430" s="1">
        <v>0.85365853658536495</v>
      </c>
      <c r="P430" s="1">
        <f>IF(N430&gt;O430,N430,O430)</f>
        <v>0.91111111111111098</v>
      </c>
      <c r="Q430" t="s">
        <v>3113</v>
      </c>
      <c r="R430">
        <v>-36.720605999999997</v>
      </c>
      <c r="S430">
        <v>174.72150999999999</v>
      </c>
    </row>
    <row r="431" spans="1:19">
      <c r="A431" t="s">
        <v>1278</v>
      </c>
      <c r="B431" t="s">
        <v>23</v>
      </c>
      <c r="C431" t="s">
        <v>17</v>
      </c>
      <c r="D431" t="s">
        <v>1279</v>
      </c>
      <c r="E431" t="s">
        <v>1280</v>
      </c>
      <c r="F431" t="s">
        <v>1281</v>
      </c>
      <c r="G431">
        <v>-36.926197999999999</v>
      </c>
      <c r="H431">
        <v>174.64754819999999</v>
      </c>
      <c r="I431" t="s">
        <v>1281</v>
      </c>
      <c r="J431">
        <v>-36.926197999999999</v>
      </c>
      <c r="K431">
        <v>174.64754819999999</v>
      </c>
      <c r="L431">
        <v>9</v>
      </c>
      <c r="M431">
        <v>15</v>
      </c>
      <c r="N431" s="1">
        <v>0.91089108910891003</v>
      </c>
      <c r="O431" s="1">
        <v>0.80898876404494302</v>
      </c>
      <c r="P431" s="1">
        <f>IF(N431&gt;O431,N431,O431)</f>
        <v>0.91089108910891003</v>
      </c>
      <c r="Q431" t="s">
        <v>3111</v>
      </c>
      <c r="R431">
        <f>IF(Q431="n",J431,G431)</f>
        <v>-36.926197999999999</v>
      </c>
      <c r="S431">
        <f>IF(Q431="n",K431,H431)</f>
        <v>174.64754819999999</v>
      </c>
    </row>
    <row r="432" spans="1:19">
      <c r="A432" t="s">
        <v>1471</v>
      </c>
      <c r="C432" t="s">
        <v>51</v>
      </c>
      <c r="D432" t="s">
        <v>1472</v>
      </c>
      <c r="E432" t="s">
        <v>1473</v>
      </c>
      <c r="F432" t="s">
        <v>1474</v>
      </c>
      <c r="G432">
        <v>-36.864709099999999</v>
      </c>
      <c r="H432">
        <v>174.71159639999999</v>
      </c>
      <c r="I432" t="s">
        <v>1474</v>
      </c>
      <c r="J432">
        <v>-36.864709099999999</v>
      </c>
      <c r="K432">
        <v>174.71159639999999</v>
      </c>
      <c r="L432">
        <v>9</v>
      </c>
      <c r="M432">
        <v>22</v>
      </c>
      <c r="N432" s="1">
        <v>0.91089108910891003</v>
      </c>
      <c r="O432" s="1">
        <v>0.74418604651162701</v>
      </c>
      <c r="P432" s="1">
        <f>IF(N432&gt;O432,N432,O432)</f>
        <v>0.91089108910891003</v>
      </c>
      <c r="Q432" t="s">
        <v>3111</v>
      </c>
      <c r="R432">
        <f>IF(Q432="n",J432,G432)</f>
        <v>-36.864709099999999</v>
      </c>
      <c r="S432">
        <f>IF(Q432="n",K432,H432)</f>
        <v>174.71159639999999</v>
      </c>
    </row>
    <row r="433" spans="1:19">
      <c r="A433" t="s">
        <v>1729</v>
      </c>
      <c r="B433" t="s">
        <v>23</v>
      </c>
      <c r="C433" t="s">
        <v>17</v>
      </c>
      <c r="D433" t="s">
        <v>1730</v>
      </c>
      <c r="E433" t="s">
        <v>1731</v>
      </c>
      <c r="F433" t="s">
        <v>1732</v>
      </c>
      <c r="G433">
        <v>-36.894475900000003</v>
      </c>
      <c r="H433">
        <v>174.64830939999999</v>
      </c>
      <c r="I433" t="s">
        <v>1732</v>
      </c>
      <c r="J433">
        <v>-36.894475900000003</v>
      </c>
      <c r="K433">
        <v>174.64830939999999</v>
      </c>
      <c r="L433">
        <v>9</v>
      </c>
      <c r="M433">
        <v>14</v>
      </c>
      <c r="N433" s="1">
        <v>0.91089108910891003</v>
      </c>
      <c r="O433" s="1">
        <v>0.82222222222222197</v>
      </c>
      <c r="P433" s="1">
        <f>IF(N433&gt;O433,N433,O433)</f>
        <v>0.91089108910891003</v>
      </c>
      <c r="Q433" t="s">
        <v>3111</v>
      </c>
      <c r="R433">
        <f>IF(Q433="n",J433,G433)</f>
        <v>-36.894475900000003</v>
      </c>
      <c r="S433">
        <f>IF(Q433="n",K433,H433)</f>
        <v>174.64830939999999</v>
      </c>
    </row>
    <row r="434" spans="1:19">
      <c r="A434" t="s">
        <v>2435</v>
      </c>
      <c r="B434" t="s">
        <v>214</v>
      </c>
      <c r="C434" t="s">
        <v>51</v>
      </c>
      <c r="D434" t="s">
        <v>2436</v>
      </c>
      <c r="E434" t="s">
        <v>2437</v>
      </c>
      <c r="F434" t="s">
        <v>2438</v>
      </c>
      <c r="G434">
        <v>-36.882287300000002</v>
      </c>
      <c r="H434">
        <v>174.7617534</v>
      </c>
      <c r="I434" t="s">
        <v>2438</v>
      </c>
      <c r="J434">
        <v>-36.882287300000002</v>
      </c>
      <c r="K434">
        <v>174.7617534</v>
      </c>
      <c r="L434">
        <v>9</v>
      </c>
      <c r="M434">
        <v>17</v>
      </c>
      <c r="N434" s="1">
        <v>0.91089108910891003</v>
      </c>
      <c r="O434" s="1">
        <v>0.81318681318681296</v>
      </c>
      <c r="P434" s="1">
        <f>IF(N434&gt;O434,N434,O434)</f>
        <v>0.91089108910891003</v>
      </c>
      <c r="Q434" t="s">
        <v>3111</v>
      </c>
      <c r="R434">
        <f>IF(Q434="n",J434,G434)</f>
        <v>-36.882287300000002</v>
      </c>
      <c r="S434">
        <f>IF(Q434="n",K434,H434)</f>
        <v>174.7617534</v>
      </c>
    </row>
    <row r="435" spans="1:19">
      <c r="A435" t="s">
        <v>157</v>
      </c>
      <c r="C435" t="s">
        <v>17</v>
      </c>
      <c r="D435" t="s">
        <v>158</v>
      </c>
      <c r="E435" t="s">
        <v>159</v>
      </c>
      <c r="F435" t="s">
        <v>160</v>
      </c>
      <c r="G435">
        <v>-36.974694700000001</v>
      </c>
      <c r="H435">
        <v>174.80210149999999</v>
      </c>
      <c r="I435" t="s">
        <v>160</v>
      </c>
      <c r="J435">
        <v>-36.974694700000001</v>
      </c>
      <c r="K435">
        <v>174.80210149999999</v>
      </c>
      <c r="L435">
        <v>9</v>
      </c>
      <c r="M435">
        <v>13</v>
      </c>
      <c r="N435" s="1">
        <v>0.90909090909090895</v>
      </c>
      <c r="O435" s="1">
        <v>0.83146067415730296</v>
      </c>
      <c r="P435" s="1">
        <f>IF(N435&gt;O435,N435,O435)</f>
        <v>0.90909090909090895</v>
      </c>
      <c r="Q435" t="s">
        <v>3111</v>
      </c>
      <c r="R435">
        <f>IF(Q435="n",J435,G435)</f>
        <v>-36.974694700000001</v>
      </c>
      <c r="S435">
        <f>IF(Q435="n",K435,H435)</f>
        <v>174.80210149999999</v>
      </c>
    </row>
    <row r="436" spans="1:19">
      <c r="A436" t="s">
        <v>409</v>
      </c>
      <c r="B436" t="s">
        <v>80</v>
      </c>
      <c r="C436" t="s">
        <v>410</v>
      </c>
      <c r="D436" t="s">
        <v>411</v>
      </c>
      <c r="E436" t="s">
        <v>412</v>
      </c>
      <c r="F436" t="s">
        <v>413</v>
      </c>
      <c r="G436">
        <v>-36.913283100000001</v>
      </c>
      <c r="H436">
        <v>174.7321312</v>
      </c>
      <c r="I436" t="s">
        <v>413</v>
      </c>
      <c r="J436">
        <v>-36.913283100000001</v>
      </c>
      <c r="K436">
        <v>174.7321312</v>
      </c>
      <c r="L436">
        <v>9</v>
      </c>
      <c r="M436">
        <v>20</v>
      </c>
      <c r="N436" s="1">
        <v>0.90909090909090895</v>
      </c>
      <c r="O436" s="1">
        <v>0.76744186046511598</v>
      </c>
      <c r="P436" s="1">
        <f>IF(N436&gt;O436,N436,O436)</f>
        <v>0.90909090909090895</v>
      </c>
      <c r="Q436" t="s">
        <v>3111</v>
      </c>
      <c r="R436">
        <f>IF(Q436="n",J436,G436)</f>
        <v>-36.913283100000001</v>
      </c>
      <c r="S436">
        <f>IF(Q436="n",K436,H436)</f>
        <v>174.7321312</v>
      </c>
    </row>
    <row r="437" spans="1:19">
      <c r="A437" t="s">
        <v>1359</v>
      </c>
      <c r="B437" t="s">
        <v>261</v>
      </c>
      <c r="C437" t="s">
        <v>1360</v>
      </c>
      <c r="D437" t="s">
        <v>1361</v>
      </c>
      <c r="E437" t="s">
        <v>1362</v>
      </c>
      <c r="F437" t="s">
        <v>1363</v>
      </c>
      <c r="G437">
        <v>-36.883533900000003</v>
      </c>
      <c r="H437">
        <v>174.7641582</v>
      </c>
      <c r="I437" t="s">
        <v>1363</v>
      </c>
      <c r="J437">
        <v>-36.883533900000003</v>
      </c>
      <c r="K437">
        <v>174.7641582</v>
      </c>
      <c r="L437">
        <v>9</v>
      </c>
      <c r="M437">
        <v>17</v>
      </c>
      <c r="N437" s="1">
        <v>0.90909090909090895</v>
      </c>
      <c r="O437" s="1">
        <v>0.80898876404494302</v>
      </c>
      <c r="P437" s="1">
        <f>IF(N437&gt;O437,N437,O437)</f>
        <v>0.90909090909090895</v>
      </c>
      <c r="Q437" t="s">
        <v>3111</v>
      </c>
      <c r="R437">
        <f>IF(Q437="n",J437,G437)</f>
        <v>-36.883533900000003</v>
      </c>
      <c r="S437">
        <f>IF(Q437="n",K437,H437)</f>
        <v>174.7641582</v>
      </c>
    </row>
    <row r="438" spans="1:19">
      <c r="A438" t="s">
        <v>2495</v>
      </c>
      <c r="B438" t="s">
        <v>16</v>
      </c>
      <c r="C438" t="s">
        <v>101</v>
      </c>
      <c r="D438" t="s">
        <v>2496</v>
      </c>
      <c r="E438" t="s">
        <v>2497</v>
      </c>
      <c r="F438" t="s">
        <v>2498</v>
      </c>
      <c r="G438">
        <v>-36.958362100000002</v>
      </c>
      <c r="H438">
        <v>174.88819849999999</v>
      </c>
      <c r="I438" t="s">
        <v>2498</v>
      </c>
      <c r="J438">
        <v>-36.958362100000002</v>
      </c>
      <c r="K438">
        <v>174.88819849999999</v>
      </c>
      <c r="L438">
        <v>9</v>
      </c>
      <c r="M438">
        <v>15</v>
      </c>
      <c r="N438" s="1">
        <v>0.90909090909090895</v>
      </c>
      <c r="O438" s="1">
        <v>0.83516483516483497</v>
      </c>
      <c r="P438" s="1">
        <f>IF(N438&gt;O438,N438,O438)</f>
        <v>0.90909090909090895</v>
      </c>
      <c r="Q438" t="s">
        <v>3111</v>
      </c>
      <c r="R438">
        <f>IF(Q438="n",J438,G438)</f>
        <v>-36.958362100000002</v>
      </c>
      <c r="S438">
        <f>IF(Q438="n",K438,H438)</f>
        <v>174.88819849999999</v>
      </c>
    </row>
    <row r="439" spans="1:19">
      <c r="A439" t="s">
        <v>3067</v>
      </c>
      <c r="B439" t="s">
        <v>23</v>
      </c>
      <c r="C439" t="s">
        <v>17</v>
      </c>
      <c r="D439" t="s">
        <v>3068</v>
      </c>
      <c r="E439" t="s">
        <v>3069</v>
      </c>
      <c r="F439" t="s">
        <v>3070</v>
      </c>
      <c r="G439">
        <v>-36.911385600000003</v>
      </c>
      <c r="H439">
        <v>174.68057110000001</v>
      </c>
      <c r="I439" t="s">
        <v>3070</v>
      </c>
      <c r="J439">
        <v>-36.911385600000003</v>
      </c>
      <c r="K439">
        <v>174.68057110000001</v>
      </c>
      <c r="L439">
        <v>9</v>
      </c>
      <c r="M439">
        <v>14</v>
      </c>
      <c r="N439" s="1">
        <v>0.90909090909090895</v>
      </c>
      <c r="O439" s="1">
        <v>0.81818181818181801</v>
      </c>
      <c r="P439" s="1">
        <f>IF(N439&gt;O439,N439,O439)</f>
        <v>0.90909090909090895</v>
      </c>
      <c r="Q439" t="s">
        <v>3111</v>
      </c>
      <c r="R439">
        <f>IF(Q439="n",J439,G439)</f>
        <v>-36.911385600000003</v>
      </c>
      <c r="S439">
        <f>IF(Q439="n",K439,H439)</f>
        <v>174.68057110000001</v>
      </c>
    </row>
    <row r="440" spans="1:19">
      <c r="A440" t="s">
        <v>224</v>
      </c>
      <c r="B440" t="s">
        <v>23</v>
      </c>
      <c r="C440" t="s">
        <v>148</v>
      </c>
      <c r="D440" t="s">
        <v>225</v>
      </c>
      <c r="E440" t="s">
        <v>226</v>
      </c>
      <c r="F440" t="s">
        <v>227</v>
      </c>
      <c r="G440">
        <v>-36.822681799999998</v>
      </c>
      <c r="H440">
        <v>174.6347079</v>
      </c>
      <c r="I440" t="s">
        <v>227</v>
      </c>
      <c r="J440">
        <v>-36.822681799999998</v>
      </c>
      <c r="K440">
        <v>174.6347079</v>
      </c>
      <c r="L440">
        <v>10</v>
      </c>
      <c r="M440">
        <v>23</v>
      </c>
      <c r="N440" s="1">
        <v>0.90756302521008403</v>
      </c>
      <c r="O440" s="1">
        <v>0.76923076923076905</v>
      </c>
      <c r="P440" s="1">
        <f>IF(N440&gt;O440,N440,O440)</f>
        <v>0.90756302521008403</v>
      </c>
      <c r="Q440" t="s">
        <v>3111</v>
      </c>
      <c r="R440">
        <f>IF(Q440="n",J440,G440)</f>
        <v>-36.822681799999998</v>
      </c>
      <c r="S440">
        <f>IF(Q440="n",K440,H440)</f>
        <v>174.6347079</v>
      </c>
    </row>
    <row r="441" spans="1:19">
      <c r="A441" t="s">
        <v>285</v>
      </c>
      <c r="C441" t="s">
        <v>286</v>
      </c>
      <c r="D441" t="s">
        <v>287</v>
      </c>
      <c r="E441" t="s">
        <v>288</v>
      </c>
      <c r="F441" t="s">
        <v>289</v>
      </c>
      <c r="G441">
        <v>-36.9042709</v>
      </c>
      <c r="H441">
        <v>174.7383964</v>
      </c>
      <c r="I441" t="s">
        <v>289</v>
      </c>
      <c r="J441">
        <v>-36.9042709</v>
      </c>
      <c r="K441">
        <v>174.7383964</v>
      </c>
      <c r="L441">
        <v>9</v>
      </c>
      <c r="M441">
        <v>20</v>
      </c>
      <c r="N441" s="1">
        <v>0.90721649484536004</v>
      </c>
      <c r="O441" s="1">
        <v>0.76190476190476097</v>
      </c>
      <c r="P441" s="1">
        <f>IF(N441&gt;O441,N441,O441)</f>
        <v>0.90721649484536004</v>
      </c>
      <c r="Q441" t="s">
        <v>3111</v>
      </c>
      <c r="R441">
        <f>IF(Q441="n",J441,G441)</f>
        <v>-36.9042709</v>
      </c>
      <c r="S441">
        <f>IF(Q441="n",K441,H441)</f>
        <v>174.7383964</v>
      </c>
    </row>
    <row r="442" spans="1:19">
      <c r="A442" t="s">
        <v>364</v>
      </c>
      <c r="B442" t="s">
        <v>23</v>
      </c>
      <c r="C442" t="s">
        <v>17</v>
      </c>
      <c r="D442" t="s">
        <v>365</v>
      </c>
      <c r="E442" t="s">
        <v>366</v>
      </c>
      <c r="F442" t="s">
        <v>367</v>
      </c>
      <c r="G442">
        <v>-36.917539900000001</v>
      </c>
      <c r="H442">
        <v>174.635831</v>
      </c>
      <c r="I442" t="s">
        <v>367</v>
      </c>
      <c r="J442">
        <v>-36.917539900000001</v>
      </c>
      <c r="K442">
        <v>174.635831</v>
      </c>
      <c r="L442">
        <v>9</v>
      </c>
      <c r="M442">
        <v>15</v>
      </c>
      <c r="N442" s="1">
        <v>0.90721649484536004</v>
      </c>
      <c r="O442" s="1">
        <v>0.8</v>
      </c>
      <c r="P442" s="1">
        <f>IF(N442&gt;O442,N442,O442)</f>
        <v>0.90721649484536004</v>
      </c>
      <c r="Q442" t="s">
        <v>3111</v>
      </c>
      <c r="R442">
        <f>IF(Q442="n",J442,G442)</f>
        <v>-36.917539900000001</v>
      </c>
      <c r="S442">
        <f>IF(Q442="n",K442,H442)</f>
        <v>174.635831</v>
      </c>
    </row>
    <row r="443" spans="1:19">
      <c r="A443" t="s">
        <v>573</v>
      </c>
      <c r="B443" t="s">
        <v>23</v>
      </c>
      <c r="C443" t="s">
        <v>17</v>
      </c>
      <c r="D443" t="s">
        <v>574</v>
      </c>
      <c r="E443" t="s">
        <v>575</v>
      </c>
      <c r="F443" t="s">
        <v>576</v>
      </c>
      <c r="G443">
        <v>-36.834597100000003</v>
      </c>
      <c r="H443">
        <v>174.62788140000001</v>
      </c>
      <c r="I443" t="s">
        <v>576</v>
      </c>
      <c r="J443">
        <v>-36.834597100000003</v>
      </c>
      <c r="K443">
        <v>174.62788140000001</v>
      </c>
      <c r="L443">
        <v>9</v>
      </c>
      <c r="M443">
        <v>11</v>
      </c>
      <c r="N443" s="1">
        <v>0.90721649484536004</v>
      </c>
      <c r="O443" s="1">
        <v>0.86363636363636298</v>
      </c>
      <c r="P443" s="1">
        <f>IF(N443&gt;O443,N443,O443)</f>
        <v>0.90721649484536004</v>
      </c>
      <c r="Q443" t="s">
        <v>3111</v>
      </c>
      <c r="R443">
        <f>IF(Q443="n",J443,G443)</f>
        <v>-36.834597100000003</v>
      </c>
      <c r="S443">
        <f>IF(Q443="n",K443,H443)</f>
        <v>174.62788140000001</v>
      </c>
    </row>
    <row r="444" spans="1:19">
      <c r="A444" t="s">
        <v>2338</v>
      </c>
      <c r="B444" t="s">
        <v>23</v>
      </c>
      <c r="C444" t="s">
        <v>17</v>
      </c>
      <c r="D444" t="s">
        <v>2339</v>
      </c>
      <c r="E444" t="s">
        <v>2340</v>
      </c>
      <c r="F444" t="s">
        <v>2341</v>
      </c>
      <c r="G444">
        <v>-36.975211999999999</v>
      </c>
      <c r="H444">
        <v>174.8897643</v>
      </c>
      <c r="I444" t="s">
        <v>2341</v>
      </c>
      <c r="J444">
        <v>-36.975211999999999</v>
      </c>
      <c r="K444">
        <v>174.8897643</v>
      </c>
      <c r="L444">
        <v>9</v>
      </c>
      <c r="M444">
        <v>11</v>
      </c>
      <c r="N444" s="1">
        <v>0.90721649484536004</v>
      </c>
      <c r="O444" s="1">
        <v>0.85393258426966201</v>
      </c>
      <c r="P444" s="1">
        <f>IF(N444&gt;O444,N444,O444)</f>
        <v>0.90721649484536004</v>
      </c>
      <c r="Q444" t="s">
        <v>3111</v>
      </c>
      <c r="R444">
        <f>IF(Q444="n",J444,G444)</f>
        <v>-36.975211999999999</v>
      </c>
      <c r="S444">
        <f>IF(Q444="n",K444,H444)</f>
        <v>174.8897643</v>
      </c>
    </row>
    <row r="445" spans="1:19">
      <c r="A445" t="s">
        <v>1233</v>
      </c>
      <c r="B445" t="s">
        <v>1234</v>
      </c>
      <c r="C445" t="s">
        <v>1235</v>
      </c>
      <c r="D445" t="s">
        <v>1236</v>
      </c>
      <c r="E445" t="s">
        <v>1237</v>
      </c>
      <c r="F445" t="s">
        <v>1238</v>
      </c>
      <c r="G445">
        <v>-36.796199999999999</v>
      </c>
      <c r="H445">
        <v>175.05297429999999</v>
      </c>
      <c r="I445" t="s">
        <v>1239</v>
      </c>
      <c r="J445">
        <v>-36.796199999999999</v>
      </c>
      <c r="K445">
        <v>175.05297429999999</v>
      </c>
      <c r="L445">
        <v>26</v>
      </c>
      <c r="M445">
        <v>8</v>
      </c>
      <c r="N445" s="1">
        <v>0.72222222222222199</v>
      </c>
      <c r="O445" s="1">
        <v>0.90697674418604601</v>
      </c>
      <c r="P445" s="1">
        <f>IF(N445&gt;O445,N445,O445)</f>
        <v>0.90697674418604601</v>
      </c>
      <c r="Q445" t="s">
        <v>3113</v>
      </c>
      <c r="R445">
        <v>-36.796742000000002</v>
      </c>
      <c r="S445">
        <v>175.04072300000001</v>
      </c>
    </row>
    <row r="446" spans="1:19">
      <c r="A446" t="s">
        <v>2853</v>
      </c>
      <c r="B446" t="s">
        <v>23</v>
      </c>
      <c r="C446" t="s">
        <v>17</v>
      </c>
      <c r="D446" t="s">
        <v>2854</v>
      </c>
      <c r="E446" t="s">
        <v>2855</v>
      </c>
      <c r="F446" t="s">
        <v>2856</v>
      </c>
      <c r="G446">
        <v>-36.754679799999998</v>
      </c>
      <c r="H446">
        <v>174.7098058</v>
      </c>
      <c r="I446" t="s">
        <v>2856</v>
      </c>
      <c r="J446">
        <v>-36.754679799999998</v>
      </c>
      <c r="K446">
        <v>174.7098058</v>
      </c>
      <c r="L446">
        <v>11</v>
      </c>
      <c r="M446">
        <v>22</v>
      </c>
      <c r="N446" s="1">
        <v>0.90598290598290598</v>
      </c>
      <c r="O446" s="1">
        <v>0.75510204081632604</v>
      </c>
      <c r="P446" s="1">
        <f>IF(N446&gt;O446,N446,O446)</f>
        <v>0.90598290598290598</v>
      </c>
      <c r="Q446" t="s">
        <v>3113</v>
      </c>
      <c r="R446">
        <v>-36.754857999999999</v>
      </c>
      <c r="S446">
        <v>174.70871299999999</v>
      </c>
    </row>
    <row r="447" spans="1:19">
      <c r="A447" t="s">
        <v>360</v>
      </c>
      <c r="C447" t="s">
        <v>17</v>
      </c>
      <c r="D447" t="s">
        <v>361</v>
      </c>
      <c r="E447" t="s">
        <v>362</v>
      </c>
      <c r="F447" t="s">
        <v>363</v>
      </c>
      <c r="G447">
        <v>-37.030016699999997</v>
      </c>
      <c r="H447">
        <v>174.86200930000001</v>
      </c>
      <c r="I447" t="s">
        <v>363</v>
      </c>
      <c r="J447">
        <v>-37.030016699999997</v>
      </c>
      <c r="K447">
        <v>174.86200930000001</v>
      </c>
      <c r="L447">
        <v>10</v>
      </c>
      <c r="M447">
        <v>18</v>
      </c>
      <c r="N447" s="1">
        <v>0.90566037735849003</v>
      </c>
      <c r="O447" s="1">
        <v>0.79120879120879095</v>
      </c>
      <c r="P447" s="1">
        <f>IF(N447&gt;O447,N447,O447)</f>
        <v>0.90566037735849003</v>
      </c>
      <c r="Q447" t="s">
        <v>3111</v>
      </c>
      <c r="R447">
        <f>IF(Q447="n",J447,G447)</f>
        <v>-37.030016699999997</v>
      </c>
      <c r="S447">
        <f>IF(Q447="n",K447,H447)</f>
        <v>174.86200930000001</v>
      </c>
    </row>
    <row r="448" spans="1:19">
      <c r="A448" t="s">
        <v>1780</v>
      </c>
      <c r="B448" t="s">
        <v>23</v>
      </c>
      <c r="C448" t="s">
        <v>17</v>
      </c>
      <c r="D448" t="s">
        <v>1781</v>
      </c>
      <c r="E448" t="s">
        <v>1782</v>
      </c>
      <c r="F448" t="s">
        <v>1783</v>
      </c>
      <c r="G448">
        <v>-36.756559500000002</v>
      </c>
      <c r="H448">
        <v>174.7460835</v>
      </c>
      <c r="I448" t="s">
        <v>1783</v>
      </c>
      <c r="J448">
        <v>-36.756559500000002</v>
      </c>
      <c r="K448">
        <v>174.7460835</v>
      </c>
      <c r="L448">
        <v>10</v>
      </c>
      <c r="M448">
        <v>17</v>
      </c>
      <c r="N448" s="1">
        <v>0.90566037735849003</v>
      </c>
      <c r="O448" s="1">
        <v>0.79120879120879095</v>
      </c>
      <c r="P448" s="1">
        <f>IF(N448&gt;O448,N448,O448)</f>
        <v>0.90566037735849003</v>
      </c>
      <c r="Q448" t="s">
        <v>3113</v>
      </c>
      <c r="R448">
        <v>-36.756993999999999</v>
      </c>
      <c r="S448">
        <v>174.74685500000001</v>
      </c>
    </row>
    <row r="449" spans="1:19">
      <c r="A449" t="s">
        <v>1901</v>
      </c>
      <c r="B449" t="s">
        <v>23</v>
      </c>
      <c r="C449" t="s">
        <v>17</v>
      </c>
      <c r="D449" t="s">
        <v>1902</v>
      </c>
      <c r="E449" t="s">
        <v>1903</v>
      </c>
      <c r="F449" t="s">
        <v>1904</v>
      </c>
      <c r="G449">
        <v>-36.970613200000003</v>
      </c>
      <c r="H449">
        <v>174.87493950000001</v>
      </c>
      <c r="I449" t="s">
        <v>1904</v>
      </c>
      <c r="J449">
        <v>-36.970613200000003</v>
      </c>
      <c r="K449">
        <v>174.87493950000001</v>
      </c>
      <c r="L449">
        <v>9</v>
      </c>
      <c r="M449">
        <v>17</v>
      </c>
      <c r="N449" s="1">
        <v>0.90566037735849003</v>
      </c>
      <c r="O449" s="1">
        <v>0.79569892473118198</v>
      </c>
      <c r="P449" s="1">
        <f>IF(N449&gt;O449,N449,O449)</f>
        <v>0.90566037735849003</v>
      </c>
      <c r="Q449" t="s">
        <v>3111</v>
      </c>
      <c r="R449">
        <f>IF(Q449="n",J449,G449)</f>
        <v>-36.970613200000003</v>
      </c>
      <c r="S449">
        <f>IF(Q449="n",K449,H449)</f>
        <v>174.87493950000001</v>
      </c>
    </row>
    <row r="450" spans="1:19">
      <c r="A450" t="s">
        <v>2185</v>
      </c>
      <c r="B450" t="s">
        <v>23</v>
      </c>
      <c r="C450" t="s">
        <v>17</v>
      </c>
      <c r="D450" t="s">
        <v>2186</v>
      </c>
      <c r="E450" t="s">
        <v>2187</v>
      </c>
      <c r="F450" t="s">
        <v>2188</v>
      </c>
      <c r="G450">
        <v>-36.884241600000003</v>
      </c>
      <c r="H450">
        <v>174.63376690000001</v>
      </c>
      <c r="I450" t="s">
        <v>2188</v>
      </c>
      <c r="J450">
        <v>-36.884241600000003</v>
      </c>
      <c r="K450">
        <v>174.63376690000001</v>
      </c>
      <c r="L450">
        <v>10</v>
      </c>
      <c r="M450">
        <v>20</v>
      </c>
      <c r="N450" s="1">
        <v>0.90566037735849003</v>
      </c>
      <c r="O450" s="1">
        <v>0.78723404255319096</v>
      </c>
      <c r="P450" s="1">
        <f>IF(N450&gt;O450,N450,O450)</f>
        <v>0.90566037735849003</v>
      </c>
      <c r="Q450" t="s">
        <v>3113</v>
      </c>
      <c r="R450">
        <v>-36.884580999999997</v>
      </c>
      <c r="S450">
        <v>174.63441599999999</v>
      </c>
    </row>
    <row r="451" spans="1:19">
      <c r="A451" t="s">
        <v>2114</v>
      </c>
      <c r="B451" t="s">
        <v>23</v>
      </c>
      <c r="C451" t="s">
        <v>17</v>
      </c>
      <c r="D451" t="s">
        <v>2115</v>
      </c>
      <c r="E451" t="s">
        <v>2116</v>
      </c>
      <c r="F451" t="s">
        <v>2117</v>
      </c>
      <c r="G451">
        <v>-37.0453154</v>
      </c>
      <c r="H451">
        <v>174.8626917</v>
      </c>
      <c r="I451" t="s">
        <v>2117</v>
      </c>
      <c r="J451">
        <v>-37.0453154</v>
      </c>
      <c r="K451">
        <v>174.8626917</v>
      </c>
      <c r="L451">
        <v>9</v>
      </c>
      <c r="M451">
        <v>14</v>
      </c>
      <c r="N451" s="1">
        <v>0.90526315789473599</v>
      </c>
      <c r="O451" s="1">
        <v>0.80952380952380898</v>
      </c>
      <c r="P451" s="1">
        <f>IF(N451&gt;O451,N451,O451)</f>
        <v>0.90526315789473599</v>
      </c>
      <c r="Q451" t="s">
        <v>3111</v>
      </c>
      <c r="R451">
        <f>IF(Q451="n",J451,G451)</f>
        <v>-37.0453154</v>
      </c>
      <c r="S451">
        <f>IF(Q451="n",K451,H451)</f>
        <v>174.8626917</v>
      </c>
    </row>
    <row r="452" spans="1:19">
      <c r="A452" t="s">
        <v>783</v>
      </c>
      <c r="B452" t="s">
        <v>23</v>
      </c>
      <c r="C452" t="s">
        <v>17</v>
      </c>
      <c r="D452" t="s">
        <v>784</v>
      </c>
      <c r="E452" t="s">
        <v>785</v>
      </c>
      <c r="F452" t="s">
        <v>786</v>
      </c>
      <c r="G452">
        <v>-36.717336799999998</v>
      </c>
      <c r="H452">
        <v>174.73645350000001</v>
      </c>
      <c r="I452" t="s">
        <v>786</v>
      </c>
      <c r="J452">
        <v>-36.717336799999998</v>
      </c>
      <c r="K452">
        <v>174.73645350000001</v>
      </c>
      <c r="L452">
        <v>10</v>
      </c>
      <c r="M452">
        <v>16</v>
      </c>
      <c r="N452" s="1">
        <v>0.90384615384615297</v>
      </c>
      <c r="O452" s="1">
        <v>0.79120879120879095</v>
      </c>
      <c r="P452" s="1">
        <f>IF(N452&gt;O452,N452,O452)</f>
        <v>0.90384615384615297</v>
      </c>
      <c r="Q452" t="s">
        <v>3111</v>
      </c>
      <c r="R452">
        <f>IF(Q452="n",J452,G452)</f>
        <v>-36.717336799999998</v>
      </c>
      <c r="S452">
        <f>IF(Q452="n",K452,H452)</f>
        <v>174.73645350000001</v>
      </c>
    </row>
    <row r="453" spans="1:19">
      <c r="A453" t="s">
        <v>2623</v>
      </c>
      <c r="B453" t="s">
        <v>2624</v>
      </c>
      <c r="C453" t="s">
        <v>2625</v>
      </c>
      <c r="D453" t="s">
        <v>2626</v>
      </c>
      <c r="E453" t="s">
        <v>2627</v>
      </c>
      <c r="F453" t="s">
        <v>2628</v>
      </c>
      <c r="G453">
        <v>-36.852665100000003</v>
      </c>
      <c r="H453">
        <v>174.70405</v>
      </c>
      <c r="I453" t="s">
        <v>2628</v>
      </c>
      <c r="J453">
        <v>-36.852665100000003</v>
      </c>
      <c r="K453">
        <v>174.70405</v>
      </c>
      <c r="L453">
        <v>12</v>
      </c>
      <c r="M453">
        <v>25</v>
      </c>
      <c r="N453" s="1">
        <v>0.90322580645161199</v>
      </c>
      <c r="O453" s="1">
        <v>0.77064220183486198</v>
      </c>
      <c r="P453" s="1">
        <f>IF(N453&gt;O453,N453,O453)</f>
        <v>0.90322580645161199</v>
      </c>
      <c r="Q453" t="s">
        <v>3111</v>
      </c>
      <c r="R453">
        <f>IF(Q453="n",J453,G453)</f>
        <v>-36.852665100000003</v>
      </c>
      <c r="S453">
        <f>IF(Q453="n",K453,H453)</f>
        <v>174.70405</v>
      </c>
    </row>
    <row r="454" spans="1:19">
      <c r="A454" t="s">
        <v>91</v>
      </c>
      <c r="B454" t="s">
        <v>23</v>
      </c>
      <c r="C454" t="s">
        <v>17</v>
      </c>
      <c r="D454" t="s">
        <v>92</v>
      </c>
      <c r="E454" t="s">
        <v>93</v>
      </c>
      <c r="F454" t="s">
        <v>94</v>
      </c>
      <c r="G454">
        <v>-36.766995700000003</v>
      </c>
      <c r="H454">
        <v>174.72388309999999</v>
      </c>
      <c r="I454" t="s">
        <v>94</v>
      </c>
      <c r="J454">
        <v>-36.766995700000003</v>
      </c>
      <c r="K454">
        <v>174.72388309999999</v>
      </c>
      <c r="L454">
        <v>10</v>
      </c>
      <c r="M454">
        <v>15</v>
      </c>
      <c r="N454" s="1">
        <v>0.90196078431372495</v>
      </c>
      <c r="O454" s="1">
        <v>0.81818181818181801</v>
      </c>
      <c r="P454" s="1">
        <f>IF(N454&gt;O454,N454,O454)</f>
        <v>0.90196078431372495</v>
      </c>
      <c r="Q454" t="s">
        <v>3111</v>
      </c>
      <c r="R454">
        <f>IF(Q454="n",J454,G454)</f>
        <v>-36.766995700000003</v>
      </c>
      <c r="S454">
        <f>IF(Q454="n",K454,H454)</f>
        <v>174.72388309999999</v>
      </c>
    </row>
    <row r="455" spans="1:19">
      <c r="A455" t="s">
        <v>602</v>
      </c>
      <c r="B455" t="s">
        <v>23</v>
      </c>
      <c r="C455" t="s">
        <v>127</v>
      </c>
      <c r="D455" t="s">
        <v>603</v>
      </c>
      <c r="E455" t="s">
        <v>604</v>
      </c>
      <c r="F455" t="s">
        <v>605</v>
      </c>
      <c r="G455">
        <v>-36.786881100000002</v>
      </c>
      <c r="H455">
        <v>174.71049339999999</v>
      </c>
      <c r="I455" t="s">
        <v>605</v>
      </c>
      <c r="J455">
        <v>-36.786881100000002</v>
      </c>
      <c r="K455">
        <v>174.71049339999999</v>
      </c>
      <c r="L455">
        <v>10</v>
      </c>
      <c r="M455">
        <v>14</v>
      </c>
      <c r="N455" s="1">
        <v>0.90196078431372495</v>
      </c>
      <c r="O455" s="1">
        <v>0.82222222222222197</v>
      </c>
      <c r="P455" s="1">
        <f>IF(N455&gt;O455,N455,O455)</f>
        <v>0.90196078431372495</v>
      </c>
      <c r="Q455" t="s">
        <v>3111</v>
      </c>
      <c r="R455">
        <f>IF(Q455="n",J455,G455)</f>
        <v>-36.786881100000002</v>
      </c>
      <c r="S455">
        <f>IF(Q455="n",K455,H455)</f>
        <v>174.71049339999999</v>
      </c>
    </row>
    <row r="456" spans="1:19">
      <c r="A456" t="s">
        <v>3104</v>
      </c>
      <c r="B456" t="s">
        <v>80</v>
      </c>
      <c r="C456" t="s">
        <v>3105</v>
      </c>
      <c r="D456" t="s">
        <v>3106</v>
      </c>
      <c r="E456" t="s">
        <v>3107</v>
      </c>
      <c r="F456" t="s">
        <v>3108</v>
      </c>
      <c r="G456">
        <v>-36.867540499999997</v>
      </c>
      <c r="H456">
        <v>174.7523946</v>
      </c>
      <c r="I456" t="s">
        <v>3108</v>
      </c>
      <c r="J456">
        <v>-36.867540499999997</v>
      </c>
      <c r="K456">
        <v>174.7523946</v>
      </c>
      <c r="L456">
        <v>10</v>
      </c>
      <c r="M456">
        <v>20</v>
      </c>
      <c r="N456" s="1">
        <v>0.90196078431372495</v>
      </c>
      <c r="O456" s="1">
        <v>0.77777777777777701</v>
      </c>
      <c r="P456" s="1">
        <f>IF(N456&gt;O456,N456,O456)</f>
        <v>0.90196078431372495</v>
      </c>
      <c r="Q456" t="s">
        <v>3111</v>
      </c>
      <c r="R456">
        <f>IF(Q456="n",J456,G456)</f>
        <v>-36.867540499999997</v>
      </c>
      <c r="S456">
        <f>IF(Q456="n",K456,H456)</f>
        <v>174.7523946</v>
      </c>
    </row>
    <row r="457" spans="1:19">
      <c r="A457" t="s">
        <v>1516</v>
      </c>
      <c r="B457" t="s">
        <v>23</v>
      </c>
      <c r="C457" t="s">
        <v>17</v>
      </c>
      <c r="D457" t="s">
        <v>1517</v>
      </c>
      <c r="E457" t="s">
        <v>1518</v>
      </c>
      <c r="F457" t="s">
        <v>1519</v>
      </c>
      <c r="G457">
        <v>-36.827440199999998</v>
      </c>
      <c r="H457">
        <v>174.7966955</v>
      </c>
      <c r="I457" t="s">
        <v>1520</v>
      </c>
      <c r="J457">
        <v>-36.917459000000001</v>
      </c>
      <c r="K457">
        <v>174.75034669999999</v>
      </c>
      <c r="L457">
        <v>18</v>
      </c>
      <c r="M457">
        <v>6</v>
      </c>
      <c r="N457" s="1">
        <v>0.78048780487804803</v>
      </c>
      <c r="O457" s="1">
        <v>0.90140845070422504</v>
      </c>
      <c r="P457" s="1">
        <f>IF(N457&gt;O457,N457,O457)</f>
        <v>0.90140845070422504</v>
      </c>
      <c r="Q457" t="s">
        <v>3113</v>
      </c>
      <c r="R457">
        <v>-36.826509000000001</v>
      </c>
      <c r="S457">
        <v>174.79211699999999</v>
      </c>
    </row>
    <row r="458" spans="1:19">
      <c r="A458" t="s">
        <v>581</v>
      </c>
      <c r="B458" t="s">
        <v>23</v>
      </c>
      <c r="C458" t="s">
        <v>17</v>
      </c>
      <c r="D458" t="s">
        <v>582</v>
      </c>
      <c r="E458" t="s">
        <v>295</v>
      </c>
      <c r="F458" t="s">
        <v>583</v>
      </c>
      <c r="G458">
        <v>-36.765708799999999</v>
      </c>
      <c r="H458">
        <v>174.73486679999999</v>
      </c>
      <c r="I458" t="s">
        <v>584</v>
      </c>
      <c r="J458">
        <v>-36.762414900000003</v>
      </c>
      <c r="K458">
        <v>174.73229090000001</v>
      </c>
      <c r="L458">
        <v>8</v>
      </c>
      <c r="M458">
        <v>18</v>
      </c>
      <c r="N458" s="1">
        <v>0.9</v>
      </c>
      <c r="O458" s="1">
        <v>0.80434782608695599</v>
      </c>
      <c r="P458" s="1">
        <f>IF(N458&gt;O458,N458,O458)</f>
        <v>0.9</v>
      </c>
      <c r="Q458" t="s">
        <v>3113</v>
      </c>
      <c r="R458">
        <v>-36.762546999999998</v>
      </c>
      <c r="S458">
        <v>174.732077</v>
      </c>
    </row>
    <row r="459" spans="1:19">
      <c r="A459" t="s">
        <v>1229</v>
      </c>
      <c r="B459" t="s">
        <v>23</v>
      </c>
      <c r="C459" t="s">
        <v>17</v>
      </c>
      <c r="D459" t="s">
        <v>1230</v>
      </c>
      <c r="E459" t="s">
        <v>1231</v>
      </c>
      <c r="F459" t="s">
        <v>1232</v>
      </c>
      <c r="G459">
        <v>-36.963039999999999</v>
      </c>
      <c r="H459">
        <v>174.8757909</v>
      </c>
      <c r="I459" t="s">
        <v>1232</v>
      </c>
      <c r="J459">
        <v>-36.963039999999999</v>
      </c>
      <c r="K459">
        <v>174.8757909</v>
      </c>
      <c r="L459">
        <v>10</v>
      </c>
      <c r="M459">
        <v>15</v>
      </c>
      <c r="N459" s="1">
        <v>0.9</v>
      </c>
      <c r="O459" s="1">
        <v>0.82608695652173902</v>
      </c>
      <c r="P459" s="1">
        <f>IF(N459&gt;O459,N459,O459)</f>
        <v>0.9</v>
      </c>
      <c r="Q459" t="s">
        <v>3111</v>
      </c>
      <c r="R459">
        <f>IF(Q459="n",J459,G459)</f>
        <v>-36.963039999999999</v>
      </c>
      <c r="S459">
        <f>IF(Q459="n",K459,H459)</f>
        <v>174.8757909</v>
      </c>
    </row>
    <row r="460" spans="1:19">
      <c r="A460" t="s">
        <v>2929</v>
      </c>
      <c r="B460" t="s">
        <v>23</v>
      </c>
      <c r="C460" t="s">
        <v>17</v>
      </c>
      <c r="D460" t="s">
        <v>2930</v>
      </c>
      <c r="E460" t="s">
        <v>2931</v>
      </c>
      <c r="F460" t="s">
        <v>2932</v>
      </c>
      <c r="G460">
        <v>-37.0310378</v>
      </c>
      <c r="H460">
        <v>174.90199799999999</v>
      </c>
      <c r="I460" t="s">
        <v>2932</v>
      </c>
      <c r="J460">
        <v>-37.0310378</v>
      </c>
      <c r="K460">
        <v>174.90199799999999</v>
      </c>
      <c r="L460">
        <v>12</v>
      </c>
      <c r="M460">
        <v>14</v>
      </c>
      <c r="N460" s="1">
        <v>0.9</v>
      </c>
      <c r="O460" s="1">
        <v>0.82568807339449501</v>
      </c>
      <c r="P460" s="1">
        <f>IF(N460&gt;O460,N460,O460)</f>
        <v>0.9</v>
      </c>
      <c r="Q460" t="s">
        <v>3111</v>
      </c>
      <c r="R460">
        <f>IF(Q460="n",J460,G460)</f>
        <v>-37.0310378</v>
      </c>
      <c r="S460">
        <f>IF(Q460="n",K460,H460)</f>
        <v>174.90199799999999</v>
      </c>
    </row>
    <row r="461" spans="1:19">
      <c r="A461" t="s">
        <v>2110</v>
      </c>
      <c r="B461" t="s">
        <v>16</v>
      </c>
      <c r="C461" t="s">
        <v>17</v>
      </c>
      <c r="D461" t="s">
        <v>2111</v>
      </c>
      <c r="E461" t="s">
        <v>2112</v>
      </c>
      <c r="F461" t="s">
        <v>2113</v>
      </c>
      <c r="G461">
        <v>-36.765492600000002</v>
      </c>
      <c r="H461">
        <v>174.53635109999999</v>
      </c>
      <c r="I461" t="s">
        <v>2113</v>
      </c>
      <c r="J461">
        <v>-36.765135299999997</v>
      </c>
      <c r="K461">
        <v>174.5364032</v>
      </c>
      <c r="L461">
        <v>15</v>
      </c>
      <c r="M461">
        <v>6</v>
      </c>
      <c r="N461" s="1">
        <v>0.79487179487179405</v>
      </c>
      <c r="O461" s="1">
        <v>0.89855072463768104</v>
      </c>
      <c r="P461" s="1">
        <f>IF(N461&gt;O461,N461,O461)</f>
        <v>0.89855072463768104</v>
      </c>
      <c r="Q461" t="s">
        <v>3113</v>
      </c>
      <c r="R461">
        <v>-36.721238999999997</v>
      </c>
      <c r="S461">
        <v>174.70542900000001</v>
      </c>
    </row>
    <row r="462" spans="1:19">
      <c r="A462" t="s">
        <v>438</v>
      </c>
      <c r="B462" t="s">
        <v>16</v>
      </c>
      <c r="C462" t="s">
        <v>17</v>
      </c>
      <c r="D462" t="s">
        <v>439</v>
      </c>
      <c r="E462" t="s">
        <v>440</v>
      </c>
      <c r="F462" t="s">
        <v>441</v>
      </c>
      <c r="G462">
        <v>-36.848964000000002</v>
      </c>
      <c r="H462">
        <v>174.54443019999999</v>
      </c>
      <c r="I462" t="s">
        <v>441</v>
      </c>
      <c r="J462">
        <v>-36.848964000000002</v>
      </c>
      <c r="K462">
        <v>174.54443019999999</v>
      </c>
      <c r="L462">
        <v>9</v>
      </c>
      <c r="M462">
        <v>16</v>
      </c>
      <c r="N462" s="1">
        <v>0.89795918367346905</v>
      </c>
      <c r="O462" s="1">
        <v>0.79069767441860395</v>
      </c>
      <c r="P462" s="1">
        <f>IF(N462&gt;O462,N462,O462)</f>
        <v>0.89795918367346905</v>
      </c>
      <c r="Q462" t="s">
        <v>3113</v>
      </c>
      <c r="R462">
        <v>-36.848923999999997</v>
      </c>
      <c r="S462">
        <v>174.544095</v>
      </c>
    </row>
    <row r="463" spans="1:19">
      <c r="A463" t="s">
        <v>2297</v>
      </c>
      <c r="B463" t="s">
        <v>23</v>
      </c>
      <c r="C463" t="s">
        <v>101</v>
      </c>
      <c r="D463" t="s">
        <v>2298</v>
      </c>
      <c r="E463" t="s">
        <v>2299</v>
      </c>
      <c r="F463" t="s">
        <v>2300</v>
      </c>
      <c r="G463">
        <v>-37.023278500000004</v>
      </c>
      <c r="H463">
        <v>174.90203740000001</v>
      </c>
      <c r="I463" t="s">
        <v>2300</v>
      </c>
      <c r="J463">
        <v>-37.023278500000004</v>
      </c>
      <c r="K463">
        <v>174.90203740000001</v>
      </c>
      <c r="L463">
        <v>11</v>
      </c>
      <c r="M463">
        <v>20</v>
      </c>
      <c r="N463" s="1">
        <v>0.89719626168224298</v>
      </c>
      <c r="O463" s="1">
        <v>0.79166666666666596</v>
      </c>
      <c r="P463" s="1">
        <f>IF(N463&gt;O463,N463,O463)</f>
        <v>0.89719626168224298</v>
      </c>
      <c r="Q463" t="s">
        <v>3111</v>
      </c>
      <c r="R463">
        <f>IF(Q463="n",J463,G463)</f>
        <v>-37.023278500000004</v>
      </c>
      <c r="S463">
        <f>IF(Q463="n",K463,H463)</f>
        <v>174.90203740000001</v>
      </c>
    </row>
    <row r="464" spans="1:19">
      <c r="A464" t="s">
        <v>1498</v>
      </c>
      <c r="B464" t="s">
        <v>23</v>
      </c>
      <c r="C464" t="s">
        <v>17</v>
      </c>
      <c r="D464" t="s">
        <v>1499</v>
      </c>
      <c r="E464" t="s">
        <v>1500</v>
      </c>
      <c r="F464" t="s">
        <v>1501</v>
      </c>
      <c r="G464">
        <v>-36.966875999999999</v>
      </c>
      <c r="H464">
        <v>174.8428112</v>
      </c>
      <c r="I464" t="s">
        <v>1501</v>
      </c>
      <c r="J464">
        <v>-36.966875999999999</v>
      </c>
      <c r="K464">
        <v>174.8428112</v>
      </c>
      <c r="L464">
        <v>11</v>
      </c>
      <c r="M464">
        <v>22</v>
      </c>
      <c r="N464" s="1">
        <v>0.89655172413793105</v>
      </c>
      <c r="O464" s="1">
        <v>0.77669902912621303</v>
      </c>
      <c r="P464" s="1">
        <f>IF(N464&gt;O464,N464,O464)</f>
        <v>0.89655172413793105</v>
      </c>
      <c r="Q464" t="s">
        <v>3111</v>
      </c>
      <c r="R464">
        <f>IF(Q464="n",J464,G464)</f>
        <v>-36.966875999999999</v>
      </c>
      <c r="S464">
        <f>IF(Q464="n",K464,H464)</f>
        <v>174.8428112</v>
      </c>
    </row>
    <row r="465" spans="1:19">
      <c r="A465" t="s">
        <v>663</v>
      </c>
      <c r="B465" t="s">
        <v>23</v>
      </c>
      <c r="C465" t="s">
        <v>17</v>
      </c>
      <c r="D465" t="s">
        <v>664</v>
      </c>
      <c r="E465" t="s">
        <v>665</v>
      </c>
      <c r="F465" t="s">
        <v>666</v>
      </c>
      <c r="G465">
        <v>-36.984178900000003</v>
      </c>
      <c r="H465">
        <v>174.86363320000001</v>
      </c>
      <c r="I465" t="s">
        <v>667</v>
      </c>
      <c r="J465">
        <v>-36.850760399999999</v>
      </c>
      <c r="K465">
        <v>174.77942820000001</v>
      </c>
      <c r="L465">
        <v>8</v>
      </c>
      <c r="M465">
        <v>14</v>
      </c>
      <c r="N465" s="1">
        <v>0.89583333333333304</v>
      </c>
      <c r="O465" s="1">
        <v>0.82499999999999996</v>
      </c>
      <c r="P465" s="1">
        <f>IF(N465&gt;O465,N465,O465)</f>
        <v>0.89583333333333304</v>
      </c>
      <c r="Q465" t="s">
        <v>3111</v>
      </c>
      <c r="R465">
        <f>IF(Q465="n",J465,G465)</f>
        <v>-36.984178900000003</v>
      </c>
      <c r="S465">
        <f>IF(Q465="n",K465,H465)</f>
        <v>174.86363320000001</v>
      </c>
    </row>
    <row r="466" spans="1:19">
      <c r="A466" t="s">
        <v>606</v>
      </c>
      <c r="B466" t="s">
        <v>80</v>
      </c>
      <c r="C466" t="s">
        <v>607</v>
      </c>
      <c r="D466" t="s">
        <v>608</v>
      </c>
      <c r="E466" t="s">
        <v>609</v>
      </c>
      <c r="F466" t="s">
        <v>610</v>
      </c>
      <c r="G466">
        <v>-36.881633000000001</v>
      </c>
      <c r="H466">
        <v>174.8572781</v>
      </c>
      <c r="I466" t="s">
        <v>610</v>
      </c>
      <c r="J466">
        <v>-36.881633000000001</v>
      </c>
      <c r="K466">
        <v>174.8572781</v>
      </c>
      <c r="L466">
        <v>12</v>
      </c>
      <c r="M466">
        <v>23</v>
      </c>
      <c r="N466" s="1">
        <v>0.89473684210526305</v>
      </c>
      <c r="O466" s="1">
        <v>0.77227722772277196</v>
      </c>
      <c r="P466" s="1">
        <f>IF(N466&gt;O466,N466,O466)</f>
        <v>0.89473684210526305</v>
      </c>
      <c r="Q466" t="s">
        <v>3111</v>
      </c>
      <c r="R466">
        <f>IF(Q466="n",J466,G466)</f>
        <v>-36.881633000000001</v>
      </c>
      <c r="S466">
        <f>IF(Q466="n",K466,H466)</f>
        <v>174.8572781</v>
      </c>
    </row>
    <row r="467" spans="1:19">
      <c r="A467" t="s">
        <v>1984</v>
      </c>
      <c r="B467" t="s">
        <v>23</v>
      </c>
      <c r="C467" t="s">
        <v>17</v>
      </c>
      <c r="D467" t="s">
        <v>1985</v>
      </c>
      <c r="E467" t="s">
        <v>1986</v>
      </c>
      <c r="F467" t="s">
        <v>1987</v>
      </c>
      <c r="G467">
        <v>-36.951537199999997</v>
      </c>
      <c r="H467">
        <v>174.78857729999999</v>
      </c>
      <c r="I467" t="s">
        <v>1987</v>
      </c>
      <c r="J467">
        <v>-36.951537199999997</v>
      </c>
      <c r="K467">
        <v>174.78857729999999</v>
      </c>
      <c r="L467">
        <v>11</v>
      </c>
      <c r="M467">
        <v>26</v>
      </c>
      <c r="N467" s="1">
        <v>0.89473684210526305</v>
      </c>
      <c r="O467" s="1">
        <v>0.72164948453608202</v>
      </c>
      <c r="P467" s="1">
        <f>IF(N467&gt;O467,N467,O467)</f>
        <v>0.89473684210526305</v>
      </c>
      <c r="Q467" t="s">
        <v>3111</v>
      </c>
      <c r="R467">
        <f>IF(Q467="n",J467,G467)</f>
        <v>-36.951537199999997</v>
      </c>
      <c r="S467">
        <f>IF(Q467="n",K467,H467)</f>
        <v>174.78857729999999</v>
      </c>
    </row>
    <row r="468" spans="1:19">
      <c r="A468" t="s">
        <v>836</v>
      </c>
      <c r="B468" t="s">
        <v>23</v>
      </c>
      <c r="C468" t="s">
        <v>17</v>
      </c>
      <c r="D468" t="s">
        <v>837</v>
      </c>
      <c r="E468" t="s">
        <v>838</v>
      </c>
      <c r="F468" t="s">
        <v>839</v>
      </c>
      <c r="G468">
        <v>-36.847491900000001</v>
      </c>
      <c r="H468">
        <v>174.61699150000001</v>
      </c>
      <c r="I468" t="s">
        <v>839</v>
      </c>
      <c r="J468">
        <v>-36.847491900000001</v>
      </c>
      <c r="K468">
        <v>174.61699150000001</v>
      </c>
      <c r="L468">
        <v>10</v>
      </c>
      <c r="M468">
        <v>12</v>
      </c>
      <c r="N468" s="1">
        <v>0.89320388349514501</v>
      </c>
      <c r="O468" s="1">
        <v>0.85106382978723405</v>
      </c>
      <c r="P468" s="1">
        <f>IF(N468&gt;O468,N468,O468)</f>
        <v>0.89320388349514501</v>
      </c>
      <c r="Q468" t="s">
        <v>3111</v>
      </c>
      <c r="R468">
        <f>IF(Q468="n",J468,G468)</f>
        <v>-36.847491900000001</v>
      </c>
      <c r="S468">
        <f>IF(Q468="n",K468,H468)</f>
        <v>174.61699150000001</v>
      </c>
    </row>
    <row r="469" spans="1:19">
      <c r="A469" t="s">
        <v>1848</v>
      </c>
      <c r="B469" t="s">
        <v>80</v>
      </c>
      <c r="C469" t="s">
        <v>51</v>
      </c>
      <c r="D469" t="s">
        <v>1849</v>
      </c>
      <c r="E469" t="s">
        <v>1850</v>
      </c>
      <c r="F469" t="s">
        <v>1851</v>
      </c>
      <c r="G469">
        <v>-36.856513800000002</v>
      </c>
      <c r="H469">
        <v>174.8241199</v>
      </c>
      <c r="I469" t="s">
        <v>1851</v>
      </c>
      <c r="J469">
        <v>-36.856513800000002</v>
      </c>
      <c r="K469">
        <v>174.8241199</v>
      </c>
      <c r="L469">
        <v>10</v>
      </c>
      <c r="M469">
        <v>17</v>
      </c>
      <c r="N469" s="1">
        <v>0.89130434782608603</v>
      </c>
      <c r="O469" s="1">
        <v>0.79518072289156605</v>
      </c>
      <c r="P469" s="1">
        <f>IF(N469&gt;O469,N469,O469)</f>
        <v>0.89130434782608603</v>
      </c>
      <c r="Q469" t="s">
        <v>3111</v>
      </c>
      <c r="R469">
        <f>IF(Q469="n",J469,G469)</f>
        <v>-36.856513800000002</v>
      </c>
      <c r="S469">
        <f>IF(Q469="n",K469,H469)</f>
        <v>174.8241199</v>
      </c>
    </row>
    <row r="470" spans="1:19">
      <c r="A470" t="s">
        <v>1549</v>
      </c>
      <c r="B470" t="s">
        <v>23</v>
      </c>
      <c r="C470" t="s">
        <v>17</v>
      </c>
      <c r="D470" t="s">
        <v>1550</v>
      </c>
      <c r="E470" t="s">
        <v>1551</v>
      </c>
      <c r="F470" t="s">
        <v>1552</v>
      </c>
      <c r="G470">
        <v>-36.899820400000003</v>
      </c>
      <c r="H470">
        <v>174.6377123</v>
      </c>
      <c r="I470" t="s">
        <v>1552</v>
      </c>
      <c r="J470">
        <v>-36.899820400000003</v>
      </c>
      <c r="K470">
        <v>174.6377123</v>
      </c>
      <c r="L470">
        <v>11</v>
      </c>
      <c r="M470">
        <v>21</v>
      </c>
      <c r="N470" s="1">
        <v>0.89108910891089099</v>
      </c>
      <c r="O470" s="1">
        <v>0.76404494382022403</v>
      </c>
      <c r="P470" s="1">
        <f>IF(N470&gt;O470,N470,O470)</f>
        <v>0.89108910891089099</v>
      </c>
      <c r="Q470" t="s">
        <v>3113</v>
      </c>
      <c r="R470">
        <v>-36.899693999999997</v>
      </c>
      <c r="S470">
        <v>174.63823500000001</v>
      </c>
    </row>
    <row r="471" spans="1:19">
      <c r="A471" t="s">
        <v>2533</v>
      </c>
      <c r="B471" t="s">
        <v>23</v>
      </c>
      <c r="C471" t="s">
        <v>17</v>
      </c>
      <c r="D471" t="s">
        <v>2534</v>
      </c>
      <c r="E471" t="s">
        <v>2535</v>
      </c>
      <c r="F471" t="s">
        <v>2536</v>
      </c>
      <c r="G471">
        <v>-36.755823700000001</v>
      </c>
      <c r="H471">
        <v>174.7222477</v>
      </c>
      <c r="I471" t="s">
        <v>2536</v>
      </c>
      <c r="J471">
        <v>-36.755823700000001</v>
      </c>
      <c r="K471">
        <v>174.7222477</v>
      </c>
      <c r="L471">
        <v>12</v>
      </c>
      <c r="M471">
        <v>21</v>
      </c>
      <c r="N471" s="1">
        <v>0.89075630252100801</v>
      </c>
      <c r="O471" s="1">
        <v>0.76</v>
      </c>
      <c r="P471" s="1">
        <f>IF(N471&gt;O471,N471,O471)</f>
        <v>0.89075630252100801</v>
      </c>
      <c r="Q471" t="s">
        <v>3113</v>
      </c>
      <c r="R471">
        <v>-36.755419000000003</v>
      </c>
      <c r="S471">
        <v>174.72423900000001</v>
      </c>
    </row>
    <row r="472" spans="1:19">
      <c r="A472" t="s">
        <v>521</v>
      </c>
      <c r="B472" t="s">
        <v>23</v>
      </c>
      <c r="C472" t="s">
        <v>17</v>
      </c>
      <c r="D472" t="s">
        <v>522</v>
      </c>
      <c r="E472" t="s">
        <v>523</v>
      </c>
      <c r="F472" t="s">
        <v>524</v>
      </c>
      <c r="G472">
        <v>-37.035016900000002</v>
      </c>
      <c r="H472">
        <v>174.89428939999999</v>
      </c>
      <c r="I472" t="s">
        <v>524</v>
      </c>
      <c r="J472">
        <v>-37.035016900000002</v>
      </c>
      <c r="K472">
        <v>174.89428939999999</v>
      </c>
      <c r="L472">
        <v>11</v>
      </c>
      <c r="M472">
        <v>20</v>
      </c>
      <c r="N472" s="1">
        <v>0.88888888888888795</v>
      </c>
      <c r="O472" s="1">
        <v>0.78350515463917503</v>
      </c>
      <c r="P472" s="1">
        <f>IF(N472&gt;O472,N472,O472)</f>
        <v>0.88888888888888795</v>
      </c>
      <c r="Q472" t="s">
        <v>3111</v>
      </c>
      <c r="R472">
        <f>IF(Q472="n",J472,G472)</f>
        <v>-37.035016900000002</v>
      </c>
      <c r="S472">
        <f>IF(Q472="n",K472,H472)</f>
        <v>174.89428939999999</v>
      </c>
    </row>
    <row r="473" spans="1:19">
      <c r="A473" t="s">
        <v>1533</v>
      </c>
      <c r="B473" t="s">
        <v>420</v>
      </c>
      <c r="C473" t="s">
        <v>17</v>
      </c>
      <c r="D473" t="s">
        <v>1534</v>
      </c>
      <c r="E473" t="s">
        <v>1535</v>
      </c>
      <c r="F473" t="s">
        <v>1536</v>
      </c>
      <c r="G473">
        <v>-36.754798200000003</v>
      </c>
      <c r="H473">
        <v>174.72430829999999</v>
      </c>
      <c r="I473" t="s">
        <v>1536</v>
      </c>
      <c r="J473">
        <v>-36.754798200000003</v>
      </c>
      <c r="K473">
        <v>174.72430829999999</v>
      </c>
      <c r="L473">
        <v>12</v>
      </c>
      <c r="M473">
        <v>21</v>
      </c>
      <c r="N473" s="1">
        <v>0.88888888888888795</v>
      </c>
      <c r="O473" s="1">
        <v>0.75510204081632604</v>
      </c>
      <c r="P473" s="1">
        <f>IF(N473&gt;O473,N473,O473)</f>
        <v>0.88888888888888795</v>
      </c>
      <c r="Q473" t="s">
        <v>3113</v>
      </c>
      <c r="R473">
        <v>-36.753002000000002</v>
      </c>
      <c r="S473">
        <v>174.72213099999999</v>
      </c>
    </row>
    <row r="474" spans="1:19">
      <c r="A474" t="s">
        <v>1818</v>
      </c>
      <c r="C474" t="s">
        <v>1819</v>
      </c>
      <c r="D474" t="s">
        <v>1820</v>
      </c>
      <c r="E474" t="s">
        <v>1821</v>
      </c>
      <c r="F474" t="s">
        <v>1822</v>
      </c>
      <c r="G474">
        <v>-36.904977799999998</v>
      </c>
      <c r="H474">
        <v>174.83099759999999</v>
      </c>
      <c r="I474" t="s">
        <v>1822</v>
      </c>
      <c r="J474">
        <v>-36.904977799999998</v>
      </c>
      <c r="K474">
        <v>174.83099759999999</v>
      </c>
      <c r="L474">
        <v>12</v>
      </c>
      <c r="M474">
        <v>22</v>
      </c>
      <c r="N474" s="1">
        <v>0.88888888888888795</v>
      </c>
      <c r="O474" s="1">
        <v>0.73913043478260798</v>
      </c>
      <c r="P474" s="1">
        <f>IF(N474&gt;O474,N474,O474)</f>
        <v>0.88888888888888795</v>
      </c>
      <c r="Q474" t="s">
        <v>3111</v>
      </c>
      <c r="R474">
        <f>IF(Q474="n",J474,G474)</f>
        <v>-36.904977799999998</v>
      </c>
      <c r="S474">
        <f>IF(Q474="n",K474,H474)</f>
        <v>174.83099759999999</v>
      </c>
    </row>
    <row r="475" spans="1:19">
      <c r="A475" t="s">
        <v>336</v>
      </c>
      <c r="B475" t="s">
        <v>16</v>
      </c>
      <c r="C475" t="s">
        <v>101</v>
      </c>
      <c r="D475" t="s">
        <v>337</v>
      </c>
      <c r="E475" t="s">
        <v>338</v>
      </c>
      <c r="F475" t="s">
        <v>339</v>
      </c>
      <c r="G475">
        <v>-36.768786499999997</v>
      </c>
      <c r="H475">
        <v>174.67733229999999</v>
      </c>
      <c r="I475" t="s">
        <v>339</v>
      </c>
      <c r="J475">
        <v>-36.768786499999997</v>
      </c>
      <c r="K475">
        <v>174.67733229999999</v>
      </c>
      <c r="L475">
        <v>12</v>
      </c>
      <c r="M475">
        <v>13</v>
      </c>
      <c r="N475" s="1">
        <v>0.88679245283018804</v>
      </c>
      <c r="O475" s="1">
        <v>0.83870967741935398</v>
      </c>
      <c r="P475" s="1">
        <f>IF(N475&gt;O475,N475,O475)</f>
        <v>0.88679245283018804</v>
      </c>
      <c r="Q475" t="s">
        <v>3111</v>
      </c>
      <c r="R475">
        <f>IF(Q475="n",J475,G475)</f>
        <v>-36.768786499999997</v>
      </c>
      <c r="S475">
        <f>IF(Q475="n",K475,H475)</f>
        <v>174.67733229999999</v>
      </c>
    </row>
    <row r="476" spans="1:19">
      <c r="A476" t="s">
        <v>344</v>
      </c>
      <c r="B476" t="s">
        <v>16</v>
      </c>
      <c r="C476" t="s">
        <v>17</v>
      </c>
      <c r="D476" t="s">
        <v>345</v>
      </c>
      <c r="E476" t="s">
        <v>346</v>
      </c>
      <c r="F476" t="s">
        <v>347</v>
      </c>
      <c r="G476">
        <v>-36.940646800000003</v>
      </c>
      <c r="H476">
        <v>174.63414890000001</v>
      </c>
      <c r="I476" t="s">
        <v>347</v>
      </c>
      <c r="J476">
        <v>-36.940646800000003</v>
      </c>
      <c r="K476">
        <v>174.63414890000001</v>
      </c>
      <c r="L476">
        <v>11</v>
      </c>
      <c r="M476">
        <v>21</v>
      </c>
      <c r="N476" s="1">
        <v>0.88659793814432897</v>
      </c>
      <c r="O476" s="1">
        <v>0.752941176470588</v>
      </c>
      <c r="P476" s="1">
        <f>IF(N476&gt;O476,N476,O476)</f>
        <v>0.88659793814432897</v>
      </c>
      <c r="Q476" t="s">
        <v>3113</v>
      </c>
      <c r="R476">
        <v>-36.941054100000002</v>
      </c>
      <c r="S476">
        <v>174.63546049999999</v>
      </c>
    </row>
    <row r="477" spans="1:19">
      <c r="A477" t="s">
        <v>1453</v>
      </c>
      <c r="B477" t="s">
        <v>23</v>
      </c>
      <c r="C477" t="s">
        <v>17</v>
      </c>
      <c r="D477" t="s">
        <v>1454</v>
      </c>
      <c r="E477" t="s">
        <v>1455</v>
      </c>
      <c r="F477" t="s">
        <v>1456</v>
      </c>
      <c r="G477">
        <v>-36.796734399999998</v>
      </c>
      <c r="H477">
        <v>174.7279245</v>
      </c>
      <c r="I477" t="s">
        <v>1456</v>
      </c>
      <c r="J477">
        <v>-36.796734399999998</v>
      </c>
      <c r="K477">
        <v>174.7279245</v>
      </c>
      <c r="L477">
        <v>9</v>
      </c>
      <c r="M477">
        <v>18</v>
      </c>
      <c r="N477" s="1">
        <v>0.88659793814432897</v>
      </c>
      <c r="O477" s="1">
        <v>0.77647058823529402</v>
      </c>
      <c r="P477" s="1">
        <f>IF(N477&gt;O477,N477,O477)</f>
        <v>0.88659793814432897</v>
      </c>
      <c r="Q477" t="s">
        <v>3113</v>
      </c>
      <c r="R477">
        <v>-36.798409999999997</v>
      </c>
      <c r="S477">
        <v>174.72932399999999</v>
      </c>
    </row>
    <row r="478" spans="1:19">
      <c r="A478" t="s">
        <v>631</v>
      </c>
      <c r="B478" t="s">
        <v>632</v>
      </c>
      <c r="C478" t="s">
        <v>633</v>
      </c>
      <c r="D478" t="s">
        <v>634</v>
      </c>
      <c r="E478" t="s">
        <v>635</v>
      </c>
      <c r="F478" t="s">
        <v>636</v>
      </c>
      <c r="G478">
        <v>-36.874729299999998</v>
      </c>
      <c r="H478">
        <v>174.76383849999999</v>
      </c>
      <c r="I478" t="s">
        <v>636</v>
      </c>
      <c r="J478">
        <v>-36.874729299999998</v>
      </c>
      <c r="K478">
        <v>174.76383849999999</v>
      </c>
      <c r="L478">
        <v>12</v>
      </c>
      <c r="M478">
        <v>20</v>
      </c>
      <c r="N478" s="1">
        <v>0.88461538461538403</v>
      </c>
      <c r="O478" s="1">
        <v>0.78723404255319096</v>
      </c>
      <c r="P478" s="1">
        <f>IF(N478&gt;O478,N478,O478)</f>
        <v>0.88461538461538403</v>
      </c>
      <c r="Q478" t="s">
        <v>3111</v>
      </c>
      <c r="R478">
        <f>IF(Q478="n",J478,G478)</f>
        <v>-36.874729299999998</v>
      </c>
      <c r="S478">
        <f>IF(Q478="n",K478,H478)</f>
        <v>174.76383849999999</v>
      </c>
    </row>
    <row r="479" spans="1:19">
      <c r="A479" t="s">
        <v>2945</v>
      </c>
      <c r="B479" t="s">
        <v>16</v>
      </c>
      <c r="C479" t="s">
        <v>86</v>
      </c>
      <c r="D479" t="s">
        <v>2946</v>
      </c>
      <c r="E479" t="s">
        <v>2947</v>
      </c>
      <c r="F479" t="s">
        <v>2948</v>
      </c>
      <c r="G479">
        <v>-36.820057800000001</v>
      </c>
      <c r="H479">
        <v>174.80596389999999</v>
      </c>
      <c r="I479" t="s">
        <v>2948</v>
      </c>
      <c r="J479">
        <v>-36.820057800000001</v>
      </c>
      <c r="K479">
        <v>174.80596389999999</v>
      </c>
      <c r="L479">
        <v>13</v>
      </c>
      <c r="M479">
        <v>24</v>
      </c>
      <c r="N479" s="1">
        <v>0.88333333333333297</v>
      </c>
      <c r="O479" s="1">
        <v>0.77777777777777701</v>
      </c>
      <c r="P479" s="1">
        <f>IF(N479&gt;O479,N479,O479)</f>
        <v>0.88333333333333297</v>
      </c>
      <c r="Q479" t="s">
        <v>3111</v>
      </c>
      <c r="R479">
        <f>IF(Q479="n",J479,G479)</f>
        <v>-36.820057800000001</v>
      </c>
      <c r="S479">
        <f>IF(Q479="n",K479,H479)</f>
        <v>174.80596389999999</v>
      </c>
    </row>
    <row r="480" spans="1:19">
      <c r="A480" t="s">
        <v>1449</v>
      </c>
      <c r="B480" t="s">
        <v>23</v>
      </c>
      <c r="C480" t="s">
        <v>17</v>
      </c>
      <c r="D480" t="s">
        <v>1450</v>
      </c>
      <c r="E480" t="s">
        <v>1451</v>
      </c>
      <c r="F480" t="s">
        <v>1452</v>
      </c>
      <c r="G480">
        <v>-36.809265699999997</v>
      </c>
      <c r="H480">
        <v>174.7941769</v>
      </c>
      <c r="I480" t="s">
        <v>1452</v>
      </c>
      <c r="J480">
        <v>-36.809265699999997</v>
      </c>
      <c r="K480">
        <v>174.7941769</v>
      </c>
      <c r="L480">
        <v>11</v>
      </c>
      <c r="M480">
        <v>15</v>
      </c>
      <c r="N480" s="1">
        <v>0.88235294117647001</v>
      </c>
      <c r="O480" s="1">
        <v>0.78260869565217395</v>
      </c>
      <c r="P480" s="1">
        <f>IF(N480&gt;O480,N480,O480)</f>
        <v>0.88235294117647001</v>
      </c>
      <c r="Q480" t="s">
        <v>3113</v>
      </c>
      <c r="R480">
        <v>-36.809927999999999</v>
      </c>
      <c r="S480">
        <v>174.794375</v>
      </c>
    </row>
    <row r="481" spans="1:19">
      <c r="A481" t="s">
        <v>3040</v>
      </c>
      <c r="B481" t="s">
        <v>23</v>
      </c>
      <c r="C481" t="s">
        <v>86</v>
      </c>
      <c r="D481" t="s">
        <v>3041</v>
      </c>
      <c r="E481" t="s">
        <v>3042</v>
      </c>
      <c r="F481" t="s">
        <v>3043</v>
      </c>
      <c r="G481">
        <v>-36.816031500000001</v>
      </c>
      <c r="H481">
        <v>174.78883479999999</v>
      </c>
      <c r="I481" t="s">
        <v>3043</v>
      </c>
      <c r="J481">
        <v>-36.816031500000001</v>
      </c>
      <c r="K481">
        <v>174.78883479999999</v>
      </c>
      <c r="L481">
        <v>11</v>
      </c>
      <c r="M481">
        <v>17</v>
      </c>
      <c r="N481" s="1">
        <v>0.88235294117647001</v>
      </c>
      <c r="O481" s="1">
        <v>0.77777777777777701</v>
      </c>
      <c r="P481" s="1">
        <f>IF(N481&gt;O481,N481,O481)</f>
        <v>0.88235294117647001</v>
      </c>
      <c r="Q481" t="s">
        <v>3113</v>
      </c>
      <c r="R481">
        <v>-36.817056999999998</v>
      </c>
      <c r="S481">
        <v>174.784988</v>
      </c>
    </row>
    <row r="482" spans="1:19">
      <c r="A482" t="s">
        <v>2883</v>
      </c>
      <c r="B482" t="s">
        <v>16</v>
      </c>
      <c r="C482" t="s">
        <v>552</v>
      </c>
      <c r="D482" t="s">
        <v>2884</v>
      </c>
      <c r="E482" t="s">
        <v>2885</v>
      </c>
      <c r="F482" t="s">
        <v>2886</v>
      </c>
      <c r="G482">
        <v>-36.805672999999999</v>
      </c>
      <c r="H482">
        <v>174.72176049999999</v>
      </c>
      <c r="I482" t="s">
        <v>2886</v>
      </c>
      <c r="J482">
        <v>-36.805672999999999</v>
      </c>
      <c r="K482">
        <v>174.72176049999999</v>
      </c>
      <c r="L482">
        <v>16</v>
      </c>
      <c r="M482">
        <v>28</v>
      </c>
      <c r="N482" s="1">
        <v>0.88111888111888104</v>
      </c>
      <c r="O482" s="1">
        <v>0.78461538461538405</v>
      </c>
      <c r="P482" s="1">
        <f>IF(N482&gt;O482,N482,O482)</f>
        <v>0.88111888111888104</v>
      </c>
      <c r="Q482" t="s">
        <v>3111</v>
      </c>
      <c r="R482">
        <f>IF(Q482="n",J482,G482)</f>
        <v>-36.805672999999999</v>
      </c>
      <c r="S482">
        <f>IF(Q482="n",K482,H482)</f>
        <v>174.72176049999999</v>
      </c>
    </row>
    <row r="483" spans="1:19">
      <c r="A483" t="s">
        <v>45</v>
      </c>
      <c r="B483" t="s">
        <v>23</v>
      </c>
      <c r="C483" t="s">
        <v>17</v>
      </c>
      <c r="D483" t="s">
        <v>46</v>
      </c>
      <c r="E483" t="s">
        <v>47</v>
      </c>
      <c r="F483" t="s">
        <v>48</v>
      </c>
      <c r="G483">
        <v>-36.7443296</v>
      </c>
      <c r="H483">
        <v>174.73698580000001</v>
      </c>
      <c r="I483" t="s">
        <v>48</v>
      </c>
      <c r="J483">
        <v>-36.7443296</v>
      </c>
      <c r="K483">
        <v>174.73698580000001</v>
      </c>
      <c r="L483">
        <v>12</v>
      </c>
      <c r="M483">
        <v>18</v>
      </c>
      <c r="N483" s="1">
        <v>0.88073394495412805</v>
      </c>
      <c r="O483" s="1">
        <v>0.76595744680850997</v>
      </c>
      <c r="P483" s="1">
        <f>IF(N483&gt;O483,N483,O483)</f>
        <v>0.88073394495412805</v>
      </c>
      <c r="Q483" t="s">
        <v>3113</v>
      </c>
      <c r="R483">
        <v>-36.742759</v>
      </c>
      <c r="S483">
        <v>174.73838699999999</v>
      </c>
    </row>
    <row r="484" spans="1:19">
      <c r="A484" t="s">
        <v>2907</v>
      </c>
      <c r="B484" t="s">
        <v>2908</v>
      </c>
      <c r="C484" t="s">
        <v>2909</v>
      </c>
      <c r="D484" t="s">
        <v>2910</v>
      </c>
      <c r="E484" t="s">
        <v>2911</v>
      </c>
      <c r="F484" t="s">
        <v>2912</v>
      </c>
      <c r="G484">
        <v>-36.931252100000002</v>
      </c>
      <c r="H484">
        <v>174.84130630000001</v>
      </c>
      <c r="I484" t="s">
        <v>2912</v>
      </c>
      <c r="J484">
        <v>-36.931252100000002</v>
      </c>
      <c r="K484">
        <v>174.84130630000001</v>
      </c>
      <c r="L484">
        <v>16</v>
      </c>
      <c r="M484">
        <v>27</v>
      </c>
      <c r="N484" s="1">
        <v>0.88059701492537301</v>
      </c>
      <c r="O484" s="1">
        <v>0.74576271186440601</v>
      </c>
      <c r="P484" s="1">
        <f>IF(N484&gt;O484,N484,O484)</f>
        <v>0.88059701492537301</v>
      </c>
      <c r="Q484" t="s">
        <v>3111</v>
      </c>
      <c r="R484">
        <f>IF(Q484="n",J484,G484)</f>
        <v>-36.931252100000002</v>
      </c>
      <c r="S484">
        <f>IF(Q484="n",K484,H484)</f>
        <v>174.84130630000001</v>
      </c>
    </row>
    <row r="485" spans="1:19">
      <c r="A485" t="s">
        <v>1138</v>
      </c>
      <c r="B485" t="s">
        <v>23</v>
      </c>
      <c r="C485" t="s">
        <v>127</v>
      </c>
      <c r="D485" t="s">
        <v>1139</v>
      </c>
      <c r="E485" t="s">
        <v>1140</v>
      </c>
      <c r="F485" t="s">
        <v>1141</v>
      </c>
      <c r="G485">
        <v>-36.781711399999999</v>
      </c>
      <c r="H485">
        <v>174.70317080000001</v>
      </c>
      <c r="I485" t="s">
        <v>1141</v>
      </c>
      <c r="J485">
        <v>-36.781711399999999</v>
      </c>
      <c r="K485">
        <v>174.70317080000001</v>
      </c>
      <c r="L485">
        <v>11</v>
      </c>
      <c r="M485">
        <v>14</v>
      </c>
      <c r="N485" s="1">
        <v>0.88</v>
      </c>
      <c r="O485" s="1">
        <v>0.8</v>
      </c>
      <c r="P485" s="1">
        <f>IF(N485&gt;O485,N485,O485)</f>
        <v>0.88</v>
      </c>
      <c r="Q485" t="s">
        <v>3113</v>
      </c>
      <c r="R485">
        <v>-36.781182999999999</v>
      </c>
      <c r="S485">
        <v>174.70282700000001</v>
      </c>
    </row>
    <row r="486" spans="1:19">
      <c r="A486" t="s">
        <v>1370</v>
      </c>
      <c r="B486" t="s">
        <v>16</v>
      </c>
      <c r="C486" t="s">
        <v>101</v>
      </c>
      <c r="D486" t="s">
        <v>1371</v>
      </c>
      <c r="E486" t="s">
        <v>1372</v>
      </c>
      <c r="F486" t="s">
        <v>1373</v>
      </c>
      <c r="G486">
        <v>-36.948846799999998</v>
      </c>
      <c r="H486">
        <v>174.87316229999999</v>
      </c>
      <c r="I486" t="s">
        <v>1373</v>
      </c>
      <c r="J486">
        <v>-36.948846799999998</v>
      </c>
      <c r="K486">
        <v>174.87316229999999</v>
      </c>
      <c r="L486">
        <v>11</v>
      </c>
      <c r="M486">
        <v>17</v>
      </c>
      <c r="N486" s="1">
        <v>0.88</v>
      </c>
      <c r="O486" s="1">
        <v>0.80434782608695599</v>
      </c>
      <c r="P486" s="1">
        <f>IF(N486&gt;O486,N486,O486)</f>
        <v>0.88</v>
      </c>
      <c r="Q486" t="s">
        <v>3111</v>
      </c>
      <c r="R486">
        <f>IF(Q486="n",J486,G486)</f>
        <v>-36.948846799999998</v>
      </c>
      <c r="S486">
        <f>IF(Q486="n",K486,H486)</f>
        <v>174.87316229999999</v>
      </c>
    </row>
    <row r="487" spans="1:19">
      <c r="A487" t="s">
        <v>1969</v>
      </c>
      <c r="B487" t="s">
        <v>23</v>
      </c>
      <c r="C487" t="s">
        <v>1970</v>
      </c>
      <c r="D487" t="s">
        <v>1971</v>
      </c>
      <c r="E487" t="s">
        <v>1972</v>
      </c>
      <c r="F487" t="s">
        <v>1973</v>
      </c>
      <c r="G487">
        <v>-36.814284600000001</v>
      </c>
      <c r="H487">
        <v>174.79019690000001</v>
      </c>
      <c r="I487" t="s">
        <v>1973</v>
      </c>
      <c r="J487">
        <v>-36.814284600000001</v>
      </c>
      <c r="K487">
        <v>174.79019690000001</v>
      </c>
      <c r="L487">
        <v>11</v>
      </c>
      <c r="M487">
        <v>17</v>
      </c>
      <c r="N487" s="1">
        <v>0.88</v>
      </c>
      <c r="O487" s="1">
        <v>0.77272727272727204</v>
      </c>
      <c r="P487" s="1">
        <f>IF(N487&gt;O487,N487,O487)</f>
        <v>0.88</v>
      </c>
      <c r="Q487" t="s">
        <v>3113</v>
      </c>
      <c r="R487">
        <v>-36.814933000000003</v>
      </c>
      <c r="S487">
        <v>174.78748300000001</v>
      </c>
    </row>
    <row r="488" spans="1:19">
      <c r="A488" t="s">
        <v>3075</v>
      </c>
      <c r="B488" t="s">
        <v>23</v>
      </c>
      <c r="C488" t="s">
        <v>17</v>
      </c>
      <c r="D488" t="s">
        <v>3076</v>
      </c>
      <c r="E488" t="s">
        <v>3077</v>
      </c>
      <c r="F488" t="s">
        <v>3078</v>
      </c>
      <c r="G488">
        <v>-36.822547800000002</v>
      </c>
      <c r="H488">
        <v>174.79945530000001</v>
      </c>
      <c r="I488" t="s">
        <v>3079</v>
      </c>
      <c r="J488">
        <v>-36.903574200000001</v>
      </c>
      <c r="K488">
        <v>174.86281969999999</v>
      </c>
      <c r="L488">
        <v>11</v>
      </c>
      <c r="M488">
        <v>29</v>
      </c>
      <c r="N488" s="1">
        <v>0.88</v>
      </c>
      <c r="O488" s="1">
        <v>0.72380952380952301</v>
      </c>
      <c r="P488" s="1">
        <f>IF(N488&gt;O488,N488,O488)</f>
        <v>0.88</v>
      </c>
      <c r="Q488" t="s">
        <v>3111</v>
      </c>
      <c r="R488">
        <f>IF(Q488="n",J488,G488)</f>
        <v>-36.822547800000002</v>
      </c>
      <c r="S488">
        <f>IF(Q488="n",K488,H488)</f>
        <v>174.79945530000001</v>
      </c>
    </row>
    <row r="489" spans="1:19">
      <c r="A489" t="s">
        <v>2921</v>
      </c>
      <c r="B489" t="s">
        <v>23</v>
      </c>
      <c r="C489" t="s">
        <v>17</v>
      </c>
      <c r="D489" t="s">
        <v>2922</v>
      </c>
      <c r="E489" t="s">
        <v>2923</v>
      </c>
      <c r="F489" t="s">
        <v>2924</v>
      </c>
      <c r="G489">
        <v>-36.748108700000003</v>
      </c>
      <c r="H489">
        <v>174.74179340000001</v>
      </c>
      <c r="I489" t="s">
        <v>2924</v>
      </c>
      <c r="J489">
        <v>-36.748108700000003</v>
      </c>
      <c r="K489">
        <v>174.74179340000001</v>
      </c>
      <c r="L489">
        <v>12</v>
      </c>
      <c r="M489">
        <v>16</v>
      </c>
      <c r="N489" s="1">
        <v>0.87850467289719603</v>
      </c>
      <c r="O489" s="1">
        <v>0.77894736842105206</v>
      </c>
      <c r="P489" s="1">
        <f>IF(N489&gt;O489,N489,O489)</f>
        <v>0.87850467289719603</v>
      </c>
      <c r="Q489" t="s">
        <v>3113</v>
      </c>
      <c r="R489">
        <v>-36.748314999999998</v>
      </c>
      <c r="S489">
        <v>174.74193600000001</v>
      </c>
    </row>
    <row r="490" spans="1:19">
      <c r="A490" t="s">
        <v>978</v>
      </c>
      <c r="B490" t="s">
        <v>23</v>
      </c>
      <c r="C490" t="s">
        <v>17</v>
      </c>
      <c r="D490" t="s">
        <v>979</v>
      </c>
      <c r="E490" t="s">
        <v>980</v>
      </c>
      <c r="F490" t="s">
        <v>981</v>
      </c>
      <c r="G490">
        <v>-36.7600725</v>
      </c>
      <c r="H490">
        <v>174.73057679999999</v>
      </c>
      <c r="I490" t="s">
        <v>981</v>
      </c>
      <c r="J490">
        <v>-36.7600725</v>
      </c>
      <c r="K490">
        <v>174.73057679999999</v>
      </c>
      <c r="L490">
        <v>14</v>
      </c>
      <c r="M490">
        <v>27</v>
      </c>
      <c r="N490" s="1">
        <v>0.87804878048780399</v>
      </c>
      <c r="O490" s="1">
        <v>0.75229357798165097</v>
      </c>
      <c r="P490" s="1">
        <f>IF(N490&gt;O490,N490,O490)</f>
        <v>0.87804878048780399</v>
      </c>
      <c r="Q490" t="s">
        <v>3111</v>
      </c>
      <c r="R490">
        <f>IF(Q490="n",J490,G490)</f>
        <v>-36.7600725</v>
      </c>
      <c r="S490">
        <f>IF(Q490="n",K490,H490)</f>
        <v>174.73057679999999</v>
      </c>
    </row>
    <row r="491" spans="1:19">
      <c r="A491" t="s">
        <v>2466</v>
      </c>
      <c r="B491" t="s">
        <v>23</v>
      </c>
      <c r="C491" t="s">
        <v>17</v>
      </c>
      <c r="D491" t="s">
        <v>2467</v>
      </c>
      <c r="E491" t="s">
        <v>2468</v>
      </c>
      <c r="F491" t="s">
        <v>2469</v>
      </c>
      <c r="G491">
        <v>-36.772896099999997</v>
      </c>
      <c r="H491">
        <v>174.7177514</v>
      </c>
      <c r="I491" t="s">
        <v>2469</v>
      </c>
      <c r="J491">
        <v>-36.772896099999997</v>
      </c>
      <c r="K491">
        <v>174.7177514</v>
      </c>
      <c r="L491">
        <v>11</v>
      </c>
      <c r="M491">
        <v>14</v>
      </c>
      <c r="N491" s="1">
        <v>0.875</v>
      </c>
      <c r="O491" s="1">
        <v>0.79069767441860395</v>
      </c>
      <c r="P491" s="1">
        <f>IF(N491&gt;O491,N491,O491)</f>
        <v>0.875</v>
      </c>
      <c r="Q491" t="s">
        <v>3113</v>
      </c>
      <c r="R491">
        <v>-36.773135000000003</v>
      </c>
      <c r="S491">
        <v>174.716904</v>
      </c>
    </row>
    <row r="492" spans="1:19">
      <c r="A492" t="s">
        <v>2751</v>
      </c>
      <c r="B492" t="s">
        <v>23</v>
      </c>
      <c r="C492" t="s">
        <v>17</v>
      </c>
      <c r="D492" t="s">
        <v>2752</v>
      </c>
      <c r="E492" t="s">
        <v>2749</v>
      </c>
      <c r="F492" t="s">
        <v>2753</v>
      </c>
      <c r="G492">
        <v>-36.798891500000003</v>
      </c>
      <c r="H492">
        <v>174.7487189</v>
      </c>
      <c r="I492" t="s">
        <v>2753</v>
      </c>
      <c r="J492">
        <v>-36.798891500000003</v>
      </c>
      <c r="K492">
        <v>174.7487189</v>
      </c>
      <c r="L492">
        <v>10</v>
      </c>
      <c r="M492">
        <v>16</v>
      </c>
      <c r="N492" s="1">
        <v>0.875</v>
      </c>
      <c r="O492" s="1">
        <v>0.78571428571428503</v>
      </c>
      <c r="P492" s="1">
        <f>IF(N492&gt;O492,N492,O492)</f>
        <v>0.875</v>
      </c>
      <c r="Q492" t="s">
        <v>3113</v>
      </c>
      <c r="R492">
        <v>-36.798076999999999</v>
      </c>
      <c r="S492">
        <v>174.74882400000001</v>
      </c>
    </row>
    <row r="493" spans="1:19">
      <c r="A493" t="s">
        <v>2825</v>
      </c>
      <c r="B493" t="s">
        <v>16</v>
      </c>
      <c r="D493" t="s">
        <v>2826</v>
      </c>
      <c r="E493" t="s">
        <v>2827</v>
      </c>
      <c r="F493" t="s">
        <v>2828</v>
      </c>
      <c r="G493">
        <v>-36.403864200000001</v>
      </c>
      <c r="H493">
        <v>174.55099920000001</v>
      </c>
      <c r="I493" t="s">
        <v>2828</v>
      </c>
      <c r="J493">
        <v>-36.403864200000001</v>
      </c>
      <c r="K493">
        <v>174.55099920000001</v>
      </c>
      <c r="L493">
        <v>10</v>
      </c>
      <c r="M493">
        <v>15</v>
      </c>
      <c r="N493" s="1">
        <v>0.875</v>
      </c>
      <c r="O493" s="1">
        <v>0.79166666666666596</v>
      </c>
      <c r="P493" s="1">
        <f>IF(N493&gt;O493,N493,O493)</f>
        <v>0.875</v>
      </c>
      <c r="Q493" t="s">
        <v>3111</v>
      </c>
      <c r="R493">
        <f>IF(Q493="n",J493,G493)</f>
        <v>-36.403864200000001</v>
      </c>
      <c r="S493">
        <f>IF(Q493="n",K493,H493)</f>
        <v>174.55099920000001</v>
      </c>
    </row>
    <row r="494" spans="1:19">
      <c r="A494" t="s">
        <v>2058</v>
      </c>
      <c r="B494" t="s">
        <v>23</v>
      </c>
      <c r="C494" t="s">
        <v>17</v>
      </c>
      <c r="D494" t="s">
        <v>2059</v>
      </c>
      <c r="E494" t="s">
        <v>2060</v>
      </c>
      <c r="F494" t="s">
        <v>2061</v>
      </c>
      <c r="G494">
        <v>-37.0017152</v>
      </c>
      <c r="H494">
        <v>174.8855561</v>
      </c>
      <c r="I494" t="s">
        <v>2061</v>
      </c>
      <c r="J494">
        <v>-37.0017152</v>
      </c>
      <c r="K494">
        <v>174.8855561</v>
      </c>
      <c r="L494">
        <v>20</v>
      </c>
      <c r="M494">
        <v>11</v>
      </c>
      <c r="N494" s="1">
        <v>0.78095238095238095</v>
      </c>
      <c r="O494" s="1">
        <v>0.87356321839080397</v>
      </c>
      <c r="P494" s="1">
        <f>IF(N494&gt;O494,N494,O494)</f>
        <v>0.87356321839080397</v>
      </c>
      <c r="Q494" t="s">
        <v>3111</v>
      </c>
      <c r="R494">
        <f>IF(Q494="n",J494,G494)</f>
        <v>-37.0017152</v>
      </c>
      <c r="S494">
        <f>IF(Q494="n",K494,H494)</f>
        <v>174.8855561</v>
      </c>
    </row>
    <row r="495" spans="1:19">
      <c r="A495" t="s">
        <v>2512</v>
      </c>
      <c r="B495" t="s">
        <v>16</v>
      </c>
      <c r="C495" t="s">
        <v>101</v>
      </c>
      <c r="D495" t="s">
        <v>2513</v>
      </c>
      <c r="E495" t="s">
        <v>2514</v>
      </c>
      <c r="F495" t="s">
        <v>2515</v>
      </c>
      <c r="G495">
        <v>-37.102209799999997</v>
      </c>
      <c r="H495">
        <v>174.95259039999999</v>
      </c>
      <c r="I495" t="s">
        <v>2516</v>
      </c>
      <c r="J495">
        <v>-36.884150499999997</v>
      </c>
      <c r="K495">
        <v>174.78675319999999</v>
      </c>
      <c r="L495">
        <v>10</v>
      </c>
      <c r="M495">
        <v>12</v>
      </c>
      <c r="N495" s="1">
        <v>0.84782608695652095</v>
      </c>
      <c r="O495" s="1">
        <v>0.87234042553191404</v>
      </c>
      <c r="P495" s="1">
        <f>IF(N495&gt;O495,N495,O495)</f>
        <v>0.87234042553191404</v>
      </c>
      <c r="Q495" t="s">
        <v>3111</v>
      </c>
      <c r="R495">
        <f>IF(Q495="n",J495,G495)</f>
        <v>-37.102209799999997</v>
      </c>
      <c r="S495">
        <f>IF(Q495="n",K495,H495)</f>
        <v>174.95259039999999</v>
      </c>
    </row>
    <row r="496" spans="1:19">
      <c r="A496" t="s">
        <v>791</v>
      </c>
      <c r="B496" t="s">
        <v>23</v>
      </c>
      <c r="C496" t="s">
        <v>17</v>
      </c>
      <c r="D496" t="s">
        <v>792</v>
      </c>
      <c r="E496" t="s">
        <v>793</v>
      </c>
      <c r="F496" t="s">
        <v>794</v>
      </c>
      <c r="G496">
        <v>-36.776115500000003</v>
      </c>
      <c r="H496">
        <v>174.68661169999999</v>
      </c>
      <c r="I496" t="s">
        <v>794</v>
      </c>
      <c r="J496">
        <v>-36.776115500000003</v>
      </c>
      <c r="K496">
        <v>174.68661169999999</v>
      </c>
      <c r="L496">
        <v>12</v>
      </c>
      <c r="M496">
        <v>16</v>
      </c>
      <c r="N496" s="1">
        <v>0.87128712871287095</v>
      </c>
      <c r="O496" s="1">
        <v>0.79545454545454497</v>
      </c>
      <c r="P496" s="1">
        <f>IF(N496&gt;O496,N496,O496)</f>
        <v>0.87128712871287095</v>
      </c>
      <c r="Q496" t="s">
        <v>3113</v>
      </c>
      <c r="R496">
        <v>-36.775948</v>
      </c>
      <c r="S496">
        <v>174.68622300000001</v>
      </c>
    </row>
    <row r="497" spans="1:19">
      <c r="A497" t="s">
        <v>2517</v>
      </c>
      <c r="B497" t="s">
        <v>16</v>
      </c>
      <c r="D497" t="s">
        <v>2518</v>
      </c>
      <c r="E497" t="s">
        <v>2519</v>
      </c>
      <c r="F497" t="s">
        <v>2520</v>
      </c>
      <c r="G497">
        <v>-37.265096999999997</v>
      </c>
      <c r="H497">
        <v>174.94598619999999</v>
      </c>
      <c r="I497" t="s">
        <v>2520</v>
      </c>
      <c r="J497">
        <v>-37.265096999999997</v>
      </c>
      <c r="K497">
        <v>174.94598619999999</v>
      </c>
      <c r="L497">
        <v>10</v>
      </c>
      <c r="M497">
        <v>9</v>
      </c>
      <c r="N497" s="1">
        <v>0.87037037037037002</v>
      </c>
      <c r="O497" s="1">
        <v>0.86868686868686795</v>
      </c>
      <c r="P497" s="1">
        <f>IF(N497&gt;O497,N497,O497)</f>
        <v>0.87037037037037002</v>
      </c>
      <c r="Q497" t="s">
        <v>3111</v>
      </c>
      <c r="R497">
        <f>IF(Q497="n",J497,G497)</f>
        <v>-37.265096999999997</v>
      </c>
      <c r="S497">
        <f>IF(Q497="n",K497,H497)</f>
        <v>174.94598619999999</v>
      </c>
    </row>
    <row r="498" spans="1:19">
      <c r="A498" t="s">
        <v>233</v>
      </c>
      <c r="B498" t="s">
        <v>16</v>
      </c>
      <c r="D498" t="s">
        <v>234</v>
      </c>
      <c r="E498" t="s">
        <v>235</v>
      </c>
      <c r="F498" t="s">
        <v>236</v>
      </c>
      <c r="G498">
        <v>-36.2987897</v>
      </c>
      <c r="H498">
        <v>174.5308029</v>
      </c>
      <c r="I498" t="s">
        <v>236</v>
      </c>
      <c r="J498">
        <v>-36.2987897</v>
      </c>
      <c r="K498">
        <v>174.5308029</v>
      </c>
      <c r="L498">
        <v>10</v>
      </c>
      <c r="M498">
        <v>13</v>
      </c>
      <c r="N498" s="1">
        <v>0.86792452830188604</v>
      </c>
      <c r="O498" s="1">
        <v>0.80851063829787195</v>
      </c>
      <c r="P498" s="1">
        <f>IF(N498&gt;O498,N498,O498)</f>
        <v>0.86792452830188604</v>
      </c>
      <c r="Q498" t="s">
        <v>3111</v>
      </c>
      <c r="R498">
        <f>IF(Q498="n",J498,G498)</f>
        <v>-36.2987897</v>
      </c>
      <c r="S498">
        <f>IF(Q498="n",K498,H498)</f>
        <v>174.5308029</v>
      </c>
    </row>
    <row r="499" spans="1:19">
      <c r="A499" t="s">
        <v>795</v>
      </c>
      <c r="B499" t="s">
        <v>162</v>
      </c>
      <c r="D499" t="s">
        <v>796</v>
      </c>
      <c r="E499" t="s">
        <v>797</v>
      </c>
      <c r="F499" t="s">
        <v>798</v>
      </c>
      <c r="G499">
        <v>-36.572045699999997</v>
      </c>
      <c r="H499">
        <v>174.3768398</v>
      </c>
      <c r="I499" t="s">
        <v>798</v>
      </c>
      <c r="J499">
        <v>-36.572045699999997</v>
      </c>
      <c r="K499">
        <v>174.3768398</v>
      </c>
      <c r="L499">
        <v>10</v>
      </c>
      <c r="M499">
        <v>15</v>
      </c>
      <c r="N499" s="1">
        <v>0.86792452830188604</v>
      </c>
      <c r="O499" s="1">
        <v>0.76923076923076905</v>
      </c>
      <c r="P499" s="1">
        <f>IF(N499&gt;O499,N499,O499)</f>
        <v>0.86792452830188604</v>
      </c>
      <c r="Q499" t="s">
        <v>3111</v>
      </c>
      <c r="R499">
        <f>IF(Q499="n",J499,G499)</f>
        <v>-36.572045699999997</v>
      </c>
      <c r="S499">
        <f>IF(Q499="n",K499,H499)</f>
        <v>174.3768398</v>
      </c>
    </row>
    <row r="500" spans="1:19">
      <c r="A500" t="s">
        <v>1169</v>
      </c>
      <c r="B500" t="s">
        <v>23</v>
      </c>
      <c r="C500" t="s">
        <v>17</v>
      </c>
      <c r="D500" t="s">
        <v>1170</v>
      </c>
      <c r="E500" t="s">
        <v>1171</v>
      </c>
      <c r="F500" t="s">
        <v>1172</v>
      </c>
      <c r="G500">
        <v>-36.791870299999999</v>
      </c>
      <c r="H500">
        <v>174.71702529999999</v>
      </c>
      <c r="I500" t="s">
        <v>1172</v>
      </c>
      <c r="J500">
        <v>-36.791870299999999</v>
      </c>
      <c r="K500">
        <v>174.71702529999999</v>
      </c>
      <c r="L500">
        <v>13</v>
      </c>
      <c r="M500">
        <v>24</v>
      </c>
      <c r="N500" s="1">
        <v>0.86792452830188604</v>
      </c>
      <c r="O500" s="1">
        <v>0.74468085106382897</v>
      </c>
      <c r="P500" s="1">
        <f>IF(N500&gt;O500,N500,O500)</f>
        <v>0.86792452830188604</v>
      </c>
      <c r="Q500" t="s">
        <v>3111</v>
      </c>
      <c r="R500">
        <f>IF(Q500="n",J500,G500)</f>
        <v>-36.791870299999999</v>
      </c>
      <c r="S500">
        <f>IF(Q500="n",K500,H500)</f>
        <v>174.71702529999999</v>
      </c>
    </row>
    <row r="501" spans="1:19">
      <c r="A501" t="s">
        <v>502</v>
      </c>
      <c r="B501" t="s">
        <v>16</v>
      </c>
      <c r="C501" t="s">
        <v>101</v>
      </c>
      <c r="D501" t="s">
        <v>503</v>
      </c>
      <c r="E501" t="s">
        <v>504</v>
      </c>
      <c r="F501" t="s">
        <v>505</v>
      </c>
      <c r="G501">
        <v>-36.913733499999999</v>
      </c>
      <c r="H501">
        <v>174.8737462</v>
      </c>
      <c r="I501" t="s">
        <v>505</v>
      </c>
      <c r="J501">
        <v>-36.913733499999999</v>
      </c>
      <c r="K501">
        <v>174.8737462</v>
      </c>
      <c r="L501">
        <v>16</v>
      </c>
      <c r="M501">
        <v>26</v>
      </c>
      <c r="N501" s="1">
        <v>0.86666666666666603</v>
      </c>
      <c r="O501" s="1">
        <v>0.75925925925925897</v>
      </c>
      <c r="P501" s="1">
        <f>IF(N501&gt;O501,N501,O501)</f>
        <v>0.86666666666666603</v>
      </c>
      <c r="Q501" t="s">
        <v>3113</v>
      </c>
      <c r="R501">
        <v>-36.914037</v>
      </c>
      <c r="S501">
        <v>174.87399600000001</v>
      </c>
    </row>
    <row r="502" spans="1:19">
      <c r="A502" t="s">
        <v>680</v>
      </c>
      <c r="B502" t="s">
        <v>23</v>
      </c>
      <c r="C502" t="s">
        <v>127</v>
      </c>
      <c r="D502" t="s">
        <v>681</v>
      </c>
      <c r="E502" t="s">
        <v>682</v>
      </c>
      <c r="F502" t="s">
        <v>683</v>
      </c>
      <c r="G502">
        <v>-36.698225499999999</v>
      </c>
      <c r="H502">
        <v>174.7375845</v>
      </c>
      <c r="I502" t="s">
        <v>683</v>
      </c>
      <c r="J502">
        <v>-36.698225499999999</v>
      </c>
      <c r="K502">
        <v>174.7375845</v>
      </c>
      <c r="L502">
        <v>12</v>
      </c>
      <c r="M502">
        <v>13</v>
      </c>
      <c r="N502" s="1">
        <v>0.865979381443299</v>
      </c>
      <c r="O502" s="1">
        <v>0.79545454545454497</v>
      </c>
      <c r="P502" s="1">
        <f>IF(N502&gt;O502,N502,O502)</f>
        <v>0.865979381443299</v>
      </c>
      <c r="Q502" t="s">
        <v>3113</v>
      </c>
      <c r="R502">
        <v>-36.699781999999999</v>
      </c>
      <c r="S502">
        <v>174.73346900000001</v>
      </c>
    </row>
    <row r="503" spans="1:19">
      <c r="A503" t="s">
        <v>1676</v>
      </c>
      <c r="B503" t="s">
        <v>16</v>
      </c>
      <c r="C503" t="s">
        <v>127</v>
      </c>
      <c r="D503" t="s">
        <v>1677</v>
      </c>
      <c r="E503" t="s">
        <v>1678</v>
      </c>
      <c r="F503" t="s">
        <v>1679</v>
      </c>
      <c r="G503">
        <v>-36.774584300000001</v>
      </c>
      <c r="H503">
        <v>174.71633410000001</v>
      </c>
      <c r="I503" t="s">
        <v>1680</v>
      </c>
      <c r="J503">
        <v>-36.778184799999998</v>
      </c>
      <c r="K503">
        <v>174.69987739999999</v>
      </c>
      <c r="L503">
        <v>12</v>
      </c>
      <c r="M503">
        <v>24</v>
      </c>
      <c r="N503" s="1">
        <v>0.865979381443299</v>
      </c>
      <c r="O503" s="1">
        <v>0.75510204081632604</v>
      </c>
      <c r="P503" s="1">
        <f>IF(N503&gt;O503,N503,O503)</f>
        <v>0.865979381443299</v>
      </c>
      <c r="Q503" t="s">
        <v>3113</v>
      </c>
      <c r="R503">
        <v>-36.778491000000002</v>
      </c>
      <c r="S503">
        <v>174.69803300000001</v>
      </c>
    </row>
    <row r="504" spans="1:19">
      <c r="A504" t="s">
        <v>1384</v>
      </c>
      <c r="B504" t="s">
        <v>23</v>
      </c>
      <c r="C504" t="s">
        <v>17</v>
      </c>
      <c r="D504" t="s">
        <v>1385</v>
      </c>
      <c r="E504" t="s">
        <v>1386</v>
      </c>
      <c r="F504" t="s">
        <v>1387</v>
      </c>
      <c r="G504">
        <v>-36.7980527</v>
      </c>
      <c r="H504">
        <v>174.68388849999999</v>
      </c>
      <c r="I504" t="s">
        <v>1387</v>
      </c>
      <c r="J504">
        <v>-36.7980527</v>
      </c>
      <c r="K504">
        <v>174.68388849999999</v>
      </c>
      <c r="L504">
        <v>17</v>
      </c>
      <c r="M504">
        <v>30</v>
      </c>
      <c r="N504" s="1">
        <v>0.86567164179104406</v>
      </c>
      <c r="O504" s="1">
        <v>0.75</v>
      </c>
      <c r="P504" s="1">
        <f>IF(N504&gt;O504,N504,O504)</f>
        <v>0.86567164179104406</v>
      </c>
      <c r="Q504" t="s">
        <v>3113</v>
      </c>
      <c r="R504">
        <v>-36.797879999999999</v>
      </c>
      <c r="S504">
        <v>174.68377100000001</v>
      </c>
    </row>
    <row r="505" spans="1:19">
      <c r="A505" t="s">
        <v>2425</v>
      </c>
      <c r="B505" t="s">
        <v>23</v>
      </c>
      <c r="C505" t="s">
        <v>127</v>
      </c>
      <c r="D505" t="s">
        <v>2426</v>
      </c>
      <c r="E505" t="s">
        <v>2427</v>
      </c>
      <c r="F505" t="s">
        <v>2428</v>
      </c>
      <c r="G505">
        <v>-36.7566281</v>
      </c>
      <c r="H505">
        <v>174.72223600000001</v>
      </c>
      <c r="I505" t="s">
        <v>2429</v>
      </c>
      <c r="J505">
        <v>-36.881281000000001</v>
      </c>
      <c r="K505">
        <v>174.73431059999999</v>
      </c>
      <c r="L505">
        <v>13</v>
      </c>
      <c r="M505">
        <v>19</v>
      </c>
      <c r="N505" s="1">
        <v>0.86486486486486402</v>
      </c>
      <c r="O505" s="1">
        <v>0.75</v>
      </c>
      <c r="P505" s="1">
        <f>IF(N505&gt;O505,N505,O505)</f>
        <v>0.86486486486486402</v>
      </c>
      <c r="Q505" t="s">
        <v>3113</v>
      </c>
      <c r="R505">
        <v>-36.756301000000001</v>
      </c>
      <c r="S505">
        <v>174.722219</v>
      </c>
    </row>
    <row r="506" spans="1:19">
      <c r="A506" t="s">
        <v>1007</v>
      </c>
      <c r="B506" t="s">
        <v>16</v>
      </c>
      <c r="D506" t="s">
        <v>1008</v>
      </c>
      <c r="E506" t="s">
        <v>1009</v>
      </c>
      <c r="F506" t="s">
        <v>1010</v>
      </c>
      <c r="G506">
        <v>-36.681496600000003</v>
      </c>
      <c r="H506">
        <v>174.46573509999999</v>
      </c>
      <c r="I506" t="s">
        <v>1010</v>
      </c>
      <c r="J506">
        <v>-36.681496600000003</v>
      </c>
      <c r="K506">
        <v>174.46573509999999</v>
      </c>
      <c r="L506">
        <v>10</v>
      </c>
      <c r="M506">
        <v>15</v>
      </c>
      <c r="N506" s="1">
        <v>0.86274509803921495</v>
      </c>
      <c r="O506" s="1">
        <v>0.77272727272727204</v>
      </c>
      <c r="P506" s="1">
        <f>IF(N506&gt;O506,N506,O506)</f>
        <v>0.86274509803921495</v>
      </c>
      <c r="Q506" t="s">
        <v>3111</v>
      </c>
      <c r="R506">
        <f>IF(Q506="n",J506,G506)</f>
        <v>-36.681496600000003</v>
      </c>
      <c r="S506">
        <f>IF(Q506="n",K506,H506)</f>
        <v>174.46573509999999</v>
      </c>
    </row>
    <row r="507" spans="1:19">
      <c r="A507" t="s">
        <v>1762</v>
      </c>
      <c r="B507" t="s">
        <v>16</v>
      </c>
      <c r="C507" t="s">
        <v>552</v>
      </c>
      <c r="D507" t="s">
        <v>1763</v>
      </c>
      <c r="E507" t="s">
        <v>1764</v>
      </c>
      <c r="F507" t="s">
        <v>1765</v>
      </c>
      <c r="G507">
        <v>-36.904662299999998</v>
      </c>
      <c r="H507">
        <v>174.8994375</v>
      </c>
      <c r="I507" t="s">
        <v>1765</v>
      </c>
      <c r="J507">
        <v>-36.904662299999998</v>
      </c>
      <c r="K507">
        <v>174.8994375</v>
      </c>
      <c r="L507">
        <v>14</v>
      </c>
      <c r="M507">
        <v>24</v>
      </c>
      <c r="N507" s="1">
        <v>0.86274509803921495</v>
      </c>
      <c r="O507" s="1">
        <v>0.73333333333333295</v>
      </c>
      <c r="P507" s="1">
        <f>IF(N507&gt;O507,N507,O507)</f>
        <v>0.86274509803921495</v>
      </c>
      <c r="Q507" t="s">
        <v>3111</v>
      </c>
      <c r="R507">
        <f>IF(Q507="n",J507,G507)</f>
        <v>-36.904662299999998</v>
      </c>
      <c r="S507">
        <f>IF(Q507="n",K507,H507)</f>
        <v>174.8994375</v>
      </c>
    </row>
    <row r="508" spans="1:19">
      <c r="A508" t="s">
        <v>2037</v>
      </c>
      <c r="B508" t="s">
        <v>23</v>
      </c>
      <c r="D508" t="s">
        <v>2038</v>
      </c>
      <c r="E508" t="s">
        <v>2039</v>
      </c>
      <c r="F508" t="s">
        <v>2040</v>
      </c>
      <c r="G508">
        <v>-36.570124100000001</v>
      </c>
      <c r="H508">
        <v>174.68755239999999</v>
      </c>
      <c r="I508" t="s">
        <v>2040</v>
      </c>
      <c r="J508">
        <v>-36.570124100000001</v>
      </c>
      <c r="K508">
        <v>174.68755239999999</v>
      </c>
      <c r="L508">
        <v>10</v>
      </c>
      <c r="M508">
        <v>17</v>
      </c>
      <c r="N508" s="1">
        <v>0.86274509803921495</v>
      </c>
      <c r="O508" s="1">
        <v>0.73809523809523803</v>
      </c>
      <c r="P508" s="1">
        <f>IF(N508&gt;O508,N508,O508)</f>
        <v>0.86274509803921495</v>
      </c>
      <c r="Q508" t="s">
        <v>3111</v>
      </c>
      <c r="R508">
        <f>IF(Q508="n",J508,G508)</f>
        <v>-36.570124100000001</v>
      </c>
      <c r="S508">
        <f>IF(Q508="n",K508,H508)</f>
        <v>174.68755239999999</v>
      </c>
    </row>
    <row r="509" spans="1:19">
      <c r="A509" t="s">
        <v>139</v>
      </c>
      <c r="B509" t="s">
        <v>23</v>
      </c>
      <c r="C509" t="s">
        <v>60</v>
      </c>
      <c r="D509" t="s">
        <v>140</v>
      </c>
      <c r="E509" t="s">
        <v>141</v>
      </c>
      <c r="F509" t="s">
        <v>142</v>
      </c>
      <c r="G509">
        <v>-37.002997200000003</v>
      </c>
      <c r="H509">
        <v>174.88480960000001</v>
      </c>
      <c r="I509" t="s">
        <v>142</v>
      </c>
      <c r="J509">
        <v>-37.002997200000003</v>
      </c>
      <c r="K509">
        <v>174.88480960000001</v>
      </c>
      <c r="L509">
        <v>20</v>
      </c>
      <c r="M509">
        <v>11</v>
      </c>
      <c r="N509" s="1">
        <v>0.76288659793814395</v>
      </c>
      <c r="O509" s="1">
        <v>0.860759493670886</v>
      </c>
      <c r="P509" s="1">
        <f>IF(N509&gt;O509,N509,O509)</f>
        <v>0.860759493670886</v>
      </c>
      <c r="Q509" t="s">
        <v>3111</v>
      </c>
      <c r="R509">
        <f>IF(Q509="n",J509,G509)</f>
        <v>-37.002997200000003</v>
      </c>
      <c r="S509">
        <f>IF(Q509="n",K509,H509)</f>
        <v>174.88480960000001</v>
      </c>
    </row>
    <row r="510" spans="1:19">
      <c r="A510" t="s">
        <v>2668</v>
      </c>
      <c r="B510" t="s">
        <v>23</v>
      </c>
      <c r="C510" t="s">
        <v>101</v>
      </c>
      <c r="D510" t="s">
        <v>2669</v>
      </c>
      <c r="E510" t="s">
        <v>2670</v>
      </c>
      <c r="F510" t="s">
        <v>2671</v>
      </c>
      <c r="G510">
        <v>-37.191941499999999</v>
      </c>
      <c r="H510">
        <v>174.91312490000001</v>
      </c>
      <c r="I510" t="s">
        <v>2671</v>
      </c>
      <c r="J510">
        <v>-37.191941499999999</v>
      </c>
      <c r="K510">
        <v>174.91312490000001</v>
      </c>
      <c r="L510">
        <v>10</v>
      </c>
      <c r="M510">
        <v>11</v>
      </c>
      <c r="N510" s="1">
        <v>0.86</v>
      </c>
      <c r="O510" s="1">
        <v>0.80898876404494302</v>
      </c>
      <c r="P510" s="1">
        <f>IF(N510&gt;O510,N510,O510)</f>
        <v>0.86</v>
      </c>
      <c r="Q510" t="s">
        <v>3111</v>
      </c>
      <c r="R510">
        <f>IF(Q510="n",J510,G510)</f>
        <v>-37.191941499999999</v>
      </c>
      <c r="S510">
        <f>IF(Q510="n",K510,H510)</f>
        <v>174.91312490000001</v>
      </c>
    </row>
    <row r="511" spans="1:19">
      <c r="A511" t="s">
        <v>961</v>
      </c>
      <c r="B511" t="s">
        <v>16</v>
      </c>
      <c r="D511" t="s">
        <v>962</v>
      </c>
      <c r="E511" t="s">
        <v>963</v>
      </c>
      <c r="F511" t="s">
        <v>964</v>
      </c>
      <c r="G511">
        <v>-36.761302499999999</v>
      </c>
      <c r="H511">
        <v>174.58921319999999</v>
      </c>
      <c r="I511" t="s">
        <v>964</v>
      </c>
      <c r="J511">
        <v>-36.761302499999999</v>
      </c>
      <c r="K511">
        <v>174.58921319999999</v>
      </c>
      <c r="L511">
        <v>14</v>
      </c>
      <c r="M511">
        <v>17</v>
      </c>
      <c r="N511" s="1">
        <v>0.859375</v>
      </c>
      <c r="O511" s="1">
        <v>0.81034482758620596</v>
      </c>
      <c r="P511" s="1">
        <f>IF(N511&gt;O511,N511,O511)</f>
        <v>0.859375</v>
      </c>
      <c r="Q511" t="s">
        <v>3111</v>
      </c>
      <c r="R511">
        <f>IF(Q511="n",J511,G511)</f>
        <v>-36.761302499999999</v>
      </c>
      <c r="S511">
        <f>IF(Q511="n",K511,H511)</f>
        <v>174.58921319999999</v>
      </c>
    </row>
    <row r="512" spans="1:19">
      <c r="A512" t="s">
        <v>114</v>
      </c>
      <c r="B512" t="s">
        <v>23</v>
      </c>
      <c r="D512" t="s">
        <v>115</v>
      </c>
      <c r="E512" t="s">
        <v>116</v>
      </c>
      <c r="F512" t="s">
        <v>117</v>
      </c>
      <c r="G512">
        <v>-36.290326</v>
      </c>
      <c r="H512">
        <v>174.53429009999999</v>
      </c>
      <c r="I512" t="s">
        <v>117</v>
      </c>
      <c r="J512">
        <v>-36.290326</v>
      </c>
      <c r="K512">
        <v>174.53429009999999</v>
      </c>
      <c r="L512">
        <v>10</v>
      </c>
      <c r="M512">
        <v>13</v>
      </c>
      <c r="N512" s="1">
        <v>0.85714285714285698</v>
      </c>
      <c r="O512" s="1">
        <v>0.79069767441860395</v>
      </c>
      <c r="P512" s="1">
        <f>IF(N512&gt;O512,N512,O512)</f>
        <v>0.85714285714285698</v>
      </c>
      <c r="Q512" t="s">
        <v>3111</v>
      </c>
      <c r="R512">
        <f>IF(Q512="n",J512,G512)</f>
        <v>-36.290326</v>
      </c>
      <c r="S512">
        <f>IF(Q512="n",K512,H512)</f>
        <v>174.53429009999999</v>
      </c>
    </row>
    <row r="513" spans="1:19">
      <c r="A513" t="s">
        <v>340</v>
      </c>
      <c r="B513" t="s">
        <v>23</v>
      </c>
      <c r="C513" t="s">
        <v>17</v>
      </c>
      <c r="D513" t="s">
        <v>341</v>
      </c>
      <c r="E513" t="s">
        <v>342</v>
      </c>
      <c r="F513" t="s">
        <v>343</v>
      </c>
      <c r="G513">
        <v>-36.8579869</v>
      </c>
      <c r="H513">
        <v>174.596712</v>
      </c>
      <c r="I513" t="s">
        <v>343</v>
      </c>
      <c r="J513">
        <v>-36.8579869</v>
      </c>
      <c r="K513">
        <v>174.596712</v>
      </c>
      <c r="L513">
        <v>10</v>
      </c>
      <c r="M513">
        <v>14</v>
      </c>
      <c r="N513" s="1">
        <v>0.85714285714285698</v>
      </c>
      <c r="O513" s="1">
        <v>0.844444444444444</v>
      </c>
      <c r="P513" s="1">
        <f>IF(N513&gt;O513,N513,O513)</f>
        <v>0.85714285714285698</v>
      </c>
      <c r="Q513" t="s">
        <v>3111</v>
      </c>
      <c r="R513">
        <f>IF(Q513="n",J513,G513)</f>
        <v>-36.8579869</v>
      </c>
      <c r="S513">
        <f>IF(Q513="n",K513,H513)</f>
        <v>174.596712</v>
      </c>
    </row>
    <row r="514" spans="1:19">
      <c r="A514" t="s">
        <v>372</v>
      </c>
      <c r="B514" t="s">
        <v>373</v>
      </c>
      <c r="C514" t="s">
        <v>374</v>
      </c>
      <c r="D514" t="s">
        <v>375</v>
      </c>
      <c r="E514" t="s">
        <v>376</v>
      </c>
      <c r="F514" t="s">
        <v>377</v>
      </c>
      <c r="G514">
        <v>-36.848124800000001</v>
      </c>
      <c r="H514">
        <v>174.7551584</v>
      </c>
      <c r="I514" t="s">
        <v>378</v>
      </c>
      <c r="J514">
        <v>-36.915502400000001</v>
      </c>
      <c r="K514">
        <v>174.7912408</v>
      </c>
      <c r="L514">
        <v>16</v>
      </c>
      <c r="M514">
        <v>15</v>
      </c>
      <c r="N514" s="1">
        <v>0.85714285714285698</v>
      </c>
      <c r="O514" s="1">
        <v>0.83516483516483497</v>
      </c>
      <c r="P514" s="1">
        <f>IF(N514&gt;O514,N514,O514)</f>
        <v>0.85714285714285698</v>
      </c>
      <c r="Q514" t="s">
        <v>3111</v>
      </c>
      <c r="R514">
        <f>IF(Q514="n",J514,G514)</f>
        <v>-36.848124800000001</v>
      </c>
      <c r="S514">
        <f>IF(Q514="n",K514,H514)</f>
        <v>174.7551584</v>
      </c>
    </row>
    <row r="515" spans="1:19">
      <c r="A515" t="s">
        <v>748</v>
      </c>
      <c r="B515" t="s">
        <v>162</v>
      </c>
      <c r="D515" t="s">
        <v>749</v>
      </c>
      <c r="E515" t="s">
        <v>750</v>
      </c>
      <c r="F515" t="s">
        <v>751</v>
      </c>
      <c r="G515">
        <v>-36.4201227</v>
      </c>
      <c r="H515">
        <v>174.72912640000001</v>
      </c>
      <c r="I515" t="s">
        <v>751</v>
      </c>
      <c r="J515">
        <v>-36.4201227</v>
      </c>
      <c r="K515">
        <v>174.72912640000001</v>
      </c>
      <c r="L515">
        <v>10</v>
      </c>
      <c r="M515">
        <v>15</v>
      </c>
      <c r="N515" s="1">
        <v>0.85714285714285698</v>
      </c>
      <c r="O515" s="1">
        <v>0.74698795180722799</v>
      </c>
      <c r="P515" s="1">
        <f>IF(N515&gt;O515,N515,O515)</f>
        <v>0.85714285714285698</v>
      </c>
      <c r="Q515" t="s">
        <v>3111</v>
      </c>
      <c r="R515">
        <f>IF(Q515="n",J515,G515)</f>
        <v>-36.4201227</v>
      </c>
      <c r="S515">
        <f>IF(Q515="n",K515,H515)</f>
        <v>174.72912640000001</v>
      </c>
    </row>
    <row r="516" spans="1:19">
      <c r="A516" t="s">
        <v>1108</v>
      </c>
      <c r="B516" t="s">
        <v>16</v>
      </c>
      <c r="D516" t="s">
        <v>1109</v>
      </c>
      <c r="E516" t="s">
        <v>1110</v>
      </c>
      <c r="F516" t="s">
        <v>1111</v>
      </c>
      <c r="G516">
        <v>-36.319804099999999</v>
      </c>
      <c r="H516">
        <v>174.75610810000001</v>
      </c>
      <c r="I516" t="s">
        <v>1112</v>
      </c>
      <c r="J516">
        <v>-37.242519299999998</v>
      </c>
      <c r="K516">
        <v>174.72631559999999</v>
      </c>
      <c r="L516">
        <v>10</v>
      </c>
      <c r="M516">
        <v>9</v>
      </c>
      <c r="N516" s="1">
        <v>0.85714285714285698</v>
      </c>
      <c r="O516" s="1">
        <v>0.835443037974683</v>
      </c>
      <c r="P516" s="1">
        <f>IF(N516&gt;O516,N516,O516)</f>
        <v>0.85714285714285698</v>
      </c>
      <c r="Q516" t="s">
        <v>3111</v>
      </c>
      <c r="R516">
        <f>IF(Q516="n",J516,G516)</f>
        <v>-36.319804099999999</v>
      </c>
      <c r="S516">
        <f>IF(Q516="n",K516,H516)</f>
        <v>174.75610810000001</v>
      </c>
    </row>
    <row r="517" spans="1:19">
      <c r="A517" t="s">
        <v>2333</v>
      </c>
      <c r="B517" t="s">
        <v>80</v>
      </c>
      <c r="C517" t="s">
        <v>2334</v>
      </c>
      <c r="D517" t="s">
        <v>2335</v>
      </c>
      <c r="E517" t="s">
        <v>2336</v>
      </c>
      <c r="F517" t="s">
        <v>68</v>
      </c>
      <c r="G517">
        <v>-36.848459699999999</v>
      </c>
      <c r="H517">
        <v>174.76333149999999</v>
      </c>
      <c r="I517" t="s">
        <v>2337</v>
      </c>
      <c r="J517">
        <v>-36.916098300000002</v>
      </c>
      <c r="K517">
        <v>174.79870339999999</v>
      </c>
      <c r="L517">
        <v>36</v>
      </c>
      <c r="M517">
        <v>15</v>
      </c>
      <c r="N517" s="1">
        <v>0.53846153846153799</v>
      </c>
      <c r="O517" s="1">
        <v>0.85714285714285698</v>
      </c>
      <c r="P517" s="1">
        <f>IF(N517&gt;O517,N517,O517)</f>
        <v>0.85714285714285698</v>
      </c>
      <c r="Q517" t="s">
        <v>3110</v>
      </c>
      <c r="R517">
        <f>IF(Q517="n",J517,G517)</f>
        <v>-36.916098300000002</v>
      </c>
      <c r="S517">
        <f>IF(Q517="n",K517,H517)</f>
        <v>174.79870339999999</v>
      </c>
    </row>
    <row r="518" spans="1:19">
      <c r="A518" t="s">
        <v>2758</v>
      </c>
      <c r="B518" t="s">
        <v>261</v>
      </c>
      <c r="C518" t="s">
        <v>51</v>
      </c>
      <c r="D518" t="s">
        <v>2759</v>
      </c>
      <c r="E518" t="s">
        <v>2760</v>
      </c>
      <c r="F518" t="s">
        <v>2761</v>
      </c>
      <c r="G518">
        <v>-36.9077804</v>
      </c>
      <c r="H518">
        <v>174.7644019</v>
      </c>
      <c r="I518" t="s">
        <v>2761</v>
      </c>
      <c r="J518">
        <v>-36.9077804</v>
      </c>
      <c r="K518">
        <v>174.7644019</v>
      </c>
      <c r="L518">
        <v>15</v>
      </c>
      <c r="M518">
        <v>12</v>
      </c>
      <c r="N518" s="1">
        <v>0.80412371134020599</v>
      </c>
      <c r="O518" s="1">
        <v>0.85714285714285698</v>
      </c>
      <c r="P518" s="1">
        <f>IF(N518&gt;O518,N518,O518)</f>
        <v>0.85714285714285698</v>
      </c>
      <c r="Q518" t="s">
        <v>3111</v>
      </c>
      <c r="R518">
        <f>IF(Q518="n",J518,G518)</f>
        <v>-36.9077804</v>
      </c>
      <c r="S518">
        <f>IF(Q518="n",K518,H518)</f>
        <v>174.7644019</v>
      </c>
    </row>
    <row r="519" spans="1:19">
      <c r="A519" t="s">
        <v>2709</v>
      </c>
      <c r="B519" t="s">
        <v>162</v>
      </c>
      <c r="C519" t="s">
        <v>2710</v>
      </c>
      <c r="D519" t="s">
        <v>2711</v>
      </c>
      <c r="E519" t="s">
        <v>2712</v>
      </c>
      <c r="F519" t="s">
        <v>2713</v>
      </c>
      <c r="G519">
        <v>-36.777072099999998</v>
      </c>
      <c r="H519">
        <v>174.65898749999999</v>
      </c>
      <c r="I519" t="s">
        <v>2713</v>
      </c>
      <c r="J519">
        <v>-36.777072099999998</v>
      </c>
      <c r="K519">
        <v>174.65898749999999</v>
      </c>
      <c r="L519">
        <v>17</v>
      </c>
      <c r="M519">
        <v>32</v>
      </c>
      <c r="N519" s="1">
        <v>0.85483870967741904</v>
      </c>
      <c r="O519" s="1">
        <v>0.70370370370370305</v>
      </c>
      <c r="P519" s="1">
        <f>IF(N519&gt;O519,N519,O519)</f>
        <v>0.85483870967741904</v>
      </c>
      <c r="Q519" t="s">
        <v>3111</v>
      </c>
      <c r="R519">
        <f>IF(Q519="n",J519,G519)</f>
        <v>-36.777072099999998</v>
      </c>
      <c r="S519">
        <f>IF(Q519="n",K519,H519)</f>
        <v>174.65898749999999</v>
      </c>
    </row>
    <row r="520" spans="1:19">
      <c r="A520" t="s">
        <v>689</v>
      </c>
      <c r="B520" t="s">
        <v>16</v>
      </c>
      <c r="D520" t="s">
        <v>690</v>
      </c>
      <c r="E520" t="s">
        <v>691</v>
      </c>
      <c r="F520" t="s">
        <v>692</v>
      </c>
      <c r="G520">
        <v>-36.638924500000002</v>
      </c>
      <c r="H520">
        <v>174.71972059999999</v>
      </c>
      <c r="I520" t="s">
        <v>692</v>
      </c>
      <c r="J520">
        <v>-36.638924500000002</v>
      </c>
      <c r="K520">
        <v>174.71972059999999</v>
      </c>
      <c r="L520">
        <v>10</v>
      </c>
      <c r="M520">
        <v>13</v>
      </c>
      <c r="N520" s="1">
        <v>0.85416666666666596</v>
      </c>
      <c r="O520" s="1">
        <v>0.77108433734939696</v>
      </c>
      <c r="P520" s="1">
        <f>IF(N520&gt;O520,N520,O520)</f>
        <v>0.85416666666666596</v>
      </c>
      <c r="Q520" t="s">
        <v>3111</v>
      </c>
      <c r="R520">
        <f>IF(Q520="n",J520,G520)</f>
        <v>-36.638924500000002</v>
      </c>
      <c r="S520">
        <f>IF(Q520="n",K520,H520)</f>
        <v>174.71972059999999</v>
      </c>
    </row>
    <row r="521" spans="1:19">
      <c r="A521" t="s">
        <v>1219</v>
      </c>
      <c r="B521" t="s">
        <v>1220</v>
      </c>
      <c r="C521" t="s">
        <v>1221</v>
      </c>
      <c r="D521" t="s">
        <v>1222</v>
      </c>
      <c r="E521" t="s">
        <v>1223</v>
      </c>
      <c r="F521" t="s">
        <v>1224</v>
      </c>
      <c r="G521">
        <v>-36.864559499999999</v>
      </c>
      <c r="H521">
        <v>174.77035749999999</v>
      </c>
      <c r="I521" t="s">
        <v>1224</v>
      </c>
      <c r="J521">
        <v>-36.864559499999999</v>
      </c>
      <c r="K521">
        <v>174.77035749999999</v>
      </c>
      <c r="L521">
        <v>14</v>
      </c>
      <c r="M521">
        <v>14</v>
      </c>
      <c r="N521" s="1">
        <v>0.83333333333333304</v>
      </c>
      <c r="O521" s="1">
        <v>0.85416666666666596</v>
      </c>
      <c r="P521" s="1">
        <f>IF(N521&gt;O521,N521,O521)</f>
        <v>0.85416666666666596</v>
      </c>
      <c r="Q521" t="s">
        <v>3111</v>
      </c>
      <c r="R521">
        <f>IF(Q521="n",J521,G521)</f>
        <v>-36.864559499999999</v>
      </c>
      <c r="S521">
        <f>IF(Q521="n",K521,H521)</f>
        <v>174.77035749999999</v>
      </c>
    </row>
    <row r="522" spans="1:19">
      <c r="A522" t="s">
        <v>3092</v>
      </c>
      <c r="B522" t="s">
        <v>23</v>
      </c>
      <c r="D522" t="s">
        <v>3093</v>
      </c>
      <c r="E522" t="s">
        <v>3094</v>
      </c>
      <c r="F522" t="s">
        <v>3095</v>
      </c>
      <c r="G522">
        <v>-36.434893899999999</v>
      </c>
      <c r="H522">
        <v>174.7442935</v>
      </c>
      <c r="I522" t="s">
        <v>3095</v>
      </c>
      <c r="J522">
        <v>-36.434893899999999</v>
      </c>
      <c r="K522">
        <v>174.7442935</v>
      </c>
      <c r="L522">
        <v>10</v>
      </c>
      <c r="M522">
        <v>13</v>
      </c>
      <c r="N522" s="1">
        <v>0.85416666666666596</v>
      </c>
      <c r="O522" s="1">
        <v>0.79518072289156605</v>
      </c>
      <c r="P522" s="1">
        <f>IF(N522&gt;O522,N522,O522)</f>
        <v>0.85416666666666596</v>
      </c>
      <c r="Q522" t="s">
        <v>3111</v>
      </c>
      <c r="R522">
        <f>IF(Q522="n",J522,G522)</f>
        <v>-36.434893899999999</v>
      </c>
      <c r="S522">
        <f>IF(Q522="n",K522,H522)</f>
        <v>174.7442935</v>
      </c>
    </row>
    <row r="523" spans="1:19">
      <c r="A523" t="s">
        <v>858</v>
      </c>
      <c r="B523" t="s">
        <v>162</v>
      </c>
      <c r="D523" t="s">
        <v>859</v>
      </c>
      <c r="E523" t="s">
        <v>860</v>
      </c>
      <c r="F523" t="s">
        <v>861</v>
      </c>
      <c r="G523">
        <v>-36.393525500000003</v>
      </c>
      <c r="H523">
        <v>174.72858070000001</v>
      </c>
      <c r="I523" t="s">
        <v>861</v>
      </c>
      <c r="J523">
        <v>-36.393525500000003</v>
      </c>
      <c r="K523">
        <v>174.72858070000001</v>
      </c>
      <c r="L523">
        <v>10</v>
      </c>
      <c r="M523">
        <v>12</v>
      </c>
      <c r="N523" s="1">
        <v>0.85106382978723405</v>
      </c>
      <c r="O523" s="1">
        <v>0.81927710843373402</v>
      </c>
      <c r="P523" s="1">
        <f>IF(N523&gt;O523,N523,O523)</f>
        <v>0.85106382978723405</v>
      </c>
      <c r="Q523" t="s">
        <v>3111</v>
      </c>
      <c r="R523">
        <f>IF(Q523="n",J523,G523)</f>
        <v>-36.393525500000003</v>
      </c>
      <c r="S523">
        <f>IF(Q523="n",K523,H523)</f>
        <v>174.72858070000001</v>
      </c>
    </row>
    <row r="524" spans="1:19">
      <c r="A524" t="s">
        <v>1926</v>
      </c>
      <c r="B524" t="s">
        <v>23</v>
      </c>
      <c r="C524" t="s">
        <v>17</v>
      </c>
      <c r="D524" t="s">
        <v>1927</v>
      </c>
      <c r="E524" t="s">
        <v>1928</v>
      </c>
      <c r="F524" t="s">
        <v>1929</v>
      </c>
      <c r="G524">
        <v>-37.198548899999999</v>
      </c>
      <c r="H524">
        <v>174.8969549</v>
      </c>
      <c r="I524" t="s">
        <v>1929</v>
      </c>
      <c r="J524">
        <v>-37.198548899999999</v>
      </c>
      <c r="K524">
        <v>174.8969549</v>
      </c>
      <c r="L524">
        <v>10</v>
      </c>
      <c r="M524">
        <v>11</v>
      </c>
      <c r="N524" s="1">
        <v>0.85106382978723405</v>
      </c>
      <c r="O524" s="1">
        <v>0.79518072289156605</v>
      </c>
      <c r="P524" s="1">
        <f>IF(N524&gt;O524,N524,O524)</f>
        <v>0.85106382978723405</v>
      </c>
      <c r="Q524" t="s">
        <v>3111</v>
      </c>
      <c r="R524">
        <f>IF(Q524="n",J524,G524)</f>
        <v>-37.198548899999999</v>
      </c>
      <c r="S524">
        <f>IF(Q524="n",K524,H524)</f>
        <v>174.8969549</v>
      </c>
    </row>
    <row r="525" spans="1:19">
      <c r="A525" t="s">
        <v>2285</v>
      </c>
      <c r="B525" t="s">
        <v>23</v>
      </c>
      <c r="D525" t="s">
        <v>2286</v>
      </c>
      <c r="E525" t="s">
        <v>2287</v>
      </c>
      <c r="F525" t="s">
        <v>2288</v>
      </c>
      <c r="G525">
        <v>-36.607514000000002</v>
      </c>
      <c r="H525">
        <v>174.70274309999999</v>
      </c>
      <c r="I525" t="s">
        <v>2288</v>
      </c>
      <c r="J525">
        <v>-36.607514000000002</v>
      </c>
      <c r="K525">
        <v>174.70274309999999</v>
      </c>
      <c r="L525">
        <v>10</v>
      </c>
      <c r="M525">
        <v>13</v>
      </c>
      <c r="N525" s="1">
        <v>0.85106382978723405</v>
      </c>
      <c r="O525" s="1">
        <v>0.78048780487804803</v>
      </c>
      <c r="P525" s="1">
        <f>IF(N525&gt;O525,N525,O525)</f>
        <v>0.85106382978723405</v>
      </c>
      <c r="Q525" t="s">
        <v>3111</v>
      </c>
      <c r="R525">
        <f>IF(Q525="n",J525,G525)</f>
        <v>-36.607514000000002</v>
      </c>
      <c r="S525">
        <f>IF(Q525="n",K525,H525)</f>
        <v>174.70274309999999</v>
      </c>
    </row>
    <row r="526" spans="1:19">
      <c r="A526" t="s">
        <v>475</v>
      </c>
      <c r="B526" t="s">
        <v>23</v>
      </c>
      <c r="C526" t="s">
        <v>17</v>
      </c>
      <c r="D526" t="s">
        <v>476</v>
      </c>
      <c r="E526" t="s">
        <v>477</v>
      </c>
      <c r="F526" t="s">
        <v>478</v>
      </c>
      <c r="G526">
        <v>-37.051324299999997</v>
      </c>
      <c r="H526">
        <v>174.93383739999999</v>
      </c>
      <c r="I526" t="s">
        <v>479</v>
      </c>
      <c r="J526">
        <v>-37.050873699999997</v>
      </c>
      <c r="K526">
        <v>174.93632690000001</v>
      </c>
      <c r="L526">
        <v>12</v>
      </c>
      <c r="M526">
        <v>21</v>
      </c>
      <c r="N526" s="1">
        <v>0.84905660377358405</v>
      </c>
      <c r="O526" s="1">
        <v>0.76190476190476097</v>
      </c>
      <c r="P526" s="1">
        <f>IF(N526&gt;O526,N526,O526)</f>
        <v>0.84905660377358405</v>
      </c>
      <c r="Q526" t="s">
        <v>3111</v>
      </c>
      <c r="R526">
        <f>IF(Q526="n",J526,G526)</f>
        <v>-37.051324299999997</v>
      </c>
      <c r="S526">
        <f>IF(Q526="n",K526,H526)</f>
        <v>174.93383739999999</v>
      </c>
    </row>
    <row r="527" spans="1:19">
      <c r="A527" t="s">
        <v>1723</v>
      </c>
      <c r="B527" t="s">
        <v>1724</v>
      </c>
      <c r="C527" t="s">
        <v>1725</v>
      </c>
      <c r="D527" t="s">
        <v>1726</v>
      </c>
      <c r="E527" t="s">
        <v>1727</v>
      </c>
      <c r="F527" t="s">
        <v>1728</v>
      </c>
      <c r="G527">
        <v>-36.928499799999997</v>
      </c>
      <c r="H527">
        <v>174.71283930000001</v>
      </c>
      <c r="I527" t="s">
        <v>1728</v>
      </c>
      <c r="J527">
        <v>-36.928499799999997</v>
      </c>
      <c r="K527">
        <v>174.71283930000001</v>
      </c>
      <c r="L527">
        <v>15</v>
      </c>
      <c r="M527">
        <v>15</v>
      </c>
      <c r="N527" s="1">
        <v>0.82142857142857095</v>
      </c>
      <c r="O527" s="1">
        <v>0.84848484848484795</v>
      </c>
      <c r="P527" s="1">
        <f>IF(N527&gt;O527,N527,O527)</f>
        <v>0.84848484848484795</v>
      </c>
      <c r="Q527" t="s">
        <v>3111</v>
      </c>
      <c r="R527">
        <f>IF(Q527="n",J527,G527)</f>
        <v>-36.928499799999997</v>
      </c>
      <c r="S527">
        <f>IF(Q527="n",K527,H527)</f>
        <v>174.71283930000001</v>
      </c>
    </row>
    <row r="528" spans="1:19">
      <c r="A528" t="s">
        <v>914</v>
      </c>
      <c r="B528" t="s">
        <v>23</v>
      </c>
      <c r="D528" t="s">
        <v>915</v>
      </c>
      <c r="E528" t="s">
        <v>916</v>
      </c>
      <c r="F528" t="s">
        <v>917</v>
      </c>
      <c r="G528">
        <v>-36.604505699999997</v>
      </c>
      <c r="H528">
        <v>174.6998586</v>
      </c>
      <c r="I528" t="s">
        <v>917</v>
      </c>
      <c r="J528">
        <v>-36.604505699999997</v>
      </c>
      <c r="K528">
        <v>174.6998586</v>
      </c>
      <c r="L528">
        <v>10</v>
      </c>
      <c r="M528">
        <v>13</v>
      </c>
      <c r="N528" s="1">
        <v>0.84782608695652095</v>
      </c>
      <c r="O528" s="1">
        <v>0.77500000000000002</v>
      </c>
      <c r="P528" s="1">
        <f>IF(N528&gt;O528,N528,O528)</f>
        <v>0.84782608695652095</v>
      </c>
      <c r="Q528" t="s">
        <v>3111</v>
      </c>
      <c r="R528">
        <f>IF(Q528="n",J528,G528)</f>
        <v>-36.604505699999997</v>
      </c>
      <c r="S528">
        <f>IF(Q528="n",K528,H528)</f>
        <v>174.6998586</v>
      </c>
    </row>
    <row r="529" spans="1:19">
      <c r="A529" t="s">
        <v>1089</v>
      </c>
      <c r="B529" t="s">
        <v>16</v>
      </c>
      <c r="D529" t="s">
        <v>1090</v>
      </c>
      <c r="E529" t="s">
        <v>1091</v>
      </c>
      <c r="F529" t="s">
        <v>1092</v>
      </c>
      <c r="G529">
        <v>-36.2733226</v>
      </c>
      <c r="H529">
        <v>174.4299201</v>
      </c>
      <c r="I529" t="s">
        <v>1093</v>
      </c>
      <c r="J529">
        <v>-36.804396300000001</v>
      </c>
      <c r="K529">
        <v>175.04263499999999</v>
      </c>
      <c r="L529">
        <v>10</v>
      </c>
      <c r="M529">
        <v>13</v>
      </c>
      <c r="N529" s="1">
        <v>0.84782608695652095</v>
      </c>
      <c r="O529" s="1">
        <v>0.843373493975903</v>
      </c>
      <c r="P529" s="1">
        <f>IF(N529&gt;O529,N529,O529)</f>
        <v>0.84782608695652095</v>
      </c>
      <c r="Q529" t="s">
        <v>3111</v>
      </c>
      <c r="R529">
        <f>IF(Q529="n",J529,G529)</f>
        <v>-36.2733226</v>
      </c>
      <c r="S529">
        <f>IF(Q529="n",K529,H529)</f>
        <v>174.4299201</v>
      </c>
    </row>
    <row r="530" spans="1:19">
      <c r="A530" t="s">
        <v>1181</v>
      </c>
      <c r="B530" t="s">
        <v>16</v>
      </c>
      <c r="D530" t="s">
        <v>1182</v>
      </c>
      <c r="E530" t="s">
        <v>1183</v>
      </c>
      <c r="F530" t="s">
        <v>1184</v>
      </c>
      <c r="G530">
        <v>-36.660626399999998</v>
      </c>
      <c r="H530">
        <v>174.4332349</v>
      </c>
      <c r="I530" t="s">
        <v>1184</v>
      </c>
      <c r="J530">
        <v>-36.660626399999998</v>
      </c>
      <c r="K530">
        <v>174.4332349</v>
      </c>
      <c r="L530">
        <v>10</v>
      </c>
      <c r="M530">
        <v>10</v>
      </c>
      <c r="N530" s="1">
        <v>0.84782608695652095</v>
      </c>
      <c r="O530" s="1">
        <v>0.82926829268292601</v>
      </c>
      <c r="P530" s="1">
        <f>IF(N530&gt;O530,N530,O530)</f>
        <v>0.84782608695652095</v>
      </c>
      <c r="Q530" t="s">
        <v>3111</v>
      </c>
      <c r="R530">
        <f>IF(Q530="n",J530,G530)</f>
        <v>-36.660626399999998</v>
      </c>
      <c r="S530">
        <f>IF(Q530="n",K530,H530)</f>
        <v>174.4332349</v>
      </c>
    </row>
    <row r="531" spans="1:19">
      <c r="A531" t="s">
        <v>3026</v>
      </c>
      <c r="B531" t="s">
        <v>16</v>
      </c>
      <c r="D531" t="s">
        <v>3027</v>
      </c>
      <c r="E531" t="s">
        <v>3028</v>
      </c>
      <c r="F531" t="s">
        <v>3029</v>
      </c>
      <c r="G531">
        <v>-36.417874500000003</v>
      </c>
      <c r="H531">
        <v>174.72905729999999</v>
      </c>
      <c r="I531" t="s">
        <v>3029</v>
      </c>
      <c r="J531">
        <v>-36.417874500000003</v>
      </c>
      <c r="K531">
        <v>174.72905729999999</v>
      </c>
      <c r="L531">
        <v>10</v>
      </c>
      <c r="M531">
        <v>15</v>
      </c>
      <c r="N531" s="1">
        <v>0.84782608695652095</v>
      </c>
      <c r="O531" s="1">
        <v>0.72727272727272696</v>
      </c>
      <c r="P531" s="1">
        <f>IF(N531&gt;O531,N531,O531)</f>
        <v>0.84782608695652095</v>
      </c>
      <c r="Q531" t="s">
        <v>3111</v>
      </c>
      <c r="R531">
        <f>IF(Q531="n",J531,G531)</f>
        <v>-36.417874500000003</v>
      </c>
      <c r="S531">
        <f>IF(Q531="n",K531,H531)</f>
        <v>174.72905729999999</v>
      </c>
    </row>
    <row r="532" spans="1:19">
      <c r="A532" t="s">
        <v>3071</v>
      </c>
      <c r="B532" t="s">
        <v>23</v>
      </c>
      <c r="D532" t="s">
        <v>3072</v>
      </c>
      <c r="E532" t="s">
        <v>3073</v>
      </c>
      <c r="F532" t="s">
        <v>3074</v>
      </c>
      <c r="G532">
        <v>-36.424044199999997</v>
      </c>
      <c r="H532">
        <v>174.72998699999999</v>
      </c>
      <c r="I532" t="s">
        <v>3074</v>
      </c>
      <c r="J532">
        <v>-36.424044199999997</v>
      </c>
      <c r="K532">
        <v>174.72998699999999</v>
      </c>
      <c r="L532">
        <v>10</v>
      </c>
      <c r="M532">
        <v>15</v>
      </c>
      <c r="N532" s="1">
        <v>0.84782608695652095</v>
      </c>
      <c r="O532" s="1">
        <v>0.72727272727272696</v>
      </c>
      <c r="P532" s="1">
        <f>IF(N532&gt;O532,N532,O532)</f>
        <v>0.84782608695652095</v>
      </c>
      <c r="Q532" t="s">
        <v>3111</v>
      </c>
      <c r="R532">
        <f>IF(Q532="n",J532,G532)</f>
        <v>-36.424044199999997</v>
      </c>
      <c r="S532">
        <f>IF(Q532="n",K532,H532)</f>
        <v>174.72998699999999</v>
      </c>
    </row>
    <row r="533" spans="1:19">
      <c r="A533" t="s">
        <v>498</v>
      </c>
      <c r="B533" t="s">
        <v>23</v>
      </c>
      <c r="C533" t="s">
        <v>17</v>
      </c>
      <c r="D533" t="s">
        <v>499</v>
      </c>
      <c r="E533" t="s">
        <v>500</v>
      </c>
      <c r="F533" t="s">
        <v>501</v>
      </c>
      <c r="G533">
        <v>-36.955237400000001</v>
      </c>
      <c r="H533">
        <v>174.80020759999999</v>
      </c>
      <c r="I533" t="s">
        <v>501</v>
      </c>
      <c r="J533">
        <v>-36.955237400000001</v>
      </c>
      <c r="K533">
        <v>174.80020759999999</v>
      </c>
      <c r="L533">
        <v>12</v>
      </c>
      <c r="M533">
        <v>13</v>
      </c>
      <c r="N533" s="1">
        <v>0.84210526315789402</v>
      </c>
      <c r="O533" s="1">
        <v>0.84705882352941098</v>
      </c>
      <c r="P533" s="1">
        <f>IF(N533&gt;O533,N533,O533)</f>
        <v>0.84705882352941098</v>
      </c>
      <c r="Q533" t="s">
        <v>3111</v>
      </c>
      <c r="R533">
        <f>IF(Q533="n",J533,G533)</f>
        <v>-36.955237400000001</v>
      </c>
      <c r="S533">
        <f>IF(Q533="n",K533,H533)</f>
        <v>174.80020759999999</v>
      </c>
    </row>
    <row r="534" spans="1:19">
      <c r="A534" t="s">
        <v>615</v>
      </c>
      <c r="B534" t="s">
        <v>23</v>
      </c>
      <c r="C534" t="s">
        <v>17</v>
      </c>
      <c r="D534" t="s">
        <v>616</v>
      </c>
      <c r="E534" t="s">
        <v>617</v>
      </c>
      <c r="F534" t="s">
        <v>618</v>
      </c>
      <c r="G534">
        <v>-36.787124300000002</v>
      </c>
      <c r="H534">
        <v>174.77113019999999</v>
      </c>
      <c r="I534" t="s">
        <v>618</v>
      </c>
      <c r="J534">
        <v>-36.787124300000002</v>
      </c>
      <c r="K534">
        <v>174.77113019999999</v>
      </c>
      <c r="L534">
        <v>16</v>
      </c>
      <c r="M534">
        <v>23</v>
      </c>
      <c r="N534" s="1">
        <v>0.84615384615384603</v>
      </c>
      <c r="O534" s="1">
        <v>0.73118279569892397</v>
      </c>
      <c r="P534" s="1">
        <f>IF(N534&gt;O534,N534,O534)</f>
        <v>0.84615384615384603</v>
      </c>
      <c r="Q534" t="s">
        <v>3111</v>
      </c>
      <c r="R534">
        <f>IF(Q534="n",J534,G534)</f>
        <v>-36.787124300000002</v>
      </c>
      <c r="S534">
        <f>IF(Q534="n",K534,H534)</f>
        <v>174.77113019999999</v>
      </c>
    </row>
    <row r="535" spans="1:19">
      <c r="A535" t="s">
        <v>197</v>
      </c>
      <c r="B535" t="s">
        <v>162</v>
      </c>
      <c r="D535" t="s">
        <v>198</v>
      </c>
      <c r="E535" t="s">
        <v>199</v>
      </c>
      <c r="F535" t="s">
        <v>200</v>
      </c>
      <c r="G535">
        <v>-36.313651</v>
      </c>
      <c r="H535">
        <v>174.76690500000001</v>
      </c>
      <c r="I535" t="s">
        <v>200</v>
      </c>
      <c r="J535">
        <v>-36.313651</v>
      </c>
      <c r="K535">
        <v>174.76690500000001</v>
      </c>
      <c r="L535">
        <v>10</v>
      </c>
      <c r="M535">
        <v>13</v>
      </c>
      <c r="N535" s="1">
        <v>0.844444444444444</v>
      </c>
      <c r="O535" s="1">
        <v>0.75324675324675305</v>
      </c>
      <c r="P535" s="1">
        <f>IF(N535&gt;O535,N535,O535)</f>
        <v>0.844444444444444</v>
      </c>
      <c r="Q535" t="s">
        <v>3111</v>
      </c>
      <c r="R535">
        <f>IF(Q535="n",J535,G535)</f>
        <v>-36.313651</v>
      </c>
      <c r="S535">
        <f>IF(Q535="n",K535,H535)</f>
        <v>174.76690500000001</v>
      </c>
    </row>
    <row r="536" spans="1:19">
      <c r="A536" t="s">
        <v>1660</v>
      </c>
      <c r="B536" t="s">
        <v>23</v>
      </c>
      <c r="C536" t="s">
        <v>17</v>
      </c>
      <c r="D536" t="s">
        <v>1661</v>
      </c>
      <c r="E536" t="s">
        <v>1662</v>
      </c>
      <c r="F536" t="s">
        <v>1663</v>
      </c>
      <c r="G536">
        <v>-37.037369400000003</v>
      </c>
      <c r="H536">
        <v>174.92606000000001</v>
      </c>
      <c r="I536" t="s">
        <v>1663</v>
      </c>
      <c r="J536">
        <v>-37.037369400000003</v>
      </c>
      <c r="K536">
        <v>174.92606000000001</v>
      </c>
      <c r="L536">
        <v>10</v>
      </c>
      <c r="M536">
        <v>12</v>
      </c>
      <c r="N536" s="1">
        <v>0.844444444444444</v>
      </c>
      <c r="O536" s="1">
        <v>0.835443037974683</v>
      </c>
      <c r="P536" s="1">
        <f>IF(N536&gt;O536,N536,O536)</f>
        <v>0.844444444444444</v>
      </c>
      <c r="Q536" t="s">
        <v>3111</v>
      </c>
      <c r="R536">
        <f>IF(Q536="n",J536,G536)</f>
        <v>-37.037369400000003</v>
      </c>
      <c r="S536">
        <f>IF(Q536="n",K536,H536)</f>
        <v>174.92606000000001</v>
      </c>
    </row>
    <row r="537" spans="1:19">
      <c r="A537" t="s">
        <v>2264</v>
      </c>
      <c r="B537" t="s">
        <v>80</v>
      </c>
      <c r="C537" t="s">
        <v>2265</v>
      </c>
      <c r="D537" t="s">
        <v>2266</v>
      </c>
      <c r="E537" t="s">
        <v>1443</v>
      </c>
      <c r="F537" t="s">
        <v>2267</v>
      </c>
      <c r="G537">
        <v>-36.305461100000002</v>
      </c>
      <c r="H537">
        <v>175.4912837</v>
      </c>
      <c r="I537" t="s">
        <v>2267</v>
      </c>
      <c r="J537">
        <v>-36.305461100000002</v>
      </c>
      <c r="K537">
        <v>175.4912837</v>
      </c>
      <c r="L537">
        <v>23</v>
      </c>
      <c r="M537">
        <v>14</v>
      </c>
      <c r="N537" s="1">
        <v>0.76785714285714202</v>
      </c>
      <c r="O537" s="1">
        <v>0.844444444444444</v>
      </c>
      <c r="P537" s="1">
        <f>IF(N537&gt;O537,N537,O537)</f>
        <v>0.844444444444444</v>
      </c>
      <c r="Q537" t="s">
        <v>3111</v>
      </c>
      <c r="R537">
        <f>IF(Q537="n",J537,G537)</f>
        <v>-36.305461100000002</v>
      </c>
      <c r="S537">
        <f>IF(Q537="n",K537,H537)</f>
        <v>175.4912837</v>
      </c>
    </row>
    <row r="538" spans="1:19">
      <c r="A538" t="s">
        <v>2705</v>
      </c>
      <c r="B538" t="s">
        <v>23</v>
      </c>
      <c r="D538" t="s">
        <v>2706</v>
      </c>
      <c r="E538" t="s">
        <v>2707</v>
      </c>
      <c r="F538" t="s">
        <v>2708</v>
      </c>
      <c r="G538">
        <v>-36.4014156</v>
      </c>
      <c r="H538">
        <v>174.66397520000001</v>
      </c>
      <c r="I538" t="s">
        <v>2708</v>
      </c>
      <c r="J538">
        <v>-36.4014156</v>
      </c>
      <c r="K538">
        <v>174.66397520000001</v>
      </c>
      <c r="L538">
        <v>10</v>
      </c>
      <c r="M538">
        <v>13</v>
      </c>
      <c r="N538" s="1">
        <v>0.844444444444444</v>
      </c>
      <c r="O538" s="1">
        <v>0.76923076923076905</v>
      </c>
      <c r="P538" s="1">
        <f>IF(N538&gt;O538,N538,O538)</f>
        <v>0.844444444444444</v>
      </c>
      <c r="Q538" t="s">
        <v>3111</v>
      </c>
      <c r="R538">
        <f>IF(Q538="n",J538,G538)</f>
        <v>-36.4014156</v>
      </c>
      <c r="S538">
        <f>IF(Q538="n",K538,H538)</f>
        <v>174.66397520000001</v>
      </c>
    </row>
    <row r="539" spans="1:19">
      <c r="A539" t="s">
        <v>228</v>
      </c>
      <c r="B539" t="s">
        <v>23</v>
      </c>
      <c r="D539" t="s">
        <v>229</v>
      </c>
      <c r="E539" t="s">
        <v>230</v>
      </c>
      <c r="F539" t="s">
        <v>231</v>
      </c>
      <c r="G539">
        <v>-36.298011799999998</v>
      </c>
      <c r="H539">
        <v>174.5237439</v>
      </c>
      <c r="I539" t="s">
        <v>232</v>
      </c>
      <c r="J539">
        <v>-36.903141499999997</v>
      </c>
      <c r="K539">
        <v>174.9271406</v>
      </c>
      <c r="L539">
        <v>10</v>
      </c>
      <c r="M539">
        <v>13</v>
      </c>
      <c r="N539" s="1">
        <v>0.84090909090909005</v>
      </c>
      <c r="O539" s="1">
        <v>0.843373493975903</v>
      </c>
      <c r="P539" s="1">
        <f>IF(N539&gt;O539,N539,O539)</f>
        <v>0.843373493975903</v>
      </c>
      <c r="Q539" t="s">
        <v>3111</v>
      </c>
      <c r="R539">
        <f>IF(Q539="n",J539,G539)</f>
        <v>-36.298011799999998</v>
      </c>
      <c r="S539">
        <f>IF(Q539="n",K539,H539)</f>
        <v>174.5237439</v>
      </c>
    </row>
    <row r="540" spans="1:19">
      <c r="A540" t="s">
        <v>1327</v>
      </c>
      <c r="B540" t="s">
        <v>16</v>
      </c>
      <c r="C540" t="s">
        <v>17</v>
      </c>
      <c r="D540" t="s">
        <v>1328</v>
      </c>
      <c r="E540" t="s">
        <v>1329</v>
      </c>
      <c r="F540" t="s">
        <v>1330</v>
      </c>
      <c r="G540">
        <v>-36.7739276</v>
      </c>
      <c r="H540">
        <v>174.728781</v>
      </c>
      <c r="I540" t="s">
        <v>1330</v>
      </c>
      <c r="J540">
        <v>-36.7739276</v>
      </c>
      <c r="K540">
        <v>174.728781</v>
      </c>
      <c r="L540">
        <v>18</v>
      </c>
      <c r="M540">
        <v>29</v>
      </c>
      <c r="N540" s="1">
        <v>0.84297520661156999</v>
      </c>
      <c r="O540" s="1">
        <v>0.73394495412843996</v>
      </c>
      <c r="P540" s="1">
        <f>IF(N540&gt;O540,N540,O540)</f>
        <v>0.84297520661156999</v>
      </c>
      <c r="Q540" t="s">
        <v>3111</v>
      </c>
      <c r="R540">
        <f>IF(Q540="n",J540,G540)</f>
        <v>-36.7739276</v>
      </c>
      <c r="S540">
        <f>IF(Q540="n",K540,H540)</f>
        <v>174.728781</v>
      </c>
    </row>
    <row r="541" spans="1:19">
      <c r="A541" t="s">
        <v>740</v>
      </c>
      <c r="B541" t="s">
        <v>23</v>
      </c>
      <c r="C541" t="s">
        <v>17</v>
      </c>
      <c r="D541" t="s">
        <v>741</v>
      </c>
      <c r="E541" t="s">
        <v>742</v>
      </c>
      <c r="F541" t="s">
        <v>743</v>
      </c>
      <c r="G541">
        <v>-36.7720731</v>
      </c>
      <c r="H541">
        <v>174.71155490000001</v>
      </c>
      <c r="I541" t="s">
        <v>743</v>
      </c>
      <c r="J541">
        <v>-36.7720731</v>
      </c>
      <c r="K541">
        <v>174.71155490000001</v>
      </c>
      <c r="L541">
        <v>17</v>
      </c>
      <c r="M541">
        <v>26</v>
      </c>
      <c r="N541" s="1">
        <v>0.84210526315789402</v>
      </c>
      <c r="O541" s="1">
        <v>0.75</v>
      </c>
      <c r="P541" s="1">
        <f>IF(N541&gt;O541,N541,O541)</f>
        <v>0.84210526315789402</v>
      </c>
      <c r="Q541" t="s">
        <v>3111</v>
      </c>
      <c r="R541">
        <f>IF(Q541="n",J541,G541)</f>
        <v>-36.7720731</v>
      </c>
      <c r="S541">
        <f>IF(Q541="n",K541,H541)</f>
        <v>174.71155490000001</v>
      </c>
    </row>
    <row r="542" spans="1:19">
      <c r="A542" t="s">
        <v>36</v>
      </c>
      <c r="B542" t="s">
        <v>23</v>
      </c>
      <c r="D542" t="s">
        <v>37</v>
      </c>
      <c r="E542" t="s">
        <v>38</v>
      </c>
      <c r="F542" t="s">
        <v>39</v>
      </c>
      <c r="G542">
        <v>-36.766776100000001</v>
      </c>
      <c r="H542">
        <v>174.65251029999999</v>
      </c>
      <c r="I542" t="s">
        <v>40</v>
      </c>
      <c r="J542">
        <v>-36.874694400000003</v>
      </c>
      <c r="K542">
        <v>174.71715470000001</v>
      </c>
      <c r="L542">
        <v>16</v>
      </c>
      <c r="M542">
        <v>20</v>
      </c>
      <c r="N542" s="1">
        <v>0.84112149532710201</v>
      </c>
      <c r="O542" s="1">
        <v>0.70833333333333304</v>
      </c>
      <c r="P542" s="1">
        <f>IF(N542&gt;O542,N542,O542)</f>
        <v>0.84112149532710201</v>
      </c>
      <c r="Q542" t="s">
        <v>3111</v>
      </c>
      <c r="R542">
        <f>IF(Q542="n",J542,G542)</f>
        <v>-36.766776100000001</v>
      </c>
      <c r="S542">
        <f>IF(Q542="n",K542,H542)</f>
        <v>174.65251029999999</v>
      </c>
    </row>
    <row r="543" spans="1:19">
      <c r="A543" t="s">
        <v>354</v>
      </c>
      <c r="B543" t="s">
        <v>355</v>
      </c>
      <c r="C543" t="s">
        <v>356</v>
      </c>
      <c r="D543" t="s">
        <v>357</v>
      </c>
      <c r="E543" t="s">
        <v>358</v>
      </c>
      <c r="F543" t="s">
        <v>359</v>
      </c>
      <c r="G543">
        <v>-36.887179600000003</v>
      </c>
      <c r="H543">
        <v>174.8201924</v>
      </c>
      <c r="I543" t="s">
        <v>359</v>
      </c>
      <c r="J543">
        <v>-36.887179600000003</v>
      </c>
      <c r="K543">
        <v>174.8201924</v>
      </c>
      <c r="L543">
        <v>14</v>
      </c>
      <c r="M543">
        <v>14</v>
      </c>
      <c r="N543" s="1">
        <v>0.83168316831683098</v>
      </c>
      <c r="O543" s="1">
        <v>0.84090909090909005</v>
      </c>
      <c r="P543" s="1">
        <f>IF(N543&gt;O543,N543,O543)</f>
        <v>0.84090909090909005</v>
      </c>
      <c r="Q543" t="s">
        <v>3111</v>
      </c>
      <c r="R543">
        <f>IF(Q543="n",J543,G543)</f>
        <v>-36.887179600000003</v>
      </c>
      <c r="S543">
        <f>IF(Q543="n",K543,H543)</f>
        <v>174.8201924</v>
      </c>
    </row>
    <row r="544" spans="1:19">
      <c r="A544" t="s">
        <v>723</v>
      </c>
      <c r="B544" t="s">
        <v>23</v>
      </c>
      <c r="C544" t="s">
        <v>17</v>
      </c>
      <c r="D544" t="s">
        <v>724</v>
      </c>
      <c r="E544" t="s">
        <v>725</v>
      </c>
      <c r="F544" t="s">
        <v>726</v>
      </c>
      <c r="G544">
        <v>-37.199549599999997</v>
      </c>
      <c r="H544">
        <v>174.90798190000001</v>
      </c>
      <c r="I544" t="s">
        <v>726</v>
      </c>
      <c r="J544">
        <v>-37.199549599999997</v>
      </c>
      <c r="K544">
        <v>174.90798190000001</v>
      </c>
      <c r="L544">
        <v>10</v>
      </c>
      <c r="M544">
        <v>11</v>
      </c>
      <c r="N544" s="1">
        <v>0.84090909090909005</v>
      </c>
      <c r="O544" s="1">
        <v>0.77922077922077904</v>
      </c>
      <c r="P544" s="1">
        <f>IF(N544&gt;O544,N544,O544)</f>
        <v>0.84090909090909005</v>
      </c>
      <c r="Q544" t="s">
        <v>3111</v>
      </c>
      <c r="R544">
        <f>IF(Q544="n",J544,G544)</f>
        <v>-37.199549599999997</v>
      </c>
      <c r="S544">
        <f>IF(Q544="n",K544,H544)</f>
        <v>174.90798190000001</v>
      </c>
    </row>
    <row r="545" spans="1:19">
      <c r="A545" t="s">
        <v>1541</v>
      </c>
      <c r="B545" t="s">
        <v>23</v>
      </c>
      <c r="C545" t="s">
        <v>17</v>
      </c>
      <c r="D545" t="s">
        <v>1542</v>
      </c>
      <c r="E545" t="s">
        <v>1543</v>
      </c>
      <c r="F545" t="s">
        <v>1544</v>
      </c>
      <c r="G545">
        <v>-37.195823300000001</v>
      </c>
      <c r="H545">
        <v>174.89204290000001</v>
      </c>
      <c r="I545" t="s">
        <v>1544</v>
      </c>
      <c r="J545">
        <v>-37.195823300000001</v>
      </c>
      <c r="K545">
        <v>174.89204290000001</v>
      </c>
      <c r="L545">
        <v>10</v>
      </c>
      <c r="M545">
        <v>11</v>
      </c>
      <c r="N545" s="1">
        <v>0.84090909090909005</v>
      </c>
      <c r="O545" s="1">
        <v>0.77922077922077904</v>
      </c>
      <c r="P545" s="1">
        <f>IF(N545&gt;O545,N545,O545)</f>
        <v>0.84090909090909005</v>
      </c>
      <c r="Q545" t="s">
        <v>3111</v>
      </c>
      <c r="R545">
        <f>IF(Q545="n",J545,G545)</f>
        <v>-37.195823300000001</v>
      </c>
      <c r="S545">
        <f>IF(Q545="n",K545,H545)</f>
        <v>174.89204290000001</v>
      </c>
    </row>
    <row r="546" spans="1:19">
      <c r="A546" t="s">
        <v>1561</v>
      </c>
      <c r="B546" t="s">
        <v>23</v>
      </c>
      <c r="D546" t="s">
        <v>1562</v>
      </c>
      <c r="E546" t="s">
        <v>1563</v>
      </c>
      <c r="F546" t="s">
        <v>1564</v>
      </c>
      <c r="G546">
        <v>-36.591864100000002</v>
      </c>
      <c r="H546">
        <v>174.6860763</v>
      </c>
      <c r="I546" t="s">
        <v>1564</v>
      </c>
      <c r="J546">
        <v>-36.591864100000002</v>
      </c>
      <c r="K546">
        <v>174.6860763</v>
      </c>
      <c r="L546">
        <v>10</v>
      </c>
      <c r="M546">
        <v>10</v>
      </c>
      <c r="N546" s="1">
        <v>0.84090909090909005</v>
      </c>
      <c r="O546" s="1">
        <v>0.8</v>
      </c>
      <c r="P546" s="1">
        <f>IF(N546&gt;O546,N546,O546)</f>
        <v>0.84090909090909005</v>
      </c>
      <c r="Q546" t="s">
        <v>3111</v>
      </c>
      <c r="R546">
        <f>IF(Q546="n",J546,G546)</f>
        <v>-36.591864100000002</v>
      </c>
      <c r="S546">
        <f>IF(Q546="n",K546,H546)</f>
        <v>174.6860763</v>
      </c>
    </row>
    <row r="547" spans="1:19">
      <c r="A547" t="s">
        <v>2391</v>
      </c>
      <c r="B547" t="s">
        <v>23</v>
      </c>
      <c r="C547" t="s">
        <v>17</v>
      </c>
      <c r="D547" t="s">
        <v>2392</v>
      </c>
      <c r="E547" t="s">
        <v>2393</v>
      </c>
      <c r="F547" t="s">
        <v>2394</v>
      </c>
      <c r="G547">
        <v>-37.003801600000003</v>
      </c>
      <c r="H547">
        <v>174.89202710000001</v>
      </c>
      <c r="I547" t="s">
        <v>2394</v>
      </c>
      <c r="J547">
        <v>-37.003801600000003</v>
      </c>
      <c r="K547">
        <v>174.89202710000001</v>
      </c>
      <c r="L547">
        <v>23</v>
      </c>
      <c r="M547">
        <v>11</v>
      </c>
      <c r="N547" s="1">
        <v>0.75471698113207497</v>
      </c>
      <c r="O547" s="1">
        <v>0.84090909090909005</v>
      </c>
      <c r="P547" s="1">
        <f>IF(N547&gt;O547,N547,O547)</f>
        <v>0.84090909090909005</v>
      </c>
      <c r="Q547" t="s">
        <v>3111</v>
      </c>
      <c r="R547">
        <f>IF(Q547="n",J547,G547)</f>
        <v>-37.003801600000003</v>
      </c>
      <c r="S547">
        <f>IF(Q547="n",K547,H547)</f>
        <v>174.89202710000001</v>
      </c>
    </row>
    <row r="548" spans="1:19">
      <c r="A548" t="s">
        <v>2470</v>
      </c>
      <c r="B548" t="s">
        <v>23</v>
      </c>
      <c r="D548" t="s">
        <v>2471</v>
      </c>
      <c r="E548" t="s">
        <v>2472</v>
      </c>
      <c r="F548" t="s">
        <v>2473</v>
      </c>
      <c r="G548">
        <v>-36.635134000000001</v>
      </c>
      <c r="H548">
        <v>174.7541349</v>
      </c>
      <c r="I548" t="s">
        <v>2474</v>
      </c>
      <c r="J548">
        <v>-36.885088500000002</v>
      </c>
      <c r="K548">
        <v>174.8095849</v>
      </c>
      <c r="L548">
        <v>16</v>
      </c>
      <c r="M548">
        <v>14</v>
      </c>
      <c r="N548" s="1">
        <v>0.77551020408163196</v>
      </c>
      <c r="O548" s="1">
        <v>0.84090909090909005</v>
      </c>
      <c r="P548" s="1">
        <f>IF(N548&gt;O548,N548,O548)</f>
        <v>0.84090909090909005</v>
      </c>
      <c r="Q548" t="s">
        <v>3111</v>
      </c>
      <c r="R548">
        <f>IF(Q548="n",J548,G548)</f>
        <v>-36.635134000000001</v>
      </c>
      <c r="S548">
        <f>IF(Q548="n",K548,H548)</f>
        <v>174.7541349</v>
      </c>
    </row>
    <row r="549" spans="1:19">
      <c r="A549" t="s">
        <v>506</v>
      </c>
      <c r="B549" t="s">
        <v>23</v>
      </c>
      <c r="C549" t="s">
        <v>17</v>
      </c>
      <c r="D549" t="s">
        <v>507</v>
      </c>
      <c r="E549" t="s">
        <v>508</v>
      </c>
      <c r="F549" t="s">
        <v>68</v>
      </c>
      <c r="G549">
        <v>-36.848459699999999</v>
      </c>
      <c r="H549">
        <v>174.76333149999999</v>
      </c>
      <c r="I549" t="s">
        <v>509</v>
      </c>
      <c r="J549">
        <v>-37.0787549</v>
      </c>
      <c r="K549">
        <v>174.92429849999999</v>
      </c>
      <c r="L549">
        <v>28</v>
      </c>
      <c r="M549">
        <v>9</v>
      </c>
      <c r="N549" s="1">
        <v>0.6</v>
      </c>
      <c r="O549" s="1">
        <v>0.83950617283950602</v>
      </c>
      <c r="P549" s="1">
        <f>IF(N549&gt;O549,N549,O549)</f>
        <v>0.83950617283950602</v>
      </c>
      <c r="Q549" t="s">
        <v>3111</v>
      </c>
      <c r="R549">
        <f>IF(Q549="n",J549,G549)</f>
        <v>-36.848459699999999</v>
      </c>
      <c r="S549">
        <f>IF(Q549="n",K549,H549)</f>
        <v>174.76333149999999</v>
      </c>
    </row>
    <row r="550" spans="1:19">
      <c r="A550" t="s">
        <v>2430</v>
      </c>
      <c r="B550" t="s">
        <v>23</v>
      </c>
      <c r="D550" t="s">
        <v>2431</v>
      </c>
      <c r="E550" t="s">
        <v>2432</v>
      </c>
      <c r="F550" t="s">
        <v>2433</v>
      </c>
      <c r="G550">
        <v>-36.605357599999998</v>
      </c>
      <c r="H550">
        <v>174.8035165</v>
      </c>
      <c r="I550" t="s">
        <v>2434</v>
      </c>
      <c r="J550">
        <v>-36.773530399999999</v>
      </c>
      <c r="K550">
        <v>174.76260690000001</v>
      </c>
      <c r="L550">
        <v>16</v>
      </c>
      <c r="M550">
        <v>15</v>
      </c>
      <c r="N550" s="1">
        <v>0.79629629629629595</v>
      </c>
      <c r="O550" s="1">
        <v>0.83870967741935398</v>
      </c>
      <c r="P550" s="1">
        <f>IF(N550&gt;O550,N550,O550)</f>
        <v>0.83870967741935398</v>
      </c>
      <c r="Q550" t="s">
        <v>3111</v>
      </c>
      <c r="R550">
        <f>IF(Q550="n",J550,G550)</f>
        <v>-36.605357599999998</v>
      </c>
      <c r="S550">
        <f>IF(Q550="n",K550,H550)</f>
        <v>174.8035165</v>
      </c>
    </row>
    <row r="551" spans="1:19">
      <c r="A551" t="s">
        <v>1715</v>
      </c>
      <c r="B551" t="s">
        <v>23</v>
      </c>
      <c r="C551" t="s">
        <v>127</v>
      </c>
      <c r="D551" t="s">
        <v>1716</v>
      </c>
      <c r="E551" t="s">
        <v>1717</v>
      </c>
      <c r="F551" t="s">
        <v>1718</v>
      </c>
      <c r="G551">
        <v>-36.7738899</v>
      </c>
      <c r="H551">
        <v>174.70359429999999</v>
      </c>
      <c r="I551" t="s">
        <v>1718</v>
      </c>
      <c r="J551">
        <v>-36.7738899</v>
      </c>
      <c r="K551">
        <v>174.70359429999999</v>
      </c>
      <c r="L551">
        <v>16</v>
      </c>
      <c r="M551">
        <v>25</v>
      </c>
      <c r="N551" s="1">
        <v>0.838095238095238</v>
      </c>
      <c r="O551" s="1">
        <v>0.73684210526315697</v>
      </c>
      <c r="P551" s="1">
        <f>IF(N551&gt;O551,N551,O551)</f>
        <v>0.838095238095238</v>
      </c>
      <c r="Q551" t="s">
        <v>3111</v>
      </c>
      <c r="R551">
        <f>IF(Q551="n",J551,G551)</f>
        <v>-36.7738899</v>
      </c>
      <c r="S551">
        <f>IF(Q551="n",K551,H551)</f>
        <v>174.70359429999999</v>
      </c>
    </row>
    <row r="552" spans="1:19">
      <c r="A552" t="s">
        <v>280</v>
      </c>
      <c r="B552" t="s">
        <v>16</v>
      </c>
      <c r="D552" t="s">
        <v>281</v>
      </c>
      <c r="E552" t="s">
        <v>282</v>
      </c>
      <c r="F552" t="s">
        <v>283</v>
      </c>
      <c r="G552">
        <v>-36.3977206</v>
      </c>
      <c r="H552">
        <v>174.66610929999999</v>
      </c>
      <c r="I552" t="s">
        <v>284</v>
      </c>
      <c r="J552">
        <v>-36.908194600000002</v>
      </c>
      <c r="K552">
        <v>174.74768940000001</v>
      </c>
      <c r="L552">
        <v>10</v>
      </c>
      <c r="M552">
        <v>20</v>
      </c>
      <c r="N552" s="1">
        <v>0.837209302325581</v>
      </c>
      <c r="O552" s="1">
        <v>0.77272727272727204</v>
      </c>
      <c r="P552" s="1">
        <f>IF(N552&gt;O552,N552,O552)</f>
        <v>0.837209302325581</v>
      </c>
      <c r="Q552" t="s">
        <v>3111</v>
      </c>
      <c r="R552">
        <f>IF(Q552="n",J552,G552)</f>
        <v>-36.3977206</v>
      </c>
      <c r="S552">
        <f>IF(Q552="n",K552,H552)</f>
        <v>174.66610929999999</v>
      </c>
    </row>
    <row r="553" spans="1:19">
      <c r="A553" t="s">
        <v>307</v>
      </c>
      <c r="B553" t="s">
        <v>23</v>
      </c>
      <c r="D553" t="s">
        <v>308</v>
      </c>
      <c r="E553" t="s">
        <v>309</v>
      </c>
      <c r="F553" t="s">
        <v>310</v>
      </c>
      <c r="G553">
        <v>-36.581502399999998</v>
      </c>
      <c r="H553">
        <v>174.67795330000001</v>
      </c>
      <c r="I553" t="s">
        <v>311</v>
      </c>
      <c r="J553">
        <v>-37.036330800000002</v>
      </c>
      <c r="K553">
        <v>174.89112789999999</v>
      </c>
      <c r="L553">
        <v>13</v>
      </c>
      <c r="M553">
        <v>13</v>
      </c>
      <c r="N553" s="1">
        <v>0.79012345679012297</v>
      </c>
      <c r="O553" s="1">
        <v>0.837209302325581</v>
      </c>
      <c r="P553" s="1">
        <f>IF(N553&gt;O553,N553,O553)</f>
        <v>0.837209302325581</v>
      </c>
      <c r="Q553" t="s">
        <v>3111</v>
      </c>
      <c r="R553">
        <f>IF(Q553="n",J553,G553)</f>
        <v>-36.581502399999998</v>
      </c>
      <c r="S553">
        <f>IF(Q553="n",K553,H553)</f>
        <v>174.67795330000001</v>
      </c>
    </row>
    <row r="554" spans="1:19">
      <c r="A554" t="s">
        <v>589</v>
      </c>
      <c r="B554" t="s">
        <v>23</v>
      </c>
      <c r="D554" t="s">
        <v>590</v>
      </c>
      <c r="E554" t="s">
        <v>591</v>
      </c>
      <c r="F554" t="s">
        <v>592</v>
      </c>
      <c r="G554">
        <v>-36.351798700000003</v>
      </c>
      <c r="H554">
        <v>174.3018792</v>
      </c>
      <c r="I554" t="s">
        <v>592</v>
      </c>
      <c r="J554">
        <v>-36.351798700000003</v>
      </c>
      <c r="K554">
        <v>174.3018792</v>
      </c>
      <c r="L554">
        <v>10</v>
      </c>
      <c r="M554">
        <v>10</v>
      </c>
      <c r="N554" s="1">
        <v>0.837209302325581</v>
      </c>
      <c r="O554" s="1">
        <v>0.80519480519480502</v>
      </c>
      <c r="P554" s="1">
        <f>IF(N554&gt;O554,N554,O554)</f>
        <v>0.837209302325581</v>
      </c>
      <c r="Q554" t="s">
        <v>3111</v>
      </c>
      <c r="R554">
        <f>IF(Q554="n",J554,G554)</f>
        <v>-36.351798700000003</v>
      </c>
      <c r="S554">
        <f>IF(Q554="n",K554,H554)</f>
        <v>174.3018792</v>
      </c>
    </row>
    <row r="555" spans="1:19">
      <c r="A555" t="s">
        <v>905</v>
      </c>
      <c r="B555" t="s">
        <v>16</v>
      </c>
      <c r="C555" t="s">
        <v>906</v>
      </c>
      <c r="D555" t="s">
        <v>907</v>
      </c>
      <c r="E555" t="s">
        <v>908</v>
      </c>
      <c r="F555" t="s">
        <v>909</v>
      </c>
      <c r="G555">
        <v>-37.200809399999997</v>
      </c>
      <c r="H555">
        <v>174.90902130000001</v>
      </c>
      <c r="I555" t="s">
        <v>909</v>
      </c>
      <c r="J555">
        <v>-37.200809399999997</v>
      </c>
      <c r="K555">
        <v>174.90902130000001</v>
      </c>
      <c r="L555">
        <v>10</v>
      </c>
      <c r="M555">
        <v>11</v>
      </c>
      <c r="N555" s="1">
        <v>0.837209302325581</v>
      </c>
      <c r="O555" s="1">
        <v>0.77333333333333298</v>
      </c>
      <c r="P555" s="1">
        <f>IF(N555&gt;O555,N555,O555)</f>
        <v>0.837209302325581</v>
      </c>
      <c r="Q555" t="s">
        <v>3111</v>
      </c>
      <c r="R555">
        <f>IF(Q555="n",J555,G555)</f>
        <v>-37.200809399999997</v>
      </c>
      <c r="S555">
        <f>IF(Q555="n",K555,H555)</f>
        <v>174.90902130000001</v>
      </c>
    </row>
    <row r="556" spans="1:19">
      <c r="A556" t="s">
        <v>2189</v>
      </c>
      <c r="B556" t="s">
        <v>16</v>
      </c>
      <c r="D556" t="s">
        <v>2190</v>
      </c>
      <c r="E556" t="s">
        <v>2191</v>
      </c>
      <c r="F556" t="s">
        <v>2192</v>
      </c>
      <c r="G556">
        <v>-36.820984799999998</v>
      </c>
      <c r="H556">
        <v>174.55348620000001</v>
      </c>
      <c r="I556" t="s">
        <v>2192</v>
      </c>
      <c r="J556">
        <v>-36.820984799999998</v>
      </c>
      <c r="K556">
        <v>174.55348620000001</v>
      </c>
      <c r="L556">
        <v>10</v>
      </c>
      <c r="M556">
        <v>9</v>
      </c>
      <c r="N556" s="1">
        <v>0.837209302325581</v>
      </c>
      <c r="O556" s="1">
        <v>0.81578947368420995</v>
      </c>
      <c r="P556" s="1">
        <f>IF(N556&gt;O556,N556,O556)</f>
        <v>0.837209302325581</v>
      </c>
      <c r="Q556" t="s">
        <v>3111</v>
      </c>
      <c r="R556">
        <f>IF(Q556="n",J556,G556)</f>
        <v>-36.820984799999998</v>
      </c>
      <c r="S556">
        <f>IF(Q556="n",K556,H556)</f>
        <v>174.55348620000001</v>
      </c>
    </row>
    <row r="557" spans="1:19">
      <c r="A557" t="s">
        <v>1052</v>
      </c>
      <c r="B557" t="s">
        <v>1053</v>
      </c>
      <c r="C557" t="s">
        <v>1054</v>
      </c>
      <c r="D557" t="s">
        <v>1055</v>
      </c>
      <c r="E557" t="s">
        <v>1056</v>
      </c>
      <c r="F557" t="s">
        <v>1057</v>
      </c>
      <c r="G557">
        <v>-36.839092299999997</v>
      </c>
      <c r="H557">
        <v>174.7408288</v>
      </c>
      <c r="I557" t="s">
        <v>1057</v>
      </c>
      <c r="J557">
        <v>-36.839092299999997</v>
      </c>
      <c r="K557">
        <v>174.7408288</v>
      </c>
      <c r="L557">
        <v>14</v>
      </c>
      <c r="M557">
        <v>16</v>
      </c>
      <c r="N557" s="1">
        <v>0.82568807339449501</v>
      </c>
      <c r="O557" s="1">
        <v>0.83673469387755095</v>
      </c>
      <c r="P557" s="1">
        <f>IF(N557&gt;O557,N557,O557)</f>
        <v>0.83673469387755095</v>
      </c>
      <c r="Q557" t="s">
        <v>3111</v>
      </c>
      <c r="R557">
        <f>IF(Q557="n",J557,G557)</f>
        <v>-36.839092299999997</v>
      </c>
      <c r="S557">
        <f>IF(Q557="n",K557,H557)</f>
        <v>174.7408288</v>
      </c>
    </row>
    <row r="558" spans="1:19">
      <c r="A558" t="s">
        <v>1282</v>
      </c>
      <c r="D558" t="s">
        <v>1283</v>
      </c>
      <c r="E558" t="s">
        <v>1284</v>
      </c>
      <c r="F558" t="s">
        <v>1285</v>
      </c>
      <c r="G558">
        <v>-36.906894100000002</v>
      </c>
      <c r="H558">
        <v>174.77490019999999</v>
      </c>
      <c r="I558" t="s">
        <v>1285</v>
      </c>
      <c r="J558">
        <v>-36.905034100000002</v>
      </c>
      <c r="K558">
        <v>174.78007160000001</v>
      </c>
      <c r="L558">
        <v>13</v>
      </c>
      <c r="M558">
        <v>16</v>
      </c>
      <c r="N558" s="1">
        <v>0.83673469387755095</v>
      </c>
      <c r="O558" s="1">
        <v>0.82222222222222197</v>
      </c>
      <c r="P558" s="1">
        <f>IF(N558&gt;O558,N558,O558)</f>
        <v>0.83673469387755095</v>
      </c>
      <c r="Q558" t="s">
        <v>3111</v>
      </c>
      <c r="R558">
        <f>IF(Q558="n",J558,G558)</f>
        <v>-36.906894100000002</v>
      </c>
      <c r="S558">
        <f>IF(Q558="n",K558,H558)</f>
        <v>174.77490019999999</v>
      </c>
    </row>
    <row r="559" spans="1:19">
      <c r="A559" t="s">
        <v>2381</v>
      </c>
      <c r="B559" t="s">
        <v>23</v>
      </c>
      <c r="C559" t="s">
        <v>17</v>
      </c>
      <c r="D559" t="s">
        <v>2382</v>
      </c>
      <c r="E559" t="s">
        <v>2383</v>
      </c>
      <c r="F559" t="s">
        <v>2384</v>
      </c>
      <c r="G559">
        <v>-36.976108699999997</v>
      </c>
      <c r="H559">
        <v>174.89509530000001</v>
      </c>
      <c r="I559" t="s">
        <v>2384</v>
      </c>
      <c r="J559">
        <v>-36.976108699999997</v>
      </c>
      <c r="K559">
        <v>174.89509530000001</v>
      </c>
      <c r="L559">
        <v>13</v>
      </c>
      <c r="M559">
        <v>18</v>
      </c>
      <c r="N559" s="1">
        <v>0.83673469387755095</v>
      </c>
      <c r="O559" s="1">
        <v>0.8</v>
      </c>
      <c r="P559" s="1">
        <f>IF(N559&gt;O559,N559,O559)</f>
        <v>0.83673469387755095</v>
      </c>
      <c r="Q559" t="s">
        <v>3111</v>
      </c>
      <c r="R559">
        <f>IF(Q559="n",J559,G559)</f>
        <v>-36.976108699999997</v>
      </c>
      <c r="S559">
        <f>IF(Q559="n",K559,H559)</f>
        <v>174.89509530000001</v>
      </c>
    </row>
    <row r="560" spans="1:19">
      <c r="A560" t="s">
        <v>762</v>
      </c>
      <c r="B560" t="s">
        <v>16</v>
      </c>
      <c r="D560" t="s">
        <v>763</v>
      </c>
      <c r="E560" t="s">
        <v>764</v>
      </c>
      <c r="F560" t="s">
        <v>765</v>
      </c>
      <c r="G560">
        <v>-36.623214699999998</v>
      </c>
      <c r="H560">
        <v>174.66685150000001</v>
      </c>
      <c r="I560" t="s">
        <v>765</v>
      </c>
      <c r="J560">
        <v>-36.623214699999998</v>
      </c>
      <c r="K560">
        <v>174.66685150000001</v>
      </c>
      <c r="L560">
        <v>14</v>
      </c>
      <c r="M560">
        <v>18</v>
      </c>
      <c r="N560" s="1">
        <v>0.83636363636363598</v>
      </c>
      <c r="O560" s="1">
        <v>0.76288659793814395</v>
      </c>
      <c r="P560" s="1">
        <f>IF(N560&gt;O560,N560,O560)</f>
        <v>0.83636363636363598</v>
      </c>
      <c r="Q560" t="s">
        <v>3111</v>
      </c>
      <c r="R560">
        <f>IF(Q560="n",J560,G560)</f>
        <v>-36.623214699999998</v>
      </c>
      <c r="S560">
        <f>IF(Q560="n",K560,H560)</f>
        <v>174.66685150000001</v>
      </c>
    </row>
    <row r="561" spans="1:19">
      <c r="A561" t="s">
        <v>844</v>
      </c>
      <c r="C561" t="s">
        <v>17</v>
      </c>
      <c r="D561" t="s">
        <v>845</v>
      </c>
      <c r="E561" t="s">
        <v>846</v>
      </c>
      <c r="F561" t="s">
        <v>847</v>
      </c>
      <c r="G561">
        <v>-36.922373100000002</v>
      </c>
      <c r="H561">
        <v>174.92791339999999</v>
      </c>
      <c r="I561" t="s">
        <v>847</v>
      </c>
      <c r="J561">
        <v>-36.922373100000002</v>
      </c>
      <c r="K561">
        <v>174.92791339999999</v>
      </c>
      <c r="L561">
        <v>13</v>
      </c>
      <c r="M561">
        <v>21</v>
      </c>
      <c r="N561" s="1">
        <v>0.83636363636363598</v>
      </c>
      <c r="O561" s="1">
        <v>0.78350515463917503</v>
      </c>
      <c r="P561" s="1">
        <f>IF(N561&gt;O561,N561,O561)</f>
        <v>0.83636363636363598</v>
      </c>
      <c r="Q561" t="s">
        <v>3111</v>
      </c>
      <c r="R561">
        <f>IF(Q561="n",J561,G561)</f>
        <v>-36.922373100000002</v>
      </c>
      <c r="S561">
        <f>IF(Q561="n",K561,H561)</f>
        <v>174.92791339999999</v>
      </c>
    </row>
    <row r="562" spans="1:19">
      <c r="A562" t="s">
        <v>209</v>
      </c>
      <c r="D562" t="s">
        <v>210</v>
      </c>
      <c r="E562" t="s">
        <v>211</v>
      </c>
      <c r="F562" t="s">
        <v>212</v>
      </c>
      <c r="G562">
        <v>-36.8554739</v>
      </c>
      <c r="H562">
        <v>174.75526769999999</v>
      </c>
      <c r="I562" t="s">
        <v>212</v>
      </c>
      <c r="J562">
        <v>-36.8554739</v>
      </c>
      <c r="K562">
        <v>174.75526769999999</v>
      </c>
      <c r="L562">
        <v>20</v>
      </c>
      <c r="M562">
        <v>26</v>
      </c>
      <c r="N562" s="1">
        <v>0.83606557377049096</v>
      </c>
      <c r="O562" s="1">
        <v>0.69158878504672805</v>
      </c>
      <c r="P562" s="1">
        <f>IF(N562&gt;O562,N562,O562)</f>
        <v>0.83606557377049096</v>
      </c>
      <c r="Q562" t="s">
        <v>3111</v>
      </c>
      <c r="R562">
        <f>IF(Q562="n",J562,G562)</f>
        <v>-36.8554739</v>
      </c>
      <c r="S562">
        <f>IF(Q562="n",K562,H562)</f>
        <v>174.75526769999999</v>
      </c>
    </row>
    <row r="563" spans="1:19">
      <c r="A563" t="s">
        <v>59</v>
      </c>
      <c r="B563" t="s">
        <v>23</v>
      </c>
      <c r="C563" t="s">
        <v>60</v>
      </c>
      <c r="D563" t="s">
        <v>61</v>
      </c>
      <c r="E563" t="s">
        <v>62</v>
      </c>
      <c r="F563" t="s">
        <v>63</v>
      </c>
      <c r="G563">
        <v>-36.692885799999999</v>
      </c>
      <c r="H563">
        <v>174.75363479999999</v>
      </c>
      <c r="I563" t="s">
        <v>64</v>
      </c>
      <c r="J563">
        <v>-36.775846199999997</v>
      </c>
      <c r="K563">
        <v>174.7743705</v>
      </c>
      <c r="L563">
        <v>28</v>
      </c>
      <c r="M563">
        <v>15</v>
      </c>
      <c r="N563" s="1">
        <v>0.64583333333333304</v>
      </c>
      <c r="O563" s="1">
        <v>0.83516483516483497</v>
      </c>
      <c r="P563" s="1">
        <f>IF(N563&gt;O563,N563,O563)</f>
        <v>0.83516483516483497</v>
      </c>
      <c r="R563">
        <f>IF(Q563="n",J563,G563)</f>
        <v>-36.692885799999999</v>
      </c>
      <c r="S563">
        <f>IF(Q563="n",K563,H563)</f>
        <v>174.75363479999999</v>
      </c>
    </row>
    <row r="564" spans="1:19">
      <c r="A564" t="s">
        <v>2754</v>
      </c>
      <c r="B564" t="s">
        <v>23</v>
      </c>
      <c r="C564" t="s">
        <v>17</v>
      </c>
      <c r="D564" t="s">
        <v>2755</v>
      </c>
      <c r="E564" t="s">
        <v>2756</v>
      </c>
      <c r="F564" t="s">
        <v>2757</v>
      </c>
      <c r="G564">
        <v>-36.9218464</v>
      </c>
      <c r="H564">
        <v>174.89565870000001</v>
      </c>
      <c r="I564" t="s">
        <v>2757</v>
      </c>
      <c r="J564">
        <v>-36.9218464</v>
      </c>
      <c r="K564">
        <v>174.89565870000001</v>
      </c>
      <c r="L564">
        <v>16</v>
      </c>
      <c r="M564">
        <v>15</v>
      </c>
      <c r="N564" s="1">
        <v>0.78095238095238095</v>
      </c>
      <c r="O564" s="1">
        <v>0.83516483516483497</v>
      </c>
      <c r="P564" s="1">
        <f>IF(N564&gt;O564,N564,O564)</f>
        <v>0.83516483516483497</v>
      </c>
      <c r="Q564" t="s">
        <v>3111</v>
      </c>
      <c r="R564">
        <f>IF(Q564="n",J564,G564)</f>
        <v>-36.9218464</v>
      </c>
      <c r="S564">
        <f>IF(Q564="n",K564,H564)</f>
        <v>174.89565870000001</v>
      </c>
    </row>
    <row r="565" spans="1:19">
      <c r="A565" t="s">
        <v>1445</v>
      </c>
      <c r="B565" t="s">
        <v>80</v>
      </c>
      <c r="C565" t="s">
        <v>685</v>
      </c>
      <c r="D565" t="s">
        <v>1446</v>
      </c>
      <c r="E565" t="s">
        <v>1447</v>
      </c>
      <c r="F565" t="s">
        <v>1448</v>
      </c>
      <c r="G565">
        <v>-36.8721812</v>
      </c>
      <c r="H565">
        <v>174.74938829999999</v>
      </c>
      <c r="I565" t="s">
        <v>1448</v>
      </c>
      <c r="J565">
        <v>-36.8721812</v>
      </c>
      <c r="K565">
        <v>174.74938829999999</v>
      </c>
      <c r="L565">
        <v>17</v>
      </c>
      <c r="M565">
        <v>25</v>
      </c>
      <c r="N565" s="1">
        <v>0.83495145631067902</v>
      </c>
      <c r="O565" s="1">
        <v>0.73118279569892397</v>
      </c>
      <c r="P565" s="1">
        <f>IF(N565&gt;O565,N565,O565)</f>
        <v>0.83495145631067902</v>
      </c>
      <c r="Q565" t="s">
        <v>3111</v>
      </c>
      <c r="R565">
        <f>IF(Q565="n",J565,G565)</f>
        <v>-36.8721812</v>
      </c>
      <c r="S565">
        <f>IF(Q565="n",K565,H565)</f>
        <v>174.74938829999999</v>
      </c>
    </row>
    <row r="566" spans="1:19">
      <c r="A566" t="s">
        <v>153</v>
      </c>
      <c r="B566" t="s">
        <v>23</v>
      </c>
      <c r="C566" t="s">
        <v>17</v>
      </c>
      <c r="D566" t="s">
        <v>154</v>
      </c>
      <c r="E566" t="s">
        <v>155</v>
      </c>
      <c r="F566" t="s">
        <v>156</v>
      </c>
      <c r="G566">
        <v>-36.790295299999997</v>
      </c>
      <c r="H566">
        <v>174.7136778</v>
      </c>
      <c r="I566" t="s">
        <v>156</v>
      </c>
      <c r="J566">
        <v>-36.790295299999997</v>
      </c>
      <c r="K566">
        <v>174.7136778</v>
      </c>
      <c r="L566">
        <v>20</v>
      </c>
      <c r="M566">
        <v>31</v>
      </c>
      <c r="N566" s="1">
        <v>0.83464566929133799</v>
      </c>
      <c r="O566" s="1">
        <v>0.73043478260869499</v>
      </c>
      <c r="P566" s="1">
        <f>IF(N566&gt;O566,N566,O566)</f>
        <v>0.83464566929133799</v>
      </c>
      <c r="Q566" t="s">
        <v>3111</v>
      </c>
      <c r="R566">
        <f>IF(Q566="n",J566,G566)</f>
        <v>-36.790295299999997</v>
      </c>
      <c r="S566">
        <f>IF(Q566="n",K566,H566)</f>
        <v>174.7136778</v>
      </c>
    </row>
    <row r="567" spans="1:19">
      <c r="A567" t="s">
        <v>392</v>
      </c>
      <c r="B567" t="s">
        <v>23</v>
      </c>
      <c r="C567" t="s">
        <v>17</v>
      </c>
      <c r="D567" t="s">
        <v>393</v>
      </c>
      <c r="E567" t="s">
        <v>394</v>
      </c>
      <c r="F567" t="s">
        <v>395</v>
      </c>
      <c r="G567">
        <v>-36.796848699999998</v>
      </c>
      <c r="H567">
        <v>174.71008509999999</v>
      </c>
      <c r="I567" t="s">
        <v>395</v>
      </c>
      <c r="J567">
        <v>-36.796848699999998</v>
      </c>
      <c r="K567">
        <v>174.71008509999999</v>
      </c>
      <c r="L567">
        <v>19</v>
      </c>
      <c r="M567">
        <v>29</v>
      </c>
      <c r="N567" s="1">
        <v>0.83333333333333304</v>
      </c>
      <c r="O567" s="1">
        <v>0.73394495412843996</v>
      </c>
      <c r="P567" s="1">
        <f>IF(N567&gt;O567,N567,O567)</f>
        <v>0.83333333333333304</v>
      </c>
      <c r="Q567" t="s">
        <v>3111</v>
      </c>
      <c r="R567">
        <f>IF(Q567="n",J567,G567)</f>
        <v>-36.796848699999998</v>
      </c>
      <c r="S567">
        <f>IF(Q567="n",K567,H567)</f>
        <v>174.71008509999999</v>
      </c>
    </row>
    <row r="568" spans="1:19">
      <c r="A568" t="s">
        <v>2405</v>
      </c>
      <c r="B568" t="s">
        <v>23</v>
      </c>
      <c r="C568" t="s">
        <v>17</v>
      </c>
      <c r="D568" t="s">
        <v>2406</v>
      </c>
      <c r="E568" t="s">
        <v>2407</v>
      </c>
      <c r="F568" t="s">
        <v>2408</v>
      </c>
      <c r="G568">
        <v>-36.895870000000002</v>
      </c>
      <c r="H568">
        <v>174.88755459999999</v>
      </c>
      <c r="I568" t="s">
        <v>2408</v>
      </c>
      <c r="J568">
        <v>-36.895870000000002</v>
      </c>
      <c r="K568">
        <v>174.88755459999999</v>
      </c>
      <c r="L568">
        <v>14</v>
      </c>
      <c r="M568">
        <v>16</v>
      </c>
      <c r="N568" s="1">
        <v>0.81481481481481399</v>
      </c>
      <c r="O568" s="1">
        <v>0.83333333333333304</v>
      </c>
      <c r="P568" s="1">
        <f>IF(N568&gt;O568,N568,O568)</f>
        <v>0.83333333333333304</v>
      </c>
      <c r="Q568" t="s">
        <v>3111</v>
      </c>
      <c r="R568">
        <f>IF(Q568="n",J568,G568)</f>
        <v>-36.895870000000002</v>
      </c>
      <c r="S568">
        <f>IF(Q568="n",K568,H568)</f>
        <v>174.88755459999999</v>
      </c>
    </row>
    <row r="569" spans="1:19">
      <c r="A569" t="s">
        <v>1974</v>
      </c>
      <c r="B569" t="s">
        <v>16</v>
      </c>
      <c r="C569" t="s">
        <v>86</v>
      </c>
      <c r="D569" t="s">
        <v>1975</v>
      </c>
      <c r="E569" t="s">
        <v>1976</v>
      </c>
      <c r="F569" t="s">
        <v>1977</v>
      </c>
      <c r="G569">
        <v>-36.994708600000003</v>
      </c>
      <c r="H569">
        <v>175.0363533</v>
      </c>
      <c r="I569" t="s">
        <v>1978</v>
      </c>
      <c r="J569">
        <v>-36.94162</v>
      </c>
      <c r="K569">
        <v>175.17578140000001</v>
      </c>
      <c r="L569">
        <v>27</v>
      </c>
      <c r="M569">
        <v>19</v>
      </c>
      <c r="N569" s="1">
        <v>0.69662921348314599</v>
      </c>
      <c r="O569" s="1">
        <v>0.83185840707964598</v>
      </c>
      <c r="P569" s="1">
        <f>IF(N569&gt;O569,N569,O569)</f>
        <v>0.83185840707964598</v>
      </c>
      <c r="R569">
        <f>IF(Q569="n",J569,G569)</f>
        <v>-36.994708600000003</v>
      </c>
      <c r="S569">
        <f>IF(Q569="n",K569,H569)</f>
        <v>175.0363533</v>
      </c>
    </row>
    <row r="570" spans="1:19">
      <c r="A570" t="s">
        <v>1992</v>
      </c>
      <c r="B570" t="s">
        <v>23</v>
      </c>
      <c r="D570" t="s">
        <v>1993</v>
      </c>
      <c r="E570" t="s">
        <v>1994</v>
      </c>
      <c r="F570" t="s">
        <v>1995</v>
      </c>
      <c r="G570">
        <v>-36.683194</v>
      </c>
      <c r="H570">
        <v>174.45286759999999</v>
      </c>
      <c r="I570" t="s">
        <v>1995</v>
      </c>
      <c r="J570">
        <v>-36.683194</v>
      </c>
      <c r="K570">
        <v>174.45286759999999</v>
      </c>
      <c r="L570">
        <v>13</v>
      </c>
      <c r="M570">
        <v>16</v>
      </c>
      <c r="N570" s="1">
        <v>0.83168316831683098</v>
      </c>
      <c r="O570" s="1">
        <v>0.73563218390804597</v>
      </c>
      <c r="P570" s="1">
        <f>IF(N570&gt;O570,N570,O570)</f>
        <v>0.83168316831683098</v>
      </c>
      <c r="Q570" t="s">
        <v>3111</v>
      </c>
      <c r="R570">
        <f>IF(Q570="n",J570,G570)</f>
        <v>-36.683194</v>
      </c>
      <c r="S570">
        <f>IF(Q570="n",K570,H570)</f>
        <v>174.45286759999999</v>
      </c>
    </row>
    <row r="571" spans="1:19">
      <c r="A571" t="s">
        <v>619</v>
      </c>
      <c r="B571" t="s">
        <v>23</v>
      </c>
      <c r="C571" t="s">
        <v>17</v>
      </c>
      <c r="D571" t="s">
        <v>620</v>
      </c>
      <c r="E571" t="s">
        <v>621</v>
      </c>
      <c r="F571" t="s">
        <v>622</v>
      </c>
      <c r="G571">
        <v>-37.041213800000001</v>
      </c>
      <c r="H571">
        <v>174.92275079999999</v>
      </c>
      <c r="I571" t="s">
        <v>622</v>
      </c>
      <c r="J571">
        <v>-37.041213800000001</v>
      </c>
      <c r="K571">
        <v>174.92275079999999</v>
      </c>
      <c r="L571">
        <v>10</v>
      </c>
      <c r="M571">
        <v>12</v>
      </c>
      <c r="N571" s="1">
        <v>0.82926829268292601</v>
      </c>
      <c r="O571" s="1">
        <v>0.81690140845070403</v>
      </c>
      <c r="P571" s="1">
        <f>IF(N571&gt;O571,N571,O571)</f>
        <v>0.82926829268292601</v>
      </c>
      <c r="Q571" t="s">
        <v>3111</v>
      </c>
      <c r="R571">
        <f>IF(Q571="n",J571,G571)</f>
        <v>-37.041213800000001</v>
      </c>
      <c r="S571">
        <f>IF(Q571="n",K571,H571)</f>
        <v>174.92275079999999</v>
      </c>
    </row>
    <row r="572" spans="1:19">
      <c r="A572" t="s">
        <v>1146</v>
      </c>
      <c r="B572" t="s">
        <v>16</v>
      </c>
      <c r="C572" t="s">
        <v>101</v>
      </c>
      <c r="D572" t="s">
        <v>1147</v>
      </c>
      <c r="E572" t="s">
        <v>1148</v>
      </c>
      <c r="F572" t="s">
        <v>1149</v>
      </c>
      <c r="G572">
        <v>-37.188272300000001</v>
      </c>
      <c r="H572">
        <v>174.82854459999999</v>
      </c>
      <c r="I572" t="s">
        <v>1150</v>
      </c>
      <c r="J572">
        <v>-36.846006000000003</v>
      </c>
      <c r="K572">
        <v>174.7378257</v>
      </c>
      <c r="L572">
        <v>10</v>
      </c>
      <c r="M572">
        <v>15</v>
      </c>
      <c r="N572" s="1">
        <v>0.82926829268292601</v>
      </c>
      <c r="O572" s="1">
        <v>0.810126582278481</v>
      </c>
      <c r="P572" s="1">
        <f>IF(N572&gt;O572,N572,O572)</f>
        <v>0.82926829268292601</v>
      </c>
      <c r="Q572" t="s">
        <v>3111</v>
      </c>
      <c r="R572">
        <f>IF(Q572="n",J572,G572)</f>
        <v>-37.188272300000001</v>
      </c>
      <c r="S572">
        <f>IF(Q572="n",K572,H572)</f>
        <v>174.82854459999999</v>
      </c>
    </row>
    <row r="573" spans="1:19">
      <c r="A573" t="s">
        <v>2986</v>
      </c>
      <c r="B573" t="s">
        <v>23</v>
      </c>
      <c r="C573" t="s">
        <v>17</v>
      </c>
      <c r="D573" t="s">
        <v>2987</v>
      </c>
      <c r="E573" t="s">
        <v>2988</v>
      </c>
      <c r="F573" t="s">
        <v>2989</v>
      </c>
      <c r="G573">
        <v>-36.896842800000002</v>
      </c>
      <c r="H573">
        <v>174.64653860000001</v>
      </c>
      <c r="I573" t="s">
        <v>2989</v>
      </c>
      <c r="J573">
        <v>-36.896842800000002</v>
      </c>
      <c r="K573">
        <v>174.64653860000001</v>
      </c>
      <c r="L573">
        <v>13</v>
      </c>
      <c r="M573">
        <v>15</v>
      </c>
      <c r="N573" s="1">
        <v>0.82828282828282795</v>
      </c>
      <c r="O573" s="1">
        <v>0.82758620689655105</v>
      </c>
      <c r="P573" s="1">
        <f>IF(N573&gt;O573,N573,O573)</f>
        <v>0.82828282828282795</v>
      </c>
      <c r="Q573" t="s">
        <v>3111</v>
      </c>
      <c r="R573">
        <f>IF(Q573="n",J573,G573)</f>
        <v>-36.896842800000002</v>
      </c>
      <c r="S573">
        <f>IF(Q573="n",K573,H573)</f>
        <v>174.64653860000001</v>
      </c>
    </row>
    <row r="574" spans="1:19">
      <c r="A574" t="s">
        <v>1128</v>
      </c>
      <c r="B574" t="s">
        <v>162</v>
      </c>
      <c r="C574" t="s">
        <v>148</v>
      </c>
      <c r="D574" t="s">
        <v>1129</v>
      </c>
      <c r="E574" t="s">
        <v>1130</v>
      </c>
      <c r="F574" t="s">
        <v>1131</v>
      </c>
      <c r="G574">
        <v>-36.953962900000001</v>
      </c>
      <c r="H574">
        <v>174.47248920000001</v>
      </c>
      <c r="I574" t="s">
        <v>1132</v>
      </c>
      <c r="J574">
        <v>-36.764182400000003</v>
      </c>
      <c r="K574">
        <v>174.76264</v>
      </c>
      <c r="L574">
        <v>10</v>
      </c>
      <c r="M574">
        <v>17</v>
      </c>
      <c r="N574" s="1">
        <v>0.82499999999999996</v>
      </c>
      <c r="O574" s="1">
        <v>0.80898876404494302</v>
      </c>
      <c r="P574" s="1">
        <f>IF(N574&gt;O574,N574,O574)</f>
        <v>0.82499999999999996</v>
      </c>
      <c r="Q574" t="s">
        <v>3111</v>
      </c>
      <c r="R574">
        <f>IF(Q574="n",J574,G574)</f>
        <v>-36.953962900000001</v>
      </c>
      <c r="S574">
        <f>IF(Q574="n",K574,H574)</f>
        <v>174.47248920000001</v>
      </c>
    </row>
    <row r="575" spans="1:19">
      <c r="A575" t="s">
        <v>2949</v>
      </c>
      <c r="B575" t="s">
        <v>23</v>
      </c>
      <c r="C575" t="s">
        <v>17</v>
      </c>
      <c r="D575" t="s">
        <v>2950</v>
      </c>
      <c r="E575" t="s">
        <v>2951</v>
      </c>
      <c r="F575" t="s">
        <v>2952</v>
      </c>
      <c r="G575">
        <v>-36.8844335</v>
      </c>
      <c r="H575">
        <v>174.6569916</v>
      </c>
      <c r="I575" t="s">
        <v>2952</v>
      </c>
      <c r="J575">
        <v>-36.8844335</v>
      </c>
      <c r="K575">
        <v>174.6569916</v>
      </c>
      <c r="L575">
        <v>12</v>
      </c>
      <c r="M575">
        <v>15</v>
      </c>
      <c r="N575" s="1">
        <v>0.82105263157894703</v>
      </c>
      <c r="O575" s="1">
        <v>0.82352941176470495</v>
      </c>
      <c r="P575" s="1">
        <f>IF(N575&gt;O575,N575,O575)</f>
        <v>0.82352941176470495</v>
      </c>
      <c r="Q575" t="s">
        <v>3111</v>
      </c>
      <c r="R575">
        <f>IF(Q575="n",J575,G575)</f>
        <v>-36.8844335</v>
      </c>
      <c r="S575">
        <f>IF(Q575="n",K575,H575)</f>
        <v>174.6569916</v>
      </c>
    </row>
    <row r="576" spans="1:19">
      <c r="A576" t="s">
        <v>183</v>
      </c>
      <c r="B576" t="s">
        <v>23</v>
      </c>
      <c r="C576" t="s">
        <v>17</v>
      </c>
      <c r="D576" t="s">
        <v>184</v>
      </c>
      <c r="E576" t="s">
        <v>185</v>
      </c>
      <c r="F576" t="s">
        <v>186</v>
      </c>
      <c r="G576">
        <v>-36.899469500000002</v>
      </c>
      <c r="H576">
        <v>174.89052520000001</v>
      </c>
      <c r="I576" t="s">
        <v>186</v>
      </c>
      <c r="J576">
        <v>-36.899469500000002</v>
      </c>
      <c r="K576">
        <v>174.89052520000001</v>
      </c>
      <c r="L576">
        <v>15</v>
      </c>
      <c r="M576">
        <v>17</v>
      </c>
      <c r="N576" s="1">
        <v>0.80373831775700899</v>
      </c>
      <c r="O576" s="1">
        <v>0.82105263157894703</v>
      </c>
      <c r="P576" s="1">
        <f>IF(N576&gt;O576,N576,O576)</f>
        <v>0.82105263157894703</v>
      </c>
      <c r="Q576" t="s">
        <v>3111</v>
      </c>
      <c r="R576">
        <f>IF(Q576="n",J576,G576)</f>
        <v>-36.899469500000002</v>
      </c>
      <c r="S576">
        <f>IF(Q576="n",K576,H576)</f>
        <v>174.89052520000001</v>
      </c>
    </row>
    <row r="577" spans="1:19">
      <c r="A577" t="s">
        <v>2105</v>
      </c>
      <c r="B577" t="s">
        <v>80</v>
      </c>
      <c r="C577" t="s">
        <v>2106</v>
      </c>
      <c r="D577" t="s">
        <v>2107</v>
      </c>
      <c r="E577" t="s">
        <v>2108</v>
      </c>
      <c r="F577" t="s">
        <v>2109</v>
      </c>
      <c r="G577">
        <v>-36.895562499999997</v>
      </c>
      <c r="H577">
        <v>174.82495750000001</v>
      </c>
      <c r="I577" t="s">
        <v>2109</v>
      </c>
      <c r="J577">
        <v>-36.895562499999997</v>
      </c>
      <c r="K577">
        <v>174.82495750000001</v>
      </c>
      <c r="L577">
        <v>19</v>
      </c>
      <c r="M577">
        <v>15</v>
      </c>
      <c r="N577" s="1">
        <v>0.79279279279279202</v>
      </c>
      <c r="O577" s="1">
        <v>0.82105263157894703</v>
      </c>
      <c r="P577" s="1">
        <f>IF(N577&gt;O577,N577,O577)</f>
        <v>0.82105263157894703</v>
      </c>
      <c r="Q577" t="s">
        <v>3111</v>
      </c>
      <c r="R577">
        <f>IF(Q577="n",J577,G577)</f>
        <v>-36.895562499999997</v>
      </c>
      <c r="S577">
        <f>IF(Q577="n",K577,H577)</f>
        <v>174.82495750000001</v>
      </c>
    </row>
    <row r="578" spans="1:19">
      <c r="A578" t="s">
        <v>95</v>
      </c>
      <c r="B578" t="s">
        <v>23</v>
      </c>
      <c r="C578" t="s">
        <v>17</v>
      </c>
      <c r="D578" t="s">
        <v>96</v>
      </c>
      <c r="E578" t="s">
        <v>97</v>
      </c>
      <c r="F578" t="s">
        <v>98</v>
      </c>
      <c r="G578">
        <v>-37.0652416</v>
      </c>
      <c r="H578">
        <v>174.9658598</v>
      </c>
      <c r="I578" t="s">
        <v>99</v>
      </c>
      <c r="J578">
        <v>-36.873223500000002</v>
      </c>
      <c r="K578">
        <v>174.75195429999999</v>
      </c>
      <c r="L578">
        <v>17</v>
      </c>
      <c r="M578">
        <v>17</v>
      </c>
      <c r="N578" s="1">
        <v>0.78181818181818097</v>
      </c>
      <c r="O578" s="1">
        <v>0.81720430107526798</v>
      </c>
      <c r="P578" s="1">
        <f>IF(N578&gt;O578,N578,O578)</f>
        <v>0.81720430107526798</v>
      </c>
      <c r="Q578" t="s">
        <v>3111</v>
      </c>
      <c r="R578">
        <f>IF(Q578="n",J578,G578)</f>
        <v>-37.0652416</v>
      </c>
      <c r="S578">
        <f>IF(Q578="n",K578,H578)</f>
        <v>174.9658598</v>
      </c>
    </row>
    <row r="579" spans="1:19">
      <c r="A579" t="s">
        <v>1082</v>
      </c>
      <c r="B579" t="s">
        <v>1083</v>
      </c>
      <c r="C579" t="s">
        <v>1084</v>
      </c>
      <c r="D579" t="s">
        <v>1085</v>
      </c>
      <c r="E579" t="s">
        <v>1086</v>
      </c>
      <c r="F579" t="s">
        <v>1087</v>
      </c>
      <c r="G579">
        <v>-36.889900900000001</v>
      </c>
      <c r="H579">
        <v>174.75873060000001</v>
      </c>
      <c r="I579" t="s">
        <v>1088</v>
      </c>
      <c r="J579">
        <v>-36.887000200000003</v>
      </c>
      <c r="K579">
        <v>174.7486074</v>
      </c>
      <c r="L579">
        <v>45</v>
      </c>
      <c r="M579">
        <v>17</v>
      </c>
      <c r="N579" s="1">
        <v>0.64122137404580104</v>
      </c>
      <c r="O579" s="1">
        <v>0.81720430107526798</v>
      </c>
      <c r="P579" s="1">
        <f>IF(N579&gt;O579,N579,O579)</f>
        <v>0.81720430107526798</v>
      </c>
      <c r="Q579" t="s">
        <v>3110</v>
      </c>
      <c r="R579">
        <f>IF(Q579="n",J579,G579)</f>
        <v>-36.887000200000003</v>
      </c>
      <c r="S579">
        <f>IF(Q579="n",K579,H579)</f>
        <v>174.7486074</v>
      </c>
    </row>
    <row r="580" spans="1:19">
      <c r="A580" t="s">
        <v>1195</v>
      </c>
      <c r="B580" t="s">
        <v>1196</v>
      </c>
      <c r="C580" t="s">
        <v>1197</v>
      </c>
      <c r="D580" t="s">
        <v>1198</v>
      </c>
      <c r="E580" t="s">
        <v>1199</v>
      </c>
      <c r="F580" t="s">
        <v>1200</v>
      </c>
      <c r="G580">
        <v>-36.780944300000002</v>
      </c>
      <c r="H580">
        <v>175.0438437</v>
      </c>
      <c r="I580" t="s">
        <v>1200</v>
      </c>
      <c r="J580">
        <v>-36.780944300000002</v>
      </c>
      <c r="K580">
        <v>175.0438437</v>
      </c>
      <c r="L580">
        <v>14</v>
      </c>
      <c r="M580">
        <v>17</v>
      </c>
      <c r="N580" s="1">
        <v>0.81720430107526798</v>
      </c>
      <c r="O580" s="1">
        <v>0.79518072289156605</v>
      </c>
      <c r="P580" s="1">
        <f>IF(N580&gt;O580,N580,O580)</f>
        <v>0.81720430107526798</v>
      </c>
      <c r="Q580" t="s">
        <v>3111</v>
      </c>
      <c r="R580">
        <f>IF(Q580="n",J580,G580)</f>
        <v>-36.780944300000002</v>
      </c>
      <c r="S580">
        <f>IF(Q580="n",K580,H580)</f>
        <v>175.0438437</v>
      </c>
    </row>
    <row r="581" spans="1:19">
      <c r="A581" t="s">
        <v>2000</v>
      </c>
      <c r="B581" t="s">
        <v>23</v>
      </c>
      <c r="C581" t="s">
        <v>17</v>
      </c>
      <c r="D581" t="s">
        <v>2001</v>
      </c>
      <c r="E581" t="s">
        <v>2002</v>
      </c>
      <c r="F581" t="s">
        <v>2003</v>
      </c>
      <c r="G581">
        <v>-37.206197699999997</v>
      </c>
      <c r="H581">
        <v>174.88944309999999</v>
      </c>
      <c r="I581" t="s">
        <v>2003</v>
      </c>
      <c r="J581">
        <v>-37.206197699999997</v>
      </c>
      <c r="K581">
        <v>174.88944309999999</v>
      </c>
      <c r="L581">
        <v>20</v>
      </c>
      <c r="M581">
        <v>22</v>
      </c>
      <c r="N581" s="1">
        <v>0.81481481481481399</v>
      </c>
      <c r="O581" s="1">
        <v>0.80645161290322498</v>
      </c>
      <c r="P581" s="1">
        <f>IF(N581&gt;O581,N581,O581)</f>
        <v>0.81481481481481399</v>
      </c>
      <c r="Q581" t="s">
        <v>3111</v>
      </c>
      <c r="R581">
        <f>IF(Q581="n",J581,G581)</f>
        <v>-37.206197699999997</v>
      </c>
      <c r="S581">
        <f>IF(Q581="n",K581,H581)</f>
        <v>174.88944309999999</v>
      </c>
    </row>
    <row r="582" spans="1:19">
      <c r="A582" t="s">
        <v>2062</v>
      </c>
      <c r="B582" t="s">
        <v>23</v>
      </c>
      <c r="C582" t="s">
        <v>17</v>
      </c>
      <c r="D582" t="s">
        <v>2063</v>
      </c>
      <c r="E582" t="s">
        <v>2064</v>
      </c>
      <c r="F582" t="s">
        <v>2065</v>
      </c>
      <c r="G582">
        <v>-37.038317999999997</v>
      </c>
      <c r="H582">
        <v>174.89180379999999</v>
      </c>
      <c r="I582" t="s">
        <v>2065</v>
      </c>
      <c r="J582">
        <v>-37.038317999999997</v>
      </c>
      <c r="K582">
        <v>174.89180379999999</v>
      </c>
      <c r="L582">
        <v>15</v>
      </c>
      <c r="M582">
        <v>19</v>
      </c>
      <c r="N582" s="1">
        <v>0.81481481481481399</v>
      </c>
      <c r="O582" s="1">
        <v>0.80412371134020599</v>
      </c>
      <c r="P582" s="1">
        <f>IF(N582&gt;O582,N582,O582)</f>
        <v>0.81481481481481399</v>
      </c>
      <c r="Q582" t="s">
        <v>3111</v>
      </c>
      <c r="R582">
        <f>IF(Q582="n",J582,G582)</f>
        <v>-37.038317999999997</v>
      </c>
      <c r="S582">
        <f>IF(Q582="n",K582,H582)</f>
        <v>174.89180379999999</v>
      </c>
    </row>
    <row r="583" spans="1:19">
      <c r="A583" t="s">
        <v>2301</v>
      </c>
      <c r="B583" t="s">
        <v>23</v>
      </c>
      <c r="C583" t="s">
        <v>17</v>
      </c>
      <c r="D583" t="s">
        <v>2302</v>
      </c>
      <c r="E583" t="s">
        <v>2303</v>
      </c>
      <c r="F583" t="s">
        <v>2304</v>
      </c>
      <c r="G583">
        <v>-37.025542399999999</v>
      </c>
      <c r="H583">
        <v>174.86487690000001</v>
      </c>
      <c r="I583" t="s">
        <v>2304</v>
      </c>
      <c r="J583">
        <v>-37.025542399999999</v>
      </c>
      <c r="K583">
        <v>174.86487690000001</v>
      </c>
      <c r="L583">
        <v>15</v>
      </c>
      <c r="M583">
        <v>19</v>
      </c>
      <c r="N583" s="1">
        <v>0.81481481481481399</v>
      </c>
      <c r="O583" s="1">
        <v>0.80412371134020599</v>
      </c>
      <c r="P583" s="1">
        <f>IF(N583&gt;O583,N583,O583)</f>
        <v>0.81481481481481399</v>
      </c>
      <c r="Q583" t="s">
        <v>3111</v>
      </c>
      <c r="R583">
        <f>IF(Q583="n",J583,G583)</f>
        <v>-37.025542399999999</v>
      </c>
      <c r="S583">
        <f>IF(Q583="n",K583,H583)</f>
        <v>174.86487690000001</v>
      </c>
    </row>
    <row r="584" spans="1:19">
      <c r="A584" t="s">
        <v>2549</v>
      </c>
      <c r="C584" t="s">
        <v>906</v>
      </c>
      <c r="D584" t="s">
        <v>2550</v>
      </c>
      <c r="E584" t="s">
        <v>2551</v>
      </c>
      <c r="F584" t="s">
        <v>2552</v>
      </c>
      <c r="G584">
        <v>-36.802402200000003</v>
      </c>
      <c r="H584">
        <v>174.72035550000001</v>
      </c>
      <c r="I584" t="s">
        <v>2553</v>
      </c>
      <c r="J584">
        <v>-37.015884800000002</v>
      </c>
      <c r="K584">
        <v>174.90271870000001</v>
      </c>
      <c r="L584">
        <v>20</v>
      </c>
      <c r="M584">
        <v>15</v>
      </c>
      <c r="N584" s="1">
        <v>0.76</v>
      </c>
      <c r="O584" s="1">
        <v>0.81481481481481399</v>
      </c>
      <c r="P584" s="1">
        <f>IF(N584&gt;O584,N584,O584)</f>
        <v>0.81481481481481399</v>
      </c>
      <c r="Q584" t="s">
        <v>3110</v>
      </c>
      <c r="R584">
        <f>IF(Q584="n",J584,G584)</f>
        <v>-37.015884800000002</v>
      </c>
      <c r="S584">
        <f>IF(Q584="n",K584,H584)</f>
        <v>174.90271870000001</v>
      </c>
    </row>
    <row r="585" spans="1:19">
      <c r="A585" t="s">
        <v>1806</v>
      </c>
      <c r="B585" t="s">
        <v>23</v>
      </c>
      <c r="C585" t="s">
        <v>17</v>
      </c>
      <c r="D585" t="s">
        <v>1807</v>
      </c>
      <c r="E585" t="s">
        <v>1808</v>
      </c>
      <c r="F585" t="s">
        <v>1809</v>
      </c>
      <c r="G585">
        <v>-37.036466599999997</v>
      </c>
      <c r="H585">
        <v>174.87070420000001</v>
      </c>
      <c r="I585" t="s">
        <v>1809</v>
      </c>
      <c r="J585">
        <v>-37.036466599999997</v>
      </c>
      <c r="K585">
        <v>174.87070420000001</v>
      </c>
      <c r="L585">
        <v>19</v>
      </c>
      <c r="M585">
        <v>14</v>
      </c>
      <c r="N585" s="1">
        <v>0.75247524752475203</v>
      </c>
      <c r="O585" s="1">
        <v>0.81395348837209303</v>
      </c>
      <c r="P585" s="1">
        <f>IF(N585&gt;O585,N585,O585)</f>
        <v>0.81395348837209303</v>
      </c>
      <c r="Q585" t="s">
        <v>3111</v>
      </c>
      <c r="R585">
        <f>IF(Q585="n",J585,G585)</f>
        <v>-37.036466599999997</v>
      </c>
      <c r="S585">
        <f>IF(Q585="n",K585,H585)</f>
        <v>174.87070420000001</v>
      </c>
    </row>
    <row r="586" spans="1:19">
      <c r="A586" t="s">
        <v>237</v>
      </c>
      <c r="B586" t="s">
        <v>23</v>
      </c>
      <c r="D586" t="s">
        <v>238</v>
      </c>
      <c r="E586" t="s">
        <v>239</v>
      </c>
      <c r="F586" t="s">
        <v>240</v>
      </c>
      <c r="G586">
        <v>-36.621496</v>
      </c>
      <c r="H586">
        <v>174.71681599999999</v>
      </c>
      <c r="I586" t="s">
        <v>240</v>
      </c>
      <c r="J586">
        <v>-36.621496</v>
      </c>
      <c r="K586">
        <v>174.71681599999999</v>
      </c>
      <c r="L586">
        <v>16</v>
      </c>
      <c r="M586">
        <v>28</v>
      </c>
      <c r="N586" s="1">
        <v>0.81355932203389802</v>
      </c>
      <c r="O586" s="1">
        <v>0.67961165048543604</v>
      </c>
      <c r="P586" s="1">
        <f>IF(N586&gt;O586,N586,O586)</f>
        <v>0.81355932203389802</v>
      </c>
      <c r="Q586" t="s">
        <v>3111</v>
      </c>
      <c r="R586">
        <f>IF(Q586="n",J586,G586)</f>
        <v>-36.621496</v>
      </c>
      <c r="S586">
        <f>IF(Q586="n",K586,H586)</f>
        <v>174.71681599999999</v>
      </c>
    </row>
    <row r="587" spans="1:19">
      <c r="A587" t="s">
        <v>707</v>
      </c>
      <c r="B587" t="s">
        <v>16</v>
      </c>
      <c r="D587" t="s">
        <v>708</v>
      </c>
      <c r="E587" t="s">
        <v>709</v>
      </c>
      <c r="F587" t="s">
        <v>710</v>
      </c>
      <c r="G587">
        <v>-36.626218999999999</v>
      </c>
      <c r="H587">
        <v>174.74082899999999</v>
      </c>
      <c r="I587" t="s">
        <v>710</v>
      </c>
      <c r="J587">
        <v>-36.626218999999999</v>
      </c>
      <c r="K587">
        <v>174.74082899999999</v>
      </c>
      <c r="L587">
        <v>16</v>
      </c>
      <c r="M587">
        <v>28</v>
      </c>
      <c r="N587" s="1">
        <v>0.81355932203389802</v>
      </c>
      <c r="O587" s="1">
        <v>0.67961165048543604</v>
      </c>
      <c r="P587" s="1">
        <f>IF(N587&gt;O587,N587,O587)</f>
        <v>0.81355932203389802</v>
      </c>
      <c r="Q587" t="s">
        <v>3111</v>
      </c>
      <c r="R587">
        <f>IF(Q587="n",J587,G587)</f>
        <v>-36.626218999999999</v>
      </c>
      <c r="S587">
        <f>IF(Q587="n",K587,H587)</f>
        <v>174.74082899999999</v>
      </c>
    </row>
    <row r="588" spans="1:19">
      <c r="A588" t="s">
        <v>1307</v>
      </c>
      <c r="B588" t="s">
        <v>23</v>
      </c>
      <c r="C588" t="s">
        <v>17</v>
      </c>
      <c r="D588" t="s">
        <v>1308</v>
      </c>
      <c r="E588" t="s">
        <v>1309</v>
      </c>
      <c r="F588" t="s">
        <v>1310</v>
      </c>
      <c r="G588">
        <v>-37.213876200000001</v>
      </c>
      <c r="H588">
        <v>174.9034442</v>
      </c>
      <c r="I588" t="s">
        <v>1310</v>
      </c>
      <c r="J588">
        <v>-37.213876200000001</v>
      </c>
      <c r="K588">
        <v>174.9034442</v>
      </c>
      <c r="L588">
        <v>13</v>
      </c>
      <c r="M588">
        <v>14</v>
      </c>
      <c r="N588" s="1">
        <v>0.81318681318681296</v>
      </c>
      <c r="O588" s="1">
        <v>0.75</v>
      </c>
      <c r="P588" s="1">
        <f>IF(N588&gt;O588,N588,O588)</f>
        <v>0.81318681318681296</v>
      </c>
      <c r="Q588" t="s">
        <v>3111</v>
      </c>
      <c r="R588">
        <f>IF(Q588="n",J588,G588)</f>
        <v>-37.213876200000001</v>
      </c>
      <c r="S588">
        <f>IF(Q588="n",K588,H588)</f>
        <v>174.9034442</v>
      </c>
    </row>
    <row r="589" spans="1:19">
      <c r="A589" t="s">
        <v>2697</v>
      </c>
      <c r="B589" t="s">
        <v>23</v>
      </c>
      <c r="C589" t="s">
        <v>17</v>
      </c>
      <c r="D589" t="s">
        <v>2698</v>
      </c>
      <c r="E589" t="s">
        <v>2699</v>
      </c>
      <c r="F589" t="s">
        <v>2700</v>
      </c>
      <c r="G589">
        <v>-37.037946599999998</v>
      </c>
      <c r="H589">
        <v>174.92817600000001</v>
      </c>
      <c r="I589" t="s">
        <v>2700</v>
      </c>
      <c r="J589">
        <v>-37.037946599999998</v>
      </c>
      <c r="K589">
        <v>174.92817600000001</v>
      </c>
      <c r="L589">
        <v>13</v>
      </c>
      <c r="M589">
        <v>14</v>
      </c>
      <c r="N589" s="1">
        <v>0.81318681318681296</v>
      </c>
      <c r="O589" s="1">
        <v>0.8</v>
      </c>
      <c r="P589" s="1">
        <f>IF(N589&gt;O589,N589,O589)</f>
        <v>0.81318681318681296</v>
      </c>
      <c r="Q589" t="s">
        <v>3111</v>
      </c>
      <c r="R589">
        <f>IF(Q589="n",J589,G589)</f>
        <v>-37.037946599999998</v>
      </c>
      <c r="S589">
        <f>IF(Q589="n",K589,H589)</f>
        <v>174.92817600000001</v>
      </c>
    </row>
    <row r="590" spans="1:19">
      <c r="A590" t="s">
        <v>2169</v>
      </c>
      <c r="B590" t="s">
        <v>23</v>
      </c>
      <c r="C590" t="s">
        <v>17</v>
      </c>
      <c r="D590" t="s">
        <v>2170</v>
      </c>
      <c r="E590" t="s">
        <v>2171</v>
      </c>
      <c r="F590" t="s">
        <v>2172</v>
      </c>
      <c r="G590">
        <v>-36.806696199999998</v>
      </c>
      <c r="H590">
        <v>174.6381332</v>
      </c>
      <c r="I590" t="s">
        <v>2172</v>
      </c>
      <c r="J590">
        <v>-36.806696199999998</v>
      </c>
      <c r="K590">
        <v>174.6381332</v>
      </c>
      <c r="L590">
        <v>20</v>
      </c>
      <c r="M590">
        <v>18</v>
      </c>
      <c r="N590" s="1">
        <v>0.78181818181818097</v>
      </c>
      <c r="O590" s="1">
        <v>0.8125</v>
      </c>
      <c r="P590" s="1">
        <f>IF(N590&gt;O590,N590,O590)</f>
        <v>0.8125</v>
      </c>
      <c r="Q590" t="s">
        <v>3111</v>
      </c>
      <c r="R590">
        <f>IF(Q590="n",J590,G590)</f>
        <v>-36.806696199999998</v>
      </c>
      <c r="S590">
        <f>IF(Q590="n",K590,H590)</f>
        <v>174.6381332</v>
      </c>
    </row>
    <row r="591" spans="1:19">
      <c r="A591" t="s">
        <v>2899</v>
      </c>
      <c r="C591" t="s">
        <v>471</v>
      </c>
      <c r="D591" t="s">
        <v>2900</v>
      </c>
      <c r="E591" t="s">
        <v>2901</v>
      </c>
      <c r="F591" t="s">
        <v>2902</v>
      </c>
      <c r="G591">
        <v>-36.8677092</v>
      </c>
      <c r="H591">
        <v>174.50109499999999</v>
      </c>
      <c r="I591" t="s">
        <v>2902</v>
      </c>
      <c r="J591">
        <v>-36.8677092</v>
      </c>
      <c r="K591">
        <v>174.50109499999999</v>
      </c>
      <c r="L591">
        <v>14</v>
      </c>
      <c r="M591">
        <v>17</v>
      </c>
      <c r="N591" s="1">
        <v>0.80373831775700899</v>
      </c>
      <c r="O591" s="1">
        <v>0.8125</v>
      </c>
      <c r="P591" s="1">
        <f>IF(N591&gt;O591,N591,O591)</f>
        <v>0.8125</v>
      </c>
      <c r="Q591" t="s">
        <v>3200</v>
      </c>
      <c r="R591">
        <f>IF(Q591="n",J591,G591)</f>
        <v>-36.8677092</v>
      </c>
      <c r="S591">
        <f>IF(Q591="n",K591,H591)</f>
        <v>174.50109499999999</v>
      </c>
    </row>
    <row r="592" spans="1:19">
      <c r="A592" t="s">
        <v>2499</v>
      </c>
      <c r="B592" t="s">
        <v>23</v>
      </c>
      <c r="C592" t="s">
        <v>17</v>
      </c>
      <c r="D592" t="s">
        <v>2500</v>
      </c>
      <c r="E592" t="s">
        <v>2501</v>
      </c>
      <c r="F592" t="s">
        <v>2502</v>
      </c>
      <c r="G592">
        <v>-37.099553</v>
      </c>
      <c r="H592">
        <v>174.95082249999999</v>
      </c>
      <c r="I592" t="s">
        <v>2503</v>
      </c>
      <c r="J592">
        <v>-36.858310500000002</v>
      </c>
      <c r="K592">
        <v>174.75800960000001</v>
      </c>
      <c r="L592">
        <v>10</v>
      </c>
      <c r="M592">
        <v>15</v>
      </c>
      <c r="N592" s="1">
        <v>0.81081081081080997</v>
      </c>
      <c r="O592" s="1">
        <v>0.810126582278481</v>
      </c>
      <c r="P592" s="1">
        <f>IF(N592&gt;O592,N592,O592)</f>
        <v>0.81081081081080997</v>
      </c>
      <c r="Q592" t="s">
        <v>3111</v>
      </c>
      <c r="R592">
        <f>IF(Q592="n",J592,G592)</f>
        <v>-37.099553</v>
      </c>
      <c r="S592">
        <f>IF(Q592="n",K592,H592)</f>
        <v>174.95082249999999</v>
      </c>
    </row>
    <row r="593" spans="1:19">
      <c r="A593" t="s">
        <v>1102</v>
      </c>
      <c r="B593" t="s">
        <v>1103</v>
      </c>
      <c r="C593" t="s">
        <v>1104</v>
      </c>
      <c r="D593" t="s">
        <v>1105</v>
      </c>
      <c r="E593" t="s">
        <v>1106</v>
      </c>
      <c r="F593" t="s">
        <v>1107</v>
      </c>
      <c r="G593">
        <v>-36.895667899999999</v>
      </c>
      <c r="H593">
        <v>174.74842889999999</v>
      </c>
      <c r="I593" t="s">
        <v>1107</v>
      </c>
      <c r="J593">
        <v>-36.895667899999999</v>
      </c>
      <c r="K593">
        <v>174.74842889999999</v>
      </c>
      <c r="L593">
        <v>15</v>
      </c>
      <c r="M593">
        <v>17</v>
      </c>
      <c r="N593" s="1">
        <v>0.80392156862745101</v>
      </c>
      <c r="O593" s="1">
        <v>0.80898876404494302</v>
      </c>
      <c r="P593" s="1">
        <f>IF(N593&gt;O593,N593,O593)</f>
        <v>0.80898876404494302</v>
      </c>
      <c r="Q593" t="s">
        <v>3111</v>
      </c>
      <c r="R593">
        <f>IF(Q593="n",J593,G593)</f>
        <v>-36.895667899999999</v>
      </c>
      <c r="S593">
        <f>IF(Q593="n",K593,H593)</f>
        <v>174.74842889999999</v>
      </c>
    </row>
    <row r="594" spans="1:19">
      <c r="A594" t="s">
        <v>2529</v>
      </c>
      <c r="B594" t="s">
        <v>80</v>
      </c>
      <c r="C594" t="s">
        <v>51</v>
      </c>
      <c r="D594" t="s">
        <v>2530</v>
      </c>
      <c r="E594" t="s">
        <v>2531</v>
      </c>
      <c r="F594" t="s">
        <v>2532</v>
      </c>
      <c r="G594">
        <v>-36.905433799999997</v>
      </c>
      <c r="H594">
        <v>174.714203</v>
      </c>
      <c r="I594" t="s">
        <v>2532</v>
      </c>
      <c r="J594">
        <v>-36.905433799999997</v>
      </c>
      <c r="K594">
        <v>174.714203</v>
      </c>
      <c r="L594">
        <v>14</v>
      </c>
      <c r="M594">
        <v>18</v>
      </c>
      <c r="N594" s="1">
        <v>0.80808080808080796</v>
      </c>
      <c r="O594" s="1">
        <v>0.79545454545454497</v>
      </c>
      <c r="P594" s="1">
        <f>IF(N594&gt;O594,N594,O594)</f>
        <v>0.80808080808080796</v>
      </c>
      <c r="Q594" t="s">
        <v>3111</v>
      </c>
      <c r="R594">
        <f>IF(Q594="n",J594,G594)</f>
        <v>-36.905433799999997</v>
      </c>
      <c r="S594">
        <f>IF(Q594="n",K594,H594)</f>
        <v>174.714203</v>
      </c>
    </row>
    <row r="595" spans="1:19">
      <c r="A595" t="s">
        <v>1331</v>
      </c>
      <c r="B595" t="s">
        <v>23</v>
      </c>
      <c r="C595" t="s">
        <v>101</v>
      </c>
      <c r="D595" t="s">
        <v>1332</v>
      </c>
      <c r="E595" t="s">
        <v>1333</v>
      </c>
      <c r="F595" t="s">
        <v>1334</v>
      </c>
      <c r="G595">
        <v>-36.945507399999997</v>
      </c>
      <c r="H595">
        <v>174.81291759999999</v>
      </c>
      <c r="I595" t="s">
        <v>1335</v>
      </c>
      <c r="J595">
        <v>-36.8827766</v>
      </c>
      <c r="K595">
        <v>174.79475909999999</v>
      </c>
      <c r="L595">
        <v>20</v>
      </c>
      <c r="M595">
        <v>28</v>
      </c>
      <c r="N595" s="1">
        <v>0.80357142857142805</v>
      </c>
      <c r="O595" s="1">
        <v>0.71153846153846101</v>
      </c>
      <c r="P595" s="1">
        <f>IF(N595&gt;O595,N595,O595)</f>
        <v>0.80357142857142805</v>
      </c>
      <c r="Q595" t="s">
        <v>3111</v>
      </c>
      <c r="R595">
        <f>IF(Q595="n",J595,G595)</f>
        <v>-36.945507399999997</v>
      </c>
      <c r="S595">
        <f>IF(Q595="n",K595,H595)</f>
        <v>174.81291759999999</v>
      </c>
    </row>
    <row r="596" spans="1:19">
      <c r="A596" t="s">
        <v>494</v>
      </c>
      <c r="B596" t="s">
        <v>23</v>
      </c>
      <c r="C596" t="s">
        <v>17</v>
      </c>
      <c r="D596" t="s">
        <v>495</v>
      </c>
      <c r="E596" t="s">
        <v>496</v>
      </c>
      <c r="F596" t="s">
        <v>497</v>
      </c>
      <c r="G596">
        <v>-37.192063599999997</v>
      </c>
      <c r="H596">
        <v>174.8903401</v>
      </c>
      <c r="I596" t="s">
        <v>497</v>
      </c>
      <c r="J596">
        <v>-37.192063599999997</v>
      </c>
      <c r="K596">
        <v>174.8903401</v>
      </c>
      <c r="L596">
        <v>13</v>
      </c>
      <c r="M596">
        <v>14</v>
      </c>
      <c r="N596" s="1">
        <v>0.8</v>
      </c>
      <c r="O596" s="1">
        <v>0.72972972972972905</v>
      </c>
      <c r="P596" s="1">
        <f>IF(N596&gt;O596,N596,O596)</f>
        <v>0.8</v>
      </c>
      <c r="Q596" t="s">
        <v>3111</v>
      </c>
      <c r="R596">
        <f>IF(Q596="n",J596,G596)</f>
        <v>-37.192063599999997</v>
      </c>
      <c r="S596">
        <f>IF(Q596="n",K596,H596)</f>
        <v>174.8903401</v>
      </c>
    </row>
    <row r="597" spans="1:19">
      <c r="A597" t="s">
        <v>1225</v>
      </c>
      <c r="B597" t="s">
        <v>23</v>
      </c>
      <c r="C597" t="s">
        <v>17</v>
      </c>
      <c r="D597" t="s">
        <v>1226</v>
      </c>
      <c r="E597" t="s">
        <v>1227</v>
      </c>
      <c r="F597" t="s">
        <v>1228</v>
      </c>
      <c r="G597">
        <v>-36.979311600000003</v>
      </c>
      <c r="H597">
        <v>174.89473469999999</v>
      </c>
      <c r="I597" t="s">
        <v>1228</v>
      </c>
      <c r="J597">
        <v>-36.979311600000003</v>
      </c>
      <c r="K597">
        <v>174.89473469999999</v>
      </c>
      <c r="L597">
        <v>15</v>
      </c>
      <c r="M597">
        <v>18</v>
      </c>
      <c r="N597" s="1">
        <v>0.78431372549019596</v>
      </c>
      <c r="O597" s="1">
        <v>0.8</v>
      </c>
      <c r="P597" s="1">
        <f>IF(N597&gt;O597,N597,O597)</f>
        <v>0.8</v>
      </c>
      <c r="Q597" t="s">
        <v>3111</v>
      </c>
      <c r="R597">
        <f>IF(Q597="n",J597,G597)</f>
        <v>-36.979311600000003</v>
      </c>
      <c r="S597">
        <f>IF(Q597="n",K597,H597)</f>
        <v>174.89473469999999</v>
      </c>
    </row>
    <row r="598" spans="1:19">
      <c r="A598" t="s">
        <v>2558</v>
      </c>
      <c r="B598" t="s">
        <v>23</v>
      </c>
      <c r="C598" t="s">
        <v>17</v>
      </c>
      <c r="D598" t="s">
        <v>2559</v>
      </c>
      <c r="E598" t="s">
        <v>2560</v>
      </c>
      <c r="F598" t="s">
        <v>2561</v>
      </c>
      <c r="G598">
        <v>-36.890337100000004</v>
      </c>
      <c r="H598">
        <v>174.9063112</v>
      </c>
      <c r="I598" t="s">
        <v>2561</v>
      </c>
      <c r="J598">
        <v>-36.890337100000004</v>
      </c>
      <c r="K598">
        <v>174.9063112</v>
      </c>
      <c r="L598">
        <v>17</v>
      </c>
      <c r="M598">
        <v>20</v>
      </c>
      <c r="N598" s="1">
        <v>0.8</v>
      </c>
      <c r="O598" s="1">
        <v>0.78723404255319096</v>
      </c>
      <c r="P598" s="1">
        <f>IF(N598&gt;O598,N598,O598)</f>
        <v>0.8</v>
      </c>
      <c r="Q598" t="s">
        <v>3111</v>
      </c>
      <c r="R598">
        <f>IF(Q598="n",J598,G598)</f>
        <v>-36.890337100000004</v>
      </c>
      <c r="S598">
        <f>IF(Q598="n",K598,H598)</f>
        <v>174.9063112</v>
      </c>
    </row>
    <row r="599" spans="1:19">
      <c r="A599" t="s">
        <v>1803</v>
      </c>
      <c r="B599" t="s">
        <v>23</v>
      </c>
      <c r="C599" t="s">
        <v>17</v>
      </c>
      <c r="D599" t="s">
        <v>1804</v>
      </c>
      <c r="E599" t="s">
        <v>295</v>
      </c>
      <c r="F599" t="s">
        <v>1805</v>
      </c>
      <c r="G599">
        <v>-36.764642700000003</v>
      </c>
      <c r="H599">
        <v>174.72951560000001</v>
      </c>
      <c r="I599" t="s">
        <v>1805</v>
      </c>
      <c r="J599">
        <v>-36.764642700000003</v>
      </c>
      <c r="K599">
        <v>174.72951560000001</v>
      </c>
      <c r="L599">
        <v>22</v>
      </c>
      <c r="M599">
        <v>28</v>
      </c>
      <c r="N599" s="1">
        <v>0.79661016949152497</v>
      </c>
      <c r="O599" s="1">
        <v>0.72549019607843102</v>
      </c>
      <c r="P599" s="1">
        <f>IF(N599&gt;O599,N599,O599)</f>
        <v>0.79661016949152497</v>
      </c>
      <c r="Q599" t="s">
        <v>3111</v>
      </c>
      <c r="R599">
        <f>IF(Q599="n",J599,G599)</f>
        <v>-36.764642700000003</v>
      </c>
      <c r="S599">
        <f>IF(Q599="n",K599,H599)</f>
        <v>174.72951560000001</v>
      </c>
    </row>
    <row r="600" spans="1:19">
      <c r="A600" t="s">
        <v>727</v>
      </c>
      <c r="B600" t="s">
        <v>80</v>
      </c>
      <c r="C600" t="s">
        <v>728</v>
      </c>
      <c r="D600" t="s">
        <v>729</v>
      </c>
      <c r="E600" t="s">
        <v>730</v>
      </c>
      <c r="F600" t="s">
        <v>731</v>
      </c>
      <c r="G600">
        <v>-36.8467658</v>
      </c>
      <c r="H600">
        <v>174.74486049999999</v>
      </c>
      <c r="I600" t="s">
        <v>731</v>
      </c>
      <c r="J600">
        <v>-36.846860999999997</v>
      </c>
      <c r="K600">
        <v>174.744978</v>
      </c>
      <c r="L600">
        <v>18</v>
      </c>
      <c r="M600">
        <v>18</v>
      </c>
      <c r="N600" s="1">
        <v>0.79629629629629595</v>
      </c>
      <c r="O600" s="1">
        <v>0.78350515463917503</v>
      </c>
      <c r="P600" s="1">
        <f>IF(N600&gt;O600,N600,O600)</f>
        <v>0.79629629629629595</v>
      </c>
      <c r="Q600" t="s">
        <v>3111</v>
      </c>
      <c r="R600">
        <f>IF(Q600="n",J600,G600)</f>
        <v>-36.8467658</v>
      </c>
      <c r="S600">
        <f>IF(Q600="n",K600,H600)</f>
        <v>174.74486049999999</v>
      </c>
    </row>
    <row r="601" spans="1:19">
      <c r="A601" t="s">
        <v>348</v>
      </c>
      <c r="B601" t="s">
        <v>349</v>
      </c>
      <c r="C601" t="s">
        <v>350</v>
      </c>
      <c r="D601" t="s">
        <v>351</v>
      </c>
      <c r="E601" t="s">
        <v>352</v>
      </c>
      <c r="F601" t="s">
        <v>68</v>
      </c>
      <c r="G601">
        <v>-36.848459699999999</v>
      </c>
      <c r="H601">
        <v>174.76333149999999</v>
      </c>
      <c r="I601" t="s">
        <v>353</v>
      </c>
      <c r="J601">
        <v>-36.933450700000002</v>
      </c>
      <c r="K601">
        <v>174.73511099999999</v>
      </c>
      <c r="L601">
        <v>28</v>
      </c>
      <c r="M601">
        <v>19</v>
      </c>
      <c r="N601" s="1">
        <v>0.6</v>
      </c>
      <c r="O601" s="1">
        <v>0.79569892473118198</v>
      </c>
      <c r="P601" s="1">
        <f>IF(N601&gt;O601,N601,O601)</f>
        <v>0.79569892473118198</v>
      </c>
      <c r="Q601" t="s">
        <v>3110</v>
      </c>
      <c r="R601">
        <f>IF(Q601="n",J601,G601)</f>
        <v>-36.933450700000002</v>
      </c>
      <c r="S601">
        <f>IF(Q601="n",K601,H601)</f>
        <v>174.73511099999999</v>
      </c>
    </row>
    <row r="602" spans="1:19">
      <c r="A602" t="s">
        <v>2395</v>
      </c>
      <c r="B602" t="s">
        <v>2396</v>
      </c>
      <c r="C602" t="s">
        <v>2397</v>
      </c>
      <c r="D602" t="s">
        <v>2398</v>
      </c>
      <c r="E602" t="s">
        <v>2399</v>
      </c>
      <c r="F602" t="s">
        <v>2400</v>
      </c>
      <c r="G602">
        <v>-36.901465100000003</v>
      </c>
      <c r="H602">
        <v>174.74656519999999</v>
      </c>
      <c r="I602" t="s">
        <v>2400</v>
      </c>
      <c r="J602">
        <v>-36.901465100000003</v>
      </c>
      <c r="K602">
        <v>174.74656519999999</v>
      </c>
      <c r="L602">
        <v>16</v>
      </c>
      <c r="M602">
        <v>20</v>
      </c>
      <c r="N602" s="1">
        <v>0.79245283018867896</v>
      </c>
      <c r="O602" s="1">
        <v>0.78260869565217395</v>
      </c>
      <c r="P602" s="1">
        <f>IF(N602&gt;O602,N602,O602)</f>
        <v>0.79245283018867896</v>
      </c>
      <c r="Q602" t="s">
        <v>3111</v>
      </c>
      <c r="R602">
        <f>IF(Q602="n",J602,G602)</f>
        <v>-36.901465100000003</v>
      </c>
      <c r="S602">
        <f>IF(Q602="n",K602,H602)</f>
        <v>174.74656519999999</v>
      </c>
    </row>
    <row r="603" spans="1:19">
      <c r="A603" t="s">
        <v>2962</v>
      </c>
      <c r="B603" t="s">
        <v>80</v>
      </c>
      <c r="C603" t="s">
        <v>51</v>
      </c>
      <c r="D603" t="s">
        <v>2963</v>
      </c>
      <c r="E603" t="s">
        <v>2964</v>
      </c>
      <c r="F603" t="s">
        <v>68</v>
      </c>
      <c r="G603">
        <v>-36.848459699999999</v>
      </c>
      <c r="H603">
        <v>174.76333149999999</v>
      </c>
      <c r="I603" t="s">
        <v>2965</v>
      </c>
      <c r="J603">
        <v>-36.871549000000002</v>
      </c>
      <c r="K603">
        <v>174.73304690000001</v>
      </c>
      <c r="L603">
        <v>32</v>
      </c>
      <c r="M603">
        <v>22</v>
      </c>
      <c r="N603" s="1">
        <v>0.56756756756756699</v>
      </c>
      <c r="O603" s="1">
        <v>0.79245283018867896</v>
      </c>
      <c r="P603" s="1">
        <f>IF(N603&gt;O603,N603,O603)</f>
        <v>0.79245283018867896</v>
      </c>
      <c r="Q603" t="s">
        <v>3110</v>
      </c>
      <c r="R603">
        <f>IF(Q603="n",J603,G603)</f>
        <v>-36.871549000000002</v>
      </c>
      <c r="S603">
        <f>IF(Q603="n",K603,H603)</f>
        <v>174.73304690000001</v>
      </c>
    </row>
    <row r="604" spans="1:19">
      <c r="A604" t="s">
        <v>684</v>
      </c>
      <c r="B604" t="s">
        <v>80</v>
      </c>
      <c r="C604" t="s">
        <v>685</v>
      </c>
      <c r="D604" t="s">
        <v>686</v>
      </c>
      <c r="E604" t="s">
        <v>687</v>
      </c>
      <c r="F604" t="s">
        <v>68</v>
      </c>
      <c r="G604">
        <v>-36.848459699999999</v>
      </c>
      <c r="H604">
        <v>174.76333149999999</v>
      </c>
      <c r="I604" t="s">
        <v>688</v>
      </c>
      <c r="J604">
        <v>-36.926331500000003</v>
      </c>
      <c r="K604">
        <v>174.73146070000001</v>
      </c>
      <c r="L604">
        <v>29</v>
      </c>
      <c r="M604">
        <v>20</v>
      </c>
      <c r="N604" s="1">
        <v>0.59154929577464699</v>
      </c>
      <c r="O604" s="1">
        <v>0.79166666666666596</v>
      </c>
      <c r="P604" s="1">
        <f>IF(N604&gt;O604,N604,O604)</f>
        <v>0.79166666666666596</v>
      </c>
      <c r="Q604" t="s">
        <v>3110</v>
      </c>
      <c r="R604">
        <f>IF(Q604="n",J604,G604)</f>
        <v>-36.926331500000003</v>
      </c>
      <c r="S604">
        <f>IF(Q604="n",K604,H604)</f>
        <v>174.73146070000001</v>
      </c>
    </row>
    <row r="605" spans="1:19">
      <c r="A605" t="s">
        <v>219</v>
      </c>
      <c r="C605" t="s">
        <v>220</v>
      </c>
      <c r="D605" t="s">
        <v>221</v>
      </c>
      <c r="E605" t="s">
        <v>222</v>
      </c>
      <c r="F605" t="s">
        <v>223</v>
      </c>
      <c r="G605">
        <v>-36.919026700000003</v>
      </c>
      <c r="H605">
        <v>174.75453759999999</v>
      </c>
      <c r="I605" t="s">
        <v>223</v>
      </c>
      <c r="J605">
        <v>-36.919026700000003</v>
      </c>
      <c r="K605">
        <v>174.75453759999999</v>
      </c>
      <c r="L605">
        <v>16</v>
      </c>
      <c r="M605">
        <v>19</v>
      </c>
      <c r="N605" s="1">
        <v>0.78846153846153799</v>
      </c>
      <c r="O605" s="1">
        <v>0.79120879120879095</v>
      </c>
      <c r="P605" s="1">
        <f>IF(N605&gt;O605,N605,O605)</f>
        <v>0.79120879120879095</v>
      </c>
      <c r="Q605" t="s">
        <v>3111</v>
      </c>
      <c r="R605">
        <f>IF(Q605="n",J605,G605)</f>
        <v>-36.919026700000003</v>
      </c>
      <c r="S605">
        <f>IF(Q605="n",K605,H605)</f>
        <v>174.75453759999999</v>
      </c>
    </row>
    <row r="606" spans="1:19">
      <c r="A606" t="s">
        <v>3044</v>
      </c>
      <c r="B606" t="s">
        <v>16</v>
      </c>
      <c r="C606" t="s">
        <v>101</v>
      </c>
      <c r="D606" t="s">
        <v>3045</v>
      </c>
      <c r="E606" t="s">
        <v>3046</v>
      </c>
      <c r="F606" t="s">
        <v>3047</v>
      </c>
      <c r="G606">
        <v>-36.977786600000002</v>
      </c>
      <c r="H606">
        <v>174.8256284</v>
      </c>
      <c r="I606" t="s">
        <v>3047</v>
      </c>
      <c r="J606">
        <v>-36.977786600000002</v>
      </c>
      <c r="K606">
        <v>174.8256284</v>
      </c>
      <c r="L606">
        <v>16</v>
      </c>
      <c r="M606">
        <v>19</v>
      </c>
      <c r="N606" s="1">
        <v>0.78846153846153799</v>
      </c>
      <c r="O606" s="1">
        <v>0.79120879120879095</v>
      </c>
      <c r="P606" s="1">
        <f>IF(N606&gt;O606,N606,O606)</f>
        <v>0.79120879120879095</v>
      </c>
      <c r="Q606" t="s">
        <v>3111</v>
      </c>
      <c r="R606">
        <f>IF(Q606="n",J606,G606)</f>
        <v>-36.977786600000002</v>
      </c>
      <c r="S606">
        <f>IF(Q606="n",K606,H606)</f>
        <v>174.8256284</v>
      </c>
    </row>
    <row r="607" spans="1:19">
      <c r="A607" t="s">
        <v>41</v>
      </c>
      <c r="B607" t="s">
        <v>23</v>
      </c>
      <c r="C607" t="s">
        <v>17</v>
      </c>
      <c r="D607" t="s">
        <v>42</v>
      </c>
      <c r="E607" t="s">
        <v>43</v>
      </c>
      <c r="F607" t="s">
        <v>44</v>
      </c>
      <c r="G607">
        <v>-37.065027200000003</v>
      </c>
      <c r="H607">
        <v>174.97479580000001</v>
      </c>
      <c r="I607" t="s">
        <v>44</v>
      </c>
      <c r="J607">
        <v>-37.065027200000003</v>
      </c>
      <c r="K607">
        <v>174.97479580000001</v>
      </c>
      <c r="L607">
        <v>17</v>
      </c>
      <c r="M607">
        <v>19</v>
      </c>
      <c r="N607" s="1">
        <v>0.78947368421052599</v>
      </c>
      <c r="O607" s="1">
        <v>0.75789473684210495</v>
      </c>
      <c r="P607" s="1">
        <f>IF(N607&gt;O607,N607,O607)</f>
        <v>0.78947368421052599</v>
      </c>
      <c r="Q607" t="s">
        <v>3111</v>
      </c>
      <c r="R607">
        <f>IF(Q607="n",J607,G607)</f>
        <v>-37.065027200000003</v>
      </c>
      <c r="S607">
        <f>IF(Q607="n",K607,H607)</f>
        <v>174.97479580000001</v>
      </c>
    </row>
    <row r="608" spans="1:19">
      <c r="A608" t="s">
        <v>525</v>
      </c>
      <c r="B608" t="s">
        <v>80</v>
      </c>
      <c r="C608" t="s">
        <v>51</v>
      </c>
      <c r="D608" t="s">
        <v>526</v>
      </c>
      <c r="E608" t="s">
        <v>527</v>
      </c>
      <c r="F608" t="s">
        <v>528</v>
      </c>
      <c r="G608">
        <v>-36.912069899999999</v>
      </c>
      <c r="H608">
        <v>174.69651200000001</v>
      </c>
      <c r="I608" t="s">
        <v>528</v>
      </c>
      <c r="J608">
        <v>-36.912069899999999</v>
      </c>
      <c r="K608">
        <v>174.69651200000001</v>
      </c>
      <c r="L608">
        <v>18</v>
      </c>
      <c r="M608">
        <v>21</v>
      </c>
      <c r="N608" s="1">
        <v>0.78181818181818097</v>
      </c>
      <c r="O608" s="1">
        <v>0.78787878787878696</v>
      </c>
      <c r="P608" s="1">
        <f>IF(N608&gt;O608,N608,O608)</f>
        <v>0.78787878787878696</v>
      </c>
      <c r="Q608" t="s">
        <v>3111</v>
      </c>
      <c r="R608">
        <f>IF(Q608="n",J608,G608)</f>
        <v>-36.912069899999999</v>
      </c>
      <c r="S608">
        <f>IF(Q608="n",K608,H608)</f>
        <v>174.69651200000001</v>
      </c>
    </row>
    <row r="609" spans="1:19">
      <c r="A609" t="s">
        <v>2566</v>
      </c>
      <c r="B609" t="s">
        <v>80</v>
      </c>
      <c r="C609" t="s">
        <v>51</v>
      </c>
      <c r="D609" t="s">
        <v>2567</v>
      </c>
      <c r="E609" t="s">
        <v>2568</v>
      </c>
      <c r="F609" t="s">
        <v>2569</v>
      </c>
      <c r="G609">
        <v>-36.910950900000003</v>
      </c>
      <c r="H609">
        <v>174.71631590000001</v>
      </c>
      <c r="I609" t="s">
        <v>2569</v>
      </c>
      <c r="J609">
        <v>-36.910950900000003</v>
      </c>
      <c r="K609">
        <v>174.71631590000001</v>
      </c>
      <c r="L609">
        <v>16</v>
      </c>
      <c r="M609">
        <v>17</v>
      </c>
      <c r="N609" s="1">
        <v>0.78</v>
      </c>
      <c r="O609" s="1">
        <v>0.78651685393258397</v>
      </c>
      <c r="P609" s="1">
        <f>IF(N609&gt;O609,N609,O609)</f>
        <v>0.78651685393258397</v>
      </c>
      <c r="Q609" t="s">
        <v>3111</v>
      </c>
      <c r="R609">
        <f>IF(Q609="n",J609,G609)</f>
        <v>-36.910950900000003</v>
      </c>
      <c r="S609">
        <f>IF(Q609="n",K609,H609)</f>
        <v>174.71631590000001</v>
      </c>
    </row>
    <row r="610" spans="1:19">
      <c r="A610" t="s">
        <v>1133</v>
      </c>
      <c r="C610" t="s">
        <v>1134</v>
      </c>
      <c r="D610" t="s">
        <v>1135</v>
      </c>
      <c r="E610" t="s">
        <v>1136</v>
      </c>
      <c r="F610" t="s">
        <v>1137</v>
      </c>
      <c r="G610">
        <v>-36.908872600000002</v>
      </c>
      <c r="H610">
        <v>174.8484784</v>
      </c>
      <c r="I610" t="s">
        <v>1137</v>
      </c>
      <c r="J610">
        <v>-36.908872600000002</v>
      </c>
      <c r="K610">
        <v>174.8484784</v>
      </c>
      <c r="L610">
        <v>19</v>
      </c>
      <c r="M610">
        <v>23</v>
      </c>
      <c r="N610" s="1">
        <v>0.78504672897196204</v>
      </c>
      <c r="O610" s="1">
        <v>0.76288659793814395</v>
      </c>
      <c r="P610" s="1">
        <f>IF(N610&gt;O610,N610,O610)</f>
        <v>0.78504672897196204</v>
      </c>
      <c r="Q610" t="s">
        <v>3111</v>
      </c>
      <c r="R610">
        <f>IF(Q610="n",J610,G610)</f>
        <v>-36.908872600000002</v>
      </c>
      <c r="S610">
        <f>IF(Q610="n",K610,H610)</f>
        <v>174.8484784</v>
      </c>
    </row>
    <row r="611" spans="1:19">
      <c r="A611" t="s">
        <v>1963</v>
      </c>
      <c r="B611" t="s">
        <v>1964</v>
      </c>
      <c r="C611" t="s">
        <v>1965</v>
      </c>
      <c r="D611" t="s">
        <v>1966</v>
      </c>
      <c r="E611" t="s">
        <v>1967</v>
      </c>
      <c r="F611" t="s">
        <v>1968</v>
      </c>
      <c r="G611">
        <v>-36.918983799999999</v>
      </c>
      <c r="H611">
        <v>174.74358939999999</v>
      </c>
      <c r="I611" t="s">
        <v>1968</v>
      </c>
      <c r="J611">
        <v>-36.918983799999999</v>
      </c>
      <c r="K611">
        <v>174.74358939999999</v>
      </c>
      <c r="L611">
        <v>17</v>
      </c>
      <c r="M611">
        <v>20</v>
      </c>
      <c r="N611" s="1">
        <v>0.78504672897196204</v>
      </c>
      <c r="O611" s="1">
        <v>0.78260869565217395</v>
      </c>
      <c r="P611" s="1">
        <f>IF(N611&gt;O611,N611,O611)</f>
        <v>0.78504672897196204</v>
      </c>
      <c r="Q611" t="s">
        <v>3111</v>
      </c>
      <c r="R611">
        <f>IF(Q611="n",J611,G611)</f>
        <v>-36.918983799999999</v>
      </c>
      <c r="S611">
        <f>IF(Q611="n",K611,H611)</f>
        <v>174.74358939999999</v>
      </c>
    </row>
    <row r="612" spans="1:19">
      <c r="A612" t="s">
        <v>1247</v>
      </c>
      <c r="B612" t="s">
        <v>16</v>
      </c>
      <c r="C612" t="s">
        <v>86</v>
      </c>
      <c r="D612" t="s">
        <v>1248</v>
      </c>
      <c r="E612" t="s">
        <v>1249</v>
      </c>
      <c r="F612" t="s">
        <v>1250</v>
      </c>
      <c r="G612">
        <v>-36.957062499999999</v>
      </c>
      <c r="H612">
        <v>175.2353368</v>
      </c>
      <c r="I612" t="s">
        <v>1250</v>
      </c>
      <c r="J612">
        <v>-36.957062499999999</v>
      </c>
      <c r="K612">
        <v>175.2353368</v>
      </c>
      <c r="L612">
        <v>26</v>
      </c>
      <c r="M612">
        <v>35</v>
      </c>
      <c r="N612" s="1">
        <v>0.78461538461538405</v>
      </c>
      <c r="O612" s="1">
        <v>0.65517241379310298</v>
      </c>
      <c r="P612" s="1">
        <f>IF(N612&gt;O612,N612,O612)</f>
        <v>0.78461538461538405</v>
      </c>
      <c r="Q612" t="s">
        <v>3111</v>
      </c>
      <c r="R612">
        <f>IF(Q612="n",J612,G612)</f>
        <v>-36.957062499999999</v>
      </c>
      <c r="S612">
        <f>IF(Q612="n",K612,H612)</f>
        <v>175.2353368</v>
      </c>
    </row>
    <row r="613" spans="1:19">
      <c r="A613" t="s">
        <v>2995</v>
      </c>
      <c r="B613" t="s">
        <v>2996</v>
      </c>
      <c r="C613" t="s">
        <v>2997</v>
      </c>
      <c r="D613" t="s">
        <v>2998</v>
      </c>
      <c r="E613" t="s">
        <v>2999</v>
      </c>
      <c r="F613" t="s">
        <v>3000</v>
      </c>
      <c r="G613">
        <v>-36.902504899999997</v>
      </c>
      <c r="H613">
        <v>174.74903860000001</v>
      </c>
      <c r="I613" t="s">
        <v>3000</v>
      </c>
      <c r="J613">
        <v>-36.902504899999997</v>
      </c>
      <c r="K613">
        <v>174.74903860000001</v>
      </c>
      <c r="L613">
        <v>16</v>
      </c>
      <c r="M613">
        <v>20</v>
      </c>
      <c r="N613" s="1">
        <v>0.78431372549019596</v>
      </c>
      <c r="O613" s="1">
        <v>0.77272727272727204</v>
      </c>
      <c r="P613" s="1">
        <f>IF(N613&gt;O613,N613,O613)</f>
        <v>0.78431372549019596</v>
      </c>
      <c r="Q613" t="s">
        <v>3111</v>
      </c>
      <c r="R613">
        <f>IF(Q613="n",J613,G613)</f>
        <v>-36.902504899999997</v>
      </c>
      <c r="S613">
        <f>IF(Q613="n",K613,H613)</f>
        <v>174.74903860000001</v>
      </c>
    </row>
    <row r="614" spans="1:19">
      <c r="A614" t="s">
        <v>3001</v>
      </c>
      <c r="B614" t="s">
        <v>214</v>
      </c>
      <c r="C614" t="s">
        <v>51</v>
      </c>
      <c r="D614" t="s">
        <v>3002</v>
      </c>
      <c r="E614" t="s">
        <v>3003</v>
      </c>
      <c r="F614" t="s">
        <v>3004</v>
      </c>
      <c r="G614">
        <v>-36.897380499999997</v>
      </c>
      <c r="H614">
        <v>174.74004479999999</v>
      </c>
      <c r="I614" t="s">
        <v>3004</v>
      </c>
      <c r="J614">
        <v>-36.897380499999997</v>
      </c>
      <c r="K614">
        <v>174.74004479999999</v>
      </c>
      <c r="L614">
        <v>16</v>
      </c>
      <c r="M614">
        <v>20</v>
      </c>
      <c r="N614" s="1">
        <v>0.78431372549019596</v>
      </c>
      <c r="O614" s="1">
        <v>0.77272727272727204</v>
      </c>
      <c r="P614" s="1">
        <f>IF(N614&gt;O614,N614,O614)</f>
        <v>0.78431372549019596</v>
      </c>
      <c r="Q614" t="s">
        <v>3111</v>
      </c>
      <c r="R614">
        <f>IF(Q614="n",J614,G614)</f>
        <v>-36.897380499999997</v>
      </c>
      <c r="S614">
        <f>IF(Q614="n",K614,H614)</f>
        <v>174.74004479999999</v>
      </c>
    </row>
    <row r="615" spans="1:19">
      <c r="A615" t="s">
        <v>2260</v>
      </c>
      <c r="B615" t="s">
        <v>23</v>
      </c>
      <c r="C615" t="s">
        <v>17</v>
      </c>
      <c r="D615" t="s">
        <v>2261</v>
      </c>
      <c r="E615" t="s">
        <v>2262</v>
      </c>
      <c r="F615" t="s">
        <v>2263</v>
      </c>
      <c r="G615">
        <v>-36.894485199999998</v>
      </c>
      <c r="H615">
        <v>174.9114984</v>
      </c>
      <c r="I615" t="s">
        <v>2263</v>
      </c>
      <c r="J615">
        <v>-36.894485199999998</v>
      </c>
      <c r="K615">
        <v>174.9114984</v>
      </c>
      <c r="L615">
        <v>20</v>
      </c>
      <c r="M615">
        <v>20</v>
      </c>
      <c r="N615" s="1">
        <v>0.75471698113207497</v>
      </c>
      <c r="O615" s="1">
        <v>0.78350515463917503</v>
      </c>
      <c r="P615" s="1">
        <f>IF(N615&gt;O615,N615,O615)</f>
        <v>0.78350515463917503</v>
      </c>
      <c r="Q615" t="s">
        <v>3111</v>
      </c>
      <c r="R615">
        <f>IF(Q615="n",J615,G615)</f>
        <v>-36.894485199999998</v>
      </c>
      <c r="S615">
        <f>IF(Q615="n",K615,H615)</f>
        <v>174.9114984</v>
      </c>
    </row>
    <row r="616" spans="1:19">
      <c r="A616" t="s">
        <v>998</v>
      </c>
      <c r="B616" t="s">
        <v>16</v>
      </c>
      <c r="C616" t="s">
        <v>101</v>
      </c>
      <c r="D616" t="s">
        <v>999</v>
      </c>
      <c r="E616" t="s">
        <v>1000</v>
      </c>
      <c r="F616" t="s">
        <v>1001</v>
      </c>
      <c r="G616">
        <v>-37.068705799999996</v>
      </c>
      <c r="H616">
        <v>174.9362983</v>
      </c>
      <c r="I616" t="s">
        <v>1001</v>
      </c>
      <c r="J616">
        <v>-37.068705799999996</v>
      </c>
      <c r="K616">
        <v>174.9362983</v>
      </c>
      <c r="L616">
        <v>17</v>
      </c>
      <c r="M616">
        <v>19</v>
      </c>
      <c r="N616" s="1">
        <v>0.78181818181818097</v>
      </c>
      <c r="O616" s="1">
        <v>0.74725274725274704</v>
      </c>
      <c r="P616" s="1">
        <f>IF(N616&gt;O616,N616,O616)</f>
        <v>0.78181818181818097</v>
      </c>
      <c r="Q616" t="s">
        <v>3111</v>
      </c>
      <c r="R616">
        <f>IF(Q616="n",J616,G616)</f>
        <v>-37.068705799999996</v>
      </c>
      <c r="S616">
        <f>IF(Q616="n",K616,H616)</f>
        <v>174.9362983</v>
      </c>
    </row>
    <row r="617" spans="1:19">
      <c r="A617" t="s">
        <v>542</v>
      </c>
      <c r="B617" t="s">
        <v>23</v>
      </c>
      <c r="D617" t="s">
        <v>543</v>
      </c>
      <c r="E617" t="s">
        <v>544</v>
      </c>
      <c r="F617" t="s">
        <v>545</v>
      </c>
      <c r="G617">
        <v>-36.663262099999997</v>
      </c>
      <c r="H617">
        <v>174.4379744</v>
      </c>
      <c r="I617" t="s">
        <v>545</v>
      </c>
      <c r="J617">
        <v>-36.663262099999997</v>
      </c>
      <c r="K617">
        <v>174.4379744</v>
      </c>
      <c r="L617">
        <v>13</v>
      </c>
      <c r="M617">
        <v>13</v>
      </c>
      <c r="N617" s="1">
        <v>0.78160919540229801</v>
      </c>
      <c r="O617" s="1">
        <v>0.75324675324675305</v>
      </c>
      <c r="P617" s="1">
        <f>IF(N617&gt;O617,N617,O617)</f>
        <v>0.78160919540229801</v>
      </c>
      <c r="Q617" t="s">
        <v>3111</v>
      </c>
      <c r="R617">
        <f>IF(Q617="n",J617,G617)</f>
        <v>-36.663262099999997</v>
      </c>
      <c r="S617">
        <f>IF(Q617="n",K617,H617)</f>
        <v>174.4379744</v>
      </c>
    </row>
    <row r="618" spans="1:19">
      <c r="A618" t="s">
        <v>70</v>
      </c>
      <c r="B618" t="s">
        <v>16</v>
      </c>
      <c r="C618" t="s">
        <v>17</v>
      </c>
      <c r="D618" t="s">
        <v>71</v>
      </c>
      <c r="E618" t="s">
        <v>72</v>
      </c>
      <c r="F618" t="s">
        <v>73</v>
      </c>
      <c r="G618">
        <v>-37.065771599999998</v>
      </c>
      <c r="H618">
        <v>174.94457679999999</v>
      </c>
      <c r="I618" t="s">
        <v>74</v>
      </c>
      <c r="J618">
        <v>-36.851769300000001</v>
      </c>
      <c r="K618">
        <v>174.74658959999999</v>
      </c>
      <c r="L618">
        <v>17</v>
      </c>
      <c r="M618">
        <v>19</v>
      </c>
      <c r="N618" s="1">
        <v>0.76</v>
      </c>
      <c r="O618" s="1">
        <v>0.77647058823529402</v>
      </c>
      <c r="P618" s="1">
        <f>IF(N618&gt;O618,N618,O618)</f>
        <v>0.77647058823529402</v>
      </c>
      <c r="Q618" t="s">
        <v>3111</v>
      </c>
      <c r="R618">
        <f>IF(Q618="n",J618,G618)</f>
        <v>-37.065771599999998</v>
      </c>
      <c r="S618">
        <f>IF(Q618="n",K618,H618)</f>
        <v>174.94457679999999</v>
      </c>
    </row>
    <row r="619" spans="1:19">
      <c r="A619" t="s">
        <v>1688</v>
      </c>
      <c r="B619" t="s">
        <v>16</v>
      </c>
      <c r="D619" t="s">
        <v>1689</v>
      </c>
      <c r="E619" t="s">
        <v>1690</v>
      </c>
      <c r="F619" t="s">
        <v>1691</v>
      </c>
      <c r="G619">
        <v>-36.629191200000001</v>
      </c>
      <c r="H619">
        <v>174.75744879999999</v>
      </c>
      <c r="I619" t="s">
        <v>1691</v>
      </c>
      <c r="J619">
        <v>-36.629191200000001</v>
      </c>
      <c r="K619">
        <v>174.75744879999999</v>
      </c>
      <c r="L619">
        <v>16</v>
      </c>
      <c r="M619">
        <v>21</v>
      </c>
      <c r="N619" s="1">
        <v>0.77551020408163196</v>
      </c>
      <c r="O619" s="1">
        <v>0.73333333333333295</v>
      </c>
      <c r="P619" s="1">
        <f>IF(N619&gt;O619,N619,O619)</f>
        <v>0.77551020408163196</v>
      </c>
      <c r="Q619" t="s">
        <v>3111</v>
      </c>
      <c r="R619">
        <f>IF(Q619="n",J619,G619)</f>
        <v>-36.629191200000001</v>
      </c>
      <c r="S619">
        <f>IF(Q619="n",K619,H619)</f>
        <v>174.75744879999999</v>
      </c>
    </row>
    <row r="620" spans="1:19">
      <c r="A620" t="s">
        <v>1792</v>
      </c>
      <c r="B620" t="s">
        <v>16</v>
      </c>
      <c r="D620" t="s">
        <v>1793</v>
      </c>
      <c r="E620" t="s">
        <v>1794</v>
      </c>
      <c r="F620" t="s">
        <v>1795</v>
      </c>
      <c r="G620">
        <v>-36.942604299999999</v>
      </c>
      <c r="H620">
        <v>174.46467079999999</v>
      </c>
      <c r="I620" t="s">
        <v>1795</v>
      </c>
      <c r="J620">
        <v>-36.942604299999999</v>
      </c>
      <c r="K620">
        <v>174.46467079999999</v>
      </c>
      <c r="L620">
        <v>14</v>
      </c>
      <c r="M620">
        <v>13</v>
      </c>
      <c r="N620" s="1">
        <v>0.77500000000000002</v>
      </c>
      <c r="O620" s="1">
        <v>0.73972602739726001</v>
      </c>
      <c r="P620" s="1">
        <f>IF(N620&gt;O620,N620,O620)</f>
        <v>0.77500000000000002</v>
      </c>
      <c r="R620">
        <f>IF(Q620="n",J620,G620)</f>
        <v>-36.942604299999999</v>
      </c>
      <c r="S620">
        <f>IF(Q620="n",K620,H620)</f>
        <v>174.46467079999999</v>
      </c>
    </row>
    <row r="621" spans="1:19">
      <c r="A621" t="s">
        <v>799</v>
      </c>
      <c r="B621" t="s">
        <v>23</v>
      </c>
      <c r="D621" t="s">
        <v>800</v>
      </c>
      <c r="E621" t="s">
        <v>801</v>
      </c>
      <c r="F621" t="s">
        <v>802</v>
      </c>
      <c r="G621">
        <v>-36.6173006</v>
      </c>
      <c r="H621">
        <v>174.7164377</v>
      </c>
      <c r="I621" t="s">
        <v>802</v>
      </c>
      <c r="J621">
        <v>-36.6173006</v>
      </c>
      <c r="K621">
        <v>174.7164377</v>
      </c>
      <c r="L621">
        <v>19</v>
      </c>
      <c r="M621">
        <v>27</v>
      </c>
      <c r="N621" s="1">
        <v>0.77477477477477397</v>
      </c>
      <c r="O621" s="1">
        <v>0.64583333333333304</v>
      </c>
      <c r="P621" s="1">
        <f>IF(N621&gt;O621,N621,O621)</f>
        <v>0.77477477477477397</v>
      </c>
      <c r="Q621" t="s">
        <v>3111</v>
      </c>
      <c r="R621">
        <f>IF(Q621="n",J621,G621)</f>
        <v>-36.6173006</v>
      </c>
      <c r="S621">
        <f>IF(Q621="n",K621,H621)</f>
        <v>174.7164377</v>
      </c>
    </row>
    <row r="622" spans="1:19">
      <c r="A622" t="s">
        <v>368</v>
      </c>
      <c r="B622" t="s">
        <v>16</v>
      </c>
      <c r="C622" t="s">
        <v>17</v>
      </c>
      <c r="D622" t="s">
        <v>369</v>
      </c>
      <c r="E622" t="s">
        <v>370</v>
      </c>
      <c r="F622" t="s">
        <v>371</v>
      </c>
      <c r="G622">
        <v>-37.060989300000003</v>
      </c>
      <c r="H622">
        <v>174.9399804</v>
      </c>
      <c r="I622" t="s">
        <v>371</v>
      </c>
      <c r="J622">
        <v>-37.060989300000003</v>
      </c>
      <c r="K622">
        <v>174.9399804</v>
      </c>
      <c r="L622">
        <v>17</v>
      </c>
      <c r="M622">
        <v>19</v>
      </c>
      <c r="N622" s="1">
        <v>0.77358490566037696</v>
      </c>
      <c r="O622" s="1">
        <v>0.73563218390804597</v>
      </c>
      <c r="P622" s="1">
        <f>IF(N622&gt;O622,N622,O622)</f>
        <v>0.77358490566037696</v>
      </c>
      <c r="Q622" t="s">
        <v>3111</v>
      </c>
      <c r="R622">
        <f>IF(Q622="n",J622,G622)</f>
        <v>-37.060989300000003</v>
      </c>
      <c r="S622">
        <f>IF(Q622="n",K622,H622)</f>
        <v>174.9399804</v>
      </c>
    </row>
    <row r="623" spans="1:19">
      <c r="A623" t="s">
        <v>752</v>
      </c>
      <c r="B623" t="s">
        <v>23</v>
      </c>
      <c r="C623" t="s">
        <v>17</v>
      </c>
      <c r="D623" t="s">
        <v>753</v>
      </c>
      <c r="E623" t="s">
        <v>754</v>
      </c>
      <c r="F623" t="s">
        <v>755</v>
      </c>
      <c r="G623">
        <v>-37.068336600000002</v>
      </c>
      <c r="H623">
        <v>174.9545612</v>
      </c>
      <c r="I623" t="s">
        <v>755</v>
      </c>
      <c r="J623">
        <v>-37.068336600000002</v>
      </c>
      <c r="K623">
        <v>174.9545612</v>
      </c>
      <c r="L623">
        <v>17</v>
      </c>
      <c r="M623">
        <v>19</v>
      </c>
      <c r="N623" s="1">
        <v>0.77358490566037696</v>
      </c>
      <c r="O623" s="1">
        <v>0.73563218390804597</v>
      </c>
      <c r="P623" s="1">
        <f>IF(N623&gt;O623,N623,O623)</f>
        <v>0.77358490566037696</v>
      </c>
      <c r="Q623" t="s">
        <v>3111</v>
      </c>
      <c r="R623">
        <f>IF(Q623="n",J623,G623)</f>
        <v>-37.068336600000002</v>
      </c>
      <c r="S623">
        <f>IF(Q623="n",K623,H623)</f>
        <v>174.9545612</v>
      </c>
    </row>
    <row r="624" spans="1:19">
      <c r="A624" t="s">
        <v>2718</v>
      </c>
      <c r="B624" t="s">
        <v>23</v>
      </c>
      <c r="C624" t="s">
        <v>17</v>
      </c>
      <c r="D624" t="s">
        <v>2719</v>
      </c>
      <c r="E624" t="s">
        <v>2720</v>
      </c>
      <c r="F624" t="s">
        <v>2721</v>
      </c>
      <c r="G624">
        <v>-37.054423900000003</v>
      </c>
      <c r="H624">
        <v>174.96410420000001</v>
      </c>
      <c r="I624" t="s">
        <v>2721</v>
      </c>
      <c r="J624">
        <v>-37.054423900000003</v>
      </c>
      <c r="K624">
        <v>174.96410420000001</v>
      </c>
      <c r="L624">
        <v>17</v>
      </c>
      <c r="M624">
        <v>19</v>
      </c>
      <c r="N624" s="1">
        <v>0.77358490566037696</v>
      </c>
      <c r="O624" s="1">
        <v>0.73563218390804597</v>
      </c>
      <c r="P624" s="1">
        <f>IF(N624&gt;O624,N624,O624)</f>
        <v>0.77358490566037696</v>
      </c>
      <c r="Q624" t="s">
        <v>3111</v>
      </c>
      <c r="R624">
        <f>IF(Q624="n",J624,G624)</f>
        <v>-37.054423900000003</v>
      </c>
      <c r="S624">
        <f>IF(Q624="n",K624,H624)</f>
        <v>174.96410420000001</v>
      </c>
    </row>
    <row r="625" spans="1:19">
      <c r="A625" t="s">
        <v>2462</v>
      </c>
      <c r="B625" t="s">
        <v>23</v>
      </c>
      <c r="C625" t="s">
        <v>17</v>
      </c>
      <c r="D625" t="s">
        <v>2463</v>
      </c>
      <c r="E625" t="s">
        <v>2464</v>
      </c>
      <c r="F625" t="s">
        <v>2465</v>
      </c>
      <c r="G625">
        <v>-37.057500900000001</v>
      </c>
      <c r="H625">
        <v>174.9693814</v>
      </c>
      <c r="I625" t="s">
        <v>2465</v>
      </c>
      <c r="J625">
        <v>-37.057500900000001</v>
      </c>
      <c r="K625">
        <v>174.9693814</v>
      </c>
      <c r="L625">
        <v>20</v>
      </c>
      <c r="M625">
        <v>19</v>
      </c>
      <c r="N625" s="1">
        <v>0.77310924369747902</v>
      </c>
      <c r="O625" s="1">
        <v>0.74</v>
      </c>
      <c r="P625" s="1">
        <f>IF(N625&gt;O625,N625,O625)</f>
        <v>0.77310924369747902</v>
      </c>
      <c r="Q625" t="s">
        <v>3111</v>
      </c>
      <c r="R625">
        <f>IF(Q625="n",J625,G625)</f>
        <v>-37.057500900000001</v>
      </c>
      <c r="S625">
        <f>IF(Q625="n",K625,H625)</f>
        <v>174.9693814</v>
      </c>
    </row>
    <row r="626" spans="1:19">
      <c r="A626" t="s">
        <v>143</v>
      </c>
      <c r="B626" t="s">
        <v>23</v>
      </c>
      <c r="C626" t="s">
        <v>17</v>
      </c>
      <c r="D626" t="s">
        <v>144</v>
      </c>
      <c r="E626" t="s">
        <v>145</v>
      </c>
      <c r="F626" t="s">
        <v>146</v>
      </c>
      <c r="G626">
        <v>-37.063282299999997</v>
      </c>
      <c r="H626">
        <v>174.96526510000001</v>
      </c>
      <c r="I626" t="s">
        <v>146</v>
      </c>
      <c r="J626">
        <v>-37.063282299999997</v>
      </c>
      <c r="K626">
        <v>174.96526510000001</v>
      </c>
      <c r="L626">
        <v>17</v>
      </c>
      <c r="M626">
        <v>19</v>
      </c>
      <c r="N626" s="1">
        <v>0.76470588235294101</v>
      </c>
      <c r="O626" s="1">
        <v>0.72289156626506001</v>
      </c>
      <c r="P626" s="1">
        <f>IF(N626&gt;O626,N626,O626)</f>
        <v>0.76470588235294101</v>
      </c>
      <c r="Q626" t="s">
        <v>3111</v>
      </c>
      <c r="R626">
        <f>IF(Q626="n",J626,G626)</f>
        <v>-37.063282299999997</v>
      </c>
      <c r="S626">
        <f>IF(Q626="n",K626,H626)</f>
        <v>174.96526510000001</v>
      </c>
    </row>
    <row r="627" spans="1:19">
      <c r="A627" t="s">
        <v>2153</v>
      </c>
      <c r="B627" t="s">
        <v>23</v>
      </c>
      <c r="C627" t="s">
        <v>17</v>
      </c>
      <c r="D627" t="s">
        <v>2154</v>
      </c>
      <c r="E627" t="s">
        <v>2155</v>
      </c>
      <c r="F627" t="s">
        <v>2156</v>
      </c>
      <c r="G627">
        <v>-36.901893899999997</v>
      </c>
      <c r="H627">
        <v>174.90953329999999</v>
      </c>
      <c r="I627" t="s">
        <v>2156</v>
      </c>
      <c r="J627">
        <v>-36.901893899999997</v>
      </c>
      <c r="K627">
        <v>174.90953329999999</v>
      </c>
      <c r="L627">
        <v>33</v>
      </c>
      <c r="M627">
        <v>35</v>
      </c>
      <c r="N627" s="1">
        <v>0.75912408759123995</v>
      </c>
      <c r="O627" s="1">
        <v>0.62809917355371903</v>
      </c>
      <c r="P627" s="1">
        <f>IF(N627&gt;O627,N627,O627)</f>
        <v>0.75912408759123995</v>
      </c>
      <c r="R627">
        <f>IF(Q627="n",J627,G627)</f>
        <v>-36.901893899999997</v>
      </c>
      <c r="S627">
        <f>IF(Q627="n",K627,H627)</f>
        <v>174.90953329999999</v>
      </c>
    </row>
    <row r="628" spans="1:19">
      <c r="A628" t="s">
        <v>1392</v>
      </c>
      <c r="B628" t="s">
        <v>1393</v>
      </c>
      <c r="C628" t="s">
        <v>1394</v>
      </c>
      <c r="D628" t="s">
        <v>1395</v>
      </c>
      <c r="E628" t="s">
        <v>1396</v>
      </c>
      <c r="F628" t="s">
        <v>1397</v>
      </c>
      <c r="G628">
        <v>-36.855783600000002</v>
      </c>
      <c r="H628">
        <v>174.76199209999999</v>
      </c>
      <c r="I628" t="s">
        <v>1397</v>
      </c>
      <c r="J628">
        <v>-36.855783600000002</v>
      </c>
      <c r="K628">
        <v>174.76199209999999</v>
      </c>
      <c r="L628">
        <v>29</v>
      </c>
      <c r="M628">
        <v>27</v>
      </c>
      <c r="N628" s="1">
        <v>0.75630252100840301</v>
      </c>
      <c r="O628" s="1">
        <v>0.7</v>
      </c>
      <c r="P628" s="1">
        <f>IF(N628&gt;O628,N628,O628)</f>
        <v>0.75630252100840301</v>
      </c>
      <c r="R628">
        <f>IF(Q628="n",J628,G628)</f>
        <v>-36.855783600000002</v>
      </c>
      <c r="S628">
        <f>IF(Q628="n",K628,H628)</f>
        <v>174.76199209999999</v>
      </c>
    </row>
    <row r="629" spans="1:19">
      <c r="A629" t="s">
        <v>867</v>
      </c>
      <c r="B629" t="s">
        <v>16</v>
      </c>
      <c r="C629" t="s">
        <v>101</v>
      </c>
      <c r="D629" t="s">
        <v>868</v>
      </c>
      <c r="E629" t="s">
        <v>869</v>
      </c>
      <c r="F629" t="s">
        <v>870</v>
      </c>
      <c r="G629">
        <v>-36.968372000000002</v>
      </c>
      <c r="H629">
        <v>174.87890709999999</v>
      </c>
      <c r="I629" t="s">
        <v>870</v>
      </c>
      <c r="J629">
        <v>-36.968372000000002</v>
      </c>
      <c r="K629">
        <v>174.87890709999999</v>
      </c>
      <c r="L629">
        <v>28</v>
      </c>
      <c r="M629">
        <v>31</v>
      </c>
      <c r="N629" s="1">
        <v>0.75438596491228005</v>
      </c>
      <c r="O629" s="1">
        <v>0.679245283018867</v>
      </c>
      <c r="P629" s="1">
        <f>IF(N629&gt;O629,N629,O629)</f>
        <v>0.75438596491228005</v>
      </c>
      <c r="R629">
        <f>IF(Q629="n",J629,G629)</f>
        <v>-36.968372000000002</v>
      </c>
      <c r="S629">
        <f>IF(Q629="n",K629,H629)</f>
        <v>174.87890709999999</v>
      </c>
    </row>
    <row r="630" spans="1:19">
      <c r="A630" t="s">
        <v>560</v>
      </c>
      <c r="B630" t="s">
        <v>23</v>
      </c>
      <c r="C630" t="s">
        <v>17</v>
      </c>
      <c r="D630" t="s">
        <v>561</v>
      </c>
      <c r="E630" t="s">
        <v>562</v>
      </c>
      <c r="F630" t="s">
        <v>563</v>
      </c>
      <c r="G630">
        <v>-36.5815524</v>
      </c>
      <c r="H630">
        <v>174.68995190000001</v>
      </c>
      <c r="I630" t="s">
        <v>564</v>
      </c>
      <c r="J630">
        <v>-36.802400499999997</v>
      </c>
      <c r="K630">
        <v>174.69248590000001</v>
      </c>
      <c r="L630">
        <v>36</v>
      </c>
      <c r="M630">
        <v>30</v>
      </c>
      <c r="N630" s="1">
        <v>0.5</v>
      </c>
      <c r="O630" s="1">
        <v>0.75409836065573699</v>
      </c>
      <c r="P630" s="1">
        <f>IF(N630&gt;O630,N630,O630)</f>
        <v>0.75409836065573699</v>
      </c>
      <c r="R630">
        <f>IF(Q630="n",J630,G630)</f>
        <v>-36.5815524</v>
      </c>
      <c r="S630">
        <f>IF(Q630="n",K630,H630)</f>
        <v>174.68995190000001</v>
      </c>
    </row>
    <row r="631" spans="1:19">
      <c r="A631" t="s">
        <v>1648</v>
      </c>
      <c r="B631" t="s">
        <v>16</v>
      </c>
      <c r="C631" t="s">
        <v>86</v>
      </c>
      <c r="D631" t="s">
        <v>1649</v>
      </c>
      <c r="E631" t="s">
        <v>1650</v>
      </c>
      <c r="F631" t="s">
        <v>1651</v>
      </c>
      <c r="G631">
        <v>-36.8803555</v>
      </c>
      <c r="H631">
        <v>175.04215719999999</v>
      </c>
      <c r="I631" t="s">
        <v>1651</v>
      </c>
      <c r="J631">
        <v>-36.8803555</v>
      </c>
      <c r="K631">
        <v>175.04215719999999</v>
      </c>
      <c r="L631">
        <v>30</v>
      </c>
      <c r="M631">
        <v>32</v>
      </c>
      <c r="N631" s="1">
        <v>0.74809160305343503</v>
      </c>
      <c r="O631" s="1">
        <v>0.65</v>
      </c>
      <c r="P631" s="1">
        <f>IF(N631&gt;O631,N631,O631)</f>
        <v>0.74809160305343503</v>
      </c>
      <c r="R631">
        <f>IF(Q631="n",J631,G631)</f>
        <v>-36.8803555</v>
      </c>
      <c r="S631">
        <f>IF(Q631="n",K631,H631)</f>
        <v>175.04215719999999</v>
      </c>
    </row>
    <row r="632" spans="1:19">
      <c r="A632" t="s">
        <v>1553</v>
      </c>
      <c r="B632" t="s">
        <v>23</v>
      </c>
      <c r="C632" t="s">
        <v>17</v>
      </c>
      <c r="D632" t="s">
        <v>1554</v>
      </c>
      <c r="E632" t="s">
        <v>1555</v>
      </c>
      <c r="F632" t="s">
        <v>1556</v>
      </c>
      <c r="G632">
        <v>-37.059775999999999</v>
      </c>
      <c r="H632">
        <v>174.96893489999999</v>
      </c>
      <c r="I632" t="s">
        <v>1556</v>
      </c>
      <c r="J632">
        <v>-37.059775999999999</v>
      </c>
      <c r="K632">
        <v>174.96893489999999</v>
      </c>
      <c r="L632">
        <v>20</v>
      </c>
      <c r="M632">
        <v>19</v>
      </c>
      <c r="N632" s="1">
        <v>0.74766355140186902</v>
      </c>
      <c r="O632" s="1">
        <v>0.70454545454545403</v>
      </c>
      <c r="P632" s="1">
        <f>IF(N632&gt;O632,N632,O632)</f>
        <v>0.74766355140186902</v>
      </c>
      <c r="R632">
        <f>IF(Q632="n",J632,G632)</f>
        <v>-37.059775999999999</v>
      </c>
      <c r="S632">
        <f>IF(Q632="n",K632,H632)</f>
        <v>174.96893489999999</v>
      </c>
    </row>
    <row r="633" spans="1:19">
      <c r="A633" t="s">
        <v>1775</v>
      </c>
      <c r="B633" t="s">
        <v>1776</v>
      </c>
      <c r="C633" t="s">
        <v>1777</v>
      </c>
      <c r="D633" t="s">
        <v>1778</v>
      </c>
      <c r="E633" t="s">
        <v>1779</v>
      </c>
      <c r="F633" t="s">
        <v>1267</v>
      </c>
      <c r="G633">
        <v>-36.782077200000003</v>
      </c>
      <c r="H633">
        <v>175.00976940000001</v>
      </c>
      <c r="I633" t="s">
        <v>1267</v>
      </c>
      <c r="J633">
        <v>-36.782077200000003</v>
      </c>
      <c r="K633">
        <v>175.00976940000001</v>
      </c>
      <c r="L633">
        <v>35</v>
      </c>
      <c r="M633">
        <v>22</v>
      </c>
      <c r="N633" s="1">
        <v>0.64516129032257996</v>
      </c>
      <c r="O633" s="1">
        <v>0.74766355140186902</v>
      </c>
      <c r="P633" s="1">
        <f>IF(N633&gt;O633,N633,O633)</f>
        <v>0.74766355140186902</v>
      </c>
      <c r="R633">
        <f>IF(Q633="n",J633,G633)</f>
        <v>-36.782077200000003</v>
      </c>
      <c r="S633">
        <f>IF(Q633="n",K633,H633)</f>
        <v>175.00976940000001</v>
      </c>
    </row>
    <row r="634" spans="1:19">
      <c r="A634" t="s">
        <v>1696</v>
      </c>
      <c r="B634" t="s">
        <v>16</v>
      </c>
      <c r="C634" t="s">
        <v>101</v>
      </c>
      <c r="D634" t="s">
        <v>1697</v>
      </c>
      <c r="E634" t="s">
        <v>1698</v>
      </c>
      <c r="F634" t="s">
        <v>1699</v>
      </c>
      <c r="G634">
        <v>-36.962901799999997</v>
      </c>
      <c r="H634">
        <v>174.80606660000001</v>
      </c>
      <c r="I634" t="s">
        <v>1699</v>
      </c>
      <c r="J634">
        <v>-36.962901799999997</v>
      </c>
      <c r="K634">
        <v>174.80606660000001</v>
      </c>
      <c r="L634">
        <v>32</v>
      </c>
      <c r="M634">
        <v>37</v>
      </c>
      <c r="N634" s="1">
        <v>0.74626865671641796</v>
      </c>
      <c r="O634" s="1">
        <v>0.66129032258064502</v>
      </c>
      <c r="P634" s="1">
        <f>IF(N634&gt;O634,N634,O634)</f>
        <v>0.74626865671641796</v>
      </c>
      <c r="R634">
        <f>IF(Q634="n",J634,G634)</f>
        <v>-36.962901799999997</v>
      </c>
      <c r="S634">
        <f>IF(Q634="n",K634,H634)</f>
        <v>174.80606660000001</v>
      </c>
    </row>
    <row r="635" spans="1:19">
      <c r="A635" t="s">
        <v>1918</v>
      </c>
      <c r="B635" t="s">
        <v>23</v>
      </c>
      <c r="C635" t="s">
        <v>17</v>
      </c>
      <c r="D635" t="s">
        <v>1919</v>
      </c>
      <c r="E635" t="s">
        <v>1920</v>
      </c>
      <c r="F635" t="s">
        <v>1921</v>
      </c>
      <c r="G635">
        <v>-36.997687399999997</v>
      </c>
      <c r="H635">
        <v>174.89266789999999</v>
      </c>
      <c r="I635" t="s">
        <v>1921</v>
      </c>
      <c r="J635">
        <v>-36.997687399999997</v>
      </c>
      <c r="K635">
        <v>174.89266789999999</v>
      </c>
      <c r="L635">
        <v>24</v>
      </c>
      <c r="M635">
        <v>24</v>
      </c>
      <c r="N635" s="1">
        <v>0.7</v>
      </c>
      <c r="O635" s="1">
        <v>0.74509803921568596</v>
      </c>
      <c r="P635" s="1">
        <f>IF(N635&gt;O635,N635,O635)</f>
        <v>0.74509803921568596</v>
      </c>
      <c r="R635">
        <f>IF(Q635="n",J635,G635)</f>
        <v>-36.997687399999997</v>
      </c>
      <c r="S635">
        <f>IF(Q635="n",K635,H635)</f>
        <v>174.89266789999999</v>
      </c>
    </row>
    <row r="636" spans="1:19">
      <c r="A636" t="s">
        <v>316</v>
      </c>
      <c r="B636" t="s">
        <v>23</v>
      </c>
      <c r="C636" t="s">
        <v>317</v>
      </c>
      <c r="D636" t="s">
        <v>318</v>
      </c>
      <c r="E636" t="s">
        <v>319</v>
      </c>
      <c r="F636" t="s">
        <v>320</v>
      </c>
      <c r="G636">
        <v>-36.795403299999997</v>
      </c>
      <c r="H636">
        <v>174.6495472</v>
      </c>
      <c r="I636" t="s">
        <v>320</v>
      </c>
      <c r="J636">
        <v>-36.795403299999997</v>
      </c>
      <c r="K636">
        <v>174.6495472</v>
      </c>
      <c r="L636">
        <v>26</v>
      </c>
      <c r="M636">
        <v>28</v>
      </c>
      <c r="N636" s="1">
        <v>0.73770491803278604</v>
      </c>
      <c r="O636" s="1">
        <v>0.71666666666666601</v>
      </c>
      <c r="P636" s="1">
        <f>IF(N636&gt;O636,N636,O636)</f>
        <v>0.73770491803278604</v>
      </c>
      <c r="R636">
        <f>IF(Q636="n",J636,G636)</f>
        <v>-36.795403299999997</v>
      </c>
      <c r="S636">
        <f>IF(Q636="n",K636,H636)</f>
        <v>174.6495472</v>
      </c>
    </row>
    <row r="637" spans="1:19">
      <c r="A637" t="s">
        <v>3022</v>
      </c>
      <c r="B637" t="s">
        <v>23</v>
      </c>
      <c r="D637" t="s">
        <v>3023</v>
      </c>
      <c r="E637" t="s">
        <v>3024</v>
      </c>
      <c r="F637" t="s">
        <v>3025</v>
      </c>
      <c r="G637">
        <v>-36.641023599999997</v>
      </c>
      <c r="H637">
        <v>174.74719469999999</v>
      </c>
      <c r="I637" t="s">
        <v>3025</v>
      </c>
      <c r="J637">
        <v>-36.641023599999997</v>
      </c>
      <c r="K637">
        <v>174.74719469999999</v>
      </c>
      <c r="L637">
        <v>24</v>
      </c>
      <c r="M637">
        <v>23</v>
      </c>
      <c r="N637" s="1">
        <v>0.73684210526315697</v>
      </c>
      <c r="O637" s="1">
        <v>0.67326732673267298</v>
      </c>
      <c r="P637" s="1">
        <f>IF(N637&gt;O637,N637,O637)</f>
        <v>0.73684210526315697</v>
      </c>
      <c r="R637">
        <f>IF(Q637="n",J637,G637)</f>
        <v>-36.641023599999997</v>
      </c>
      <c r="S637">
        <f>IF(Q637="n",K637,H637)</f>
        <v>174.74719469999999</v>
      </c>
    </row>
    <row r="638" spans="1:19">
      <c r="A638" t="s">
        <v>1243</v>
      </c>
      <c r="B638" t="s">
        <v>162</v>
      </c>
      <c r="D638" t="s">
        <v>1244</v>
      </c>
      <c r="E638" t="s">
        <v>1245</v>
      </c>
      <c r="F638" t="s">
        <v>563</v>
      </c>
      <c r="G638">
        <v>-36.5815524</v>
      </c>
      <c r="H638">
        <v>174.68995190000001</v>
      </c>
      <c r="I638" t="s">
        <v>1246</v>
      </c>
      <c r="J638">
        <v>-36.602236300000001</v>
      </c>
      <c r="K638">
        <v>174.7075538</v>
      </c>
      <c r="L638">
        <v>37</v>
      </c>
      <c r="M638">
        <v>22</v>
      </c>
      <c r="N638" s="1">
        <v>0.49315068493150599</v>
      </c>
      <c r="O638" s="1">
        <v>0.73584905660377298</v>
      </c>
      <c r="P638" s="1">
        <f>IF(N638&gt;O638,N638,O638)</f>
        <v>0.73584905660377298</v>
      </c>
      <c r="R638">
        <f>IF(Q638="n",J638,G638)</f>
        <v>-36.5815524</v>
      </c>
      <c r="S638">
        <f>IF(Q638="n",K638,H638)</f>
        <v>174.68995190000001</v>
      </c>
    </row>
    <row r="639" spans="1:19">
      <c r="A639" t="s">
        <v>1032</v>
      </c>
      <c r="B639" t="s">
        <v>80</v>
      </c>
      <c r="C639" t="s">
        <v>215</v>
      </c>
      <c r="D639" t="s">
        <v>1033</v>
      </c>
      <c r="E639" t="s">
        <v>1034</v>
      </c>
      <c r="F639" t="s">
        <v>68</v>
      </c>
      <c r="G639">
        <v>-36.848459699999999</v>
      </c>
      <c r="H639">
        <v>174.76333149999999</v>
      </c>
      <c r="I639" t="s">
        <v>1035</v>
      </c>
      <c r="J639">
        <v>-36.929372800000003</v>
      </c>
      <c r="K639">
        <v>174.73840000000001</v>
      </c>
      <c r="L639">
        <v>24</v>
      </c>
      <c r="M639">
        <v>22</v>
      </c>
      <c r="N639" s="1">
        <v>0.63636363636363602</v>
      </c>
      <c r="O639" s="1">
        <v>0.73563218390804597</v>
      </c>
      <c r="P639" s="1">
        <f>IF(N639&gt;O639,N639,O639)</f>
        <v>0.73563218390804597</v>
      </c>
      <c r="R639">
        <f>IF(Q639="n",J639,G639)</f>
        <v>-36.848459699999999</v>
      </c>
      <c r="S639">
        <f>IF(Q639="n",K639,H639)</f>
        <v>174.76333149999999</v>
      </c>
    </row>
    <row r="640" spans="1:19">
      <c r="A640" t="s">
        <v>2409</v>
      </c>
      <c r="B640" t="s">
        <v>23</v>
      </c>
      <c r="C640" t="s">
        <v>17</v>
      </c>
      <c r="D640" t="s">
        <v>2410</v>
      </c>
      <c r="E640" t="s">
        <v>2411</v>
      </c>
      <c r="F640" t="s">
        <v>2412</v>
      </c>
      <c r="G640">
        <v>-36.953275099999999</v>
      </c>
      <c r="H640">
        <v>174.8883505</v>
      </c>
      <c r="I640" t="s">
        <v>2412</v>
      </c>
      <c r="J640">
        <v>-36.953275099999999</v>
      </c>
      <c r="K640">
        <v>174.8883505</v>
      </c>
      <c r="L640">
        <v>29</v>
      </c>
      <c r="M640">
        <v>22</v>
      </c>
      <c r="N640" s="1">
        <v>0.69473684210526299</v>
      </c>
      <c r="O640" s="1">
        <v>0.73563218390804597</v>
      </c>
      <c r="P640" s="1">
        <f>IF(N640&gt;O640,N640,O640)</f>
        <v>0.73563218390804597</v>
      </c>
      <c r="R640">
        <f>IF(Q640="n",J640,G640)</f>
        <v>-36.953275099999999</v>
      </c>
      <c r="S640">
        <f>IF(Q640="n",K640,H640)</f>
        <v>174.8883505</v>
      </c>
    </row>
    <row r="641" spans="1:19">
      <c r="A641" t="s">
        <v>2256</v>
      </c>
      <c r="B641" t="s">
        <v>162</v>
      </c>
      <c r="C641" t="s">
        <v>86</v>
      </c>
      <c r="D641" t="s">
        <v>2257</v>
      </c>
      <c r="E641" t="s">
        <v>2258</v>
      </c>
      <c r="F641" t="s">
        <v>2259</v>
      </c>
      <c r="G641">
        <v>-37.060862100000001</v>
      </c>
      <c r="H641">
        <v>174.6245801</v>
      </c>
      <c r="I641" t="s">
        <v>2259</v>
      </c>
      <c r="J641">
        <v>-37.063269699999999</v>
      </c>
      <c r="K641">
        <v>174.62095690000001</v>
      </c>
      <c r="L641">
        <v>29</v>
      </c>
      <c r="M641">
        <v>20</v>
      </c>
      <c r="N641" s="1">
        <v>0.64912280701754299</v>
      </c>
      <c r="O641" s="1">
        <v>0.73469387755102</v>
      </c>
      <c r="P641" s="1">
        <f>IF(N641&gt;O641,N641,O641)</f>
        <v>0.73469387755102</v>
      </c>
      <c r="R641">
        <f>IF(Q641="n",J641,G641)</f>
        <v>-37.060862100000001</v>
      </c>
      <c r="S641">
        <f>IF(Q641="n",K641,H641)</f>
        <v>174.6245801</v>
      </c>
    </row>
    <row r="642" spans="1:19">
      <c r="A642" t="s">
        <v>901</v>
      </c>
      <c r="B642" t="s">
        <v>23</v>
      </c>
      <c r="C642" t="s">
        <v>17</v>
      </c>
      <c r="D642" t="s">
        <v>902</v>
      </c>
      <c r="E642" t="s">
        <v>903</v>
      </c>
      <c r="F642" t="s">
        <v>904</v>
      </c>
      <c r="G642">
        <v>-37.049447700000002</v>
      </c>
      <c r="H642">
        <v>174.91924220000001</v>
      </c>
      <c r="I642" t="s">
        <v>904</v>
      </c>
      <c r="J642">
        <v>-37.049447700000002</v>
      </c>
      <c r="K642">
        <v>174.91924220000001</v>
      </c>
      <c r="L642">
        <v>23</v>
      </c>
      <c r="M642">
        <v>26</v>
      </c>
      <c r="N642" s="1">
        <v>0.73394495412843996</v>
      </c>
      <c r="O642" s="1">
        <v>0.71428571428571397</v>
      </c>
      <c r="P642" s="1">
        <f>IF(N642&gt;O642,N642,O642)</f>
        <v>0.73394495412843996</v>
      </c>
      <c r="R642">
        <f>IF(Q642="n",J642,G642)</f>
        <v>-37.049447700000002</v>
      </c>
      <c r="S642">
        <f>IF(Q642="n",K642,H642)</f>
        <v>174.91924220000001</v>
      </c>
    </row>
    <row r="643" spans="1:19">
      <c r="A643" t="s">
        <v>2091</v>
      </c>
      <c r="B643" t="s">
        <v>16</v>
      </c>
      <c r="D643" t="s">
        <v>2092</v>
      </c>
      <c r="E643" t="s">
        <v>2093</v>
      </c>
      <c r="F643" t="s">
        <v>2094</v>
      </c>
      <c r="G643">
        <v>-36.772106000000001</v>
      </c>
      <c r="H643">
        <v>174.54424309999999</v>
      </c>
      <c r="I643" t="s">
        <v>2095</v>
      </c>
      <c r="J643">
        <v>-36.805563300000003</v>
      </c>
      <c r="K643">
        <v>174.72444630000001</v>
      </c>
      <c r="L643">
        <v>28</v>
      </c>
      <c r="M643">
        <v>23</v>
      </c>
      <c r="N643" s="1">
        <v>0.67441860465116199</v>
      </c>
      <c r="O643" s="1">
        <v>0.73267326732673199</v>
      </c>
      <c r="P643" s="1">
        <f>IF(N643&gt;O643,N643,O643)</f>
        <v>0.73267326732673199</v>
      </c>
      <c r="R643">
        <f>IF(Q643="n",J643,G643)</f>
        <v>-36.772106000000001</v>
      </c>
      <c r="S643">
        <f>IF(Q643="n",K643,H643)</f>
        <v>174.54424309999999</v>
      </c>
    </row>
    <row r="644" spans="1:19">
      <c r="A644" t="s">
        <v>2775</v>
      </c>
      <c r="B644" t="s">
        <v>23</v>
      </c>
      <c r="C644" t="s">
        <v>17</v>
      </c>
      <c r="D644" t="s">
        <v>2776</v>
      </c>
      <c r="E644" t="s">
        <v>2777</v>
      </c>
      <c r="F644" t="s">
        <v>2778</v>
      </c>
      <c r="G644">
        <v>-37.043434900000001</v>
      </c>
      <c r="H644">
        <v>174.91042089999999</v>
      </c>
      <c r="I644" t="s">
        <v>2778</v>
      </c>
      <c r="J644">
        <v>-37.043434900000001</v>
      </c>
      <c r="K644">
        <v>174.91042089999999</v>
      </c>
      <c r="L644">
        <v>23</v>
      </c>
      <c r="M644">
        <v>26</v>
      </c>
      <c r="N644" s="1">
        <v>0.73267326732673199</v>
      </c>
      <c r="O644" s="1">
        <v>0.688888888888888</v>
      </c>
      <c r="P644" s="1">
        <f>IF(N644&gt;O644,N644,O644)</f>
        <v>0.73267326732673199</v>
      </c>
      <c r="R644">
        <f>IF(Q644="n",J644,G644)</f>
        <v>-37.043434900000001</v>
      </c>
      <c r="S644">
        <f>IF(Q644="n",K644,H644)</f>
        <v>174.91042089999999</v>
      </c>
    </row>
    <row r="645" spans="1:19">
      <c r="A645" t="s">
        <v>1070</v>
      </c>
      <c r="B645" t="s">
        <v>23</v>
      </c>
      <c r="C645" t="s">
        <v>17</v>
      </c>
      <c r="D645" t="s">
        <v>1071</v>
      </c>
      <c r="E645" t="s">
        <v>1072</v>
      </c>
      <c r="F645" t="s">
        <v>1073</v>
      </c>
      <c r="G645">
        <v>-37.214578699999997</v>
      </c>
      <c r="H645">
        <v>174.89359859999999</v>
      </c>
      <c r="I645" t="s">
        <v>1073</v>
      </c>
      <c r="J645">
        <v>-37.214578699999997</v>
      </c>
      <c r="K645">
        <v>174.89359859999999</v>
      </c>
      <c r="L645">
        <v>21</v>
      </c>
      <c r="M645">
        <v>18</v>
      </c>
      <c r="N645" s="1">
        <v>0.73118279569892397</v>
      </c>
      <c r="O645" s="1">
        <v>0.65853658536585302</v>
      </c>
      <c r="P645" s="1">
        <f>IF(N645&gt;O645,N645,O645)</f>
        <v>0.73118279569892397</v>
      </c>
      <c r="R645">
        <f>IF(Q645="n",J645,G645)</f>
        <v>-37.214578699999997</v>
      </c>
      <c r="S645">
        <f>IF(Q645="n",K645,H645)</f>
        <v>174.89359859999999</v>
      </c>
    </row>
    <row r="646" spans="1:19">
      <c r="A646" t="s">
        <v>55</v>
      </c>
      <c r="B646" t="s">
        <v>23</v>
      </c>
      <c r="C646" t="s">
        <v>17</v>
      </c>
      <c r="D646" t="s">
        <v>56</v>
      </c>
      <c r="E646" t="s">
        <v>57</v>
      </c>
      <c r="F646" t="s">
        <v>58</v>
      </c>
      <c r="G646">
        <v>-37.039451300000003</v>
      </c>
      <c r="H646">
        <v>174.9137753</v>
      </c>
      <c r="I646" t="s">
        <v>58</v>
      </c>
      <c r="J646">
        <v>-37.039451300000003</v>
      </c>
      <c r="K646">
        <v>174.9137753</v>
      </c>
      <c r="L646">
        <v>22</v>
      </c>
      <c r="M646">
        <v>25</v>
      </c>
      <c r="N646" s="1">
        <v>0.73076923076922995</v>
      </c>
      <c r="O646" s="1">
        <v>0.70967741935483797</v>
      </c>
      <c r="P646" s="1">
        <f>IF(N646&gt;O646,N646,O646)</f>
        <v>0.73076923076922995</v>
      </c>
      <c r="R646">
        <f>IF(Q646="n",J646,G646)</f>
        <v>-37.039451300000003</v>
      </c>
      <c r="S646">
        <f>IF(Q646="n",K646,H646)</f>
        <v>174.9137753</v>
      </c>
    </row>
    <row r="647" spans="1:19">
      <c r="A647" t="s">
        <v>1883</v>
      </c>
      <c r="B647" t="s">
        <v>16</v>
      </c>
      <c r="C647" t="s">
        <v>60</v>
      </c>
      <c r="D647" t="s">
        <v>1884</v>
      </c>
      <c r="E647" t="s">
        <v>1885</v>
      </c>
      <c r="F647" t="s">
        <v>1886</v>
      </c>
      <c r="G647">
        <v>-36.941080300000003</v>
      </c>
      <c r="H647">
        <v>174.76952080000001</v>
      </c>
      <c r="I647" t="s">
        <v>1887</v>
      </c>
      <c r="J647">
        <v>-36.9414564</v>
      </c>
      <c r="K647">
        <v>174.76539959999999</v>
      </c>
      <c r="L647">
        <v>40</v>
      </c>
      <c r="M647">
        <v>48</v>
      </c>
      <c r="N647" s="1">
        <v>0.73076923076922995</v>
      </c>
      <c r="O647" s="1">
        <v>0.58823529411764697</v>
      </c>
      <c r="P647" s="1">
        <f>IF(N647&gt;O647,N647,O647)</f>
        <v>0.73076923076922995</v>
      </c>
      <c r="R647">
        <f>IF(Q647="n",J647,G647)</f>
        <v>-36.941080300000003</v>
      </c>
      <c r="S647">
        <f>IF(Q647="n",K647,H647)</f>
        <v>174.76952080000001</v>
      </c>
    </row>
    <row r="648" spans="1:19">
      <c r="A648" t="s">
        <v>2887</v>
      </c>
      <c r="B648" t="s">
        <v>23</v>
      </c>
      <c r="C648" t="s">
        <v>60</v>
      </c>
      <c r="D648" t="s">
        <v>2888</v>
      </c>
      <c r="E648" t="s">
        <v>2889</v>
      </c>
      <c r="F648" t="s">
        <v>2890</v>
      </c>
      <c r="G648">
        <v>-36.955632100000003</v>
      </c>
      <c r="H648">
        <v>174.85752640000001</v>
      </c>
      <c r="I648" t="s">
        <v>2890</v>
      </c>
      <c r="J648">
        <v>-36.955632100000003</v>
      </c>
      <c r="K648">
        <v>174.85752640000001</v>
      </c>
      <c r="L648">
        <v>27</v>
      </c>
      <c r="M648">
        <v>27</v>
      </c>
      <c r="N648" s="1">
        <v>0.72897196261682196</v>
      </c>
      <c r="O648" s="1">
        <v>0.66666666666666596</v>
      </c>
      <c r="P648" s="1">
        <f>IF(N648&gt;O648,N648,O648)</f>
        <v>0.72897196261682196</v>
      </c>
      <c r="R648">
        <f>IF(Q648="n",J648,G648)</f>
        <v>-36.955632100000003</v>
      </c>
      <c r="S648">
        <f>IF(Q648="n",K648,H648)</f>
        <v>174.85752640000001</v>
      </c>
    </row>
    <row r="649" spans="1:19">
      <c r="A649" t="s">
        <v>2672</v>
      </c>
      <c r="B649" t="s">
        <v>16</v>
      </c>
      <c r="C649" t="s">
        <v>2485</v>
      </c>
      <c r="D649" t="s">
        <v>2673</v>
      </c>
      <c r="E649" t="s">
        <v>2674</v>
      </c>
      <c r="F649" t="s">
        <v>2675</v>
      </c>
      <c r="G649">
        <v>-36.899877699999998</v>
      </c>
      <c r="H649">
        <v>174.94923360000001</v>
      </c>
      <c r="I649" t="s">
        <v>2675</v>
      </c>
      <c r="J649">
        <v>-36.899877699999998</v>
      </c>
      <c r="K649">
        <v>174.94923360000001</v>
      </c>
      <c r="L649">
        <v>38</v>
      </c>
      <c r="M649">
        <v>33</v>
      </c>
      <c r="N649" s="1">
        <v>0.72857142857142798</v>
      </c>
      <c r="O649" s="1">
        <v>0.67716535433070801</v>
      </c>
      <c r="P649" s="1">
        <f>IF(N649&gt;O649,N649,O649)</f>
        <v>0.72857142857142798</v>
      </c>
      <c r="R649">
        <f>IF(Q649="n",J649,G649)</f>
        <v>-36.899877699999998</v>
      </c>
      <c r="S649">
        <f>IF(Q649="n",K649,H649)</f>
        <v>174.94923360000001</v>
      </c>
    </row>
    <row r="650" spans="1:19">
      <c r="A650" t="s">
        <v>1058</v>
      </c>
      <c r="B650" t="s">
        <v>23</v>
      </c>
      <c r="C650" t="s">
        <v>17</v>
      </c>
      <c r="D650" t="s">
        <v>1059</v>
      </c>
      <c r="E650" t="s">
        <v>1060</v>
      </c>
      <c r="F650" t="s">
        <v>1061</v>
      </c>
      <c r="G650">
        <v>-37.185455400000002</v>
      </c>
      <c r="H650">
        <v>174.9967556</v>
      </c>
      <c r="I650" t="s">
        <v>68</v>
      </c>
      <c r="J650">
        <v>-36.848459699999999</v>
      </c>
      <c r="K650">
        <v>174.76333149999999</v>
      </c>
      <c r="L650">
        <v>27</v>
      </c>
      <c r="M650">
        <v>16</v>
      </c>
      <c r="N650" s="1">
        <v>0.58461538461538398</v>
      </c>
      <c r="O650" s="1">
        <v>0.72413793103448199</v>
      </c>
      <c r="P650" s="1">
        <f>IF(N650&gt;O650,N650,O650)</f>
        <v>0.72413793103448199</v>
      </c>
      <c r="R650">
        <f>IF(Q650="n",J650,G650)</f>
        <v>-37.185455400000002</v>
      </c>
      <c r="S650">
        <f>IF(Q650="n",K650,H650)</f>
        <v>174.9967556</v>
      </c>
    </row>
    <row r="651" spans="1:19">
      <c r="A651" t="s">
        <v>166</v>
      </c>
      <c r="B651" t="s">
        <v>23</v>
      </c>
      <c r="C651" t="s">
        <v>17</v>
      </c>
      <c r="D651" t="s">
        <v>167</v>
      </c>
      <c r="E651" t="s">
        <v>168</v>
      </c>
      <c r="F651" t="s">
        <v>169</v>
      </c>
      <c r="G651">
        <v>-37.0673332</v>
      </c>
      <c r="H651">
        <v>174.92987679999999</v>
      </c>
      <c r="I651" t="s">
        <v>169</v>
      </c>
      <c r="J651">
        <v>-37.0673332</v>
      </c>
      <c r="K651">
        <v>174.92987679999999</v>
      </c>
      <c r="L651">
        <v>24</v>
      </c>
      <c r="M651">
        <v>20</v>
      </c>
      <c r="N651" s="1">
        <v>0.70796460176991105</v>
      </c>
      <c r="O651" s="1">
        <v>0.72340425531914898</v>
      </c>
      <c r="P651" s="1">
        <f>IF(N651&gt;O651,N651,O651)</f>
        <v>0.72340425531914898</v>
      </c>
      <c r="R651">
        <f>IF(Q651="n",J651,G651)</f>
        <v>-37.0673332</v>
      </c>
      <c r="S651">
        <f>IF(Q651="n",K651,H651)</f>
        <v>174.92987679999999</v>
      </c>
    </row>
    <row r="652" spans="1:19">
      <c r="A652" t="s">
        <v>1914</v>
      </c>
      <c r="B652" t="s">
        <v>23</v>
      </c>
      <c r="C652" t="s">
        <v>17</v>
      </c>
      <c r="D652" t="s">
        <v>1915</v>
      </c>
      <c r="E652" t="s">
        <v>1916</v>
      </c>
      <c r="F652" t="s">
        <v>1917</v>
      </c>
      <c r="G652">
        <v>-37.079064899999999</v>
      </c>
      <c r="H652">
        <v>174.94689149999999</v>
      </c>
      <c r="I652" t="s">
        <v>1917</v>
      </c>
      <c r="J652">
        <v>-37.079064899999999</v>
      </c>
      <c r="K652">
        <v>174.94689149999999</v>
      </c>
      <c r="L652">
        <v>24</v>
      </c>
      <c r="M652">
        <v>17</v>
      </c>
      <c r="N652" s="1">
        <v>0.70588235294117596</v>
      </c>
      <c r="O652" s="1">
        <v>0.72289156626506001</v>
      </c>
      <c r="P652" s="1">
        <f>IF(N652&gt;O652,N652,O652)</f>
        <v>0.72289156626506001</v>
      </c>
      <c r="R652">
        <f>IF(Q652="n",J652,G652)</f>
        <v>-37.079064899999999</v>
      </c>
      <c r="S652">
        <f>IF(Q652="n",K652,H652)</f>
        <v>174.94689149999999</v>
      </c>
    </row>
    <row r="653" spans="1:19">
      <c r="A653" t="s">
        <v>2157</v>
      </c>
      <c r="B653" t="s">
        <v>23</v>
      </c>
      <c r="C653" t="s">
        <v>17</v>
      </c>
      <c r="D653" t="s">
        <v>2158</v>
      </c>
      <c r="E653" t="s">
        <v>2159</v>
      </c>
      <c r="F653" t="s">
        <v>2160</v>
      </c>
      <c r="G653">
        <v>-36.756254900000002</v>
      </c>
      <c r="H653">
        <v>174.72967890000001</v>
      </c>
      <c r="I653" t="s">
        <v>2160</v>
      </c>
      <c r="J653">
        <v>-36.756254900000002</v>
      </c>
      <c r="K653">
        <v>174.72967890000001</v>
      </c>
      <c r="L653">
        <v>29</v>
      </c>
      <c r="M653">
        <v>31</v>
      </c>
      <c r="N653" s="1">
        <v>0.71544715447154394</v>
      </c>
      <c r="O653" s="1">
        <v>0.72072072072072002</v>
      </c>
      <c r="P653" s="1">
        <f>IF(N653&gt;O653,N653,O653)</f>
        <v>0.72072072072072002</v>
      </c>
      <c r="R653">
        <f>IF(Q653="n",J653,G653)</f>
        <v>-36.756254900000002</v>
      </c>
      <c r="S653">
        <f>IF(Q653="n",K653,H653)</f>
        <v>174.72967890000001</v>
      </c>
    </row>
    <row r="654" spans="1:19">
      <c r="A654" t="s">
        <v>2046</v>
      </c>
      <c r="B654" t="s">
        <v>16</v>
      </c>
      <c r="C654" t="s">
        <v>86</v>
      </c>
      <c r="D654" t="s">
        <v>2047</v>
      </c>
      <c r="E654" t="s">
        <v>2048</v>
      </c>
      <c r="F654" t="s">
        <v>68</v>
      </c>
      <c r="G654">
        <v>-36.848459699999999</v>
      </c>
      <c r="H654">
        <v>174.76333149999999</v>
      </c>
      <c r="I654" t="s">
        <v>2049</v>
      </c>
      <c r="J654">
        <v>-36.810035200000002</v>
      </c>
      <c r="K654">
        <v>174.68966789999999</v>
      </c>
      <c r="L654">
        <v>35</v>
      </c>
      <c r="M654">
        <v>32</v>
      </c>
      <c r="N654" s="1">
        <v>0.54545454545454497</v>
      </c>
      <c r="O654" s="1">
        <v>0.71929824561403499</v>
      </c>
      <c r="P654" s="1">
        <f>IF(N654&gt;O654,N654,O654)</f>
        <v>0.71929824561403499</v>
      </c>
      <c r="R654">
        <f>IF(Q654="n",J654,G654)</f>
        <v>-36.848459699999999</v>
      </c>
      <c r="S654">
        <f>IF(Q654="n",K654,H654)</f>
        <v>174.76333149999999</v>
      </c>
    </row>
    <row r="655" spans="1:19">
      <c r="A655" t="s">
        <v>27</v>
      </c>
      <c r="B655" t="s">
        <v>23</v>
      </c>
      <c r="C655" t="s">
        <v>17</v>
      </c>
      <c r="D655" t="s">
        <v>28</v>
      </c>
      <c r="E655" t="s">
        <v>29</v>
      </c>
      <c r="F655" t="s">
        <v>30</v>
      </c>
      <c r="G655">
        <v>-37.077445599999997</v>
      </c>
      <c r="H655">
        <v>174.9313281</v>
      </c>
      <c r="I655" t="s">
        <v>30</v>
      </c>
      <c r="J655">
        <v>-37.077445599999997</v>
      </c>
      <c r="K655">
        <v>174.9313281</v>
      </c>
      <c r="L655">
        <v>27</v>
      </c>
      <c r="M655">
        <v>23</v>
      </c>
      <c r="N655" s="1">
        <v>0.71666666666666601</v>
      </c>
      <c r="O655" s="1">
        <v>0.71287128712871195</v>
      </c>
      <c r="P655" s="1">
        <f>IF(N655&gt;O655,N655,O655)</f>
        <v>0.71666666666666601</v>
      </c>
      <c r="R655">
        <f>IF(Q655="n",J655,G655)</f>
        <v>-37.077445599999997</v>
      </c>
      <c r="S655">
        <f>IF(Q655="n",K655,H655)</f>
        <v>174.9313281</v>
      </c>
    </row>
    <row r="656" spans="1:19">
      <c r="A656" t="s">
        <v>2895</v>
      </c>
      <c r="B656" t="s">
        <v>16</v>
      </c>
      <c r="C656" t="s">
        <v>86</v>
      </c>
      <c r="D656" t="s">
        <v>2896</v>
      </c>
      <c r="E656" t="s">
        <v>2897</v>
      </c>
      <c r="F656" t="s">
        <v>68</v>
      </c>
      <c r="G656">
        <v>-36.848459699999999</v>
      </c>
      <c r="H656">
        <v>174.76333149999999</v>
      </c>
      <c r="I656" t="s">
        <v>2898</v>
      </c>
      <c r="J656">
        <v>-37.044146699999999</v>
      </c>
      <c r="K656">
        <v>174.64019519999999</v>
      </c>
      <c r="L656">
        <v>27</v>
      </c>
      <c r="M656">
        <v>18</v>
      </c>
      <c r="N656" s="1">
        <v>0.60869565217391297</v>
      </c>
      <c r="O656" s="1">
        <v>0.71604938271604901</v>
      </c>
      <c r="P656" s="1">
        <f>IF(N656&gt;O656,N656,O656)</f>
        <v>0.71604938271604901</v>
      </c>
      <c r="R656">
        <f>IF(Q656="n",J656,G656)</f>
        <v>-36.848459699999999</v>
      </c>
      <c r="S656">
        <f>IF(Q656="n",K656,H656)</f>
        <v>174.76333149999999</v>
      </c>
    </row>
    <row r="657" spans="1:19">
      <c r="A657" t="s">
        <v>2970</v>
      </c>
      <c r="B657" t="s">
        <v>23</v>
      </c>
      <c r="C657" t="s">
        <v>17</v>
      </c>
      <c r="D657" t="s">
        <v>2971</v>
      </c>
      <c r="E657" t="s">
        <v>2972</v>
      </c>
      <c r="F657" t="s">
        <v>2973</v>
      </c>
      <c r="G657">
        <v>-37.042118199999997</v>
      </c>
      <c r="H657">
        <v>174.91315850000001</v>
      </c>
      <c r="I657" t="s">
        <v>2973</v>
      </c>
      <c r="J657">
        <v>-37.042118199999997</v>
      </c>
      <c r="K657">
        <v>174.91315850000001</v>
      </c>
      <c r="L657">
        <v>27</v>
      </c>
      <c r="M657">
        <v>30</v>
      </c>
      <c r="N657" s="1">
        <v>0.71559633027522895</v>
      </c>
      <c r="O657" s="1">
        <v>0.67346938775510201</v>
      </c>
      <c r="P657" s="1">
        <f>IF(N657&gt;O657,N657,O657)</f>
        <v>0.71559633027522895</v>
      </c>
      <c r="R657">
        <f>IF(Q657="n",J657,G657)</f>
        <v>-37.042118199999997</v>
      </c>
      <c r="S657">
        <f>IF(Q657="n",K657,H657)</f>
        <v>174.91315850000001</v>
      </c>
    </row>
    <row r="658" spans="1:19">
      <c r="A658" t="s">
        <v>1040</v>
      </c>
      <c r="B658" t="s">
        <v>23</v>
      </c>
      <c r="C658" t="s">
        <v>17</v>
      </c>
      <c r="D658" t="s">
        <v>1041</v>
      </c>
      <c r="E658" t="s">
        <v>1042</v>
      </c>
      <c r="F658" t="s">
        <v>1043</v>
      </c>
      <c r="G658">
        <v>-37.050858900000001</v>
      </c>
      <c r="H658">
        <v>174.95877859999999</v>
      </c>
      <c r="I658" t="s">
        <v>1043</v>
      </c>
      <c r="J658">
        <v>-37.050858900000001</v>
      </c>
      <c r="K658">
        <v>174.95877859999999</v>
      </c>
      <c r="L658">
        <v>20</v>
      </c>
      <c r="M658">
        <v>19</v>
      </c>
      <c r="N658" s="1">
        <v>0.71287128712871195</v>
      </c>
      <c r="O658" s="1">
        <v>0.71111111111111103</v>
      </c>
      <c r="P658" s="1">
        <f>IF(N658&gt;O658,N658,O658)</f>
        <v>0.71287128712871195</v>
      </c>
      <c r="R658">
        <f>IF(Q658="n",J658,G658)</f>
        <v>-37.050858900000001</v>
      </c>
      <c r="S658">
        <f>IF(Q658="n",K658,H658)</f>
        <v>174.95877859999999</v>
      </c>
    </row>
    <row r="659" spans="1:19">
      <c r="A659" t="s">
        <v>1613</v>
      </c>
      <c r="B659" t="s">
        <v>16</v>
      </c>
      <c r="D659" t="s">
        <v>1614</v>
      </c>
      <c r="E659" t="s">
        <v>1615</v>
      </c>
      <c r="F659" t="s">
        <v>68</v>
      </c>
      <c r="G659">
        <v>-36.848459699999999</v>
      </c>
      <c r="H659">
        <v>174.76333149999999</v>
      </c>
      <c r="I659" t="s">
        <v>1616</v>
      </c>
      <c r="J659">
        <v>-36.445122099999999</v>
      </c>
      <c r="K659">
        <v>174.75216330000001</v>
      </c>
      <c r="L659">
        <v>35</v>
      </c>
      <c r="M659">
        <v>19</v>
      </c>
      <c r="N659" s="1">
        <v>0.54545454545454497</v>
      </c>
      <c r="O659" s="1">
        <v>0.71111111111111103</v>
      </c>
      <c r="P659" s="1">
        <f>IF(N659&gt;O659,N659,O659)</f>
        <v>0.71111111111111103</v>
      </c>
      <c r="R659">
        <f>IF(Q659="n",J659,G659)</f>
        <v>-36.848459699999999</v>
      </c>
      <c r="S659">
        <f>IF(Q659="n",K659,H659)</f>
        <v>174.76333149999999</v>
      </c>
    </row>
    <row r="660" spans="1:19">
      <c r="A660" t="s">
        <v>1263</v>
      </c>
      <c r="B660" t="s">
        <v>466</v>
      </c>
      <c r="C660" t="s">
        <v>1264</v>
      </c>
      <c r="D660" t="s">
        <v>1265</v>
      </c>
      <c r="E660" t="s">
        <v>1266</v>
      </c>
      <c r="F660" t="s">
        <v>1267</v>
      </c>
      <c r="G660">
        <v>-36.782077200000003</v>
      </c>
      <c r="H660">
        <v>175.00976940000001</v>
      </c>
      <c r="I660" t="s">
        <v>1267</v>
      </c>
      <c r="J660">
        <v>-36.782077200000003</v>
      </c>
      <c r="K660">
        <v>175.00976940000001</v>
      </c>
      <c r="L660">
        <v>30</v>
      </c>
      <c r="M660">
        <v>19</v>
      </c>
      <c r="N660" s="1">
        <v>0.63716814159292001</v>
      </c>
      <c r="O660" s="1">
        <v>0.70833333333333304</v>
      </c>
      <c r="P660" s="1">
        <f>IF(N660&gt;O660,N660,O660)</f>
        <v>0.70833333333333304</v>
      </c>
      <c r="R660">
        <f>IF(Q660="n",J660,G660)</f>
        <v>-36.782077200000003</v>
      </c>
      <c r="S660">
        <f>IF(Q660="n",K660,H660)</f>
        <v>175.00976940000001</v>
      </c>
    </row>
    <row r="661" spans="1:19">
      <c r="A661" t="s">
        <v>1704</v>
      </c>
      <c r="B661" t="s">
        <v>16</v>
      </c>
      <c r="C661" t="s">
        <v>17</v>
      </c>
      <c r="D661" t="s">
        <v>1705</v>
      </c>
      <c r="E661" t="s">
        <v>1706</v>
      </c>
      <c r="F661" t="s">
        <v>1707</v>
      </c>
      <c r="G661">
        <v>-36.738439700000001</v>
      </c>
      <c r="H661">
        <v>174.7532362</v>
      </c>
      <c r="I661" t="s">
        <v>1708</v>
      </c>
      <c r="J661">
        <v>-36.713523000000002</v>
      </c>
      <c r="K661">
        <v>174.74722389999999</v>
      </c>
      <c r="L661">
        <v>29</v>
      </c>
      <c r="M661">
        <v>27</v>
      </c>
      <c r="N661" s="1">
        <v>0.70707070707070696</v>
      </c>
      <c r="O661" s="1">
        <v>0.66</v>
      </c>
      <c r="P661" s="1">
        <f>IF(N661&gt;O661,N661,O661)</f>
        <v>0.70707070707070696</v>
      </c>
      <c r="R661">
        <f>IF(Q661="n",J661,G661)</f>
        <v>-36.738439700000001</v>
      </c>
      <c r="S661">
        <f>IF(Q661="n",K661,H661)</f>
        <v>174.7532362</v>
      </c>
    </row>
    <row r="662" spans="1:19">
      <c r="A662" t="s">
        <v>2147</v>
      </c>
      <c r="B662" t="s">
        <v>2148</v>
      </c>
      <c r="C662" t="s">
        <v>2149</v>
      </c>
      <c r="D662" t="s">
        <v>2150</v>
      </c>
      <c r="E662" t="s">
        <v>2151</v>
      </c>
      <c r="F662" t="s">
        <v>2152</v>
      </c>
      <c r="G662">
        <v>-36.9221936</v>
      </c>
      <c r="H662">
        <v>174.7542933</v>
      </c>
      <c r="I662" t="s">
        <v>68</v>
      </c>
      <c r="J662">
        <v>-36.848459699999999</v>
      </c>
      <c r="K662">
        <v>174.76333149999999</v>
      </c>
      <c r="L662">
        <v>29</v>
      </c>
      <c r="M662">
        <v>28</v>
      </c>
      <c r="N662" s="1">
        <v>0.70707070707070696</v>
      </c>
      <c r="O662" s="1">
        <v>0.6</v>
      </c>
      <c r="P662" s="1">
        <f>IF(N662&gt;O662,N662,O662)</f>
        <v>0.70707070707070696</v>
      </c>
      <c r="R662">
        <f>IF(Q662="n",J662,G662)</f>
        <v>-36.9221936</v>
      </c>
      <c r="S662">
        <f>IF(Q662="n",K662,H662)</f>
        <v>174.7542933</v>
      </c>
    </row>
    <row r="663" spans="1:19">
      <c r="A663" t="s">
        <v>1185</v>
      </c>
      <c r="C663" t="s">
        <v>1186</v>
      </c>
      <c r="D663" t="s">
        <v>1187</v>
      </c>
      <c r="E663" t="s">
        <v>1188</v>
      </c>
      <c r="F663" t="s">
        <v>1189</v>
      </c>
      <c r="G663">
        <v>-36.903799399999997</v>
      </c>
      <c r="H663">
        <v>174.85469879999999</v>
      </c>
      <c r="I663" t="s">
        <v>1190</v>
      </c>
      <c r="J663">
        <v>-36.904091100000002</v>
      </c>
      <c r="K663">
        <v>174.8547882</v>
      </c>
      <c r="L663">
        <v>35</v>
      </c>
      <c r="M663">
        <v>34</v>
      </c>
      <c r="N663" s="1">
        <v>0.70085470085470003</v>
      </c>
      <c r="O663" s="1">
        <v>0.65306122448979498</v>
      </c>
      <c r="P663" s="1">
        <f>IF(N663&gt;O663,N663,O663)</f>
        <v>0.70085470085470003</v>
      </c>
      <c r="R663">
        <f>IF(Q663="n",J663,G663)</f>
        <v>-36.903799399999997</v>
      </c>
      <c r="S663">
        <f>IF(Q663="n",K663,H663)</f>
        <v>174.85469879999999</v>
      </c>
    </row>
    <row r="664" spans="1:19">
      <c r="A664" t="s">
        <v>2309</v>
      </c>
      <c r="C664" t="s">
        <v>17</v>
      </c>
      <c r="D664" t="s">
        <v>2310</v>
      </c>
      <c r="E664" t="s">
        <v>2311</v>
      </c>
      <c r="F664" t="s">
        <v>2312</v>
      </c>
      <c r="G664">
        <v>-36.922644900000002</v>
      </c>
      <c r="H664">
        <v>174.9064396</v>
      </c>
      <c r="I664" t="s">
        <v>2312</v>
      </c>
      <c r="J664">
        <v>-36.922644900000002</v>
      </c>
      <c r="K664">
        <v>174.9064396</v>
      </c>
      <c r="L664">
        <v>39</v>
      </c>
      <c r="M664">
        <v>36</v>
      </c>
      <c r="N664" s="1">
        <v>0.70072992700729897</v>
      </c>
      <c r="O664" s="1">
        <v>0.68852459016393397</v>
      </c>
      <c r="P664" s="1">
        <f>IF(N664&gt;O664,N664,O664)</f>
        <v>0.70072992700729897</v>
      </c>
      <c r="R664">
        <f>IF(Q664="n",J664,G664)</f>
        <v>-36.922644900000002</v>
      </c>
      <c r="S664">
        <f>IF(Q664="n",K664,H664)</f>
        <v>174.9064396</v>
      </c>
    </row>
    <row r="665" spans="1:19">
      <c r="A665" t="s">
        <v>1685</v>
      </c>
      <c r="B665" t="s">
        <v>23</v>
      </c>
      <c r="D665" t="s">
        <v>1686</v>
      </c>
      <c r="E665" t="s">
        <v>1687</v>
      </c>
      <c r="F665" t="s">
        <v>68</v>
      </c>
      <c r="G665">
        <v>-36.848459699999999</v>
      </c>
      <c r="H665">
        <v>174.76333149999999</v>
      </c>
      <c r="I665" t="s">
        <v>68</v>
      </c>
      <c r="J665">
        <v>-36.848459699999999</v>
      </c>
      <c r="K665">
        <v>174.76333149999999</v>
      </c>
      <c r="L665">
        <v>32</v>
      </c>
      <c r="M665">
        <v>18</v>
      </c>
      <c r="N665" s="1">
        <v>0.56756756756756699</v>
      </c>
      <c r="O665" s="1">
        <v>0.7</v>
      </c>
      <c r="P665" s="1">
        <f>IF(N665&gt;O665,N665,O665)</f>
        <v>0.7</v>
      </c>
      <c r="R665">
        <f>IF(Q665="n",J665,G665)</f>
        <v>-36.848459699999999</v>
      </c>
      <c r="S665">
        <f>IF(Q665="n",K665,H665)</f>
        <v>174.76333149999999</v>
      </c>
    </row>
    <row r="666" spans="1:19">
      <c r="A666" t="s">
        <v>927</v>
      </c>
      <c r="B666" t="s">
        <v>261</v>
      </c>
      <c r="C666" t="s">
        <v>51</v>
      </c>
      <c r="D666" t="s">
        <v>928</v>
      </c>
      <c r="E666" t="s">
        <v>929</v>
      </c>
      <c r="F666" t="s">
        <v>930</v>
      </c>
      <c r="G666">
        <v>-36.905114400000002</v>
      </c>
      <c r="H666">
        <v>174.75086229999999</v>
      </c>
      <c r="I666" t="s">
        <v>930</v>
      </c>
      <c r="J666">
        <v>-36.905114400000002</v>
      </c>
      <c r="K666">
        <v>174.75086229999999</v>
      </c>
      <c r="L666">
        <v>31</v>
      </c>
      <c r="M666">
        <v>24</v>
      </c>
      <c r="N666" s="1">
        <v>0.69918699186991795</v>
      </c>
      <c r="O666" s="1">
        <v>0.67889908256880704</v>
      </c>
      <c r="P666" s="1">
        <f>IF(N666&gt;O666,N666,O666)</f>
        <v>0.69918699186991795</v>
      </c>
      <c r="R666">
        <f>IF(Q666="n",J666,G666)</f>
        <v>-36.905114400000002</v>
      </c>
      <c r="S666">
        <f>IF(Q666="n",K666,H666)</f>
        <v>174.75086229999999</v>
      </c>
    </row>
    <row r="667" spans="1:19">
      <c r="A667" t="s">
        <v>1286</v>
      </c>
      <c r="B667" t="s">
        <v>16</v>
      </c>
      <c r="C667" t="s">
        <v>86</v>
      </c>
      <c r="D667" t="s">
        <v>1287</v>
      </c>
      <c r="E667" t="s">
        <v>1288</v>
      </c>
      <c r="F667" t="s">
        <v>1289</v>
      </c>
      <c r="G667">
        <v>-36.8779921</v>
      </c>
      <c r="H667">
        <v>175.0276021</v>
      </c>
      <c r="I667" t="s">
        <v>1289</v>
      </c>
      <c r="J667">
        <v>-36.8779921</v>
      </c>
      <c r="K667">
        <v>175.0276021</v>
      </c>
      <c r="L667">
        <v>43</v>
      </c>
      <c r="M667">
        <v>43</v>
      </c>
      <c r="N667" s="1">
        <v>0.69503546099290703</v>
      </c>
      <c r="O667" s="1">
        <v>0.61538461538461497</v>
      </c>
      <c r="P667" s="1">
        <f>IF(N667&gt;O667,N667,O667)</f>
        <v>0.69503546099290703</v>
      </c>
      <c r="R667">
        <f>IF(Q667="n",J667,G667)</f>
        <v>-36.8779921</v>
      </c>
      <c r="S667">
        <f>IF(Q667="n",K667,H667)</f>
        <v>175.0276021</v>
      </c>
    </row>
    <row r="668" spans="1:19">
      <c r="A668" t="s">
        <v>2974</v>
      </c>
      <c r="B668" t="s">
        <v>16</v>
      </c>
      <c r="D668" t="s">
        <v>2975</v>
      </c>
      <c r="E668" t="s">
        <v>2976</v>
      </c>
      <c r="F668" t="s">
        <v>68</v>
      </c>
      <c r="G668">
        <v>-36.848459699999999</v>
      </c>
      <c r="H668">
        <v>174.76333149999999</v>
      </c>
      <c r="I668" t="s">
        <v>2977</v>
      </c>
      <c r="J668">
        <v>-36.3754439</v>
      </c>
      <c r="K668">
        <v>174.76054070000001</v>
      </c>
      <c r="L668">
        <v>43</v>
      </c>
      <c r="M668">
        <v>24</v>
      </c>
      <c r="N668" s="1">
        <v>0.494117647058823</v>
      </c>
      <c r="O668" s="1">
        <v>0.69230769230769196</v>
      </c>
      <c r="P668" s="1">
        <f>IF(N668&gt;O668,N668,O668)</f>
        <v>0.69230769230769196</v>
      </c>
      <c r="R668">
        <f>IF(Q668="n",J668,G668)</f>
        <v>-36.848459699999999</v>
      </c>
      <c r="S668">
        <f>IF(Q668="n",K668,H668)</f>
        <v>174.76333149999999</v>
      </c>
    </row>
    <row r="669" spans="1:19">
      <c r="A669" t="s">
        <v>1015</v>
      </c>
      <c r="B669" t="s">
        <v>23</v>
      </c>
      <c r="C669" t="s">
        <v>1016</v>
      </c>
      <c r="D669" t="s">
        <v>1017</v>
      </c>
      <c r="E669" t="s">
        <v>1018</v>
      </c>
      <c r="F669" t="s">
        <v>1019</v>
      </c>
      <c r="G669">
        <v>-36.981792800000001</v>
      </c>
      <c r="H669">
        <v>174.904415</v>
      </c>
      <c r="I669" t="s">
        <v>1019</v>
      </c>
      <c r="J669">
        <v>-36.981792800000001</v>
      </c>
      <c r="K669">
        <v>174.904415</v>
      </c>
      <c r="L669">
        <v>41</v>
      </c>
      <c r="M669">
        <v>42</v>
      </c>
      <c r="N669" s="1">
        <v>0.69172932330826997</v>
      </c>
      <c r="O669" s="1">
        <v>0.57851239669421395</v>
      </c>
      <c r="P669" s="1">
        <f>IF(N669&gt;O669,N669,O669)</f>
        <v>0.69172932330826997</v>
      </c>
      <c r="R669">
        <f>IF(Q669="n",J669,G669)</f>
        <v>-36.981792800000001</v>
      </c>
      <c r="S669">
        <f>IF(Q669="n",K669,H669)</f>
        <v>174.904415</v>
      </c>
    </row>
    <row r="670" spans="1:19">
      <c r="A670" t="s">
        <v>2693</v>
      </c>
      <c r="B670" t="s">
        <v>16</v>
      </c>
      <c r="C670" t="s">
        <v>86</v>
      </c>
      <c r="D670" t="s">
        <v>2694</v>
      </c>
      <c r="E670" t="s">
        <v>2695</v>
      </c>
      <c r="F670" t="s">
        <v>2696</v>
      </c>
      <c r="G670">
        <v>-37.1355486</v>
      </c>
      <c r="H670">
        <v>174.7020383</v>
      </c>
      <c r="I670" t="s">
        <v>2095</v>
      </c>
      <c r="J670">
        <v>-36.805563300000003</v>
      </c>
      <c r="K670">
        <v>174.72444630000001</v>
      </c>
      <c r="L670">
        <v>44</v>
      </c>
      <c r="M670">
        <v>29</v>
      </c>
      <c r="N670" s="1">
        <v>0.53191489361702105</v>
      </c>
      <c r="O670" s="1">
        <v>0.69158878504672805</v>
      </c>
      <c r="P670" s="1">
        <f>IF(N670&gt;O670,N670,O670)</f>
        <v>0.69158878504672805</v>
      </c>
      <c r="R670">
        <f>IF(Q670="n",J670,G670)</f>
        <v>-37.1355486</v>
      </c>
      <c r="S670">
        <f>IF(Q670="n",K670,H670)</f>
        <v>174.7020383</v>
      </c>
    </row>
    <row r="671" spans="1:19">
      <c r="A671" t="s">
        <v>2276</v>
      </c>
      <c r="B671" t="s">
        <v>16</v>
      </c>
      <c r="C671" t="s">
        <v>86</v>
      </c>
      <c r="D671" t="s">
        <v>2277</v>
      </c>
      <c r="E671" t="s">
        <v>2278</v>
      </c>
      <c r="F671" t="s">
        <v>2279</v>
      </c>
      <c r="G671">
        <v>-36.871918399999998</v>
      </c>
      <c r="H671">
        <v>174.79678340000001</v>
      </c>
      <c r="I671" t="s">
        <v>2280</v>
      </c>
      <c r="J671">
        <v>-37.040154700000002</v>
      </c>
      <c r="K671">
        <v>174.9043369</v>
      </c>
      <c r="L671">
        <v>44</v>
      </c>
      <c r="M671">
        <v>35</v>
      </c>
      <c r="N671" s="1">
        <v>0.625</v>
      </c>
      <c r="O671" s="1">
        <v>0.68965517241379304</v>
      </c>
      <c r="P671" s="1">
        <f>IF(N671&gt;O671,N671,O671)</f>
        <v>0.68965517241379304</v>
      </c>
      <c r="R671">
        <f>IF(Q671="n",J671,G671)</f>
        <v>-36.871918399999998</v>
      </c>
      <c r="S671">
        <f>IF(Q671="n",K671,H671)</f>
        <v>174.79678340000001</v>
      </c>
    </row>
    <row r="672" spans="1:19">
      <c r="A672" t="s">
        <v>1240</v>
      </c>
      <c r="B672" t="s">
        <v>23</v>
      </c>
      <c r="C672" t="s">
        <v>86</v>
      </c>
      <c r="D672" t="s">
        <v>1241</v>
      </c>
      <c r="E672" t="s">
        <v>1242</v>
      </c>
      <c r="F672" t="s">
        <v>68</v>
      </c>
      <c r="G672">
        <v>-36.848459699999999</v>
      </c>
      <c r="H672">
        <v>174.76333149999999</v>
      </c>
      <c r="I672" t="s">
        <v>68</v>
      </c>
      <c r="J672">
        <v>-36.848459699999999</v>
      </c>
      <c r="K672">
        <v>174.76333149999999</v>
      </c>
      <c r="L672">
        <v>30</v>
      </c>
      <c r="M672">
        <v>19</v>
      </c>
      <c r="N672" s="1">
        <v>0.58333333333333304</v>
      </c>
      <c r="O672" s="1">
        <v>0.68852459016393397</v>
      </c>
      <c r="P672" s="1">
        <f>IF(N672&gt;O672,N672,O672)</f>
        <v>0.68852459016393397</v>
      </c>
      <c r="R672">
        <f>IF(Q672="n",J672,G672)</f>
        <v>-36.848459699999999</v>
      </c>
      <c r="S672">
        <f>IF(Q672="n",K672,H672)</f>
        <v>174.76333149999999</v>
      </c>
    </row>
    <row r="673" spans="1:19">
      <c r="A673" t="s">
        <v>260</v>
      </c>
      <c r="B673" t="s">
        <v>261</v>
      </c>
      <c r="C673" t="s">
        <v>262</v>
      </c>
      <c r="D673" t="s">
        <v>263</v>
      </c>
      <c r="E673" t="s">
        <v>264</v>
      </c>
      <c r="F673" t="s">
        <v>265</v>
      </c>
      <c r="G673">
        <v>-36.894165800000003</v>
      </c>
      <c r="H673">
        <v>174.76182399999999</v>
      </c>
      <c r="I673" t="s">
        <v>265</v>
      </c>
      <c r="J673">
        <v>-36.894165800000003</v>
      </c>
      <c r="K673">
        <v>174.76182399999999</v>
      </c>
      <c r="L673">
        <v>34</v>
      </c>
      <c r="M673">
        <v>33</v>
      </c>
      <c r="N673" s="1">
        <v>0.67826086956521703</v>
      </c>
      <c r="O673" s="1">
        <v>0.68571428571428505</v>
      </c>
      <c r="P673" s="1">
        <f>IF(N673&gt;O673,N673,O673)</f>
        <v>0.68571428571428505</v>
      </c>
      <c r="R673">
        <f>IF(Q673="n",J673,G673)</f>
        <v>-36.894165800000003</v>
      </c>
      <c r="S673">
        <f>IF(Q673="n",K673,H673)</f>
        <v>174.76182399999999</v>
      </c>
    </row>
    <row r="674" spans="1:19">
      <c r="A674" t="s">
        <v>1486</v>
      </c>
      <c r="B674" t="s">
        <v>23</v>
      </c>
      <c r="C674" t="s">
        <v>17</v>
      </c>
      <c r="D674" t="s">
        <v>1487</v>
      </c>
      <c r="E674" t="s">
        <v>1488</v>
      </c>
      <c r="F674" t="s">
        <v>1489</v>
      </c>
      <c r="G674">
        <v>-36.970047600000001</v>
      </c>
      <c r="H674">
        <v>174.83738500000001</v>
      </c>
      <c r="I674" t="s">
        <v>1489</v>
      </c>
      <c r="J674">
        <v>-36.970047600000001</v>
      </c>
      <c r="K674">
        <v>174.83738500000001</v>
      </c>
      <c r="L674">
        <v>33</v>
      </c>
      <c r="M674">
        <v>27</v>
      </c>
      <c r="N674" s="1">
        <v>0.67768595041322299</v>
      </c>
      <c r="O674" s="1">
        <v>0.66666666666666596</v>
      </c>
      <c r="P674" s="1">
        <f>IF(N674&gt;O674,N674,O674)</f>
        <v>0.67768595041322299</v>
      </c>
      <c r="R674">
        <f>IF(Q674="n",J674,G674)</f>
        <v>-36.970047600000001</v>
      </c>
      <c r="S674">
        <f>IF(Q674="n",K674,H674)</f>
        <v>174.83738500000001</v>
      </c>
    </row>
    <row r="675" spans="1:19">
      <c r="A675" t="s">
        <v>1044</v>
      </c>
      <c r="B675" t="s">
        <v>23</v>
      </c>
      <c r="D675" t="s">
        <v>1045</v>
      </c>
      <c r="E675" t="s">
        <v>1046</v>
      </c>
      <c r="F675" t="s">
        <v>68</v>
      </c>
      <c r="G675">
        <v>-36.848459699999999</v>
      </c>
      <c r="H675">
        <v>174.76333149999999</v>
      </c>
      <c r="I675" t="s">
        <v>68</v>
      </c>
      <c r="J675">
        <v>-36.848459699999999</v>
      </c>
      <c r="K675">
        <v>174.76333149999999</v>
      </c>
      <c r="L675">
        <v>34</v>
      </c>
      <c r="M675">
        <v>20</v>
      </c>
      <c r="N675" s="1">
        <v>0.55263157894736803</v>
      </c>
      <c r="O675" s="1">
        <v>0.67741935483870896</v>
      </c>
      <c r="P675" s="1">
        <f>IF(N675&gt;O675,N675,O675)</f>
        <v>0.67741935483870896</v>
      </c>
      <c r="R675">
        <f>IF(Q675="n",J675,G675)</f>
        <v>-36.848459699999999</v>
      </c>
      <c r="S675">
        <f>IF(Q675="n",K675,H675)</f>
        <v>174.76333149999999</v>
      </c>
    </row>
    <row r="676" spans="1:19">
      <c r="A676" t="s">
        <v>2953</v>
      </c>
      <c r="B676" t="s">
        <v>2954</v>
      </c>
      <c r="D676" t="s">
        <v>2955</v>
      </c>
      <c r="E676" t="s">
        <v>2956</v>
      </c>
      <c r="F676" t="s">
        <v>2957</v>
      </c>
      <c r="G676">
        <v>-36.969781400000002</v>
      </c>
      <c r="H676">
        <v>174.91206489999999</v>
      </c>
      <c r="I676" t="s">
        <v>2957</v>
      </c>
      <c r="J676">
        <v>-36.969781400000002</v>
      </c>
      <c r="K676">
        <v>174.91206489999999</v>
      </c>
      <c r="L676">
        <v>54</v>
      </c>
      <c r="M676">
        <v>55</v>
      </c>
      <c r="N676" s="1">
        <v>0.67469879518072196</v>
      </c>
      <c r="O676" s="1">
        <v>0.58441558441558406</v>
      </c>
      <c r="P676" s="1">
        <f>IF(N676&gt;O676,N676,O676)</f>
        <v>0.67469879518072196</v>
      </c>
      <c r="R676">
        <f>IF(Q676="n",J676,G676)</f>
        <v>-36.969781400000002</v>
      </c>
      <c r="S676">
        <f>IF(Q676="n",K676,H676)</f>
        <v>174.91206489999999</v>
      </c>
    </row>
    <row r="677" spans="1:19">
      <c r="A677" t="s">
        <v>2216</v>
      </c>
      <c r="B677" t="s">
        <v>23</v>
      </c>
      <c r="C677" t="s">
        <v>17</v>
      </c>
      <c r="D677" t="s">
        <v>2217</v>
      </c>
      <c r="E677" t="s">
        <v>2218</v>
      </c>
      <c r="F677" t="s">
        <v>2219</v>
      </c>
      <c r="G677">
        <v>-37.2479443</v>
      </c>
      <c r="H677">
        <v>174.73399090000001</v>
      </c>
      <c r="I677" t="s">
        <v>2095</v>
      </c>
      <c r="J677">
        <v>-36.805563300000003</v>
      </c>
      <c r="K677">
        <v>174.72444630000001</v>
      </c>
      <c r="L677">
        <v>47</v>
      </c>
      <c r="M677">
        <v>32</v>
      </c>
      <c r="N677" s="1">
        <v>0.44705882352941101</v>
      </c>
      <c r="O677" s="1">
        <v>0.67272727272727195</v>
      </c>
      <c r="P677" s="1">
        <f>IF(N677&gt;O677,N677,O677)</f>
        <v>0.67272727272727195</v>
      </c>
      <c r="R677">
        <f>IF(Q677="n",J677,G677)</f>
        <v>-37.2479443</v>
      </c>
      <c r="S677">
        <f>IF(Q677="n",K677,H677)</f>
        <v>174.73399090000001</v>
      </c>
    </row>
    <row r="678" spans="1:19">
      <c r="A678" t="s">
        <v>2978</v>
      </c>
      <c r="B678" t="s">
        <v>23</v>
      </c>
      <c r="C678" t="s">
        <v>17</v>
      </c>
      <c r="D678" t="s">
        <v>2979</v>
      </c>
      <c r="E678" t="s">
        <v>2980</v>
      </c>
      <c r="F678" t="s">
        <v>2981</v>
      </c>
      <c r="G678">
        <v>-37.039679300000003</v>
      </c>
      <c r="H678">
        <v>174.924102</v>
      </c>
      <c r="I678" t="s">
        <v>68</v>
      </c>
      <c r="J678">
        <v>-36.848459699999999</v>
      </c>
      <c r="K678">
        <v>174.76333149999999</v>
      </c>
      <c r="L678">
        <v>33</v>
      </c>
      <c r="M678">
        <v>22</v>
      </c>
      <c r="N678" s="1">
        <v>0.56000000000000005</v>
      </c>
      <c r="O678" s="1">
        <v>0.65625</v>
      </c>
      <c r="P678" s="1">
        <f>IF(N678&gt;O678,N678,O678)</f>
        <v>0.65625</v>
      </c>
      <c r="R678">
        <f>IF(Q678="n",J678,G678)</f>
        <v>-37.039679300000003</v>
      </c>
      <c r="S678">
        <f>IF(Q678="n",K678,H678)</f>
        <v>174.924102</v>
      </c>
    </row>
    <row r="679" spans="1:19">
      <c r="A679" t="s">
        <v>529</v>
      </c>
      <c r="B679" t="s">
        <v>16</v>
      </c>
      <c r="C679" t="s">
        <v>60</v>
      </c>
      <c r="D679" t="s">
        <v>530</v>
      </c>
      <c r="E679" t="s">
        <v>531</v>
      </c>
      <c r="F679" t="s">
        <v>532</v>
      </c>
      <c r="G679">
        <v>-37.192340999999999</v>
      </c>
      <c r="H679">
        <v>174.642899</v>
      </c>
      <c r="I679" t="s">
        <v>68</v>
      </c>
      <c r="J679">
        <v>-36.848459699999999</v>
      </c>
      <c r="K679">
        <v>174.76333149999999</v>
      </c>
      <c r="L679">
        <v>33</v>
      </c>
      <c r="M679">
        <v>27</v>
      </c>
      <c r="N679" s="1">
        <v>0.64516129032257996</v>
      </c>
      <c r="O679" s="1">
        <v>0.60869565217391297</v>
      </c>
      <c r="P679" s="1">
        <f>IF(N679&gt;O679,N679,O679)</f>
        <v>0.64516129032257996</v>
      </c>
      <c r="R679">
        <f>IF(Q679="n",J679,G679)</f>
        <v>-37.192340999999999</v>
      </c>
      <c r="S679">
        <f>IF(Q679="n",K679,H679)</f>
        <v>174.642899</v>
      </c>
    </row>
    <row r="680" spans="1:19">
      <c r="A680" t="s">
        <v>2504</v>
      </c>
      <c r="B680" t="s">
        <v>23</v>
      </c>
      <c r="C680" t="s">
        <v>17</v>
      </c>
      <c r="D680" t="s">
        <v>2505</v>
      </c>
      <c r="E680" t="s">
        <v>2506</v>
      </c>
      <c r="F680" t="s">
        <v>2507</v>
      </c>
      <c r="G680">
        <v>-36.983910600000002</v>
      </c>
      <c r="H680">
        <v>174.903255</v>
      </c>
      <c r="I680" t="s">
        <v>2507</v>
      </c>
      <c r="J680">
        <v>-36.983910600000002</v>
      </c>
      <c r="K680">
        <v>174.903255</v>
      </c>
      <c r="L680">
        <v>41</v>
      </c>
      <c r="M680">
        <v>31</v>
      </c>
      <c r="N680" s="1">
        <v>0.63076923076922997</v>
      </c>
      <c r="O680" s="1">
        <v>0.64285714285714202</v>
      </c>
      <c r="P680" s="1">
        <f>IF(N680&gt;O680,N680,O680)</f>
        <v>0.64285714285714202</v>
      </c>
      <c r="R680">
        <f>IF(Q680="n",J680,G680)</f>
        <v>-36.983910600000002</v>
      </c>
      <c r="S680">
        <f>IF(Q680="n",K680,H680)</f>
        <v>174.903255</v>
      </c>
    </row>
    <row r="681" spans="1:19">
      <c r="A681" t="s">
        <v>1440</v>
      </c>
      <c r="B681" t="s">
        <v>80</v>
      </c>
      <c r="C681" t="s">
        <v>1441</v>
      </c>
      <c r="D681" t="s">
        <v>1442</v>
      </c>
      <c r="E681" t="s">
        <v>1443</v>
      </c>
      <c r="F681" t="s">
        <v>1444</v>
      </c>
      <c r="G681">
        <v>-36.197282399999999</v>
      </c>
      <c r="H681">
        <v>175.4169211</v>
      </c>
      <c r="I681" t="s">
        <v>68</v>
      </c>
      <c r="J681">
        <v>-36.848459699999999</v>
      </c>
      <c r="K681">
        <v>174.76333149999999</v>
      </c>
      <c r="L681">
        <v>35</v>
      </c>
      <c r="M681">
        <v>27</v>
      </c>
      <c r="N681" s="1">
        <v>0.64220183486238502</v>
      </c>
      <c r="O681" s="1">
        <v>0.60869565217391297</v>
      </c>
      <c r="P681" s="1">
        <f>IF(N681&gt;O681,N681,O681)</f>
        <v>0.64220183486238502</v>
      </c>
      <c r="R681">
        <f>IF(Q681="n",J681,G681)</f>
        <v>-36.197282399999999</v>
      </c>
      <c r="S681">
        <f>IF(Q681="n",K681,H681)</f>
        <v>175.4169211</v>
      </c>
    </row>
    <row r="682" spans="1:19">
      <c r="A682" t="s">
        <v>1935</v>
      </c>
      <c r="C682" t="s">
        <v>17</v>
      </c>
      <c r="D682" t="s">
        <v>1936</v>
      </c>
      <c r="E682" t="s">
        <v>1937</v>
      </c>
      <c r="F682" t="s">
        <v>1127</v>
      </c>
      <c r="G682">
        <v>-36.887603599999998</v>
      </c>
      <c r="H682">
        <v>175.00319450000001</v>
      </c>
      <c r="I682" t="s">
        <v>68</v>
      </c>
      <c r="J682">
        <v>-36.848459699999999</v>
      </c>
      <c r="K682">
        <v>174.76333149999999</v>
      </c>
      <c r="L682">
        <v>37</v>
      </c>
      <c r="M682">
        <v>36</v>
      </c>
      <c r="N682" s="1">
        <v>0.64077669902912604</v>
      </c>
      <c r="O682" s="1">
        <v>0.53846153846153799</v>
      </c>
      <c r="P682" s="1">
        <f>IF(N682&gt;O682,N682,O682)</f>
        <v>0.64077669902912604</v>
      </c>
      <c r="R682">
        <f>IF(Q682="n",J682,G682)</f>
        <v>-36.887603599999998</v>
      </c>
      <c r="S682">
        <f>IF(Q682="n",K682,H682)</f>
        <v>175.00319450000001</v>
      </c>
    </row>
    <row r="683" spans="1:19">
      <c r="A683" t="s">
        <v>982</v>
      </c>
      <c r="B683" t="s">
        <v>23</v>
      </c>
      <c r="D683" t="s">
        <v>983</v>
      </c>
      <c r="E683" t="s">
        <v>984</v>
      </c>
      <c r="F683" t="s">
        <v>68</v>
      </c>
      <c r="G683">
        <v>-36.848459699999999</v>
      </c>
      <c r="H683">
        <v>174.76333149999999</v>
      </c>
      <c r="I683" t="s">
        <v>985</v>
      </c>
      <c r="J683">
        <v>-36.912996900000003</v>
      </c>
      <c r="K683">
        <v>174.73147460000001</v>
      </c>
      <c r="L683">
        <v>51</v>
      </c>
      <c r="M683">
        <v>36</v>
      </c>
      <c r="N683" s="1">
        <v>0.45161290322580599</v>
      </c>
      <c r="O683" s="1">
        <v>0.640625</v>
      </c>
      <c r="P683" s="1">
        <f>IF(N683&gt;O683,N683,O683)</f>
        <v>0.640625</v>
      </c>
      <c r="R683">
        <f>IF(Q683="n",J683,G683)</f>
        <v>-36.848459699999999</v>
      </c>
      <c r="S683">
        <f>IF(Q683="n",K683,H683)</f>
        <v>174.76333149999999</v>
      </c>
    </row>
    <row r="684" spans="1:19">
      <c r="A684" t="s">
        <v>1475</v>
      </c>
      <c r="B684" t="s">
        <v>23</v>
      </c>
      <c r="C684" t="s">
        <v>17</v>
      </c>
      <c r="D684" t="s">
        <v>1476</v>
      </c>
      <c r="E684" t="s">
        <v>1477</v>
      </c>
      <c r="F684" t="s">
        <v>934</v>
      </c>
      <c r="G684">
        <v>-36.960951700000003</v>
      </c>
      <c r="H684">
        <v>174.9261267</v>
      </c>
      <c r="I684" t="s">
        <v>68</v>
      </c>
      <c r="J684">
        <v>-36.848459699999999</v>
      </c>
      <c r="K684">
        <v>174.76333149999999</v>
      </c>
      <c r="L684">
        <v>36</v>
      </c>
      <c r="M684">
        <v>35</v>
      </c>
      <c r="N684" s="1">
        <v>0.64</v>
      </c>
      <c r="O684" s="1">
        <v>0.54545454545454497</v>
      </c>
      <c r="P684" s="1">
        <f>IF(N684&gt;O684,N684,O684)</f>
        <v>0.64</v>
      </c>
      <c r="R684">
        <f>IF(Q684="n",J684,G684)</f>
        <v>-36.960951700000003</v>
      </c>
      <c r="S684">
        <f>IF(Q684="n",K684,H684)</f>
        <v>174.9261267</v>
      </c>
    </row>
    <row r="685" spans="1:19">
      <c r="A685" t="s">
        <v>1047</v>
      </c>
      <c r="B685" t="s">
        <v>16</v>
      </c>
      <c r="D685" t="s">
        <v>1048</v>
      </c>
      <c r="E685" t="s">
        <v>1049</v>
      </c>
      <c r="F685" t="s">
        <v>1050</v>
      </c>
      <c r="G685">
        <v>-36.515102499999998</v>
      </c>
      <c r="H685">
        <v>174.6628159</v>
      </c>
      <c r="I685" t="s">
        <v>1051</v>
      </c>
      <c r="J685">
        <v>-37.013449899999998</v>
      </c>
      <c r="K685">
        <v>174.8825238</v>
      </c>
      <c r="L685">
        <v>41</v>
      </c>
      <c r="M685">
        <v>37</v>
      </c>
      <c r="N685" s="1">
        <v>0.46753246753246702</v>
      </c>
      <c r="O685" s="1">
        <v>0.63865546218487301</v>
      </c>
      <c r="P685" s="1">
        <f>IF(N685&gt;O685,N685,O685)</f>
        <v>0.63865546218487301</v>
      </c>
      <c r="R685">
        <f>IF(Q685="n",J685,G685)</f>
        <v>-36.515102499999998</v>
      </c>
      <c r="S685">
        <f>IF(Q685="n",K685,H685)</f>
        <v>174.6628159</v>
      </c>
    </row>
    <row r="686" spans="1:19">
      <c r="A686" t="s">
        <v>2878</v>
      </c>
      <c r="B686" t="s">
        <v>2879</v>
      </c>
      <c r="C686" t="s">
        <v>2880</v>
      </c>
      <c r="D686" t="s">
        <v>2881</v>
      </c>
      <c r="E686" t="s">
        <v>2882</v>
      </c>
      <c r="F686" t="s">
        <v>1612</v>
      </c>
      <c r="G686">
        <v>-36.797886699999999</v>
      </c>
      <c r="H686">
        <v>175.11279160000001</v>
      </c>
      <c r="I686" t="s">
        <v>68</v>
      </c>
      <c r="J686">
        <v>-36.848459699999999</v>
      </c>
      <c r="K686">
        <v>174.76333149999999</v>
      </c>
      <c r="L686">
        <v>43</v>
      </c>
      <c r="M686">
        <v>42</v>
      </c>
      <c r="N686" s="1">
        <v>0.63247863247863201</v>
      </c>
      <c r="O686" s="1">
        <v>0.5</v>
      </c>
      <c r="P686" s="1">
        <f>IF(N686&gt;O686,N686,O686)</f>
        <v>0.63247863247863201</v>
      </c>
      <c r="R686">
        <f>IF(Q686="n",J686,G686)</f>
        <v>-36.797886699999999</v>
      </c>
      <c r="S686">
        <f>IF(Q686="n",K686,H686)</f>
        <v>175.11279160000001</v>
      </c>
    </row>
    <row r="687" spans="1:19">
      <c r="A687" t="s">
        <v>1871</v>
      </c>
      <c r="B687" t="s">
        <v>16</v>
      </c>
      <c r="C687" t="s">
        <v>552</v>
      </c>
      <c r="D687" t="s">
        <v>1872</v>
      </c>
      <c r="E687" t="s">
        <v>1873</v>
      </c>
      <c r="F687" t="s">
        <v>1874</v>
      </c>
      <c r="G687">
        <v>-36.980449100000001</v>
      </c>
      <c r="H687">
        <v>174.84490980000001</v>
      </c>
      <c r="I687" t="s">
        <v>1874</v>
      </c>
      <c r="J687">
        <v>-36.980449100000001</v>
      </c>
      <c r="K687">
        <v>174.84490980000001</v>
      </c>
      <c r="L687">
        <v>56</v>
      </c>
      <c r="M687">
        <v>58</v>
      </c>
      <c r="N687" s="1">
        <v>0.63225806451612898</v>
      </c>
      <c r="O687" s="1">
        <v>0.54929577464788704</v>
      </c>
      <c r="P687" s="1">
        <f>IF(N687&gt;O687,N687,O687)</f>
        <v>0.63225806451612898</v>
      </c>
      <c r="R687">
        <f>IF(Q687="n",J687,G687)</f>
        <v>-36.980449100000001</v>
      </c>
      <c r="S687">
        <f>IF(Q687="n",K687,H687)</f>
        <v>174.84490980000001</v>
      </c>
    </row>
    <row r="688" spans="1:19">
      <c r="A688" t="s">
        <v>2570</v>
      </c>
      <c r="B688" t="s">
        <v>23</v>
      </c>
      <c r="C688" t="s">
        <v>17</v>
      </c>
      <c r="D688" t="s">
        <v>2571</v>
      </c>
      <c r="E688" t="s">
        <v>2572</v>
      </c>
      <c r="F688" t="s">
        <v>2573</v>
      </c>
      <c r="G688">
        <v>-36.938033900000001</v>
      </c>
      <c r="H688">
        <v>174.9213493</v>
      </c>
      <c r="I688" t="s">
        <v>2573</v>
      </c>
      <c r="J688">
        <v>-36.938033900000001</v>
      </c>
      <c r="K688">
        <v>174.9213493</v>
      </c>
      <c r="L688">
        <v>42</v>
      </c>
      <c r="M688">
        <v>35</v>
      </c>
      <c r="N688" s="1">
        <v>0.63157894736842102</v>
      </c>
      <c r="O688" s="1">
        <v>0.62809917355371903</v>
      </c>
      <c r="P688" s="1">
        <f>IF(N688&gt;O688,N688,O688)</f>
        <v>0.63157894736842102</v>
      </c>
      <c r="R688">
        <f>IF(Q688="n",J688,G688)</f>
        <v>-36.938033900000001</v>
      </c>
      <c r="S688">
        <f>IF(Q688="n",K688,H688)</f>
        <v>174.9213493</v>
      </c>
    </row>
    <row r="689" spans="1:19">
      <c r="A689" t="s">
        <v>1888</v>
      </c>
      <c r="B689" t="s">
        <v>23</v>
      </c>
      <c r="C689" t="s">
        <v>17</v>
      </c>
      <c r="D689" t="s">
        <v>1889</v>
      </c>
      <c r="E689" t="s">
        <v>1890</v>
      </c>
      <c r="F689" t="s">
        <v>1891</v>
      </c>
      <c r="G689">
        <v>-37.130520300000001</v>
      </c>
      <c r="H689">
        <v>174.8037271</v>
      </c>
      <c r="I689" t="s">
        <v>1892</v>
      </c>
      <c r="J689">
        <v>-37.185837399999997</v>
      </c>
      <c r="K689">
        <v>174.83365810000001</v>
      </c>
      <c r="L689">
        <v>40</v>
      </c>
      <c r="M689">
        <v>38</v>
      </c>
      <c r="N689" s="1">
        <v>0.51219512195121897</v>
      </c>
      <c r="O689" s="1">
        <v>0.62992125984251901</v>
      </c>
      <c r="P689" s="1">
        <f>IF(N689&gt;O689,N689,O689)</f>
        <v>0.62992125984251901</v>
      </c>
      <c r="R689">
        <f>IF(Q689="n",J689,G689)</f>
        <v>-37.130520300000001</v>
      </c>
      <c r="S689">
        <f>IF(Q689="n",K689,H689)</f>
        <v>174.8037271</v>
      </c>
    </row>
    <row r="690" spans="1:19">
      <c r="A690" t="s">
        <v>2346</v>
      </c>
      <c r="B690" t="s">
        <v>2347</v>
      </c>
      <c r="C690" t="s">
        <v>2348</v>
      </c>
      <c r="D690" t="s">
        <v>2349</v>
      </c>
      <c r="E690" t="s">
        <v>2350</v>
      </c>
      <c r="F690" t="s">
        <v>2351</v>
      </c>
      <c r="G690">
        <v>-36.928801800000002</v>
      </c>
      <c r="H690">
        <v>174.85153639999999</v>
      </c>
      <c r="I690" t="s">
        <v>2351</v>
      </c>
      <c r="J690">
        <v>-36.928801800000002</v>
      </c>
      <c r="K690">
        <v>174.85153639999999</v>
      </c>
      <c r="L690">
        <v>45</v>
      </c>
      <c r="M690">
        <v>31</v>
      </c>
      <c r="N690" s="1">
        <v>0.57851239669421395</v>
      </c>
      <c r="O690" s="1">
        <v>0.628571428571428</v>
      </c>
      <c r="P690" s="1">
        <f>IF(N690&gt;O690,N690,O690)</f>
        <v>0.628571428571428</v>
      </c>
      <c r="R690">
        <f>IF(Q690="n",J690,G690)</f>
        <v>-36.928801800000002</v>
      </c>
      <c r="S690">
        <f>IF(Q690="n",K690,H690)</f>
        <v>174.85153639999999</v>
      </c>
    </row>
    <row r="691" spans="1:19">
      <c r="A691" t="s">
        <v>2982</v>
      </c>
      <c r="B691" t="s">
        <v>80</v>
      </c>
      <c r="D691" t="s">
        <v>2983</v>
      </c>
      <c r="E691" t="s">
        <v>2984</v>
      </c>
      <c r="F691" t="s">
        <v>2985</v>
      </c>
      <c r="G691">
        <v>-36.894517</v>
      </c>
      <c r="H691">
        <v>174.69652400000001</v>
      </c>
      <c r="I691" t="s">
        <v>68</v>
      </c>
      <c r="J691">
        <v>-36.848459699999999</v>
      </c>
      <c r="K691">
        <v>174.76333149999999</v>
      </c>
      <c r="L691">
        <v>38</v>
      </c>
      <c r="M691">
        <v>37</v>
      </c>
      <c r="N691" s="1">
        <v>0.62</v>
      </c>
      <c r="O691" s="1">
        <v>0.531645569620253</v>
      </c>
      <c r="P691" s="1">
        <f>IF(N691&gt;O691,N691,O691)</f>
        <v>0.62</v>
      </c>
      <c r="R691">
        <f>IF(Q691="n",J691,G691)</f>
        <v>-36.894517</v>
      </c>
      <c r="S691">
        <f>IF(Q691="n",K691,H691)</f>
        <v>174.69652400000001</v>
      </c>
    </row>
    <row r="692" spans="1:19">
      <c r="A692" t="s">
        <v>2990</v>
      </c>
      <c r="B692" t="s">
        <v>80</v>
      </c>
      <c r="C692" t="s">
        <v>2991</v>
      </c>
      <c r="D692" t="s">
        <v>2992</v>
      </c>
      <c r="E692" t="s">
        <v>2993</v>
      </c>
      <c r="F692" t="s">
        <v>2994</v>
      </c>
      <c r="G692">
        <v>-36.902140699999997</v>
      </c>
      <c r="H692">
        <v>174.7572188</v>
      </c>
      <c r="I692" t="s">
        <v>2994</v>
      </c>
      <c r="J692">
        <v>-36.902140699999997</v>
      </c>
      <c r="K692">
        <v>174.7572188</v>
      </c>
      <c r="L692">
        <v>30</v>
      </c>
      <c r="M692">
        <v>33</v>
      </c>
      <c r="N692" s="1">
        <v>0.61818181818181805</v>
      </c>
      <c r="O692" s="1">
        <v>0.62</v>
      </c>
      <c r="P692" s="1">
        <f>IF(N692&gt;O692,N692,O692)</f>
        <v>0.62</v>
      </c>
      <c r="R692">
        <f>IF(Q692="n",J692,G692)</f>
        <v>-36.902140699999997</v>
      </c>
      <c r="S692">
        <f>IF(Q692="n",K692,H692)</f>
        <v>174.7572188</v>
      </c>
    </row>
    <row r="693" spans="1:19">
      <c r="A693" t="s">
        <v>1692</v>
      </c>
      <c r="D693" t="s">
        <v>1693</v>
      </c>
      <c r="E693" t="s">
        <v>1694</v>
      </c>
      <c r="F693" t="s">
        <v>1695</v>
      </c>
      <c r="G693">
        <v>-36.950984800000001</v>
      </c>
      <c r="H693">
        <v>174.77949269999999</v>
      </c>
      <c r="I693" t="s">
        <v>1695</v>
      </c>
      <c r="J693">
        <v>-36.950984800000001</v>
      </c>
      <c r="K693">
        <v>174.77949269999999</v>
      </c>
      <c r="L693">
        <v>63</v>
      </c>
      <c r="M693">
        <v>59</v>
      </c>
      <c r="N693" s="1">
        <v>0.61904761904761896</v>
      </c>
      <c r="O693" s="1">
        <v>0.51655629139072801</v>
      </c>
      <c r="P693" s="1">
        <f>IF(N693&gt;O693,N693,O693)</f>
        <v>0.61904761904761896</v>
      </c>
      <c r="R693">
        <f>IF(Q693="n",J693,G693)</f>
        <v>-36.950984800000001</v>
      </c>
      <c r="S693">
        <f>IF(Q693="n",K693,H693)</f>
        <v>174.77949269999999</v>
      </c>
    </row>
    <row r="694" spans="1:19">
      <c r="A694" t="s">
        <v>297</v>
      </c>
      <c r="B694" t="s">
        <v>16</v>
      </c>
      <c r="C694" t="s">
        <v>101</v>
      </c>
      <c r="D694" t="s">
        <v>298</v>
      </c>
      <c r="E694" t="s">
        <v>299</v>
      </c>
      <c r="F694" t="s">
        <v>300</v>
      </c>
      <c r="G694">
        <v>-36.969511400000002</v>
      </c>
      <c r="H694">
        <v>174.82591790000001</v>
      </c>
      <c r="I694" t="s">
        <v>300</v>
      </c>
      <c r="J694">
        <v>-36.969511400000002</v>
      </c>
      <c r="K694">
        <v>174.82591790000001</v>
      </c>
      <c r="L694">
        <v>58</v>
      </c>
      <c r="M694">
        <v>52</v>
      </c>
      <c r="N694" s="1">
        <v>0.61842105263157898</v>
      </c>
      <c r="O694" s="1">
        <v>0.53521126760563298</v>
      </c>
      <c r="P694" s="1">
        <f>IF(N694&gt;O694,N694,O694)</f>
        <v>0.61842105263157898</v>
      </c>
      <c r="R694">
        <f>IF(Q694="n",J694,G694)</f>
        <v>-36.969511400000002</v>
      </c>
      <c r="S694">
        <f>IF(Q694="n",K694,H694)</f>
        <v>174.82591790000001</v>
      </c>
    </row>
    <row r="695" spans="1:19">
      <c r="A695" t="s">
        <v>1607</v>
      </c>
      <c r="B695" t="s">
        <v>1608</v>
      </c>
      <c r="C695" t="s">
        <v>1609</v>
      </c>
      <c r="D695" t="s">
        <v>1610</v>
      </c>
      <c r="E695" t="s">
        <v>1611</v>
      </c>
      <c r="F695" t="s">
        <v>1612</v>
      </c>
      <c r="G695">
        <v>-36.797886699999999</v>
      </c>
      <c r="H695">
        <v>175.11279160000001</v>
      </c>
      <c r="I695" t="s">
        <v>68</v>
      </c>
      <c r="J695">
        <v>-36.848459699999999</v>
      </c>
      <c r="K695">
        <v>174.76333149999999</v>
      </c>
      <c r="L695">
        <v>48</v>
      </c>
      <c r="M695">
        <v>47</v>
      </c>
      <c r="N695" s="1">
        <v>0.60655737704918</v>
      </c>
      <c r="O695" s="1">
        <v>0.47191011235954999</v>
      </c>
      <c r="P695" s="1">
        <f>IF(N695&gt;O695,N695,O695)</f>
        <v>0.60655737704918</v>
      </c>
      <c r="R695">
        <f>IF(Q695="n",J695,G695)</f>
        <v>-36.797886699999999</v>
      </c>
      <c r="S695">
        <f>IF(Q695="n",K695,H695)</f>
        <v>175.11279160000001</v>
      </c>
    </row>
    <row r="696" spans="1:19">
      <c r="A696" t="s">
        <v>2364</v>
      </c>
      <c r="C696" t="s">
        <v>2365</v>
      </c>
      <c r="D696" t="s">
        <v>2366</v>
      </c>
      <c r="E696" t="s">
        <v>2367</v>
      </c>
      <c r="F696" t="s">
        <v>68</v>
      </c>
      <c r="G696">
        <v>-36.848459699999999</v>
      </c>
      <c r="H696">
        <v>174.76333149999999</v>
      </c>
      <c r="I696" t="s">
        <v>2368</v>
      </c>
      <c r="J696">
        <v>-36.871177400000001</v>
      </c>
      <c r="K696">
        <v>174.8764553</v>
      </c>
      <c r="L696">
        <v>62</v>
      </c>
      <c r="M696">
        <v>37</v>
      </c>
      <c r="N696" s="1">
        <v>0.40384615384615302</v>
      </c>
      <c r="O696" s="1">
        <v>0.59829059829059805</v>
      </c>
      <c r="P696" s="1">
        <f>IF(N696&gt;O696,N696,O696)</f>
        <v>0.59829059829059805</v>
      </c>
      <c r="R696">
        <f>IF(Q696="n",J696,G696)</f>
        <v>-36.848459699999999</v>
      </c>
      <c r="S696">
        <f>IF(Q696="n",K696,H696)</f>
        <v>174.76333149999999</v>
      </c>
    </row>
    <row r="697" spans="1:19">
      <c r="A697" t="s">
        <v>533</v>
      </c>
      <c r="B697" t="s">
        <v>16</v>
      </c>
      <c r="C697" t="s">
        <v>101</v>
      </c>
      <c r="D697" t="s">
        <v>534</v>
      </c>
      <c r="E697" t="s">
        <v>535</v>
      </c>
      <c r="F697" t="s">
        <v>536</v>
      </c>
      <c r="G697">
        <v>-36.885731700000001</v>
      </c>
      <c r="H697">
        <v>175.0135645</v>
      </c>
      <c r="I697" t="s">
        <v>536</v>
      </c>
      <c r="J697">
        <v>-36.885731700000001</v>
      </c>
      <c r="K697">
        <v>175.0135645</v>
      </c>
      <c r="L697">
        <v>53</v>
      </c>
      <c r="M697">
        <v>48</v>
      </c>
      <c r="N697" s="1">
        <v>0.58741258741258695</v>
      </c>
      <c r="O697" s="1">
        <v>0.57575757575757502</v>
      </c>
      <c r="P697" s="1">
        <f>IF(N697&gt;O697,N697,O697)</f>
        <v>0.58741258741258695</v>
      </c>
      <c r="R697">
        <f>IF(Q697="n",J697,G697)</f>
        <v>-36.885731700000001</v>
      </c>
      <c r="S697">
        <f>IF(Q697="n",K697,H697)</f>
        <v>175.0135645</v>
      </c>
    </row>
    <row r="698" spans="1:19">
      <c r="A698" t="s">
        <v>2578</v>
      </c>
      <c r="B698" t="s">
        <v>23</v>
      </c>
      <c r="D698" t="s">
        <v>2579</v>
      </c>
      <c r="E698" t="s">
        <v>2580</v>
      </c>
      <c r="F698" t="s">
        <v>2581</v>
      </c>
      <c r="G698">
        <v>-36.625829799999998</v>
      </c>
      <c r="H698">
        <v>174.73014670000001</v>
      </c>
      <c r="I698" t="s">
        <v>68</v>
      </c>
      <c r="J698">
        <v>-36.848459699999999</v>
      </c>
      <c r="K698">
        <v>174.76333149999999</v>
      </c>
      <c r="L698">
        <v>38</v>
      </c>
      <c r="M698">
        <v>34</v>
      </c>
      <c r="N698" s="1">
        <v>0.58715596330275199</v>
      </c>
      <c r="O698" s="1">
        <v>0.55263157894736803</v>
      </c>
      <c r="P698" s="1">
        <f>IF(N698&gt;O698,N698,O698)</f>
        <v>0.58715596330275199</v>
      </c>
      <c r="R698">
        <f>IF(Q698="n",J698,G698)</f>
        <v>-36.625829799999998</v>
      </c>
      <c r="S698">
        <f>IF(Q698="n",K698,H698)</f>
        <v>174.73014670000001</v>
      </c>
    </row>
    <row r="699" spans="1:19">
      <c r="A699" t="s">
        <v>1113</v>
      </c>
      <c r="B699" t="s">
        <v>23</v>
      </c>
      <c r="D699" t="s">
        <v>1114</v>
      </c>
      <c r="E699" t="s">
        <v>1115</v>
      </c>
      <c r="F699" t="s">
        <v>1116</v>
      </c>
      <c r="G699">
        <v>-36.323470999999998</v>
      </c>
      <c r="H699">
        <v>174.75624529999999</v>
      </c>
      <c r="I699" t="s">
        <v>68</v>
      </c>
      <c r="J699">
        <v>-36.848459699999999</v>
      </c>
      <c r="K699">
        <v>174.76333149999999</v>
      </c>
      <c r="L699">
        <v>41</v>
      </c>
      <c r="M699">
        <v>30</v>
      </c>
      <c r="N699" s="1">
        <v>0.53932584269662898</v>
      </c>
      <c r="O699" s="1">
        <v>0.58333333333333304</v>
      </c>
      <c r="P699" s="1">
        <f>IF(N699&gt;O699,N699,O699)</f>
        <v>0.58333333333333304</v>
      </c>
      <c r="R699">
        <f>IF(Q699="n",J699,G699)</f>
        <v>-36.323470999999998</v>
      </c>
      <c r="S699">
        <f>IF(Q699="n",K699,H699)</f>
        <v>174.75624529999999</v>
      </c>
    </row>
    <row r="700" spans="1:19">
      <c r="A700" t="s">
        <v>1742</v>
      </c>
      <c r="B700" t="s">
        <v>23</v>
      </c>
      <c r="C700" t="s">
        <v>17</v>
      </c>
      <c r="D700" t="s">
        <v>1743</v>
      </c>
      <c r="E700" t="s">
        <v>1744</v>
      </c>
      <c r="F700" t="s">
        <v>1745</v>
      </c>
      <c r="G700">
        <v>-37.052616399999998</v>
      </c>
      <c r="H700">
        <v>174.924295</v>
      </c>
      <c r="I700" t="s">
        <v>68</v>
      </c>
      <c r="J700">
        <v>-36.848459699999999</v>
      </c>
      <c r="K700">
        <v>174.76333149999999</v>
      </c>
      <c r="L700">
        <v>46</v>
      </c>
      <c r="M700">
        <v>49</v>
      </c>
      <c r="N700" s="1">
        <v>0.58333333333333304</v>
      </c>
      <c r="O700" s="1">
        <v>0.46153846153846101</v>
      </c>
      <c r="P700" s="1">
        <f>IF(N700&gt;O700,N700,O700)</f>
        <v>0.58333333333333304</v>
      </c>
      <c r="R700">
        <f>IF(Q700="n",J700,G700)</f>
        <v>-37.052616399999998</v>
      </c>
      <c r="S700">
        <f>IF(Q700="n",K700,H700)</f>
        <v>174.924295</v>
      </c>
    </row>
    <row r="701" spans="1:19">
      <c r="A701" t="s">
        <v>405</v>
      </c>
      <c r="C701" t="s">
        <v>86</v>
      </c>
      <c r="D701" t="s">
        <v>406</v>
      </c>
      <c r="E701" t="s">
        <v>407</v>
      </c>
      <c r="F701" t="s">
        <v>408</v>
      </c>
      <c r="G701">
        <v>-36.9043554</v>
      </c>
      <c r="H701">
        <v>175.06924029999999</v>
      </c>
      <c r="I701" t="s">
        <v>408</v>
      </c>
      <c r="J701">
        <v>-36.9043554</v>
      </c>
      <c r="K701">
        <v>175.06924029999999</v>
      </c>
      <c r="L701">
        <v>66</v>
      </c>
      <c r="M701">
        <v>65</v>
      </c>
      <c r="N701" s="1">
        <v>0.55405405405405395</v>
      </c>
      <c r="O701" s="1">
        <v>0.452554744525547</v>
      </c>
      <c r="P701" s="1">
        <f>IF(N701&gt;O701,N701,O701)</f>
        <v>0.55405405405405395</v>
      </c>
      <c r="R701">
        <f>IF(Q701="n",J701,G701)</f>
        <v>-36.9043554</v>
      </c>
      <c r="S701">
        <f>IF(Q701="n",K701,H701)</f>
        <v>175.06924029999999</v>
      </c>
    </row>
    <row r="702" spans="1:19">
      <c r="A702" t="s">
        <v>2813</v>
      </c>
      <c r="B702" t="s">
        <v>16</v>
      </c>
      <c r="C702" t="s">
        <v>60</v>
      </c>
      <c r="D702" t="s">
        <v>2814</v>
      </c>
      <c r="E702" t="s">
        <v>2815</v>
      </c>
      <c r="F702" t="s">
        <v>2816</v>
      </c>
      <c r="G702">
        <v>-36.893801099999997</v>
      </c>
      <c r="H702">
        <v>174.8915562</v>
      </c>
      <c r="I702" t="s">
        <v>2816</v>
      </c>
      <c r="J702">
        <v>-36.893801099999997</v>
      </c>
      <c r="K702">
        <v>174.8915562</v>
      </c>
      <c r="L702">
        <v>75</v>
      </c>
      <c r="M702">
        <v>74</v>
      </c>
      <c r="N702" s="1">
        <v>0.55089820359281405</v>
      </c>
      <c r="O702" s="1">
        <v>0.49032258064516099</v>
      </c>
      <c r="P702" s="1">
        <f>IF(N702&gt;O702,N702,O702)</f>
        <v>0.55089820359281405</v>
      </c>
      <c r="R702">
        <f>IF(Q702="n",J702,G702)</f>
        <v>-36.893801099999997</v>
      </c>
      <c r="S702">
        <f>IF(Q702="n",K702,H702)</f>
        <v>174.8915562</v>
      </c>
    </row>
    <row r="703" spans="1:19">
      <c r="A703" t="s">
        <v>2208</v>
      </c>
      <c r="B703" t="s">
        <v>23</v>
      </c>
      <c r="C703" t="s">
        <v>60</v>
      </c>
      <c r="D703" t="s">
        <v>2209</v>
      </c>
      <c r="E703" t="s">
        <v>2210</v>
      </c>
      <c r="F703" t="s">
        <v>2211</v>
      </c>
      <c r="G703">
        <v>-36.948317000000003</v>
      </c>
      <c r="H703">
        <v>174.81357130000001</v>
      </c>
      <c r="I703" t="s">
        <v>2211</v>
      </c>
      <c r="J703">
        <v>-36.948317000000003</v>
      </c>
      <c r="K703">
        <v>174.81357130000001</v>
      </c>
      <c r="L703">
        <v>75</v>
      </c>
      <c r="M703">
        <v>71</v>
      </c>
      <c r="N703" s="1">
        <v>0.53987730061349604</v>
      </c>
      <c r="O703" s="1">
        <v>0.506493506493506</v>
      </c>
      <c r="P703" s="1">
        <f>IF(N703&gt;O703,N703,O703)</f>
        <v>0.53987730061349604</v>
      </c>
      <c r="R703">
        <f>IF(Q703="n",J703,G703)</f>
        <v>-36.948317000000003</v>
      </c>
      <c r="S703">
        <f>IF(Q703="n",K703,H703)</f>
        <v>174.81357130000001</v>
      </c>
    </row>
    <row r="704" spans="1:19">
      <c r="A704" t="s">
        <v>429</v>
      </c>
      <c r="B704" t="s">
        <v>23</v>
      </c>
      <c r="C704" t="s">
        <v>17</v>
      </c>
      <c r="D704" t="s">
        <v>430</v>
      </c>
      <c r="E704" t="s">
        <v>431</v>
      </c>
      <c r="F704" t="s">
        <v>432</v>
      </c>
      <c r="G704">
        <v>-37.026430599999998</v>
      </c>
      <c r="H704">
        <v>174.9225495</v>
      </c>
      <c r="I704" t="s">
        <v>432</v>
      </c>
      <c r="J704">
        <v>-37.026430599999998</v>
      </c>
      <c r="K704">
        <v>174.9225495</v>
      </c>
      <c r="L704">
        <v>90</v>
      </c>
      <c r="M704">
        <v>81</v>
      </c>
      <c r="N704" s="1">
        <v>0.53125</v>
      </c>
      <c r="O704" s="1">
        <v>0.5</v>
      </c>
      <c r="P704" s="1">
        <f>IF(N704&gt;O704,N704,O704)</f>
        <v>0.53125</v>
      </c>
      <c r="R704">
        <f>IF(Q704="n",J704,G704)</f>
        <v>-37.026430599999998</v>
      </c>
      <c r="S704">
        <f>IF(Q704="n",K704,H704)</f>
        <v>174.9225495</v>
      </c>
    </row>
    <row r="705" spans="1:19">
      <c r="A705" t="s">
        <v>1123</v>
      </c>
      <c r="C705" t="s">
        <v>17</v>
      </c>
      <c r="D705" t="s">
        <v>1124</v>
      </c>
      <c r="E705" t="s">
        <v>1125</v>
      </c>
      <c r="F705" t="s">
        <v>1126</v>
      </c>
      <c r="G705">
        <v>-36.945628200000002</v>
      </c>
      <c r="H705">
        <v>174.96368810000001</v>
      </c>
      <c r="I705" t="s">
        <v>1127</v>
      </c>
      <c r="J705">
        <v>-36.887603599999998</v>
      </c>
      <c r="K705">
        <v>175.00319450000001</v>
      </c>
      <c r="L705">
        <v>74</v>
      </c>
      <c r="M705">
        <v>61</v>
      </c>
      <c r="N705" s="1">
        <v>0.45588235294117602</v>
      </c>
      <c r="O705" s="1">
        <v>0.51968503937007804</v>
      </c>
      <c r="P705" s="1">
        <f>IF(N705&gt;O705,N705,O705)</f>
        <v>0.51968503937007804</v>
      </c>
      <c r="R705">
        <f>IF(Q705="n",J705,G705)</f>
        <v>-36.945628200000002</v>
      </c>
      <c r="S705">
        <f>IF(Q705="n",K705,H705)</f>
        <v>174.96368810000001</v>
      </c>
    </row>
    <row r="706" spans="1:19">
      <c r="A706" t="s">
        <v>1406</v>
      </c>
      <c r="B706" t="s">
        <v>23</v>
      </c>
      <c r="D706" t="s">
        <v>1407</v>
      </c>
      <c r="E706" t="s">
        <v>1408</v>
      </c>
      <c r="F706" t="s">
        <v>1409</v>
      </c>
      <c r="G706">
        <v>-36.836210899999998</v>
      </c>
      <c r="H706">
        <v>174.43406909999999</v>
      </c>
      <c r="I706" t="s">
        <v>68</v>
      </c>
      <c r="J706">
        <v>-36.848459699999999</v>
      </c>
      <c r="K706">
        <v>174.76333149999999</v>
      </c>
      <c r="L706">
        <v>50</v>
      </c>
      <c r="M706">
        <v>39</v>
      </c>
      <c r="N706" s="1">
        <v>0.44444444444444398</v>
      </c>
      <c r="O706" s="1">
        <v>0.51851851851851805</v>
      </c>
      <c r="P706" s="1">
        <f>IF(N706&gt;O706,N706,O706)</f>
        <v>0.51851851851851805</v>
      </c>
      <c r="R706">
        <f>IF(Q706="n",J706,G706)</f>
        <v>-36.836210899999998</v>
      </c>
      <c r="S706">
        <f>IF(Q706="n",K706,H706)</f>
        <v>174.43406909999999</v>
      </c>
    </row>
    <row r="707" spans="1:19">
      <c r="A707" t="s">
        <v>736</v>
      </c>
      <c r="C707" t="s">
        <v>86</v>
      </c>
      <c r="D707" t="s">
        <v>737</v>
      </c>
      <c r="E707" t="s">
        <v>738</v>
      </c>
      <c r="F707" t="s">
        <v>739</v>
      </c>
      <c r="G707">
        <v>-37.053302100000003</v>
      </c>
      <c r="H707">
        <v>174.87991149999999</v>
      </c>
      <c r="I707" t="s">
        <v>739</v>
      </c>
      <c r="J707">
        <v>-37.053302100000003</v>
      </c>
      <c r="K707">
        <v>174.87991149999999</v>
      </c>
      <c r="L707">
        <v>116</v>
      </c>
      <c r="M707">
        <v>112</v>
      </c>
      <c r="N707" s="1">
        <v>0.472727272727272</v>
      </c>
      <c r="O707" s="1">
        <v>0.4</v>
      </c>
      <c r="P707" s="1">
        <f>IF(N707&gt;O707,N707,O707)</f>
        <v>0.472727272727272</v>
      </c>
      <c r="R707">
        <f>IF(Q707="n",J707,G707)</f>
        <v>-37.053302100000003</v>
      </c>
      <c r="S707">
        <f>IF(Q707="n",K707,H707)</f>
        <v>174.87991149999999</v>
      </c>
    </row>
    <row r="708" spans="1:19">
      <c r="A708" t="s">
        <v>1668</v>
      </c>
      <c r="B708" t="s">
        <v>16</v>
      </c>
      <c r="C708" t="s">
        <v>101</v>
      </c>
      <c r="D708" t="s">
        <v>1669</v>
      </c>
      <c r="E708" t="s">
        <v>1670</v>
      </c>
      <c r="F708" t="s">
        <v>1671</v>
      </c>
      <c r="G708">
        <v>-36.994101700000002</v>
      </c>
      <c r="H708">
        <v>174.87266</v>
      </c>
      <c r="I708" t="s">
        <v>68</v>
      </c>
      <c r="J708">
        <v>-36.848459699999999</v>
      </c>
      <c r="K708">
        <v>174.76333149999999</v>
      </c>
      <c r="L708">
        <v>69</v>
      </c>
      <c r="M708">
        <v>60</v>
      </c>
      <c r="N708" s="1">
        <v>0.46511627906976699</v>
      </c>
      <c r="O708" s="1">
        <v>0.41176470588235198</v>
      </c>
      <c r="P708" s="1">
        <f>IF(N708&gt;O708,N708,O708)</f>
        <v>0.46511627906976699</v>
      </c>
      <c r="R708">
        <f>IF(Q708="n",J708,G708)</f>
        <v>-36.994101700000002</v>
      </c>
      <c r="S708">
        <f>IF(Q708="n",K708,H708)</f>
        <v>174.87266</v>
      </c>
    </row>
    <row r="709" spans="1:19">
      <c r="A709" t="s">
        <v>2228</v>
      </c>
      <c r="B709" t="s">
        <v>23</v>
      </c>
      <c r="D709" t="s">
        <v>2229</v>
      </c>
      <c r="E709" t="s">
        <v>2230</v>
      </c>
      <c r="F709" t="s">
        <v>68</v>
      </c>
      <c r="G709">
        <v>-36.848459699999999</v>
      </c>
      <c r="H709">
        <v>174.76333149999999</v>
      </c>
      <c r="I709" t="s">
        <v>68</v>
      </c>
      <c r="J709">
        <v>-36.848459699999999</v>
      </c>
      <c r="K709">
        <v>174.76333149999999</v>
      </c>
      <c r="L709">
        <v>61</v>
      </c>
      <c r="M709">
        <v>49</v>
      </c>
      <c r="N709" s="1">
        <v>0.40776699029126201</v>
      </c>
      <c r="O709" s="1">
        <v>0.46153846153846101</v>
      </c>
      <c r="P709" s="1">
        <f>IF(N709&gt;O709,N709,O709)</f>
        <v>0.46153846153846101</v>
      </c>
      <c r="R709">
        <f>IF(Q709="n",J709,G709)</f>
        <v>-36.848459699999999</v>
      </c>
      <c r="S709">
        <f>IF(Q709="n",K709,H709)</f>
        <v>174.76333149999999</v>
      </c>
    </row>
    <row r="710" spans="1:19">
      <c r="A710" t="s">
        <v>676</v>
      </c>
      <c r="B710" t="s">
        <v>16</v>
      </c>
      <c r="C710" t="s">
        <v>86</v>
      </c>
      <c r="D710" t="s">
        <v>677</v>
      </c>
      <c r="E710" t="s">
        <v>678</v>
      </c>
      <c r="F710" t="s">
        <v>679</v>
      </c>
      <c r="G710">
        <v>-36.879728900000003</v>
      </c>
      <c r="H710">
        <v>174.9952408</v>
      </c>
      <c r="I710" t="s">
        <v>679</v>
      </c>
      <c r="J710">
        <v>-36.879728900000003</v>
      </c>
      <c r="K710">
        <v>174.9952408</v>
      </c>
      <c r="L710">
        <v>115</v>
      </c>
      <c r="M710">
        <v>113</v>
      </c>
      <c r="N710" s="1">
        <v>0.460093896713615</v>
      </c>
      <c r="O710" s="1">
        <v>0.38</v>
      </c>
      <c r="P710" s="1">
        <f>IF(N710&gt;O710,N710,O710)</f>
        <v>0.460093896713615</v>
      </c>
      <c r="R710">
        <f>IF(Q710="n",J710,G710)</f>
        <v>-36.879728900000003</v>
      </c>
      <c r="S710">
        <f>IF(Q710="n",K710,H710)</f>
        <v>174.9952408</v>
      </c>
    </row>
    <row r="711" spans="1:19">
      <c r="A711" t="s">
        <v>1214</v>
      </c>
      <c r="B711" t="s">
        <v>23</v>
      </c>
      <c r="C711" t="s">
        <v>60</v>
      </c>
      <c r="D711" t="s">
        <v>1215</v>
      </c>
      <c r="E711" t="s">
        <v>1216</v>
      </c>
      <c r="F711" t="s">
        <v>1217</v>
      </c>
      <c r="G711">
        <v>-37.059839199999999</v>
      </c>
      <c r="H711">
        <v>174.93121239999999</v>
      </c>
      <c r="I711" t="s">
        <v>1218</v>
      </c>
      <c r="J711">
        <v>-36.692250199999997</v>
      </c>
      <c r="K711">
        <v>174.75532440000001</v>
      </c>
      <c r="L711">
        <v>128</v>
      </c>
      <c r="M711">
        <v>116</v>
      </c>
      <c r="N711" s="1">
        <v>0.36619718309859101</v>
      </c>
      <c r="O711" s="1">
        <v>0.35416666666666602</v>
      </c>
      <c r="P711" s="1">
        <f>IF(N711&gt;O711,N711,O711)</f>
        <v>0.36619718309859101</v>
      </c>
      <c r="R711">
        <f>IF(Q711="n",J711,G711)</f>
        <v>-37.059839199999999</v>
      </c>
      <c r="S711">
        <f>IF(Q711="n",K711,H711)</f>
        <v>174.93121239999999</v>
      </c>
    </row>
  </sheetData>
  <conditionalFormatting sqref="N3:O711">
    <cfRule type="colorScale" priority="2">
      <colorScale>
        <cfvo type="min"/>
        <cfvo type="percentile" val="50"/>
        <cfvo type="max"/>
        <color rgb="FFF8696B"/>
        <color rgb="FFFFEB84"/>
        <color rgb="FF63BE7B"/>
      </colorScale>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parks_geocoded.csv</vt:lpstr>
      <vt:lpstr>parks_geocoded_manual.csv</vt:lpstr>
    </vt:vector>
  </TitlesOfParts>
  <Company>Qrious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 Schliebs</dc:creator>
  <cp:lastModifiedBy>Stefan Schliebs</cp:lastModifiedBy>
  <dcterms:created xsi:type="dcterms:W3CDTF">2016-02-21T09:09:38Z</dcterms:created>
  <dcterms:modified xsi:type="dcterms:W3CDTF">2016-03-01T09:53:12Z</dcterms:modified>
</cp:coreProperties>
</file>