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klassen\Source\Repos\Dynamo-Unit Mix\sandbox\"/>
    </mc:Choice>
  </mc:AlternateContent>
  <bookViews>
    <workbookView xWindow="0" yWindow="0" windowWidth="28800" windowHeight="12135"/>
  </bookViews>
  <sheets>
    <sheet name="Scheme Summary" sheetId="1" r:id="rId1"/>
    <sheet name="UnitSummary" sheetId="31" r:id="rId2"/>
    <sheet name="UnitMix" sheetId="32" r:id="rId3"/>
  </sheets>
  <definedNames>
    <definedName name="_xlnm.Print_Area" localSheetId="0">'Scheme Summary'!$A$1:$V$33</definedName>
  </definedNames>
  <calcPr calcId="152511"/>
</workbook>
</file>

<file path=xl/calcChain.xml><?xml version="1.0" encoding="utf-8"?>
<calcChain xmlns="http://schemas.openxmlformats.org/spreadsheetml/2006/main">
  <c r="E25" i="1" l="1"/>
  <c r="F25" i="1"/>
  <c r="G25" i="1"/>
  <c r="H25" i="1"/>
  <c r="I25" i="1"/>
  <c r="J25" i="1"/>
  <c r="K25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C25" i="1"/>
  <c r="D25" i="1"/>
  <c r="C33" i="1" l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B33" i="1"/>
  <c r="C32" i="1"/>
  <c r="D32" i="1"/>
  <c r="K32" i="1"/>
  <c r="L32" i="1"/>
  <c r="M32" i="1"/>
  <c r="N32" i="1"/>
  <c r="O32" i="1"/>
  <c r="P32" i="1"/>
  <c r="Q32" i="1"/>
  <c r="R32" i="1"/>
  <c r="S32" i="1"/>
  <c r="T32" i="1"/>
  <c r="B32" i="1"/>
  <c r="A6" i="1" l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B25" i="1" l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A4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A3" i="1"/>
  <c r="R2" i="1" l="1"/>
  <c r="S2" i="1"/>
  <c r="T2" i="1"/>
  <c r="R24" i="1"/>
  <c r="S24" i="1"/>
  <c r="T24" i="1"/>
  <c r="F24" i="1"/>
  <c r="G24" i="1"/>
  <c r="H24" i="1"/>
  <c r="I24" i="1"/>
  <c r="J24" i="1"/>
  <c r="K24" i="1"/>
  <c r="L24" i="1"/>
  <c r="M24" i="1"/>
  <c r="N24" i="1"/>
  <c r="O24" i="1"/>
  <c r="P24" i="1"/>
  <c r="Q24" i="1"/>
  <c r="L25" i="1"/>
  <c r="M25" i="1"/>
  <c r="N25" i="1"/>
  <c r="O25" i="1"/>
  <c r="P25" i="1"/>
  <c r="Q25" i="1"/>
  <c r="D24" i="1"/>
  <c r="E24" i="1"/>
  <c r="B29" i="1" s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A2" i="1"/>
  <c r="B2" i="1"/>
  <c r="D26" i="1" l="1"/>
  <c r="D27" i="1"/>
  <c r="D34" i="1"/>
  <c r="C34" i="1"/>
  <c r="B34" i="1"/>
  <c r="C24" i="1"/>
  <c r="C26" i="1" s="1"/>
  <c r="B24" i="1"/>
  <c r="B26" i="1" s="1"/>
  <c r="C27" i="1" l="1"/>
  <c r="B27" i="1"/>
  <c r="B30" i="1" l="1"/>
  <c r="F29" i="1" s="1"/>
</calcChain>
</file>

<file path=xl/sharedStrings.xml><?xml version="1.0" encoding="utf-8"?>
<sst xmlns="http://schemas.openxmlformats.org/spreadsheetml/2006/main" count="9" uniqueCount="9">
  <si>
    <t>TOTAL</t>
  </si>
  <si>
    <t>UNIT SUMMARY</t>
  </si>
  <si>
    <t>Unit Area (+/-)</t>
  </si>
  <si>
    <t xml:space="preserve">Individual Unit Mix  </t>
  </si>
  <si>
    <t xml:space="preserve">UNIT MIX </t>
  </si>
  <si>
    <t>Average Unit Area</t>
  </si>
  <si>
    <t>Total Units</t>
  </si>
  <si>
    <t>Total Rentable Area</t>
  </si>
  <si>
    <t>Rentable Per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</si>
</sst>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87E6E"/>
        <bgColor indexed="64"/>
      </patternFill>
    </fill>
    <fill>
      <patternFill patternType="solid">
        <fgColor rgb="FFF3F2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3" fontId="5" fillId="0" borderId="0" xfId="0" applyNumberFormat="1" applyFont="1" applyFill="1" applyBorder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" fontId="5" fillId="0" borderId="0" xfId="0" applyNumberFormat="1" applyFont="1" applyAlignment="1">
      <alignment horizontal="center" vertical="center"/>
    </xf>
    <xf numFmtId="0" fontId="0" fillId="0" borderId="0" xfId="0" applyFill="1"/>
    <xf numFmtId="3" fontId="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9" fontId="6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/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Border="1"/>
    <xf numFmtId="0" fontId="4" fillId="2" borderId="0" xfId="0" applyNumberFormat="1" applyFont="1" applyFill="1" applyAlignment="1">
      <alignment horizontal="center" vertical="top" wrapText="1"/>
    </xf>
    <xf numFmtId="0" fontId="1" fillId="0" borderId="0" xfId="0" applyNumberFormat="1" applyFont="1" applyAlignment="1">
      <alignment horizontal="center" vertical="top" wrapText="1"/>
    </xf>
    <xf numFmtId="0" fontId="5" fillId="0" borderId="0" xfId="0" applyNumberFormat="1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right" vertical="center"/>
    </xf>
    <xf numFmtId="9" fontId="5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 vertical="center"/>
    </xf>
    <xf numFmtId="9" fontId="1" fillId="0" borderId="0" xfId="0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4" borderId="0" xfId="0" applyFill="1"/>
    <xf numFmtId="0" fontId="8" fillId="0" borderId="0" xfId="0" applyFont="1" applyAlignment="1"/>
    <xf numFmtId="0" fontId="8" fillId="0" borderId="0" xfId="0" applyFont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5" borderId="0" xfId="0" applyFont="1" applyFill="1" applyAlignment="1">
      <alignment horizontal="center" vertical="top" wrapText="1"/>
    </xf>
    <xf numFmtId="0" fontId="1" fillId="5" borderId="0" xfId="0" applyFont="1" applyFill="1" applyAlignment="1">
      <alignment horizontal="center" vertical="center" wrapText="1"/>
    </xf>
    <xf numFmtId="164" fontId="1" fillId="5" borderId="0" xfId="0" applyNumberFormat="1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top" wrapText="1"/>
    </xf>
    <xf numFmtId="0" fontId="1" fillId="6" borderId="0" xfId="0" applyFont="1" applyFill="1" applyAlignment="1">
      <alignment horizontal="center" vertical="center" wrapText="1"/>
    </xf>
    <xf numFmtId="164" fontId="1" fillId="6" borderId="0" xfId="0" applyNumberFormat="1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top" wrapText="1"/>
    </xf>
    <xf numFmtId="0" fontId="1" fillId="7" borderId="0" xfId="0" applyFont="1" applyFill="1" applyAlignment="1">
      <alignment horizontal="center" vertical="center" wrapText="1"/>
    </xf>
    <xf numFmtId="164" fontId="1" fillId="7" borderId="0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BD8D3"/>
      <color rgb="FFF3F2F0"/>
      <color rgb="FF887E6E"/>
      <color rgb="FFFFCC66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D35"/>
  <sheetViews>
    <sheetView tabSelected="1" zoomScale="70" zoomScaleNormal="70" workbookViewId="0">
      <selection activeCell="A4" sqref="A4"/>
    </sheetView>
  </sheetViews>
  <sheetFormatPr defaultRowHeight="15" x14ac:dyDescent="0.25"/>
  <cols>
    <col min="1" max="1" width="22.140625" customWidth="1"/>
    <col min="2" max="8" width="12.7109375" customWidth="1"/>
    <col min="9" max="9" width="12.7109375" style="1" customWidth="1"/>
    <col min="10" max="20" width="12.7109375" customWidth="1"/>
    <col min="21" max="21" width="4.28515625" customWidth="1"/>
    <col min="22" max="22" width="10.42578125" customWidth="1"/>
    <col min="23" max="24" width="10.7109375" customWidth="1"/>
    <col min="25" max="31" width="9.5703125" customWidth="1"/>
  </cols>
  <sheetData>
    <row r="1" spans="1:82" ht="18" customHeight="1" x14ac:dyDescent="0.25">
      <c r="A1" s="4" t="s">
        <v>1</v>
      </c>
      <c r="U1" s="10"/>
    </row>
    <row r="2" spans="1:82" s="28" customFormat="1" ht="40.5" customHeight="1" x14ac:dyDescent="0.25">
      <c r="A2" s="27" t="str">
        <f>IF(UnitSummary!A1&lt;&gt;"",UnitSummary!A1,"")</f>
        <v/>
      </c>
      <c r="B2" s="27" t="str">
        <f>IF(UnitSummary!B1&lt;&gt;"",UnitSummary!B1,"")</f>
        <v/>
      </c>
      <c r="C2" s="27" t="str">
        <f>IF(UnitSummary!C1&lt;&gt;"",UnitSummary!C1,"")</f>
        <v/>
      </c>
      <c r="D2" s="27" t="str">
        <f>IF(UnitSummary!D1&lt;&gt;"",UnitSummary!D1,"")</f>
        <v/>
      </c>
      <c r="E2" s="27" t="str">
        <f>IF(UnitSummary!E1&lt;&gt;"",UnitSummary!E1,"")</f>
        <v/>
      </c>
      <c r="F2" s="27" t="str">
        <f>IF(UnitSummary!F1&lt;&gt;"",UnitSummary!F1,"")</f>
        <v/>
      </c>
      <c r="G2" s="27" t="str">
        <f>IF(UnitSummary!G1&lt;&gt;"",UnitSummary!G1,"")</f>
        <v/>
      </c>
      <c r="H2" s="27" t="str">
        <f>IF(UnitSummary!H1&lt;&gt;"",UnitSummary!H1,"")</f>
        <v/>
      </c>
      <c r="I2" s="27" t="str">
        <f>IF(UnitSummary!I1&lt;&gt;"",UnitSummary!I1,"")</f>
        <v/>
      </c>
      <c r="J2" s="27" t="str">
        <f>IF(UnitSummary!J1&lt;&gt;"",UnitSummary!J1,"")</f>
        <v/>
      </c>
      <c r="K2" s="27" t="str">
        <f>IF(UnitSummary!K1&lt;&gt;"",UnitSummary!K1,"")</f>
        <v/>
      </c>
      <c r="L2" s="27" t="str">
        <f>IF(UnitSummary!L1&lt;&gt;"",UnitSummary!L1,"")</f>
        <v/>
      </c>
      <c r="M2" s="27" t="str">
        <f>IF(UnitSummary!M1&lt;&gt;"",UnitSummary!M1,"")</f>
        <v/>
      </c>
      <c r="N2" s="27" t="str">
        <f>IF(UnitSummary!N1&lt;&gt;"",UnitSummary!N1,"")</f>
        <v/>
      </c>
      <c r="O2" s="27" t="str">
        <f>IF(UnitSummary!O1&lt;&gt;"",UnitSummary!O1,"")</f>
        <v/>
      </c>
      <c r="P2" s="27" t="str">
        <f>IF(UnitSummary!P1&lt;&gt;"",UnitSummary!P1,"")</f>
        <v/>
      </c>
      <c r="Q2" s="27" t="str">
        <f>IF(UnitSummary!Q1&lt;&gt;"",UnitSummary!Q1,"")</f>
        <v/>
      </c>
      <c r="R2" s="27" t="str">
        <f>IF(UnitSummary!R1&lt;&gt;"",UnitSummary!R1,"")</f>
        <v/>
      </c>
      <c r="S2" s="27" t="str">
        <f>IF(UnitSummary!S1&lt;&gt;"",UnitSummary!S1,"")</f>
        <v/>
      </c>
      <c r="T2" s="27" t="str">
        <f>IF(UnitSummary!T1&lt;&gt;"",UnitSummary!T1,"")</f>
        <v/>
      </c>
    </row>
    <row r="3" spans="1:82" ht="18" customHeight="1" x14ac:dyDescent="0.25">
      <c r="A3" s="22" t="str">
        <f>IF(UnitSummary!A6&lt;&gt;"",UnitSummary!A6,"")</f>
        <v/>
      </c>
      <c r="B3" s="22" t="str">
        <f>IF(UnitSummary!B6&lt;&gt;"",UnitSummary!B6,"")</f>
        <v/>
      </c>
      <c r="C3" s="22" t="str">
        <f>IF(UnitSummary!C6&lt;&gt;"",UnitSummary!C6,"")</f>
        <v/>
      </c>
      <c r="D3" s="22" t="str">
        <f>IF(UnitSummary!D6&lt;&gt;"",UnitSummary!D6,"")</f>
        <v/>
      </c>
      <c r="E3" s="22" t="str">
        <f>IF(UnitSummary!E6&lt;&gt;"",UnitSummary!E6,"")</f>
        <v/>
      </c>
      <c r="F3" s="22" t="str">
        <f>IF(UnitSummary!F6&lt;&gt;"",UnitSummary!F6,"")</f>
        <v/>
      </c>
      <c r="G3" s="22" t="str">
        <f>IF(UnitSummary!G6&lt;&gt;"",UnitSummary!G6,"")</f>
        <v/>
      </c>
      <c r="H3" s="22" t="str">
        <f>IF(UnitSummary!H6&lt;&gt;"",UnitSummary!H6,"")</f>
        <v/>
      </c>
      <c r="I3" s="22" t="str">
        <f>IF(UnitSummary!I6&lt;&gt;"",UnitSummary!I6,"")</f>
        <v/>
      </c>
      <c r="J3" s="22" t="str">
        <f>IF(UnitSummary!J6&lt;&gt;"",UnitSummary!J6,"")</f>
        <v/>
      </c>
      <c r="K3" s="22" t="str">
        <f>IF(UnitSummary!K6&lt;&gt;"",UnitSummary!K6,"")</f>
        <v/>
      </c>
      <c r="L3" s="22" t="str">
        <f>IF(UnitSummary!L6&lt;&gt;"",UnitSummary!L6,"")</f>
        <v/>
      </c>
      <c r="M3" s="22" t="str">
        <f>IF(UnitSummary!M6&lt;&gt;"",UnitSummary!M6,"")</f>
        <v/>
      </c>
      <c r="N3" s="22" t="str">
        <f>IF(UnitSummary!N6&lt;&gt;"",UnitSummary!N6,"")</f>
        <v/>
      </c>
      <c r="O3" s="22" t="str">
        <f>IF(UnitSummary!O6&lt;&gt;"",UnitSummary!O6,"")</f>
        <v/>
      </c>
      <c r="P3" s="22" t="str">
        <f>IF(UnitSummary!P6&lt;&gt;"",UnitSummary!P6,"")</f>
        <v/>
      </c>
      <c r="Q3" s="22" t="str">
        <f>IF(UnitSummary!Q6&lt;&gt;"",UnitSummary!Q6,"")</f>
        <v/>
      </c>
      <c r="R3" s="22" t="str">
        <f>IF(UnitSummary!R6&lt;&gt;"",UnitSummary!R6,"")</f>
        <v/>
      </c>
      <c r="S3" s="22" t="str">
        <f>IF(UnitSummary!S6&lt;&gt;"",UnitSummary!S6,"")</f>
        <v/>
      </c>
      <c r="T3" s="22" t="str">
        <f>IF(UnitSummary!T6&lt;&gt;"",UnitSummary!T6,"")</f>
        <v/>
      </c>
    </row>
    <row r="4" spans="1:82" ht="18" customHeight="1" x14ac:dyDescent="0.25">
      <c r="A4" s="2" t="str">
        <f>IF(UnitSummary!A7&lt;&gt;"",UnitSummary!A7,"")</f>
        <v/>
      </c>
      <c r="B4" s="2" t="str">
        <f>IF(UnitSummary!B7&lt;&gt;"",UnitSummary!B7,"")</f>
        <v/>
      </c>
      <c r="C4" s="2" t="str">
        <f>IF(UnitSummary!C7&lt;&gt;"",UnitSummary!C7,"")</f>
        <v/>
      </c>
      <c r="D4" s="2" t="str">
        <f>IF(UnitSummary!D7&lt;&gt;"",UnitSummary!D7,"")</f>
        <v/>
      </c>
      <c r="E4" s="2" t="str">
        <f>IF(UnitSummary!E7&lt;&gt;"",UnitSummary!E7,"")</f>
        <v/>
      </c>
      <c r="F4" s="2" t="str">
        <f>IF(UnitSummary!F7&lt;&gt;"",UnitSummary!F7,"")</f>
        <v/>
      </c>
      <c r="G4" s="2" t="str">
        <f>IF(UnitSummary!G7&lt;&gt;"",UnitSummary!G7,"")</f>
        <v/>
      </c>
      <c r="H4" s="2" t="str">
        <f>IF(UnitSummary!H7&lt;&gt;"",UnitSummary!H7,"")</f>
        <v/>
      </c>
      <c r="I4" s="2" t="str">
        <f>IF(UnitSummary!I7&lt;&gt;"",UnitSummary!I7,"")</f>
        <v/>
      </c>
      <c r="J4" s="2" t="str">
        <f>IF(UnitSummary!J7&lt;&gt;"",UnitSummary!J7,"")</f>
        <v/>
      </c>
      <c r="K4" s="2" t="str">
        <f>IF(UnitSummary!K7&lt;&gt;"",UnitSummary!K7,"")</f>
        <v/>
      </c>
      <c r="L4" s="2" t="str">
        <f>IF(UnitSummary!L7&lt;&gt;"",UnitSummary!L7,"")</f>
        <v/>
      </c>
      <c r="M4" s="2" t="str">
        <f>IF(UnitSummary!M7&lt;&gt;"",UnitSummary!M7,"")</f>
        <v/>
      </c>
      <c r="N4" s="2" t="str">
        <f>IF(UnitSummary!N7&lt;&gt;"",UnitSummary!N7,"")</f>
        <v/>
      </c>
      <c r="O4" s="2" t="str">
        <f>IF(UnitSummary!O7&lt;&gt;"",UnitSummary!O7,"")</f>
        <v/>
      </c>
      <c r="P4" s="2" t="str">
        <f>IF(UnitSummary!P7&lt;&gt;"",UnitSummary!P7,"")</f>
        <v/>
      </c>
      <c r="Q4" s="2" t="str">
        <f>IF(UnitSummary!Q7&lt;&gt;"",UnitSummary!Q7,"")</f>
        <v/>
      </c>
      <c r="R4" s="2" t="str">
        <f>IF(UnitSummary!R7&lt;&gt;"",UnitSummary!R7,"")</f>
        <v/>
      </c>
      <c r="S4" s="2" t="str">
        <f>IF(UnitSummary!S7&lt;&gt;"",UnitSummary!S7,"")</f>
        <v/>
      </c>
      <c r="T4" s="2" t="str">
        <f>IF(UnitSummary!T7&lt;&gt;"",UnitSummary!T7,"")</f>
        <v/>
      </c>
    </row>
    <row r="5" spans="1:82" s="40" customFormat="1" ht="18" customHeight="1" x14ac:dyDescent="0.25">
      <c r="A5" s="39" t="str">
        <f>IF(UnitSummary!A8&lt;&gt;"",UnitSummary!A8,"")</f>
        <v/>
      </c>
      <c r="B5" s="39" t="str">
        <f>IF(UnitSummary!B8&lt;&gt;"",UnitSummary!B8,"")</f>
        <v/>
      </c>
      <c r="C5" s="39" t="str">
        <f>IF(UnitSummary!C8&lt;&gt;"",UnitSummary!C8,"")</f>
        <v/>
      </c>
      <c r="D5" s="39" t="str">
        <f>IF(UnitSummary!D8&lt;&gt;"",UnitSummary!D8,"")</f>
        <v/>
      </c>
      <c r="E5" s="39" t="str">
        <f>IF(UnitSummary!E8&lt;&gt;"",UnitSummary!E8,"")</f>
        <v/>
      </c>
      <c r="F5" s="39" t="str">
        <f>IF(UnitSummary!F8&lt;&gt;"",UnitSummary!F8,"")</f>
        <v/>
      </c>
      <c r="G5" s="39" t="str">
        <f>IF(UnitSummary!G8&lt;&gt;"",UnitSummary!G8,"")</f>
        <v/>
      </c>
      <c r="H5" s="39" t="str">
        <f>IF(UnitSummary!H8&lt;&gt;"",UnitSummary!H8,"")</f>
        <v/>
      </c>
      <c r="I5" s="39" t="str">
        <f>IF(UnitSummary!I8&lt;&gt;"",UnitSummary!I8,"")</f>
        <v/>
      </c>
      <c r="J5" s="39" t="str">
        <f>IF(UnitSummary!J8&lt;&gt;"",UnitSummary!J8,"")</f>
        <v/>
      </c>
      <c r="K5" s="39" t="str">
        <f>IF(UnitSummary!K8&lt;&gt;"",UnitSummary!K8,"")</f>
        <v/>
      </c>
      <c r="L5" s="39" t="str">
        <f>IF(UnitSummary!L8&lt;&gt;"",UnitSummary!L8,"")</f>
        <v/>
      </c>
      <c r="M5" s="39" t="str">
        <f>IF(UnitSummary!M8&lt;&gt;"",UnitSummary!M8,"")</f>
        <v/>
      </c>
      <c r="N5" s="39" t="str">
        <f>IF(UnitSummary!N8&lt;&gt;"",UnitSummary!N8,"")</f>
        <v/>
      </c>
      <c r="O5" s="39" t="str">
        <f>IF(UnitSummary!O8&lt;&gt;"",UnitSummary!O8,"")</f>
        <v/>
      </c>
      <c r="P5" s="39" t="str">
        <f>IF(UnitSummary!P8&lt;&gt;"",UnitSummary!P8,"")</f>
        <v/>
      </c>
      <c r="Q5" s="39" t="str">
        <f>IF(UnitSummary!Q8&lt;&gt;"",UnitSummary!Q8,"")</f>
        <v/>
      </c>
      <c r="R5" s="39" t="str">
        <f>IF(UnitSummary!R8&lt;&gt;"",UnitSummary!R8,"")</f>
        <v/>
      </c>
      <c r="S5" s="39" t="str">
        <f>IF(UnitSummary!S8&lt;&gt;"",UnitSummary!S8,"")</f>
        <v/>
      </c>
      <c r="T5" s="39" t="str">
        <f>IF(UnitSummary!T8&lt;&gt;"",UnitSummary!T8,"")</f>
        <v/>
      </c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</row>
    <row r="6" spans="1:82" ht="18" customHeight="1" x14ac:dyDescent="0.25">
      <c r="A6" s="2" t="str">
        <f>IF(UnitSummary!A9&lt;&gt;"",UnitSummary!A9,"")</f>
        <v/>
      </c>
      <c r="B6" s="2" t="str">
        <f>IF(UnitSummary!B9&lt;&gt;"",UnitSummary!B9,"")</f>
        <v/>
      </c>
      <c r="C6" s="2" t="str">
        <f>IF(UnitSummary!C9&lt;&gt;"",UnitSummary!C9,"")</f>
        <v/>
      </c>
      <c r="D6" s="2" t="str">
        <f>IF(UnitSummary!D9&lt;&gt;"",UnitSummary!D9,"")</f>
        <v/>
      </c>
      <c r="E6" s="2" t="str">
        <f>IF(UnitSummary!E9&lt;&gt;"",UnitSummary!E9,"")</f>
        <v/>
      </c>
      <c r="F6" s="2" t="str">
        <f>IF(UnitSummary!F9&lt;&gt;"",UnitSummary!F9,"")</f>
        <v/>
      </c>
      <c r="G6" s="2" t="str">
        <f>IF(UnitSummary!G9&lt;&gt;"",UnitSummary!G9,"")</f>
        <v/>
      </c>
      <c r="H6" s="2" t="str">
        <f>IF(UnitSummary!H9&lt;&gt;"",UnitSummary!H9,"")</f>
        <v/>
      </c>
      <c r="I6" s="2" t="str">
        <f>IF(UnitSummary!I9&lt;&gt;"",UnitSummary!I9,"")</f>
        <v/>
      </c>
      <c r="J6" s="2" t="str">
        <f>IF(UnitSummary!J9&lt;&gt;"",UnitSummary!J9,"")</f>
        <v/>
      </c>
      <c r="K6" s="2" t="str">
        <f>IF(UnitSummary!K9&lt;&gt;"",UnitSummary!K9,"")</f>
        <v/>
      </c>
      <c r="L6" s="2" t="str">
        <f>IF(UnitSummary!L9&lt;&gt;"",UnitSummary!L9,"")</f>
        <v/>
      </c>
      <c r="M6" s="2" t="str">
        <f>IF(UnitSummary!M9&lt;&gt;"",UnitSummary!M9,"")</f>
        <v/>
      </c>
      <c r="N6" s="2" t="str">
        <f>IF(UnitSummary!N9&lt;&gt;"",UnitSummary!N9,"")</f>
        <v/>
      </c>
      <c r="O6" s="2" t="str">
        <f>IF(UnitSummary!O9&lt;&gt;"",UnitSummary!O9,"")</f>
        <v/>
      </c>
      <c r="P6" s="2" t="str">
        <f>IF(UnitSummary!P9&lt;&gt;"",UnitSummary!P9,"")</f>
        <v/>
      </c>
      <c r="Q6" s="2" t="str">
        <f>IF(UnitSummary!Q9&lt;&gt;"",UnitSummary!Q9,"")</f>
        <v/>
      </c>
      <c r="R6" s="2" t="str">
        <f>IF(UnitSummary!R9&lt;&gt;"",UnitSummary!R9,"")</f>
        <v/>
      </c>
      <c r="S6" s="2" t="str">
        <f>IF(UnitSummary!S9&lt;&gt;"",UnitSummary!S9,"")</f>
        <v/>
      </c>
      <c r="T6" s="2" t="str">
        <f>IF(UnitSummary!T9&lt;&gt;"",UnitSummary!T9,"")</f>
        <v/>
      </c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</row>
    <row r="7" spans="1:82" s="40" customFormat="1" ht="18" customHeight="1" x14ac:dyDescent="0.25">
      <c r="A7" s="39" t="str">
        <f>IF(UnitSummary!A10&lt;&gt;"",UnitSummary!A10,"")</f>
        <v/>
      </c>
      <c r="B7" s="39" t="str">
        <f>IF(UnitSummary!B10&lt;&gt;"",UnitSummary!B10,"")</f>
        <v/>
      </c>
      <c r="C7" s="39" t="str">
        <f>IF(UnitSummary!C10&lt;&gt;"",UnitSummary!C10,"")</f>
        <v/>
      </c>
      <c r="D7" s="39" t="str">
        <f>IF(UnitSummary!D10&lt;&gt;"",UnitSummary!D10,"")</f>
        <v/>
      </c>
      <c r="E7" s="39" t="str">
        <f>IF(UnitSummary!E10&lt;&gt;"",UnitSummary!E10,"")</f>
        <v/>
      </c>
      <c r="F7" s="39" t="str">
        <f>IF(UnitSummary!F10&lt;&gt;"",UnitSummary!F10,"")</f>
        <v/>
      </c>
      <c r="G7" s="39" t="str">
        <f>IF(UnitSummary!G10&lt;&gt;"",UnitSummary!G10,"")</f>
        <v/>
      </c>
      <c r="H7" s="39" t="str">
        <f>IF(UnitSummary!H10&lt;&gt;"",UnitSummary!H10,"")</f>
        <v/>
      </c>
      <c r="I7" s="39" t="str">
        <f>IF(UnitSummary!I10&lt;&gt;"",UnitSummary!I10,"")</f>
        <v/>
      </c>
      <c r="J7" s="39" t="str">
        <f>IF(UnitSummary!J10&lt;&gt;"",UnitSummary!J10,"")</f>
        <v/>
      </c>
      <c r="K7" s="39" t="str">
        <f>IF(UnitSummary!K10&lt;&gt;"",UnitSummary!K10,"")</f>
        <v/>
      </c>
      <c r="L7" s="39" t="str">
        <f>IF(UnitSummary!L10&lt;&gt;"",UnitSummary!L10,"")</f>
        <v/>
      </c>
      <c r="M7" s="39" t="str">
        <f>IF(UnitSummary!M10&lt;&gt;"",UnitSummary!M10,"")</f>
        <v/>
      </c>
      <c r="N7" s="39" t="str">
        <f>IF(UnitSummary!N10&lt;&gt;"",UnitSummary!N10,"")</f>
        <v/>
      </c>
      <c r="O7" s="39" t="str">
        <f>IF(UnitSummary!O10&lt;&gt;"",UnitSummary!O10,"")</f>
        <v/>
      </c>
      <c r="P7" s="39" t="str">
        <f>IF(UnitSummary!P10&lt;&gt;"",UnitSummary!P10,"")</f>
        <v/>
      </c>
      <c r="Q7" s="39" t="str">
        <f>IF(UnitSummary!Q10&lt;&gt;"",UnitSummary!Q10,"")</f>
        <v/>
      </c>
      <c r="R7" s="39" t="str">
        <f>IF(UnitSummary!R10&lt;&gt;"",UnitSummary!R10,"")</f>
        <v/>
      </c>
      <c r="S7" s="39" t="str">
        <f>IF(UnitSummary!S10&lt;&gt;"",UnitSummary!S10,"")</f>
        <v/>
      </c>
      <c r="T7" s="39" t="str">
        <f>IF(UnitSummary!T10&lt;&gt;"",UnitSummary!T10,"")</f>
        <v/>
      </c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</row>
    <row r="8" spans="1:82" ht="18" customHeight="1" x14ac:dyDescent="0.25">
      <c r="A8" s="2" t="str">
        <f>IF(UnitSummary!A11&lt;&gt;"",UnitSummary!A11,"")</f>
        <v/>
      </c>
      <c r="B8" s="2" t="str">
        <f>IF(UnitSummary!B11&lt;&gt;"",UnitSummary!B11,"")</f>
        <v/>
      </c>
      <c r="C8" s="2" t="str">
        <f>IF(UnitSummary!C11&lt;&gt;"",UnitSummary!C11,"")</f>
        <v/>
      </c>
      <c r="D8" s="2" t="str">
        <f>IF(UnitSummary!D11&lt;&gt;"",UnitSummary!D11,"")</f>
        <v/>
      </c>
      <c r="E8" s="2" t="str">
        <f>IF(UnitSummary!E11&lt;&gt;"",UnitSummary!E11,"")</f>
        <v/>
      </c>
      <c r="F8" s="2" t="str">
        <f>IF(UnitSummary!F11&lt;&gt;"",UnitSummary!F11,"")</f>
        <v/>
      </c>
      <c r="G8" s="2" t="str">
        <f>IF(UnitSummary!G11&lt;&gt;"",UnitSummary!G11,"")</f>
        <v/>
      </c>
      <c r="H8" s="2" t="str">
        <f>IF(UnitSummary!H11&lt;&gt;"",UnitSummary!H11,"")</f>
        <v/>
      </c>
      <c r="I8" s="2" t="str">
        <f>IF(UnitSummary!I11&lt;&gt;"",UnitSummary!I11,"")</f>
        <v/>
      </c>
      <c r="J8" s="2" t="str">
        <f>IF(UnitSummary!J11&lt;&gt;"",UnitSummary!J11,"")</f>
        <v/>
      </c>
      <c r="K8" s="2" t="str">
        <f>IF(UnitSummary!K11&lt;&gt;"",UnitSummary!K11,"")</f>
        <v/>
      </c>
      <c r="L8" s="2" t="str">
        <f>IF(UnitSummary!L11&lt;&gt;"",UnitSummary!L11,"")</f>
        <v/>
      </c>
      <c r="M8" s="2" t="str">
        <f>IF(UnitSummary!M11&lt;&gt;"",UnitSummary!M11,"")</f>
        <v/>
      </c>
      <c r="N8" s="2" t="str">
        <f>IF(UnitSummary!N11&lt;&gt;"",UnitSummary!N11,"")</f>
        <v/>
      </c>
      <c r="O8" s="2" t="str">
        <f>IF(UnitSummary!O11&lt;&gt;"",UnitSummary!O11,"")</f>
        <v/>
      </c>
      <c r="P8" s="2" t="str">
        <f>IF(UnitSummary!P11&lt;&gt;"",UnitSummary!P11,"")</f>
        <v/>
      </c>
      <c r="Q8" s="2" t="str">
        <f>IF(UnitSummary!Q11&lt;&gt;"",UnitSummary!Q11,"")</f>
        <v/>
      </c>
      <c r="R8" s="2" t="str">
        <f>IF(UnitSummary!R11&lt;&gt;"",UnitSummary!R11,"")</f>
        <v/>
      </c>
      <c r="S8" s="2" t="str">
        <f>IF(UnitSummary!S11&lt;&gt;"",UnitSummary!S11,"")</f>
        <v/>
      </c>
      <c r="T8" s="2" t="str">
        <f>IF(UnitSummary!T11&lt;&gt;"",UnitSummary!T11,"")</f>
        <v/>
      </c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</row>
    <row r="9" spans="1:82" s="40" customFormat="1" ht="18" customHeight="1" x14ac:dyDescent="0.25">
      <c r="A9" s="39" t="str">
        <f>IF(UnitSummary!A12&lt;&gt;"",UnitSummary!A12,"")</f>
        <v/>
      </c>
      <c r="B9" s="39" t="str">
        <f>IF(UnitSummary!B12&lt;&gt;"",UnitSummary!B12,"")</f>
        <v/>
      </c>
      <c r="C9" s="39" t="str">
        <f>IF(UnitSummary!C12&lt;&gt;"",UnitSummary!C12,"")</f>
        <v/>
      </c>
      <c r="D9" s="39" t="str">
        <f>IF(UnitSummary!D12&lt;&gt;"",UnitSummary!D12,"")</f>
        <v/>
      </c>
      <c r="E9" s="39" t="str">
        <f>IF(UnitSummary!E12&lt;&gt;"",UnitSummary!E12,"")</f>
        <v/>
      </c>
      <c r="F9" s="39" t="str">
        <f>IF(UnitSummary!F12&lt;&gt;"",UnitSummary!F12,"")</f>
        <v/>
      </c>
      <c r="G9" s="39" t="str">
        <f>IF(UnitSummary!G12&lt;&gt;"",UnitSummary!G12,"")</f>
        <v/>
      </c>
      <c r="H9" s="39" t="str">
        <f>IF(UnitSummary!H12&lt;&gt;"",UnitSummary!H12,"")</f>
        <v/>
      </c>
      <c r="I9" s="39" t="str">
        <f>IF(UnitSummary!I12&lt;&gt;"",UnitSummary!I12,"")</f>
        <v/>
      </c>
      <c r="J9" s="39" t="str">
        <f>IF(UnitSummary!J12&lt;&gt;"",UnitSummary!J12,"")</f>
        <v/>
      </c>
      <c r="K9" s="39" t="str">
        <f>IF(UnitSummary!K12&lt;&gt;"",UnitSummary!K12,"")</f>
        <v/>
      </c>
      <c r="L9" s="39" t="str">
        <f>IF(UnitSummary!L12&lt;&gt;"",UnitSummary!L12,"")</f>
        <v/>
      </c>
      <c r="M9" s="39" t="str">
        <f>IF(UnitSummary!M12&lt;&gt;"",UnitSummary!M12,"")</f>
        <v/>
      </c>
      <c r="N9" s="39" t="str">
        <f>IF(UnitSummary!N12&lt;&gt;"",UnitSummary!N12,"")</f>
        <v/>
      </c>
      <c r="O9" s="39" t="str">
        <f>IF(UnitSummary!O12&lt;&gt;"",UnitSummary!O12,"")</f>
        <v/>
      </c>
      <c r="P9" s="39" t="str">
        <f>IF(UnitSummary!P12&lt;&gt;"",UnitSummary!P12,"")</f>
        <v/>
      </c>
      <c r="Q9" s="39" t="str">
        <f>IF(UnitSummary!Q12&lt;&gt;"",UnitSummary!Q12,"")</f>
        <v/>
      </c>
      <c r="R9" s="39" t="str">
        <f>IF(UnitSummary!R12&lt;&gt;"",UnitSummary!R12,"")</f>
        <v/>
      </c>
      <c r="S9" s="39" t="str">
        <f>IF(UnitSummary!S12&lt;&gt;"",UnitSummary!S12,"")</f>
        <v/>
      </c>
      <c r="T9" s="39" t="str">
        <f>IF(UnitSummary!T12&lt;&gt;"",UnitSummary!T12,"")</f>
        <v/>
      </c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</row>
    <row r="10" spans="1:82" ht="18" customHeight="1" x14ac:dyDescent="0.25">
      <c r="A10" s="2" t="str">
        <f>IF(UnitSummary!A13&lt;&gt;"",UnitSummary!A13,"")</f>
        <v/>
      </c>
      <c r="B10" s="2" t="str">
        <f>IF(UnitSummary!B13&lt;&gt;"",UnitSummary!B13,"")</f>
        <v/>
      </c>
      <c r="C10" s="2" t="str">
        <f>IF(UnitSummary!C13&lt;&gt;"",UnitSummary!C13,"")</f>
        <v/>
      </c>
      <c r="D10" s="2" t="str">
        <f>IF(UnitSummary!D13&lt;&gt;"",UnitSummary!D13,"")</f>
        <v/>
      </c>
      <c r="E10" s="2" t="str">
        <f>IF(UnitSummary!E13&lt;&gt;"",UnitSummary!E13,"")</f>
        <v/>
      </c>
      <c r="F10" s="2" t="str">
        <f>IF(UnitSummary!F13&lt;&gt;"",UnitSummary!F13,"")</f>
        <v/>
      </c>
      <c r="G10" s="2" t="str">
        <f>IF(UnitSummary!G13&lt;&gt;"",UnitSummary!G13,"")</f>
        <v/>
      </c>
      <c r="H10" s="2" t="str">
        <f>IF(UnitSummary!H13&lt;&gt;"",UnitSummary!H13,"")</f>
        <v/>
      </c>
      <c r="I10" s="2" t="str">
        <f>IF(UnitSummary!I13&lt;&gt;"",UnitSummary!I13,"")</f>
        <v/>
      </c>
      <c r="J10" s="2" t="str">
        <f>IF(UnitSummary!J13&lt;&gt;"",UnitSummary!J13,"")</f>
        <v/>
      </c>
      <c r="K10" s="2" t="str">
        <f>IF(UnitSummary!K13&lt;&gt;"",UnitSummary!K13,"")</f>
        <v/>
      </c>
      <c r="L10" s="2" t="str">
        <f>IF(UnitSummary!L13&lt;&gt;"",UnitSummary!L13,"")</f>
        <v/>
      </c>
      <c r="M10" s="2" t="str">
        <f>IF(UnitSummary!M13&lt;&gt;"",UnitSummary!M13,"")</f>
        <v/>
      </c>
      <c r="N10" s="2" t="str">
        <f>IF(UnitSummary!N13&lt;&gt;"",UnitSummary!N13,"")</f>
        <v/>
      </c>
      <c r="O10" s="2" t="str">
        <f>IF(UnitSummary!O13&lt;&gt;"",UnitSummary!O13,"")</f>
        <v/>
      </c>
      <c r="P10" s="2" t="str">
        <f>IF(UnitSummary!P13&lt;&gt;"",UnitSummary!P13,"")</f>
        <v/>
      </c>
      <c r="Q10" s="2" t="str">
        <f>IF(UnitSummary!Q13&lt;&gt;"",UnitSummary!Q13,"")</f>
        <v/>
      </c>
      <c r="R10" s="2" t="str">
        <f>IF(UnitSummary!R13&lt;&gt;"",UnitSummary!R13,"")</f>
        <v/>
      </c>
      <c r="S10" s="2" t="str">
        <f>IF(UnitSummary!S13&lt;&gt;"",UnitSummary!S13,"")</f>
        <v/>
      </c>
      <c r="T10" s="2" t="str">
        <f>IF(UnitSummary!T13&lt;&gt;"",UnitSummary!T13,"")</f>
        <v/>
      </c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</row>
    <row r="11" spans="1:82" s="40" customFormat="1" ht="18" customHeight="1" x14ac:dyDescent="0.25">
      <c r="A11" s="39" t="str">
        <f>IF(UnitSummary!A14&lt;&gt;"",UnitSummary!A14,"")</f>
        <v/>
      </c>
      <c r="B11" s="39" t="str">
        <f>IF(UnitSummary!B14&lt;&gt;"",UnitSummary!B14,"")</f>
        <v/>
      </c>
      <c r="C11" s="39" t="str">
        <f>IF(UnitSummary!C14&lt;&gt;"",UnitSummary!C14,"")</f>
        <v/>
      </c>
      <c r="D11" s="39" t="str">
        <f>IF(UnitSummary!D14&lt;&gt;"",UnitSummary!D14,"")</f>
        <v/>
      </c>
      <c r="E11" s="39" t="str">
        <f>IF(UnitSummary!E14&lt;&gt;"",UnitSummary!E14,"")</f>
        <v/>
      </c>
      <c r="F11" s="39" t="str">
        <f>IF(UnitSummary!F14&lt;&gt;"",UnitSummary!F14,"")</f>
        <v/>
      </c>
      <c r="G11" s="39" t="str">
        <f>IF(UnitSummary!G14&lt;&gt;"",UnitSummary!G14,"")</f>
        <v/>
      </c>
      <c r="H11" s="39" t="str">
        <f>IF(UnitSummary!H14&lt;&gt;"",UnitSummary!H14,"")</f>
        <v/>
      </c>
      <c r="I11" s="39" t="str">
        <f>IF(UnitSummary!I14&lt;&gt;"",UnitSummary!I14,"")</f>
        <v/>
      </c>
      <c r="J11" s="39" t="str">
        <f>IF(UnitSummary!J14&lt;&gt;"",UnitSummary!J14,"")</f>
        <v/>
      </c>
      <c r="K11" s="39" t="str">
        <f>IF(UnitSummary!K14&lt;&gt;"",UnitSummary!K14,"")</f>
        <v/>
      </c>
      <c r="L11" s="39" t="str">
        <f>IF(UnitSummary!L14&lt;&gt;"",UnitSummary!L14,"")</f>
        <v/>
      </c>
      <c r="M11" s="39" t="str">
        <f>IF(UnitSummary!M14&lt;&gt;"",UnitSummary!M14,"")</f>
        <v/>
      </c>
      <c r="N11" s="39" t="str">
        <f>IF(UnitSummary!N14&lt;&gt;"",UnitSummary!N14,"")</f>
        <v/>
      </c>
      <c r="O11" s="39" t="str">
        <f>IF(UnitSummary!O14&lt;&gt;"",UnitSummary!O14,"")</f>
        <v/>
      </c>
      <c r="P11" s="39" t="str">
        <f>IF(UnitSummary!P14&lt;&gt;"",UnitSummary!P14,"")</f>
        <v/>
      </c>
      <c r="Q11" s="39" t="str">
        <f>IF(UnitSummary!Q14&lt;&gt;"",UnitSummary!Q14,"")</f>
        <v/>
      </c>
      <c r="R11" s="39" t="str">
        <f>IF(UnitSummary!R14&lt;&gt;"",UnitSummary!R14,"")</f>
        <v/>
      </c>
      <c r="S11" s="39" t="str">
        <f>IF(UnitSummary!S14&lt;&gt;"",UnitSummary!S14,"")</f>
        <v/>
      </c>
      <c r="T11" s="39" t="str">
        <f>IF(UnitSummary!T14&lt;&gt;"",UnitSummary!T14,"")</f>
        <v/>
      </c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</row>
    <row r="12" spans="1:82" ht="18" customHeight="1" x14ac:dyDescent="0.25">
      <c r="A12" s="2" t="str">
        <f>IF(UnitSummary!A15&lt;&gt;"",UnitSummary!A15,"")</f>
        <v/>
      </c>
      <c r="B12" s="2" t="str">
        <f>IF(UnitSummary!B15&lt;&gt;"",UnitSummary!B15,"")</f>
        <v/>
      </c>
      <c r="C12" s="2" t="str">
        <f>IF(UnitSummary!C15&lt;&gt;"",UnitSummary!C15,"")</f>
        <v/>
      </c>
      <c r="D12" s="2" t="str">
        <f>IF(UnitSummary!D15&lt;&gt;"",UnitSummary!D15,"")</f>
        <v/>
      </c>
      <c r="E12" s="2" t="str">
        <f>IF(UnitSummary!E15&lt;&gt;"",UnitSummary!E15,"")</f>
        <v/>
      </c>
      <c r="F12" s="2" t="str">
        <f>IF(UnitSummary!F15&lt;&gt;"",UnitSummary!F15,"")</f>
        <v/>
      </c>
      <c r="G12" s="2" t="str">
        <f>IF(UnitSummary!G15&lt;&gt;"",UnitSummary!G15,"")</f>
        <v/>
      </c>
      <c r="H12" s="2" t="str">
        <f>IF(UnitSummary!H15&lt;&gt;"",UnitSummary!H15,"")</f>
        <v/>
      </c>
      <c r="I12" s="2" t="str">
        <f>IF(UnitSummary!I15&lt;&gt;"",UnitSummary!I15,"")</f>
        <v/>
      </c>
      <c r="J12" s="2" t="str">
        <f>IF(UnitSummary!J15&lt;&gt;"",UnitSummary!J15,"")</f>
        <v/>
      </c>
      <c r="K12" s="2" t="str">
        <f>IF(UnitSummary!K15&lt;&gt;"",UnitSummary!K15,"")</f>
        <v/>
      </c>
      <c r="L12" s="2" t="str">
        <f>IF(UnitSummary!L15&lt;&gt;"",UnitSummary!L15,"")</f>
        <v/>
      </c>
      <c r="M12" s="2" t="str">
        <f>IF(UnitSummary!M15&lt;&gt;"",UnitSummary!M15,"")</f>
        <v/>
      </c>
      <c r="N12" s="2" t="str">
        <f>IF(UnitSummary!N15&lt;&gt;"",UnitSummary!N15,"")</f>
        <v/>
      </c>
      <c r="O12" s="2" t="str">
        <f>IF(UnitSummary!O15&lt;&gt;"",UnitSummary!O15,"")</f>
        <v/>
      </c>
      <c r="P12" s="2" t="str">
        <f>IF(UnitSummary!P15&lt;&gt;"",UnitSummary!P15,"")</f>
        <v/>
      </c>
      <c r="Q12" s="2" t="str">
        <f>IF(UnitSummary!Q15&lt;&gt;"",UnitSummary!Q15,"")</f>
        <v/>
      </c>
      <c r="R12" s="2" t="str">
        <f>IF(UnitSummary!R15&lt;&gt;"",UnitSummary!R15,"")</f>
        <v/>
      </c>
      <c r="S12" s="2" t="str">
        <f>IF(UnitSummary!S15&lt;&gt;"",UnitSummary!S15,"")</f>
        <v/>
      </c>
      <c r="T12" s="2" t="str">
        <f>IF(UnitSummary!T15&lt;&gt;"",UnitSummary!T15,"")</f>
        <v/>
      </c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</row>
    <row r="13" spans="1:82" s="40" customFormat="1" ht="18" customHeight="1" x14ac:dyDescent="0.25">
      <c r="A13" s="39" t="str">
        <f>IF(UnitSummary!A16&lt;&gt;"",UnitSummary!A16,"")</f>
        <v/>
      </c>
      <c r="B13" s="39" t="str">
        <f>IF(UnitSummary!B16&lt;&gt;"",UnitSummary!B16,"")</f>
        <v/>
      </c>
      <c r="C13" s="39" t="str">
        <f>IF(UnitSummary!C16&lt;&gt;"",UnitSummary!C16,"")</f>
        <v/>
      </c>
      <c r="D13" s="39" t="str">
        <f>IF(UnitSummary!D16&lt;&gt;"",UnitSummary!D16,"")</f>
        <v/>
      </c>
      <c r="E13" s="39" t="str">
        <f>IF(UnitSummary!E16&lt;&gt;"",UnitSummary!E16,"")</f>
        <v/>
      </c>
      <c r="F13" s="39" t="str">
        <f>IF(UnitSummary!F16&lt;&gt;"",UnitSummary!F16,"")</f>
        <v/>
      </c>
      <c r="G13" s="39" t="str">
        <f>IF(UnitSummary!G16&lt;&gt;"",UnitSummary!G16,"")</f>
        <v/>
      </c>
      <c r="H13" s="39" t="str">
        <f>IF(UnitSummary!H16&lt;&gt;"",UnitSummary!H16,"")</f>
        <v/>
      </c>
      <c r="I13" s="39" t="str">
        <f>IF(UnitSummary!I16&lt;&gt;"",UnitSummary!I16,"")</f>
        <v/>
      </c>
      <c r="J13" s="39" t="str">
        <f>IF(UnitSummary!J16&lt;&gt;"",UnitSummary!J16,"")</f>
        <v/>
      </c>
      <c r="K13" s="39" t="str">
        <f>IF(UnitSummary!K16&lt;&gt;"",UnitSummary!K16,"")</f>
        <v/>
      </c>
      <c r="L13" s="39" t="str">
        <f>IF(UnitSummary!L16&lt;&gt;"",UnitSummary!L16,"")</f>
        <v/>
      </c>
      <c r="M13" s="39" t="str">
        <f>IF(UnitSummary!M16&lt;&gt;"",UnitSummary!M16,"")</f>
        <v/>
      </c>
      <c r="N13" s="39" t="str">
        <f>IF(UnitSummary!N16&lt;&gt;"",UnitSummary!N16,"")</f>
        <v/>
      </c>
      <c r="O13" s="39" t="str">
        <f>IF(UnitSummary!O16&lt;&gt;"",UnitSummary!O16,"")</f>
        <v/>
      </c>
      <c r="P13" s="39" t="str">
        <f>IF(UnitSummary!P16&lt;&gt;"",UnitSummary!P16,"")</f>
        <v/>
      </c>
      <c r="Q13" s="39" t="str">
        <f>IF(UnitSummary!Q16&lt;&gt;"",UnitSummary!Q16,"")</f>
        <v/>
      </c>
      <c r="R13" s="39" t="str">
        <f>IF(UnitSummary!R16&lt;&gt;"",UnitSummary!R16,"")</f>
        <v/>
      </c>
      <c r="S13" s="39" t="str">
        <f>IF(UnitSummary!S16&lt;&gt;"",UnitSummary!S16,"")</f>
        <v/>
      </c>
      <c r="T13" s="39" t="str">
        <f>IF(UnitSummary!T16&lt;&gt;"",UnitSummary!T16,"")</f>
        <v/>
      </c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</row>
    <row r="14" spans="1:82" ht="18" customHeight="1" x14ac:dyDescent="0.25">
      <c r="A14" s="2" t="str">
        <f>IF(UnitSummary!A17&lt;&gt;"",UnitSummary!A17,"")</f>
        <v/>
      </c>
      <c r="B14" s="2" t="str">
        <f>IF(UnitSummary!B17&lt;&gt;"",UnitSummary!B17,"")</f>
        <v/>
      </c>
      <c r="C14" s="2" t="str">
        <f>IF(UnitSummary!C17&lt;&gt;"",UnitSummary!C17,"")</f>
        <v/>
      </c>
      <c r="D14" s="2" t="str">
        <f>IF(UnitSummary!D17&lt;&gt;"",UnitSummary!D17,"")</f>
        <v/>
      </c>
      <c r="E14" s="2" t="str">
        <f>IF(UnitSummary!E17&lt;&gt;"",UnitSummary!E17,"")</f>
        <v/>
      </c>
      <c r="F14" s="2" t="str">
        <f>IF(UnitSummary!F17&lt;&gt;"",UnitSummary!F17,"")</f>
        <v/>
      </c>
      <c r="G14" s="2" t="str">
        <f>IF(UnitSummary!G17&lt;&gt;"",UnitSummary!G17,"")</f>
        <v/>
      </c>
      <c r="H14" s="2" t="str">
        <f>IF(UnitSummary!H17&lt;&gt;"",UnitSummary!H17,"")</f>
        <v/>
      </c>
      <c r="I14" s="2" t="str">
        <f>IF(UnitSummary!I17&lt;&gt;"",UnitSummary!I17,"")</f>
        <v/>
      </c>
      <c r="J14" s="2" t="str">
        <f>IF(UnitSummary!J17&lt;&gt;"",UnitSummary!J17,"")</f>
        <v/>
      </c>
      <c r="K14" s="2" t="str">
        <f>IF(UnitSummary!K17&lt;&gt;"",UnitSummary!K17,"")</f>
        <v/>
      </c>
      <c r="L14" s="2" t="str">
        <f>IF(UnitSummary!L17&lt;&gt;"",UnitSummary!L17,"")</f>
        <v/>
      </c>
      <c r="M14" s="2" t="str">
        <f>IF(UnitSummary!M17&lt;&gt;"",UnitSummary!M17,"")</f>
        <v/>
      </c>
      <c r="N14" s="2" t="str">
        <f>IF(UnitSummary!N17&lt;&gt;"",UnitSummary!N17,"")</f>
        <v/>
      </c>
      <c r="O14" s="2" t="str">
        <f>IF(UnitSummary!O17&lt;&gt;"",UnitSummary!O17,"")</f>
        <v/>
      </c>
      <c r="P14" s="2" t="str">
        <f>IF(UnitSummary!P17&lt;&gt;"",UnitSummary!P17,"")</f>
        <v/>
      </c>
      <c r="Q14" s="2" t="str">
        <f>IF(UnitSummary!Q17&lt;&gt;"",UnitSummary!Q17,"")</f>
        <v/>
      </c>
      <c r="R14" s="2" t="str">
        <f>IF(UnitSummary!R17&lt;&gt;"",UnitSummary!R17,"")</f>
        <v/>
      </c>
      <c r="S14" s="2" t="str">
        <f>IF(UnitSummary!S17&lt;&gt;"",UnitSummary!S17,"")</f>
        <v/>
      </c>
      <c r="T14" s="2" t="str">
        <f>IF(UnitSummary!T17&lt;&gt;"",UnitSummary!T17,"")</f>
        <v/>
      </c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</row>
    <row r="15" spans="1:82" s="40" customFormat="1" ht="18" customHeight="1" x14ac:dyDescent="0.25">
      <c r="A15" s="39" t="str">
        <f>IF(UnitSummary!A18&lt;&gt;"",UnitSummary!A18,"")</f>
        <v/>
      </c>
      <c r="B15" s="39" t="str">
        <f>IF(UnitSummary!B18&lt;&gt;"",UnitSummary!B18,"")</f>
        <v/>
      </c>
      <c r="C15" s="39" t="str">
        <f>IF(UnitSummary!C18&lt;&gt;"",UnitSummary!C18,"")</f>
        <v/>
      </c>
      <c r="D15" s="39" t="str">
        <f>IF(UnitSummary!D18&lt;&gt;"",UnitSummary!D18,"")</f>
        <v/>
      </c>
      <c r="E15" s="39" t="str">
        <f>IF(UnitSummary!E18&lt;&gt;"",UnitSummary!E18,"")</f>
        <v/>
      </c>
      <c r="F15" s="39" t="str">
        <f>IF(UnitSummary!F18&lt;&gt;"",UnitSummary!F18,"")</f>
        <v/>
      </c>
      <c r="G15" s="39" t="str">
        <f>IF(UnitSummary!G18&lt;&gt;"",UnitSummary!G18,"")</f>
        <v/>
      </c>
      <c r="H15" s="39" t="str">
        <f>IF(UnitSummary!H18&lt;&gt;"",UnitSummary!H18,"")</f>
        <v/>
      </c>
      <c r="I15" s="39" t="str">
        <f>IF(UnitSummary!I18&lt;&gt;"",UnitSummary!I18,"")</f>
        <v/>
      </c>
      <c r="J15" s="39" t="str">
        <f>IF(UnitSummary!J18&lt;&gt;"",UnitSummary!J18,"")</f>
        <v/>
      </c>
      <c r="K15" s="39" t="str">
        <f>IF(UnitSummary!K18&lt;&gt;"",UnitSummary!K18,"")</f>
        <v/>
      </c>
      <c r="L15" s="39" t="str">
        <f>IF(UnitSummary!L18&lt;&gt;"",UnitSummary!L18,"")</f>
        <v/>
      </c>
      <c r="M15" s="39" t="str">
        <f>IF(UnitSummary!M18&lt;&gt;"",UnitSummary!M18,"")</f>
        <v/>
      </c>
      <c r="N15" s="39" t="str">
        <f>IF(UnitSummary!N18&lt;&gt;"",UnitSummary!N18,"")</f>
        <v/>
      </c>
      <c r="O15" s="39" t="str">
        <f>IF(UnitSummary!O18&lt;&gt;"",UnitSummary!O18,"")</f>
        <v/>
      </c>
      <c r="P15" s="39" t="str">
        <f>IF(UnitSummary!P18&lt;&gt;"",UnitSummary!P18,"")</f>
        <v/>
      </c>
      <c r="Q15" s="39" t="str">
        <f>IF(UnitSummary!Q18&lt;&gt;"",UnitSummary!Q18,"")</f>
        <v/>
      </c>
      <c r="R15" s="39" t="str">
        <f>IF(UnitSummary!R18&lt;&gt;"",UnitSummary!R18,"")</f>
        <v/>
      </c>
      <c r="S15" s="39" t="str">
        <f>IF(UnitSummary!S18&lt;&gt;"",UnitSummary!S18,"")</f>
        <v/>
      </c>
      <c r="T15" s="39" t="str">
        <f>IF(UnitSummary!T18&lt;&gt;"",UnitSummary!T18,"")</f>
        <v/>
      </c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</row>
    <row r="16" spans="1:82" ht="18" customHeight="1" x14ac:dyDescent="0.25">
      <c r="A16" s="2" t="str">
        <f>IF(UnitSummary!A19&lt;&gt;"",UnitSummary!A19,"")</f>
        <v/>
      </c>
      <c r="B16" s="2" t="str">
        <f>IF(UnitSummary!B19&lt;&gt;"",UnitSummary!B19,"")</f>
        <v/>
      </c>
      <c r="C16" s="2" t="str">
        <f>IF(UnitSummary!C19&lt;&gt;"",UnitSummary!C19,"")</f>
        <v/>
      </c>
      <c r="D16" s="2" t="str">
        <f>IF(UnitSummary!D19&lt;&gt;"",UnitSummary!D19,"")</f>
        <v/>
      </c>
      <c r="E16" s="2" t="str">
        <f>IF(UnitSummary!E19&lt;&gt;"",UnitSummary!E19,"")</f>
        <v/>
      </c>
      <c r="F16" s="2" t="str">
        <f>IF(UnitSummary!F19&lt;&gt;"",UnitSummary!F19,"")</f>
        <v/>
      </c>
      <c r="G16" s="2" t="str">
        <f>IF(UnitSummary!G19&lt;&gt;"",UnitSummary!G19,"")</f>
        <v/>
      </c>
      <c r="H16" s="2" t="str">
        <f>IF(UnitSummary!H19&lt;&gt;"",UnitSummary!H19,"")</f>
        <v/>
      </c>
      <c r="I16" s="2" t="str">
        <f>IF(UnitSummary!I19&lt;&gt;"",UnitSummary!I19,"")</f>
        <v/>
      </c>
      <c r="J16" s="2" t="str">
        <f>IF(UnitSummary!J19&lt;&gt;"",UnitSummary!J19,"")</f>
        <v/>
      </c>
      <c r="K16" s="2" t="str">
        <f>IF(UnitSummary!K19&lt;&gt;"",UnitSummary!K19,"")</f>
        <v/>
      </c>
      <c r="L16" s="2" t="str">
        <f>IF(UnitSummary!L19&lt;&gt;"",UnitSummary!L19,"")</f>
        <v/>
      </c>
      <c r="M16" s="2" t="str">
        <f>IF(UnitSummary!M19&lt;&gt;"",UnitSummary!M19,"")</f>
        <v/>
      </c>
      <c r="N16" s="2" t="str">
        <f>IF(UnitSummary!N19&lt;&gt;"",UnitSummary!N19,"")</f>
        <v/>
      </c>
      <c r="O16" s="2" t="str">
        <f>IF(UnitSummary!O19&lt;&gt;"",UnitSummary!O19,"")</f>
        <v/>
      </c>
      <c r="P16" s="2" t="str">
        <f>IF(UnitSummary!P19&lt;&gt;"",UnitSummary!P19,"")</f>
        <v/>
      </c>
      <c r="Q16" s="2" t="str">
        <f>IF(UnitSummary!Q19&lt;&gt;"",UnitSummary!Q19,"")</f>
        <v/>
      </c>
      <c r="R16" s="2" t="str">
        <f>IF(UnitSummary!R19&lt;&gt;"",UnitSummary!R19,"")</f>
        <v/>
      </c>
      <c r="S16" s="2" t="str">
        <f>IF(UnitSummary!S19&lt;&gt;"",UnitSummary!S19,"")</f>
        <v/>
      </c>
      <c r="T16" s="2" t="str">
        <f>IF(UnitSummary!T19&lt;&gt;"",UnitSummary!T19,"")</f>
        <v/>
      </c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</row>
    <row r="17" spans="1:82" s="40" customFormat="1" ht="18" customHeight="1" x14ac:dyDescent="0.25">
      <c r="A17" s="39" t="str">
        <f>IF(UnitSummary!A20&lt;&gt;"",UnitSummary!A20,"")</f>
        <v/>
      </c>
      <c r="B17" s="39" t="str">
        <f>IF(UnitSummary!B20&lt;&gt;"",UnitSummary!B20,"")</f>
        <v/>
      </c>
      <c r="C17" s="39" t="str">
        <f>IF(UnitSummary!C20&lt;&gt;"",UnitSummary!C20,"")</f>
        <v/>
      </c>
      <c r="D17" s="39" t="str">
        <f>IF(UnitSummary!D20&lt;&gt;"",UnitSummary!D20,"")</f>
        <v/>
      </c>
      <c r="E17" s="39" t="str">
        <f>IF(UnitSummary!E20&lt;&gt;"",UnitSummary!E20,"")</f>
        <v/>
      </c>
      <c r="F17" s="39" t="str">
        <f>IF(UnitSummary!F20&lt;&gt;"",UnitSummary!F20,"")</f>
        <v/>
      </c>
      <c r="G17" s="39" t="str">
        <f>IF(UnitSummary!G20&lt;&gt;"",UnitSummary!G20,"")</f>
        <v/>
      </c>
      <c r="H17" s="39" t="str">
        <f>IF(UnitSummary!H20&lt;&gt;"",UnitSummary!H20,"")</f>
        <v/>
      </c>
      <c r="I17" s="39" t="str">
        <f>IF(UnitSummary!I20&lt;&gt;"",UnitSummary!I20,"")</f>
        <v/>
      </c>
      <c r="J17" s="39" t="str">
        <f>IF(UnitSummary!J20&lt;&gt;"",UnitSummary!J20,"")</f>
        <v/>
      </c>
      <c r="K17" s="39" t="str">
        <f>IF(UnitSummary!K20&lt;&gt;"",UnitSummary!K20,"")</f>
        <v/>
      </c>
      <c r="L17" s="39" t="str">
        <f>IF(UnitSummary!L20&lt;&gt;"",UnitSummary!L20,"")</f>
        <v/>
      </c>
      <c r="M17" s="39" t="str">
        <f>IF(UnitSummary!M20&lt;&gt;"",UnitSummary!M20,"")</f>
        <v/>
      </c>
      <c r="N17" s="39" t="str">
        <f>IF(UnitSummary!N20&lt;&gt;"",UnitSummary!N20,"")</f>
        <v/>
      </c>
      <c r="O17" s="39" t="str">
        <f>IF(UnitSummary!O20&lt;&gt;"",UnitSummary!O20,"")</f>
        <v/>
      </c>
      <c r="P17" s="39" t="str">
        <f>IF(UnitSummary!P20&lt;&gt;"",UnitSummary!P20,"")</f>
        <v/>
      </c>
      <c r="Q17" s="39" t="str">
        <f>IF(UnitSummary!Q20&lt;&gt;"",UnitSummary!Q20,"")</f>
        <v/>
      </c>
      <c r="R17" s="39" t="str">
        <f>IF(UnitSummary!R20&lt;&gt;"",UnitSummary!R20,"")</f>
        <v/>
      </c>
      <c r="S17" s="39" t="str">
        <f>IF(UnitSummary!S20&lt;&gt;"",UnitSummary!S20,"")</f>
        <v/>
      </c>
      <c r="T17" s="39" t="str">
        <f>IF(UnitSummary!T20&lt;&gt;"",UnitSummary!T20,"")</f>
        <v/>
      </c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</row>
    <row r="18" spans="1:82" ht="18" customHeight="1" x14ac:dyDescent="0.25">
      <c r="A18" s="2" t="str">
        <f>IF(UnitSummary!A21&lt;&gt;"",UnitSummary!A21,"")</f>
        <v/>
      </c>
      <c r="B18" s="2" t="str">
        <f>IF(UnitSummary!B21&lt;&gt;"",UnitSummary!B21,"")</f>
        <v/>
      </c>
      <c r="C18" s="2" t="str">
        <f>IF(UnitSummary!C21&lt;&gt;"",UnitSummary!C21,"")</f>
        <v/>
      </c>
      <c r="D18" s="2" t="str">
        <f>IF(UnitSummary!D21&lt;&gt;"",UnitSummary!D21,"")</f>
        <v/>
      </c>
      <c r="E18" s="2" t="str">
        <f>IF(UnitSummary!E21&lt;&gt;"",UnitSummary!E21,"")</f>
        <v/>
      </c>
      <c r="F18" s="2" t="str">
        <f>IF(UnitSummary!F21&lt;&gt;"",UnitSummary!F21,"")</f>
        <v/>
      </c>
      <c r="G18" s="2" t="str">
        <f>IF(UnitSummary!G21&lt;&gt;"",UnitSummary!G21,"")</f>
        <v/>
      </c>
      <c r="H18" s="2" t="str">
        <f>IF(UnitSummary!H21&lt;&gt;"",UnitSummary!H21,"")</f>
        <v/>
      </c>
      <c r="I18" s="2" t="str">
        <f>IF(UnitSummary!I21&lt;&gt;"",UnitSummary!I21,"")</f>
        <v/>
      </c>
      <c r="J18" s="2" t="str">
        <f>IF(UnitSummary!J21&lt;&gt;"",UnitSummary!J21,"")</f>
        <v/>
      </c>
      <c r="K18" s="2" t="str">
        <f>IF(UnitSummary!K21&lt;&gt;"",UnitSummary!K21,"")</f>
        <v/>
      </c>
      <c r="L18" s="2" t="str">
        <f>IF(UnitSummary!L21&lt;&gt;"",UnitSummary!L21,"")</f>
        <v/>
      </c>
      <c r="M18" s="2" t="str">
        <f>IF(UnitSummary!M21&lt;&gt;"",UnitSummary!M21,"")</f>
        <v/>
      </c>
      <c r="N18" s="2" t="str">
        <f>IF(UnitSummary!N21&lt;&gt;"",UnitSummary!N21,"")</f>
        <v/>
      </c>
      <c r="O18" s="2" t="str">
        <f>IF(UnitSummary!O21&lt;&gt;"",UnitSummary!O21,"")</f>
        <v/>
      </c>
      <c r="P18" s="2" t="str">
        <f>IF(UnitSummary!P21&lt;&gt;"",UnitSummary!P21,"")</f>
        <v/>
      </c>
      <c r="Q18" s="2" t="str">
        <f>IF(UnitSummary!Q21&lt;&gt;"",UnitSummary!Q21,"")</f>
        <v/>
      </c>
      <c r="R18" s="2" t="str">
        <f>IF(UnitSummary!R21&lt;&gt;"",UnitSummary!R21,"")</f>
        <v/>
      </c>
      <c r="S18" s="2" t="str">
        <f>IF(UnitSummary!S21&lt;&gt;"",UnitSummary!S21,"")</f>
        <v/>
      </c>
      <c r="T18" s="2" t="str">
        <f>IF(UnitSummary!T21&lt;&gt;"",UnitSummary!T21,"")</f>
        <v/>
      </c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</row>
    <row r="19" spans="1:82" s="40" customFormat="1" ht="18" customHeight="1" x14ac:dyDescent="0.25">
      <c r="A19" s="39" t="str">
        <f>IF(UnitSummary!A22&lt;&gt;"",UnitSummary!A22,"")</f>
        <v/>
      </c>
      <c r="B19" s="39" t="str">
        <f>IF(UnitSummary!B22&lt;&gt;"",UnitSummary!B22,"")</f>
        <v/>
      </c>
      <c r="C19" s="39" t="str">
        <f>IF(UnitSummary!C22&lt;&gt;"",UnitSummary!C22,"")</f>
        <v/>
      </c>
      <c r="D19" s="39" t="str">
        <f>IF(UnitSummary!D22&lt;&gt;"",UnitSummary!D22,"")</f>
        <v/>
      </c>
      <c r="E19" s="39" t="str">
        <f>IF(UnitSummary!E22&lt;&gt;"",UnitSummary!E22,"")</f>
        <v/>
      </c>
      <c r="F19" s="39" t="str">
        <f>IF(UnitSummary!F22&lt;&gt;"",UnitSummary!F22,"")</f>
        <v/>
      </c>
      <c r="G19" s="39" t="str">
        <f>IF(UnitSummary!G22&lt;&gt;"",UnitSummary!G22,"")</f>
        <v/>
      </c>
      <c r="H19" s="39" t="str">
        <f>IF(UnitSummary!H22&lt;&gt;"",UnitSummary!H22,"")</f>
        <v/>
      </c>
      <c r="I19" s="39" t="str">
        <f>IF(UnitSummary!I22&lt;&gt;"",UnitSummary!I22,"")</f>
        <v/>
      </c>
      <c r="J19" s="39" t="str">
        <f>IF(UnitSummary!J22&lt;&gt;"",UnitSummary!J22,"")</f>
        <v/>
      </c>
      <c r="K19" s="39" t="str">
        <f>IF(UnitSummary!K22&lt;&gt;"",UnitSummary!K22,"")</f>
        <v/>
      </c>
      <c r="L19" s="39" t="str">
        <f>IF(UnitSummary!L22&lt;&gt;"",UnitSummary!L22,"")</f>
        <v/>
      </c>
      <c r="M19" s="39" t="str">
        <f>IF(UnitSummary!M22&lt;&gt;"",UnitSummary!M22,"")</f>
        <v/>
      </c>
      <c r="N19" s="39" t="str">
        <f>IF(UnitSummary!N22&lt;&gt;"",UnitSummary!N22,"")</f>
        <v/>
      </c>
      <c r="O19" s="39" t="str">
        <f>IF(UnitSummary!O22&lt;&gt;"",UnitSummary!O22,"")</f>
        <v/>
      </c>
      <c r="P19" s="39" t="str">
        <f>IF(UnitSummary!P22&lt;&gt;"",UnitSummary!P22,"")</f>
        <v/>
      </c>
      <c r="Q19" s="39" t="str">
        <f>IF(UnitSummary!Q22&lt;&gt;"",UnitSummary!Q22,"")</f>
        <v/>
      </c>
      <c r="R19" s="39" t="str">
        <f>IF(UnitSummary!R22&lt;&gt;"",UnitSummary!R22,"")</f>
        <v/>
      </c>
      <c r="S19" s="39" t="str">
        <f>IF(UnitSummary!S22&lt;&gt;"",UnitSummary!S22,"")</f>
        <v/>
      </c>
      <c r="T19" s="39" t="str">
        <f>IF(UnitSummary!T22&lt;&gt;"",UnitSummary!T22,"")</f>
        <v/>
      </c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</row>
    <row r="20" spans="1:82" ht="18" customHeight="1" x14ac:dyDescent="0.25">
      <c r="A20" s="2" t="str">
        <f>IF(UnitSummary!A23&lt;&gt;"",UnitSummary!A23,"")</f>
        <v/>
      </c>
      <c r="B20" s="2" t="str">
        <f>IF(UnitSummary!B23&lt;&gt;"",UnitSummary!B23,"")</f>
        <v/>
      </c>
      <c r="C20" s="2" t="str">
        <f>IF(UnitSummary!C23&lt;&gt;"",UnitSummary!C23,"")</f>
        <v/>
      </c>
      <c r="D20" s="2" t="str">
        <f>IF(UnitSummary!D23&lt;&gt;"",UnitSummary!D23,"")</f>
        <v/>
      </c>
      <c r="E20" s="2" t="str">
        <f>IF(UnitSummary!E23&lt;&gt;"",UnitSummary!E23,"")</f>
        <v/>
      </c>
      <c r="F20" s="2" t="str">
        <f>IF(UnitSummary!F23&lt;&gt;"",UnitSummary!F23,"")</f>
        <v/>
      </c>
      <c r="G20" s="2" t="str">
        <f>IF(UnitSummary!G23&lt;&gt;"",UnitSummary!G23,"")</f>
        <v/>
      </c>
      <c r="H20" s="2" t="str">
        <f>IF(UnitSummary!H23&lt;&gt;"",UnitSummary!H23,"")</f>
        <v/>
      </c>
      <c r="I20" s="2" t="str">
        <f>IF(UnitSummary!I23&lt;&gt;"",UnitSummary!I23,"")</f>
        <v/>
      </c>
      <c r="J20" s="2" t="str">
        <f>IF(UnitSummary!J23&lt;&gt;"",UnitSummary!J23,"")</f>
        <v/>
      </c>
      <c r="K20" s="2" t="str">
        <f>IF(UnitSummary!K23&lt;&gt;"",UnitSummary!K23,"")</f>
        <v/>
      </c>
      <c r="L20" s="2" t="str">
        <f>IF(UnitSummary!L23&lt;&gt;"",UnitSummary!L23,"")</f>
        <v/>
      </c>
      <c r="M20" s="2" t="str">
        <f>IF(UnitSummary!M23&lt;&gt;"",UnitSummary!M23,"")</f>
        <v/>
      </c>
      <c r="N20" s="2" t="str">
        <f>IF(UnitSummary!N23&lt;&gt;"",UnitSummary!N23,"")</f>
        <v/>
      </c>
      <c r="O20" s="2" t="str">
        <f>IF(UnitSummary!O23&lt;&gt;"",UnitSummary!O23,"")</f>
        <v/>
      </c>
      <c r="P20" s="2" t="str">
        <f>IF(UnitSummary!P23&lt;&gt;"",UnitSummary!P23,"")</f>
        <v/>
      </c>
      <c r="Q20" s="2" t="str">
        <f>IF(UnitSummary!Q23&lt;&gt;"",UnitSummary!Q23,"")</f>
        <v/>
      </c>
      <c r="R20" s="2" t="str">
        <f>IF(UnitSummary!R23&lt;&gt;"",UnitSummary!R23,"")</f>
        <v/>
      </c>
      <c r="S20" s="2" t="str">
        <f>IF(UnitSummary!S23&lt;&gt;"",UnitSummary!S23,"")</f>
        <v/>
      </c>
      <c r="T20" s="2" t="str">
        <f>IF(UnitSummary!T23&lt;&gt;"",UnitSummary!T23,"")</f>
        <v/>
      </c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</row>
    <row r="21" spans="1:82" s="40" customFormat="1" ht="18" customHeight="1" x14ac:dyDescent="0.25">
      <c r="A21" s="39" t="str">
        <f>IF(UnitSummary!A24&lt;&gt;"",UnitSummary!A24,"")</f>
        <v/>
      </c>
      <c r="B21" s="39" t="str">
        <f>IF(UnitSummary!B24&lt;&gt;"",UnitSummary!B24,"")</f>
        <v/>
      </c>
      <c r="C21" s="39" t="str">
        <f>IF(UnitSummary!C24&lt;&gt;"",UnitSummary!C24,"")</f>
        <v/>
      </c>
      <c r="D21" s="39" t="str">
        <f>IF(UnitSummary!D24&lt;&gt;"",UnitSummary!D24,"")</f>
        <v/>
      </c>
      <c r="E21" s="39" t="str">
        <f>IF(UnitSummary!E24&lt;&gt;"",UnitSummary!E24,"")</f>
        <v/>
      </c>
      <c r="F21" s="39" t="str">
        <f>IF(UnitSummary!F24&lt;&gt;"",UnitSummary!F24,"")</f>
        <v/>
      </c>
      <c r="G21" s="39" t="str">
        <f>IF(UnitSummary!G24&lt;&gt;"",UnitSummary!G24,"")</f>
        <v/>
      </c>
      <c r="H21" s="39" t="str">
        <f>IF(UnitSummary!H24&lt;&gt;"",UnitSummary!H24,"")</f>
        <v/>
      </c>
      <c r="I21" s="39" t="str">
        <f>IF(UnitSummary!I24&lt;&gt;"",UnitSummary!I24,"")</f>
        <v/>
      </c>
      <c r="J21" s="39" t="str">
        <f>IF(UnitSummary!J24&lt;&gt;"",UnitSummary!J24,"")</f>
        <v/>
      </c>
      <c r="K21" s="39" t="str">
        <f>IF(UnitSummary!K24&lt;&gt;"",UnitSummary!K24,"")</f>
        <v/>
      </c>
      <c r="L21" s="39" t="str">
        <f>IF(UnitSummary!L24&lt;&gt;"",UnitSummary!L24,"")</f>
        <v/>
      </c>
      <c r="M21" s="39" t="str">
        <f>IF(UnitSummary!M24&lt;&gt;"",UnitSummary!M24,"")</f>
        <v/>
      </c>
      <c r="N21" s="39" t="str">
        <f>IF(UnitSummary!N24&lt;&gt;"",UnitSummary!N24,"")</f>
        <v/>
      </c>
      <c r="O21" s="39" t="str">
        <f>IF(UnitSummary!O24&lt;&gt;"",UnitSummary!O24,"")</f>
        <v/>
      </c>
      <c r="P21" s="39" t="str">
        <f>IF(UnitSummary!P24&lt;&gt;"",UnitSummary!P24,"")</f>
        <v/>
      </c>
      <c r="Q21" s="39" t="str">
        <f>IF(UnitSummary!Q24&lt;&gt;"",UnitSummary!Q24,"")</f>
        <v/>
      </c>
      <c r="R21" s="39" t="str">
        <f>IF(UnitSummary!R24&lt;&gt;"",UnitSummary!R24,"")</f>
        <v/>
      </c>
      <c r="S21" s="39" t="str">
        <f>IF(UnitSummary!S24&lt;&gt;"",UnitSummary!S24,"")</f>
        <v/>
      </c>
      <c r="T21" s="39" t="str">
        <f>IF(UnitSummary!T24&lt;&gt;"",UnitSummary!T24,"")</f>
        <v/>
      </c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</row>
    <row r="22" spans="1:82" ht="18" customHeight="1" x14ac:dyDescent="0.25">
      <c r="A22" s="2" t="str">
        <f>IF(UnitSummary!A25&lt;&gt;"",UnitSummary!A25,"")</f>
        <v/>
      </c>
      <c r="B22" s="2" t="str">
        <f>IF(UnitSummary!B25&lt;&gt;"",UnitSummary!B25,"")</f>
        <v/>
      </c>
      <c r="C22" s="2" t="str">
        <f>IF(UnitSummary!C25&lt;&gt;"",UnitSummary!C25,"")</f>
        <v/>
      </c>
      <c r="D22" s="2" t="str">
        <f>IF(UnitSummary!D25&lt;&gt;"",UnitSummary!D25,"")</f>
        <v/>
      </c>
      <c r="E22" s="2" t="str">
        <f>IF(UnitSummary!E25&lt;&gt;"",UnitSummary!E25,"")</f>
        <v/>
      </c>
      <c r="F22" s="2" t="str">
        <f>IF(UnitSummary!F25&lt;&gt;"",UnitSummary!F25,"")</f>
        <v/>
      </c>
      <c r="G22" s="2" t="str">
        <f>IF(UnitSummary!G25&lt;&gt;"",UnitSummary!G25,"")</f>
        <v/>
      </c>
      <c r="H22" s="2" t="str">
        <f>IF(UnitSummary!H25&lt;&gt;"",UnitSummary!H25,"")</f>
        <v/>
      </c>
      <c r="I22" s="2" t="str">
        <f>IF(UnitSummary!I25&lt;&gt;"",UnitSummary!I25,"")</f>
        <v/>
      </c>
      <c r="J22" s="2" t="str">
        <f>IF(UnitSummary!J25&lt;&gt;"",UnitSummary!J25,"")</f>
        <v/>
      </c>
      <c r="K22" s="2" t="str">
        <f>IF(UnitSummary!K25&lt;&gt;"",UnitSummary!K25,"")</f>
        <v/>
      </c>
      <c r="L22" s="2" t="str">
        <f>IF(UnitSummary!L25&lt;&gt;"",UnitSummary!L25,"")</f>
        <v/>
      </c>
      <c r="M22" s="2" t="str">
        <f>IF(UnitSummary!M25&lt;&gt;"",UnitSummary!M25,"")</f>
        <v/>
      </c>
      <c r="N22" s="2" t="str">
        <f>IF(UnitSummary!N25&lt;&gt;"",UnitSummary!N25,"")</f>
        <v/>
      </c>
      <c r="O22" s="2" t="str">
        <f>IF(UnitSummary!O25&lt;&gt;"",UnitSummary!O25,"")</f>
        <v/>
      </c>
      <c r="P22" s="2" t="str">
        <f>IF(UnitSummary!P25&lt;&gt;"",UnitSummary!P25,"")</f>
        <v/>
      </c>
      <c r="Q22" s="2" t="str">
        <f>IF(UnitSummary!Q25&lt;&gt;"",UnitSummary!Q25,"")</f>
        <v/>
      </c>
      <c r="R22" s="2" t="str">
        <f>IF(UnitSummary!R25&lt;&gt;"",UnitSummary!R25,"")</f>
        <v/>
      </c>
      <c r="S22" s="2" t="str">
        <f>IF(UnitSummary!S25&lt;&gt;"",UnitSummary!S25,"")</f>
        <v/>
      </c>
      <c r="T22" s="2" t="str">
        <f>IF(UnitSummary!T25&lt;&gt;"",UnitSummary!T25,"")</f>
        <v/>
      </c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</row>
    <row r="23" spans="1:82" s="40" customFormat="1" ht="18" customHeight="1" x14ac:dyDescent="0.25">
      <c r="A23" s="39" t="str">
        <f>IF(UnitSummary!A26&lt;&gt;"",UnitSummary!A26,"")</f>
        <v/>
      </c>
      <c r="B23" s="39" t="str">
        <f>IF(UnitSummary!B26&lt;&gt;"",UnitSummary!B26,"")</f>
        <v/>
      </c>
      <c r="C23" s="39" t="str">
        <f>IF(UnitSummary!C26&lt;&gt;"",UnitSummary!C26,"")</f>
        <v/>
      </c>
      <c r="D23" s="39" t="str">
        <f>IF(UnitSummary!D26&lt;&gt;"",UnitSummary!D26,"")</f>
        <v/>
      </c>
      <c r="E23" s="39" t="str">
        <f>IF(UnitSummary!E26&lt;&gt;"",UnitSummary!E26,"")</f>
        <v/>
      </c>
      <c r="F23" s="39" t="str">
        <f>IF(UnitSummary!F26&lt;&gt;"",UnitSummary!F26,"")</f>
        <v/>
      </c>
      <c r="G23" s="39" t="str">
        <f>IF(UnitSummary!G26&lt;&gt;"",UnitSummary!G26,"")</f>
        <v/>
      </c>
      <c r="H23" s="39" t="str">
        <f>IF(UnitSummary!H26&lt;&gt;"",UnitSummary!H26,"")</f>
        <v/>
      </c>
      <c r="I23" s="39" t="str">
        <f>IF(UnitSummary!I26&lt;&gt;"",UnitSummary!I26,"")</f>
        <v/>
      </c>
      <c r="J23" s="39" t="str">
        <f>IF(UnitSummary!J26&lt;&gt;"",UnitSummary!J26,"")</f>
        <v/>
      </c>
      <c r="K23" s="39" t="str">
        <f>IF(UnitSummary!K26&lt;&gt;"",UnitSummary!K26,"")</f>
        <v/>
      </c>
      <c r="L23" s="39" t="str">
        <f>IF(UnitSummary!L26&lt;&gt;"",UnitSummary!L26,"")</f>
        <v/>
      </c>
      <c r="M23" s="39" t="str">
        <f>IF(UnitSummary!M26&lt;&gt;"",UnitSummary!M26,"")</f>
        <v/>
      </c>
      <c r="N23" s="39" t="str">
        <f>IF(UnitSummary!N26&lt;&gt;"",UnitSummary!N26,"")</f>
        <v/>
      </c>
      <c r="O23" s="39" t="str">
        <f>IF(UnitSummary!O26&lt;&gt;"",UnitSummary!O26,"")</f>
        <v/>
      </c>
      <c r="P23" s="39" t="str">
        <f>IF(UnitSummary!P26&lt;&gt;"",UnitSummary!P26,"")</f>
        <v/>
      </c>
      <c r="Q23" s="39" t="str">
        <f>IF(UnitSummary!Q26&lt;&gt;"",UnitSummary!Q26,"")</f>
        <v/>
      </c>
      <c r="R23" s="39" t="str">
        <f>IF(UnitSummary!R26&lt;&gt;"",UnitSummary!R26,"")</f>
        <v/>
      </c>
      <c r="S23" s="39" t="str">
        <f>IF(UnitSummary!S26&lt;&gt;"",UnitSummary!S26,"")</f>
        <v/>
      </c>
      <c r="T23" s="39" t="str">
        <f>IF(UnitSummary!T26&lt;&gt;"",UnitSummary!T26,"")</f>
        <v/>
      </c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</row>
    <row r="24" spans="1:82" s="26" customFormat="1" ht="18" customHeight="1" x14ac:dyDescent="0.25">
      <c r="A24" s="31" t="s">
        <v>0</v>
      </c>
      <c r="B24" s="25" t="str">
        <f t="shared" ref="B24:T24" si="0">IF(SUM(B4:B23)&lt;&gt;0,SUM(B4:B23),"")</f>
        <v/>
      </c>
      <c r="C24" s="25" t="str">
        <f t="shared" si="0"/>
        <v/>
      </c>
      <c r="D24" s="25" t="str">
        <f t="shared" si="0"/>
        <v/>
      </c>
      <c r="E24" s="25" t="str">
        <f t="shared" si="0"/>
        <v/>
      </c>
      <c r="F24" s="25" t="str">
        <f t="shared" si="0"/>
        <v/>
      </c>
      <c r="G24" s="25" t="str">
        <f t="shared" si="0"/>
        <v/>
      </c>
      <c r="H24" s="25" t="str">
        <f t="shared" si="0"/>
        <v/>
      </c>
      <c r="I24" s="25" t="str">
        <f t="shared" si="0"/>
        <v/>
      </c>
      <c r="J24" s="25" t="str">
        <f t="shared" si="0"/>
        <v/>
      </c>
      <c r="K24" s="25" t="str">
        <f t="shared" si="0"/>
        <v/>
      </c>
      <c r="L24" s="25" t="str">
        <f t="shared" si="0"/>
        <v/>
      </c>
      <c r="M24" s="25" t="str">
        <f t="shared" si="0"/>
        <v/>
      </c>
      <c r="N24" s="25" t="str">
        <f t="shared" si="0"/>
        <v/>
      </c>
      <c r="O24" s="25" t="str">
        <f t="shared" si="0"/>
        <v/>
      </c>
      <c r="P24" s="25" t="str">
        <f t="shared" si="0"/>
        <v/>
      </c>
      <c r="Q24" s="25" t="str">
        <f t="shared" si="0"/>
        <v/>
      </c>
      <c r="R24" s="25" t="str">
        <f t="shared" si="0"/>
        <v/>
      </c>
      <c r="S24" s="25" t="str">
        <f t="shared" si="0"/>
        <v/>
      </c>
      <c r="T24" s="25" t="str">
        <f t="shared" si="0"/>
        <v/>
      </c>
    </row>
    <row r="25" spans="1:82" ht="18" customHeight="1" x14ac:dyDescent="0.25">
      <c r="A25" s="5" t="s">
        <v>2</v>
      </c>
      <c r="B25" s="15" t="str">
        <f>IF(UnitSummary!B2&lt;&gt;"",UnitSummary!B2,"")</f>
        <v/>
      </c>
      <c r="C25" s="15" t="str">
        <f>IF(UnitSummary!C2&lt;&gt;"",UnitSummary!C2,"")</f>
        <v/>
      </c>
      <c r="D25" s="15" t="str">
        <f>IF(UnitSummary!D2&lt;&gt;"",UnitSummary!D2,"")</f>
        <v/>
      </c>
      <c r="E25" s="15" t="str">
        <f>IF(UnitSummary!E2&lt;&gt;"",UnitSummary!E2,"")</f>
        <v/>
      </c>
      <c r="F25" s="15" t="str">
        <f>IF(UnitSummary!F2&lt;&gt;"",UnitSummary!F2,"")</f>
        <v/>
      </c>
      <c r="G25" s="15" t="str">
        <f>IF(UnitSummary!G3&lt;&gt;"",UnitSummary!G3,"")</f>
        <v/>
      </c>
      <c r="H25" s="15" t="str">
        <f>IF(UnitSummary!H3&lt;&gt;"",UnitSummary!H3,"")</f>
        <v/>
      </c>
      <c r="I25" s="15" t="str">
        <f>IF(UnitSummary!I3&lt;&gt;"",UnitSummary!I3,"")</f>
        <v/>
      </c>
      <c r="J25" s="15" t="str">
        <f>IF(UnitSummary!J3&lt;&gt;"",UnitSummary!J3,"")</f>
        <v/>
      </c>
      <c r="K25" s="15" t="str">
        <f>IF(UnitSummary!K3&lt;&gt;"",UnitSummary!K3,"")</f>
        <v/>
      </c>
      <c r="L25" s="15" t="str">
        <f>IF(UnitSummary!L3&lt;&gt;"",UnitSummary!L3,"")</f>
        <v/>
      </c>
      <c r="M25" s="15" t="str">
        <f>IF(UnitSummary!M3&lt;&gt;"",UnitSummary!M3,"")</f>
        <v/>
      </c>
      <c r="N25" s="15" t="str">
        <f>IF(UnitSummary!N3&lt;&gt;"",UnitSummary!N3,"")</f>
        <v/>
      </c>
      <c r="O25" s="15" t="str">
        <f>IF(UnitSummary!O3&lt;&gt;"",UnitSummary!O3,"")</f>
        <v/>
      </c>
      <c r="P25" s="15" t="str">
        <f>IF(UnitSummary!P3&lt;&gt;"",UnitSummary!P3,"")</f>
        <v/>
      </c>
      <c r="Q25" s="15" t="str">
        <f>IF(UnitSummary!Q3&lt;&gt;"",UnitSummary!Q3,"")</f>
        <v/>
      </c>
      <c r="U25" s="6"/>
    </row>
    <row r="26" spans="1:82" ht="18" customHeight="1" x14ac:dyDescent="0.25">
      <c r="A26" s="5" t="s">
        <v>3</v>
      </c>
      <c r="B26" s="7" t="e">
        <f>B24/B29</f>
        <v>#VALUE!</v>
      </c>
      <c r="C26" s="7" t="e">
        <f>C24/B29</f>
        <v>#VALUE!</v>
      </c>
      <c r="D26" s="7" t="e">
        <f>D24/B29</f>
        <v>#VALUE!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82" ht="18" customHeight="1" x14ac:dyDescent="0.25">
      <c r="A27" s="5" t="s">
        <v>8</v>
      </c>
      <c r="B27" s="11" t="e">
        <f>B25*B24</f>
        <v>#VALUE!</v>
      </c>
      <c r="C27" s="11" t="e">
        <f t="shared" ref="C27:D27" si="1">C25*C24</f>
        <v>#VALUE!</v>
      </c>
      <c r="D27" s="11" t="e">
        <f t="shared" si="1"/>
        <v>#VALUE!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82" ht="18" customHeight="1" x14ac:dyDescent="0.25">
      <c r="A28" s="5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1:82" ht="18" customHeight="1" x14ac:dyDescent="0.25">
      <c r="A29" s="5" t="s">
        <v>6</v>
      </c>
      <c r="B29" s="29" t="str">
        <f>E24</f>
        <v/>
      </c>
      <c r="C29" s="7"/>
      <c r="D29" s="32" t="s">
        <v>5</v>
      </c>
      <c r="E29" s="13"/>
      <c r="F29" s="9" t="e">
        <f>B30/B29</f>
        <v>#VALUE!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82" ht="18" customHeight="1" x14ac:dyDescent="0.25">
      <c r="A30" s="5" t="s">
        <v>7</v>
      </c>
      <c r="B30" s="30" t="e">
        <f>SUM(27:27)</f>
        <v>#VALUE!</v>
      </c>
      <c r="C30" s="19"/>
      <c r="D30" s="19"/>
      <c r="E30" s="19"/>
      <c r="F30" s="19"/>
      <c r="G30" s="19"/>
      <c r="H30" s="14"/>
      <c r="I30" s="19"/>
      <c r="M30" s="6"/>
      <c r="N30" s="6"/>
      <c r="O30" s="6"/>
      <c r="P30" s="6"/>
      <c r="Q30" s="6"/>
      <c r="R30" s="6"/>
      <c r="S30" s="14"/>
      <c r="U30" s="17"/>
    </row>
    <row r="31" spans="1:82" ht="18" customHeight="1" x14ac:dyDescent="0.25">
      <c r="O31" s="6"/>
      <c r="P31" s="6"/>
      <c r="Q31" s="6"/>
      <c r="R31" s="6"/>
      <c r="S31" s="9"/>
      <c r="U31" s="18"/>
      <c r="V31" s="8"/>
    </row>
    <row r="32" spans="1:82" s="41" customFormat="1" ht="36.75" customHeight="1" x14ac:dyDescent="0.2">
      <c r="A32" s="53" t="s">
        <v>4</v>
      </c>
      <c r="B32" s="44" t="str">
        <f>IF(UnitMix!A1&lt;&gt;"",UnitMix!A1,"")</f>
        <v/>
      </c>
      <c r="C32" s="47" t="str">
        <f>IF(UnitMix!B1&lt;&gt;"",UnitMix!B1,"")</f>
        <v/>
      </c>
      <c r="D32" s="50" t="str">
        <f>IF(UnitMix!C1&lt;&gt;"",UnitMix!C1,"")</f>
        <v/>
      </c>
      <c r="E32" s="43"/>
      <c r="F32" s="43"/>
      <c r="G32" s="43"/>
      <c r="H32" s="43"/>
      <c r="I32" s="43"/>
      <c r="J32" s="43"/>
      <c r="K32" s="42" t="str">
        <f>IF(UnitMix!J1&lt;&gt;"",UnitMix!J1,"")</f>
        <v/>
      </c>
      <c r="L32" s="42" t="str">
        <f>IF(UnitMix!K1&lt;&gt;"",UnitMix!K1,"")</f>
        <v/>
      </c>
      <c r="M32" s="42" t="str">
        <f>IF(UnitMix!L1&lt;&gt;"",UnitMix!L1,"")</f>
        <v/>
      </c>
      <c r="N32" s="42" t="str">
        <f>IF(UnitMix!M1&lt;&gt;"",UnitMix!M1,"")</f>
        <v/>
      </c>
      <c r="O32" s="42" t="str">
        <f>IF(UnitMix!N1&lt;&gt;"",UnitMix!N1,"")</f>
        <v/>
      </c>
      <c r="P32" s="42" t="str">
        <f>IF(UnitMix!O1&lt;&gt;"",UnitMix!O1,"")</f>
        <v/>
      </c>
      <c r="Q32" s="42" t="str">
        <f>IF(UnitMix!P1&lt;&gt;"",UnitMix!P1,"")</f>
        <v/>
      </c>
      <c r="R32" s="42" t="str">
        <f>IF(UnitMix!Q1&lt;&gt;"",UnitMix!Q1,"")</f>
        <v/>
      </c>
      <c r="S32" s="42" t="str">
        <f>IF(UnitMix!R1&lt;&gt;"",UnitMix!R1,"")</f>
        <v/>
      </c>
      <c r="T32" s="42" t="str">
        <f>IF(UnitMix!S1&lt;&gt;"",UnitMix!S1,"")</f>
        <v/>
      </c>
    </row>
    <row r="33" spans="1:20" ht="18" customHeight="1" x14ac:dyDescent="0.25">
      <c r="B33" s="45" t="str">
        <f>IF(UnitMix!A2&lt;&gt;"",UnitMix!A2,"")</f>
        <v/>
      </c>
      <c r="C33" s="48" t="str">
        <f>IF(UnitMix!B2&lt;&gt;"",UnitMix!B2,"")</f>
        <v/>
      </c>
      <c r="D33" s="51" t="str">
        <f>IF(UnitMix!C2&lt;&gt;"",UnitMix!C2,"")</f>
        <v/>
      </c>
      <c r="E33" s="33" t="str">
        <f>IF(UnitMix!D2&lt;&gt;"",UnitMix!D2,"")</f>
        <v/>
      </c>
      <c r="F33" s="33" t="str">
        <f>IF(UnitMix!E2&lt;&gt;"",UnitMix!E2,"")</f>
        <v/>
      </c>
      <c r="G33" s="33" t="str">
        <f>IF(UnitMix!F2&lt;&gt;"",UnitMix!F2,"")</f>
        <v/>
      </c>
      <c r="H33" s="33" t="str">
        <f>IF(UnitMix!G2&lt;&gt;"",UnitMix!G2,"")</f>
        <v/>
      </c>
      <c r="I33" s="33" t="str">
        <f>IF(UnitMix!H2&lt;&gt;"",UnitMix!H2,"")</f>
        <v/>
      </c>
      <c r="J33" s="33" t="str">
        <f>IF(UnitMix!I2&lt;&gt;"",UnitMix!I2,"")</f>
        <v/>
      </c>
      <c r="K33" s="33" t="str">
        <f>IF(UnitMix!J2&lt;&gt;"",UnitMix!J2,"")</f>
        <v/>
      </c>
      <c r="L33" s="33" t="str">
        <f>IF(UnitMix!K2&lt;&gt;"",UnitMix!K2,"")</f>
        <v/>
      </c>
      <c r="M33" s="33" t="str">
        <f>IF(UnitMix!L2&lt;&gt;"",UnitMix!L2,"")</f>
        <v/>
      </c>
      <c r="N33" s="33" t="str">
        <f>IF(UnitMix!M2&lt;&gt;"",UnitMix!M2,"")</f>
        <v/>
      </c>
      <c r="O33" s="33" t="str">
        <f>IF(UnitMix!N2&lt;&gt;"",UnitMix!N2,"")</f>
        <v/>
      </c>
      <c r="P33" s="33" t="str">
        <f>IF(UnitMix!O2&lt;&gt;"",UnitMix!O2,"")</f>
        <v/>
      </c>
      <c r="Q33" s="33" t="str">
        <f>IF(UnitMix!P2&lt;&gt;"",UnitMix!P2,"")</f>
        <v/>
      </c>
      <c r="R33" s="33" t="str">
        <f>IF(UnitMix!Q2&lt;&gt;"",UnitMix!Q2,"")</f>
        <v/>
      </c>
      <c r="S33" s="33" t="str">
        <f>IF(UnitMix!R2&lt;&gt;"",UnitMix!R2,"")</f>
        <v/>
      </c>
      <c r="T33" s="33" t="str">
        <f>IF(UnitMix!S2&lt;&gt;"",UnitMix!S2,"")</f>
        <v/>
      </c>
    </row>
    <row r="34" spans="1:20" x14ac:dyDescent="0.25">
      <c r="A34" s="3"/>
      <c r="B34" s="46" t="e">
        <f>B33/B29</f>
        <v>#VALUE!</v>
      </c>
      <c r="C34" s="49" t="e">
        <f>C33/B29</f>
        <v>#VALUE!</v>
      </c>
      <c r="D34" s="52" t="e">
        <f>D33/B29</f>
        <v>#VALUE!</v>
      </c>
      <c r="E34" s="35"/>
      <c r="F34" s="37"/>
      <c r="G34" s="34"/>
      <c r="H34" s="37"/>
      <c r="I34" s="36"/>
      <c r="J34" s="38"/>
      <c r="L34" s="24"/>
      <c r="N34" s="6"/>
    </row>
    <row r="35" spans="1:20" x14ac:dyDescent="0.25">
      <c r="A35" s="3"/>
      <c r="B35" s="20"/>
      <c r="D35" s="21"/>
      <c r="F35" s="16"/>
      <c r="H35" s="16"/>
      <c r="I35"/>
      <c r="J35" s="12"/>
      <c r="N35" s="23"/>
    </row>
  </sheetData>
  <printOptions horizontalCentered="1" verticalCentered="1"/>
  <pageMargins left="0.67" right="0.7" top="1.1599999999999999" bottom="0.28999999999999998" header="0.3" footer="0.3"/>
  <pageSetup paperSize="17" scale="50" orientation="landscape" r:id="rId1"/>
  <headerFooter>
    <oddHeader>&amp;LUnit Summary
DESIGN&amp;RBCRA
January 30, 2014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1" sqref="A1:G1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Scheme Summary</vt:lpstr>
      <vt:lpstr>UnitSummary</vt:lpstr>
      <vt:lpstr>UnitMix</vt:lpstr>
      <vt:lpstr>'Scheme Summary'!Print_Area</vt:lpstr>
    </vt:vector>
  </TitlesOfParts>
  <Company>BCRA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Gould</dc:creator>
  <cp:lastModifiedBy>Douglas Klassen</cp:lastModifiedBy>
  <cp:lastPrinted>2016-02-04T22:51:19Z</cp:lastPrinted>
  <dcterms:created xsi:type="dcterms:W3CDTF">2013-07-15T19:34:40Z</dcterms:created>
  <dcterms:modified xsi:type="dcterms:W3CDTF">2016-02-18T15:56:20Z</dcterms:modified>
</cp:coreProperties>
</file>