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<sst xmlns="http://schemas.openxmlformats.org/spreadsheetml/2006/main" count="200" uniqueCount="137">
  <si>
    <t>Name</t>
  </si>
  <si>
    <t>Description</t>
  </si>
  <si>
    <t>U of Penn</t>
  </si>
  <si>
    <t>Range</t>
  </si>
  <si>
    <t>Possible U of Montana</t>
  </si>
  <si>
    <t>Change Source</t>
  </si>
  <si>
    <t>Disease</t>
  </si>
  <si>
    <t xml:space="preserve">Quaratining </t>
  </si>
  <si>
    <t>Whether quarantining occurs or not (see paper for defn)</t>
  </si>
  <si>
    <t>--</t>
  </si>
  <si>
    <t>UM?</t>
  </si>
  <si>
    <t>Contact Tracing</t>
  </si>
  <si>
    <t>Whether contact tracing is used or not</t>
  </si>
  <si>
    <t>Initial Infected Fraction</t>
  </si>
  <si>
    <t>Initial proportion of infected in starting population</t>
  </si>
  <si>
    <t>0 or 56</t>
  </si>
  <si>
    <t>https://www.missoulainfo.com/missoula-county</t>
  </si>
  <si>
    <t>Initial Removed Fraction</t>
  </si>
  <si>
    <t>Initial proportion of removed in starting population</t>
  </si>
  <si>
    <t>***</t>
  </si>
  <si>
    <t>Incubation Period</t>
  </si>
  <si>
    <t>Mean incubation period, used in a distribution for each infection (discretized Gamma, k=4).</t>
  </si>
  <si>
    <t>5.2, 3.0 (more recent)</t>
  </si>
  <si>
    <t>https://www.medrxiv.org/content/10.1101/2020.02.06.20020974v1</t>
  </si>
  <si>
    <t>Serial Interval</t>
  </si>
  <si>
    <t>Mean serial interval, used in a distribution for each infection (discretized Gamma, k=4)</t>
  </si>
  <si>
    <t>7.5, 3.96</t>
  </si>
  <si>
    <t>https://www.nejm.org/doi/full/10.1056/NEJMoa2001316</t>
  </si>
  <si>
    <t>https://wwwnc.cdc.gov/eid/article/26/6/20-0357_article#:~:text=The%20serial%20interval%20of%20COVID,having%20symptom%20onset%20(2).</t>
  </si>
  <si>
    <t>Symptomatic Fraction</t>
  </si>
  <si>
    <t>Proportion of all infected that are symptomatic (this means they are twice as infectious as asymp.).</t>
  </si>
  <si>
    <t>https://www.who.int/emergencies/diseases/novel-coronavirus-2019/question-and-answers-hub/q-a-detail/q-a-similarities-and-differences-covid-19-and-influenza</t>
  </si>
  <si>
    <t>Recovery Days</t>
  </si>
  <si>
    <t>Number of days it takes to recover from infection.</t>
  </si>
  <si>
    <t>14 (for average case)</t>
  </si>
  <si>
    <t>https://www.webmd.com/lung/covid-recovery-overview#2</t>
  </si>
  <si>
    <t>Quarantine Days</t>
  </si>
  <si>
    <t>Number of days a person is quarantined once detected.</t>
  </si>
  <si>
    <t>UM</t>
  </si>
  <si>
    <t>Days Indetectable</t>
  </si>
  <si>
    <t>Number of days infection is indetectable by testing.</t>
  </si>
  <si>
    <t>3?</t>
  </si>
  <si>
    <t>R0</t>
  </si>
  <si>
    <t>Basic reproduction number</t>
  </si>
  <si>
    <t>2.8-5.8</t>
  </si>
  <si>
    <t>Contact Rate</t>
  </si>
  <si>
    <t>Contact rate calibration number (daily contacts)</t>
  </si>
  <si>
    <t>6.3-75</t>
  </si>
  <si>
    <t>NPI Factor</t>
  </si>
  <si>
    <t>Nonpharmacological intervention factor; rates how much intervention there is.</t>
  </si>
  <si>
    <t>0-0.5</t>
  </si>
  <si>
    <t>0.5?</t>
  </si>
  <si>
    <t>Daily Outside Infection Rate</t>
  </si>
  <si>
    <t>Rate of cases that come in from the outside (student infected from outside university; 0.25 corresponds to 1 out of 4).</t>
  </si>
  <si>
    <t>0.25-4.0</t>
  </si>
  <si>
    <t>Modeled differently?</t>
  </si>
  <si>
    <t>Contact Tracing Testing Rate</t>
  </si>
  <si>
    <t>Rate at which each infected contacts are tested.</t>
  </si>
  <si>
    <t>Contact Tracing Quarantine Rate</t>
  </si>
  <si>
    <t>Rate at which each infected contacts are quarantined.</t>
  </si>
  <si>
    <t>Contact Tracing Days</t>
  </si>
  <si>
    <t>Number of days contact tracing goes back</t>
  </si>
  <si>
    <t>Daily Testing Fraction</t>
  </si>
  <si>
    <t>Proportion of population that is randomly tested</t>
  </si>
  <si>
    <t>0?</t>
  </si>
  <si>
    <t>Daily Testing False Positive Rate</t>
  </si>
  <si>
    <t>False positive rate for testing</t>
  </si>
  <si>
    <t>0.0001-0.02</t>
  </si>
  <si>
    <t>Daily Testing False Negative Rate</t>
  </si>
  <si>
    <t>False negative rate for testing</t>
  </si>
  <si>
    <t>0.015-0.24</t>
  </si>
  <si>
    <t>Incubation Picker</t>
  </si>
  <si>
    <t>Incubation for each infected chosen based on this distribution.</t>
  </si>
  <si>
    <t>dGamma(5.2, 4)</t>
  </si>
  <si>
    <t>dGamma(5.2 or 3.0, 4)?</t>
  </si>
  <si>
    <t>Serial Interval Distribution</t>
  </si>
  <si>
    <t>Serial interval for each infected chosed based on this distribution.</t>
  </si>
  <si>
    <t>dGamma(5.8, 4)</t>
  </si>
  <si>
    <t>dGamma(3.96 or 7.5, 4)?</t>
  </si>
  <si>
    <t>World</t>
  </si>
  <si>
    <t>Max Section Size</t>
  </si>
  <si>
    <t xml:space="preserve">Max section size for the university </t>
  </si>
  <si>
    <t>Contact-Upscale Factor</t>
  </si>
  <si>
    <t>Factor that weights how much contact with other people; used to instantiate each contact.</t>
  </si>
  <si>
    <t>Friendship Contacts</t>
  </si>
  <si>
    <t>Friendship contact factor</t>
  </si>
  <si>
    <t>Academic Contacts</t>
  </si>
  <si>
    <t>Academic contact factor</t>
  </si>
  <si>
    <t>Broad Social Contacts</t>
  </si>
  <si>
    <t>Broad social contact factor</t>
  </si>
  <si>
    <t>Department Environmental Contacts</t>
  </si>
  <si>
    <t>Dept environmental contact factor</t>
  </si>
  <si>
    <t>Broad Environmental Contacts</t>
  </si>
  <si>
    <t>Broad environmental contact factor</t>
  </si>
  <si>
    <t>Contact Process</t>
  </si>
  <si>
    <t xml:space="preserve">Poisson point process with a rate based on the above. </t>
  </si>
  <si>
    <t>PPP</t>
  </si>
  <si>
    <t>Residential Neighbors</t>
  </si>
  <si>
    <t xml:space="preserve">Residential neighbor contact factor </t>
  </si>
  <si>
    <t>Online Transition</t>
  </si>
  <si>
    <t>Classes over this size are transitioned to online.</t>
  </si>
  <si>
    <t>0-150</t>
  </si>
  <si>
    <t>Social Distancing</t>
  </si>
  <si>
    <t>Whether social distancing is put in place or not.</t>
  </si>
  <si>
    <t>FALSE or TRUE</t>
  </si>
  <si>
    <t>Crowd Reduction Factor</t>
  </si>
  <si>
    <t xml:space="preserve">Factor at which crowds are reduced at. This is has do with the contact process, it is essentially giving a factor for if a class is in a larger classroom than necessary. </t>
  </si>
  <si>
    <t>Max of 1</t>
  </si>
  <si>
    <t>Recitation Rules</t>
  </si>
  <si>
    <t>Classes over x have recitations of y, w/ z students max per TA</t>
  </si>
  <si>
    <t>50/20/80</t>
  </si>
  <si>
    <t>Class Sizes</t>
  </si>
  <si>
    <t>200-800</t>
  </si>
  <si>
    <t>https://www.collegedata.com/college/University-of-Montana/</t>
  </si>
  <si>
    <t>100-199</t>
  </si>
  <si>
    <t>50-99</t>
  </si>
  <si>
    <t>40-49</t>
  </si>
  <si>
    <t>30-39</t>
  </si>
  <si>
    <t>20-29</t>
  </si>
  <si>
    <t>Scheduling and Attendance</t>
  </si>
  <si>
    <t>These is are a process. Will explain in meeting when explaining World Builder and write out the algorithm for deciding them (along with the contact process)!</t>
  </si>
  <si>
    <t>Universal</t>
  </si>
  <si>
    <t>Students</t>
  </si>
  <si>
    <t>Number of students</t>
  </si>
  <si>
    <t>***U of Penn is actually 26k</t>
  </si>
  <si>
    <t>Instructors</t>
  </si>
  <si>
    <t>Number of instructors</t>
  </si>
  <si>
    <t>Classes</t>
  </si>
  <si>
    <t>Number of classes</t>
  </si>
  <si>
    <t>Departments</t>
  </si>
  <si>
    <t>Number of departments</t>
  </si>
  <si>
    <t>Meeting Schedule</t>
  </si>
  <si>
    <t>How often MWF, TTh, and MW classes meet</t>
  </si>
  <si>
    <t>40/40/20</t>
  </si>
  <si>
    <t>Contact</t>
  </si>
  <si>
    <t>Close Academic Contacts</t>
  </si>
  <si>
    <t>4/day w/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</si>
</sst>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ssoulainfo.com/missoula-county" TargetMode="External"/><Relationship Id="rId2" Type="http://schemas.openxmlformats.org/officeDocument/2006/relationships/hyperlink" Target="https://www.medrxiv.org/content/10.1101/2020.02.06.20020974v1" TargetMode="External"/><Relationship Id="rId3" Type="http://schemas.openxmlformats.org/officeDocument/2006/relationships/hyperlink" Target="https://www.nejm.org/doi/full/10.1056/NEJMoa2001316" TargetMode="External"/><Relationship Id="rId4" Type="http://schemas.openxmlformats.org/officeDocument/2006/relationships/hyperlink" Target="https://wwwnc.cdc.gov/eid/article/26/6/20-0357_article" TargetMode="External"/><Relationship Id="rId5" Type="http://schemas.openxmlformats.org/officeDocument/2006/relationships/hyperlink" Target="https://www.who.int/emergencies/diseases/novel-coronavirus-2019/question-and-answers-hub/q-a-detail/q-a-similarities-and-differences-covid-19-and-influenza" TargetMode="External"/><Relationship Id="rId6" Type="http://schemas.openxmlformats.org/officeDocument/2006/relationships/hyperlink" Target="https://www.webmd.com/lung/covid-recovery-overview" TargetMode="External"/><Relationship Id="rId7" Type="http://schemas.openxmlformats.org/officeDocument/2006/relationships/hyperlink" Target="https://www.collegedata.com/college/University-of-Montana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31.0"/>
    <col customWidth="1" min="3" max="3" width="76.14"/>
    <col customWidth="1" min="4" max="26" width="23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 t="s">
        <v>7</v>
      </c>
      <c r="C2" s="3" t="s">
        <v>8</v>
      </c>
      <c r="D2" s="2" t="b">
        <v>1</v>
      </c>
      <c r="E2" s="2" t="s">
        <v>9</v>
      </c>
      <c r="F2" s="2" t="b">
        <v>1</v>
      </c>
      <c r="G2" s="2" t="s">
        <v>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11</v>
      </c>
      <c r="C3" s="3" t="s">
        <v>12</v>
      </c>
      <c r="D3" s="2" t="b">
        <v>1</v>
      </c>
      <c r="E3" s="2" t="s">
        <v>9</v>
      </c>
      <c r="F3" s="2" t="b">
        <v>1</v>
      </c>
      <c r="G3" s="2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13</v>
      </c>
      <c r="C4" s="3" t="s">
        <v>14</v>
      </c>
      <c r="D4" s="2">
        <v>0.0</v>
      </c>
      <c r="E4" s="2" t="s">
        <v>9</v>
      </c>
      <c r="F4" s="2" t="s">
        <v>15</v>
      </c>
      <c r="G4" s="4" t="s">
        <v>16</v>
      </c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17</v>
      </c>
      <c r="C5" s="3" t="s">
        <v>18</v>
      </c>
      <c r="D5" s="2">
        <v>0.05</v>
      </c>
      <c r="E5" s="2" t="s">
        <v>9</v>
      </c>
      <c r="F5" s="2" t="s">
        <v>19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20</v>
      </c>
      <c r="C6" s="3" t="s">
        <v>21</v>
      </c>
      <c r="D6" s="2">
        <v>5.2</v>
      </c>
      <c r="E6" s="2" t="s">
        <v>9</v>
      </c>
      <c r="F6" s="2" t="s">
        <v>22</v>
      </c>
      <c r="G6" s="4" t="s">
        <v>23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24</v>
      </c>
      <c r="C7" s="3" t="s">
        <v>25</v>
      </c>
      <c r="D7" s="2">
        <v>5.8</v>
      </c>
      <c r="E7" s="2" t="s">
        <v>9</v>
      </c>
      <c r="F7" s="2" t="s">
        <v>26</v>
      </c>
      <c r="G7" s="4" t="s">
        <v>27</v>
      </c>
      <c r="H7" s="4" t="s">
        <v>28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/>
      <c r="B8" s="2" t="s">
        <v>29</v>
      </c>
      <c r="C8" s="3" t="s">
        <v>30</v>
      </c>
      <c r="D8" s="2">
        <v>0.25</v>
      </c>
      <c r="E8" s="2" t="s">
        <v>9</v>
      </c>
      <c r="F8" s="2">
        <v>0.2</v>
      </c>
      <c r="G8" s="4" t="s">
        <v>31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32</v>
      </c>
      <c r="C9" s="3" t="s">
        <v>33</v>
      </c>
      <c r="D9" s="2">
        <v>14.0</v>
      </c>
      <c r="E9" s="2" t="s">
        <v>9</v>
      </c>
      <c r="F9" s="2" t="s">
        <v>34</v>
      </c>
      <c r="G9" s="4" t="s">
        <v>35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36</v>
      </c>
      <c r="C10" s="3" t="s">
        <v>37</v>
      </c>
      <c r="D10" s="2">
        <v>14.0</v>
      </c>
      <c r="E10" s="2" t="s">
        <v>9</v>
      </c>
      <c r="F10" s="2">
        <v>14.0</v>
      </c>
      <c r="G10" s="2" t="s">
        <v>38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39</v>
      </c>
      <c r="C11" s="3" t="s">
        <v>40</v>
      </c>
      <c r="D11" s="2">
        <v>3.0</v>
      </c>
      <c r="E11" s="2" t="s">
        <v>9</v>
      </c>
      <c r="F11" s="2" t="s">
        <v>41</v>
      </c>
      <c r="G11" s="2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/>
      <c r="B12" s="2" t="s">
        <v>42</v>
      </c>
      <c r="C12" s="3" t="s">
        <v>43</v>
      </c>
      <c r="D12" s="2">
        <v>3.8</v>
      </c>
      <c r="E12" s="2" t="s">
        <v>44</v>
      </c>
      <c r="F12" s="2" t="s">
        <v>19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19</v>
      </c>
      <c r="B13" s="2" t="s">
        <v>45</v>
      </c>
      <c r="C13" s="3" t="s">
        <v>46</v>
      </c>
      <c r="D13" s="2">
        <v>19.0</v>
      </c>
      <c r="E13" s="2" t="s">
        <v>47</v>
      </c>
      <c r="F13" s="2" t="s">
        <v>19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/>
      <c r="B14" s="2" t="s">
        <v>48</v>
      </c>
      <c r="C14" s="3" t="s">
        <v>49</v>
      </c>
      <c r="D14" s="2">
        <v>0.5</v>
      </c>
      <c r="E14" s="2" t="s">
        <v>50</v>
      </c>
      <c r="F14" s="2" t="s">
        <v>51</v>
      </c>
      <c r="G14" s="2" t="s">
        <v>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52</v>
      </c>
      <c r="C15" s="3" t="s">
        <v>53</v>
      </c>
      <c r="D15" s="2">
        <v>0.25</v>
      </c>
      <c r="E15" s="2" t="s">
        <v>54</v>
      </c>
      <c r="F15" s="2" t="s">
        <v>19</v>
      </c>
      <c r="G15" s="2" t="s">
        <v>55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">
        <v>56</v>
      </c>
      <c r="C16" s="3" t="s">
        <v>57</v>
      </c>
      <c r="D16" s="2">
        <v>1.0</v>
      </c>
      <c r="E16" s="2" t="s">
        <v>9</v>
      </c>
      <c r="F16" s="2">
        <v>1.0</v>
      </c>
      <c r="G16" s="2" t="s">
        <v>38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">
        <v>58</v>
      </c>
      <c r="C17" s="3" t="s">
        <v>59</v>
      </c>
      <c r="D17" s="2">
        <v>1.0</v>
      </c>
      <c r="E17" s="2" t="s">
        <v>9</v>
      </c>
      <c r="F17" s="2">
        <v>1.0</v>
      </c>
      <c r="G17" s="2" t="s">
        <v>38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 t="s">
        <v>60</v>
      </c>
      <c r="C18" s="3" t="s">
        <v>61</v>
      </c>
      <c r="D18" s="2">
        <v>2.0</v>
      </c>
      <c r="E18" s="2" t="s">
        <v>9</v>
      </c>
      <c r="F18" s="2">
        <v>2.0</v>
      </c>
      <c r="G18" s="2" t="s">
        <v>38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 t="s">
        <v>62</v>
      </c>
      <c r="C19" s="3" t="s">
        <v>63</v>
      </c>
      <c r="D19" s="2">
        <v>0.03</v>
      </c>
      <c r="E19" s="2" t="s">
        <v>9</v>
      </c>
      <c r="F19" s="2" t="s">
        <v>64</v>
      </c>
      <c r="G19" s="2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 t="s">
        <v>65</v>
      </c>
      <c r="C20" s="3" t="s">
        <v>66</v>
      </c>
      <c r="D20" s="2">
        <v>0.001</v>
      </c>
      <c r="E20" s="2" t="s">
        <v>67</v>
      </c>
      <c r="F20" s="2" t="s">
        <v>19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68</v>
      </c>
      <c r="C21" s="3" t="s">
        <v>69</v>
      </c>
      <c r="D21" s="2">
        <v>0.03</v>
      </c>
      <c r="E21" s="2" t="s">
        <v>70</v>
      </c>
      <c r="F21" s="2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 t="s">
        <v>71</v>
      </c>
      <c r="C22" s="3" t="s">
        <v>72</v>
      </c>
      <c r="D22" s="2" t="s">
        <v>73</v>
      </c>
      <c r="E22" s="2" t="s">
        <v>9</v>
      </c>
      <c r="F22" s="2" t="s">
        <v>74</v>
      </c>
      <c r="G22" s="2" t="s">
        <v>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 t="s">
        <v>75</v>
      </c>
      <c r="C23" s="3" t="s">
        <v>76</v>
      </c>
      <c r="D23" s="2" t="s">
        <v>77</v>
      </c>
      <c r="E23" s="2" t="s">
        <v>9</v>
      </c>
      <c r="F23" s="2" t="s">
        <v>78</v>
      </c>
      <c r="G23" s="2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 t="s">
        <v>79</v>
      </c>
      <c r="B25" s="2" t="s">
        <v>80</v>
      </c>
      <c r="C25" s="3" t="s">
        <v>81</v>
      </c>
      <c r="D25" s="2">
        <v>150.0</v>
      </c>
      <c r="E25" s="2" t="s">
        <v>9</v>
      </c>
      <c r="F25" s="2" t="s">
        <v>19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 t="s">
        <v>82</v>
      </c>
      <c r="C26" s="3" t="s">
        <v>83</v>
      </c>
      <c r="D26" s="2">
        <v>1.0</v>
      </c>
      <c r="E26" s="2" t="s">
        <v>9</v>
      </c>
      <c r="F26" s="2" t="s">
        <v>19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 t="s">
        <v>84</v>
      </c>
      <c r="C27" s="3" t="s">
        <v>85</v>
      </c>
      <c r="D27" s="2">
        <v>4.0</v>
      </c>
      <c r="E27" s="2" t="s">
        <v>9</v>
      </c>
      <c r="F27" s="2" t="s">
        <v>19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/>
      <c r="B28" s="2" t="s">
        <v>86</v>
      </c>
      <c r="C28" s="3" t="s">
        <v>87</v>
      </c>
      <c r="D28" s="2">
        <v>4.0</v>
      </c>
      <c r="E28" s="2" t="s">
        <v>9</v>
      </c>
      <c r="F28" s="2" t="s">
        <v>19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/>
      <c r="B29" s="2" t="s">
        <v>88</v>
      </c>
      <c r="C29" s="3" t="s">
        <v>89</v>
      </c>
      <c r="D29" s="2">
        <v>2.0</v>
      </c>
      <c r="E29" s="2" t="s">
        <v>9</v>
      </c>
      <c r="F29" s="2" t="s">
        <v>19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/>
      <c r="B30" s="2" t="s">
        <v>90</v>
      </c>
      <c r="C30" s="3" t="s">
        <v>91</v>
      </c>
      <c r="D30" s="2">
        <v>4.0</v>
      </c>
      <c r="E30" s="2" t="s">
        <v>9</v>
      </c>
      <c r="F30" s="2" t="s">
        <v>19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/>
      <c r="B31" s="2" t="s">
        <v>92</v>
      </c>
      <c r="C31" s="3" t="s">
        <v>93</v>
      </c>
      <c r="D31" s="2">
        <v>4.0</v>
      </c>
      <c r="E31" s="2" t="s">
        <v>9</v>
      </c>
      <c r="F31" s="2" t="s">
        <v>19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 t="s">
        <v>19</v>
      </c>
      <c r="B32" s="2" t="s">
        <v>94</v>
      </c>
      <c r="C32" s="7" t="s">
        <v>95</v>
      </c>
      <c r="D32" s="2" t="s">
        <v>96</v>
      </c>
      <c r="E32" s="2" t="s">
        <v>9</v>
      </c>
      <c r="F32" s="2" t="s">
        <v>19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 t="s">
        <v>97</v>
      </c>
      <c r="C33" s="3" t="s">
        <v>98</v>
      </c>
      <c r="D33" s="2">
        <v>1.0</v>
      </c>
      <c r="E33" s="2" t="s">
        <v>9</v>
      </c>
      <c r="F33" s="2">
        <v>1.0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B34" s="2" t="s">
        <v>99</v>
      </c>
      <c r="C34" s="3" t="s">
        <v>100</v>
      </c>
      <c r="D34" s="2">
        <v>30.0</v>
      </c>
      <c r="E34" s="2" t="s">
        <v>101</v>
      </c>
      <c r="F34" s="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/>
      <c r="B35" s="2"/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 t="s">
        <v>102</v>
      </c>
      <c r="C36" s="3" t="s">
        <v>103</v>
      </c>
      <c r="D36" s="2" t="b">
        <v>1</v>
      </c>
      <c r="E36" s="2" t="s">
        <v>104</v>
      </c>
      <c r="F36" s="2" t="b">
        <v>1</v>
      </c>
      <c r="G36" s="2" t="s">
        <v>38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19</v>
      </c>
      <c r="B37" s="2" t="s">
        <v>105</v>
      </c>
      <c r="C37" s="3" t="s">
        <v>106</v>
      </c>
      <c r="D37" s="2" t="s">
        <v>107</v>
      </c>
      <c r="E37" s="2" t="s">
        <v>9</v>
      </c>
      <c r="F37" s="2" t="s">
        <v>19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/>
      <c r="B38" s="2" t="s">
        <v>108</v>
      </c>
      <c r="C38" s="3" t="s">
        <v>109</v>
      </c>
      <c r="D38" s="2" t="s">
        <v>110</v>
      </c>
      <c r="E38" s="2" t="s">
        <v>9</v>
      </c>
      <c r="F38" s="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 t="s">
        <v>111</v>
      </c>
      <c r="C39" s="2" t="s">
        <v>112</v>
      </c>
      <c r="D39" s="2">
        <v>0.005</v>
      </c>
      <c r="E39" s="2" t="s">
        <v>9</v>
      </c>
      <c r="F39" s="1">
        <f>0.03*0.25</f>
        <v>0.0075</v>
      </c>
      <c r="G39" s="4" t="s">
        <v>113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2" t="s">
        <v>114</v>
      </c>
      <c r="D40" s="2">
        <v>0.015</v>
      </c>
      <c r="E40" s="2" t="s">
        <v>9</v>
      </c>
      <c r="F40" s="2">
        <f>0.03*0.75</f>
        <v>0.0225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2" t="s">
        <v>115</v>
      </c>
      <c r="D41" s="2">
        <v>0.08</v>
      </c>
      <c r="E41" s="2" t="s">
        <v>9</v>
      </c>
      <c r="F41" s="2">
        <v>0.07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 t="s">
        <v>116</v>
      </c>
      <c r="D42" s="2">
        <v>0.03</v>
      </c>
      <c r="E42" s="2" t="s">
        <v>9</v>
      </c>
      <c r="F42" s="2">
        <v>0.04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 t="s">
        <v>117</v>
      </c>
      <c r="D43" s="2">
        <v>0.05</v>
      </c>
      <c r="E43" s="2" t="s">
        <v>9</v>
      </c>
      <c r="F43" s="2">
        <v>0.1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 t="s">
        <v>118</v>
      </c>
      <c r="D44" s="2">
        <v>0.14</v>
      </c>
      <c r="E44" s="2" t="s">
        <v>9</v>
      </c>
      <c r="F44" s="2">
        <v>0.28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8">
        <v>44123.0</v>
      </c>
      <c r="D45" s="2">
        <v>0.41</v>
      </c>
      <c r="E45" s="2" t="s">
        <v>9</v>
      </c>
      <c r="F45" s="2">
        <v>0.31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8">
        <v>43870.0</v>
      </c>
      <c r="D46" s="2">
        <v>0.27</v>
      </c>
      <c r="E46" s="2" t="s">
        <v>9</v>
      </c>
      <c r="F46" s="2">
        <v>0.18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/>
      <c r="B47" s="2"/>
      <c r="C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9"/>
      <c r="B48" s="9" t="s">
        <v>119</v>
      </c>
      <c r="C48" s="10" t="s">
        <v>120</v>
      </c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 t="s">
        <v>121</v>
      </c>
      <c r="B49" s="2" t="s">
        <v>122</v>
      </c>
      <c r="C49" s="2" t="s">
        <v>123</v>
      </c>
      <c r="D49" s="2">
        <v>20000.0</v>
      </c>
      <c r="E49" s="2" t="s">
        <v>124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 t="s">
        <v>125</v>
      </c>
      <c r="C50" s="2" t="s">
        <v>126</v>
      </c>
      <c r="D50" s="2">
        <v>2500.0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 t="s">
        <v>127</v>
      </c>
      <c r="C51" s="2" t="s">
        <v>128</v>
      </c>
      <c r="D51" s="2">
        <v>3750.0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 t="s">
        <v>129</v>
      </c>
      <c r="C52" s="2" t="s">
        <v>130</v>
      </c>
      <c r="D52" s="2">
        <v>120.0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 t="s">
        <v>131</v>
      </c>
      <c r="C53" s="2" t="s">
        <v>132</v>
      </c>
      <c r="D53" s="2" t="s">
        <v>133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G4"/>
    <hyperlink r:id="rId2" ref="G6"/>
    <hyperlink r:id="rId3" ref="G7"/>
    <hyperlink r:id="rId4" location=":~:text=The%20serial%20interval%20of%20COVID,having%20symptom%20onset%20(2)." ref="H7"/>
    <hyperlink r:id="rId5" ref="G8"/>
    <hyperlink r:id="rId6" location="2" ref="G9"/>
    <hyperlink r:id="rId7" ref="G39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39.43"/>
  </cols>
  <sheetData>
    <row r="1">
      <c r="A1" s="7" t="s">
        <v>134</v>
      </c>
    </row>
    <row r="2">
      <c r="A2" s="7" t="s">
        <v>135</v>
      </c>
      <c r="B2" s="7" t="s">
        <v>136</v>
      </c>
    </row>
  </sheetData>
  <drawing r:id="rId1"/>
</worksheet>
</file>