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f4f8f9765bfce3/BIT - Semester 4/IFB299 App Design and Development/Project/ifb299/Meeting Details/"/>
    </mc:Choice>
  </mc:AlternateContent>
  <bookViews>
    <workbookView xWindow="0" yWindow="0" windowWidth="20490" windowHeight="7080" activeTab="1"/>
  </bookViews>
  <sheets>
    <sheet name="Sprint 1" sheetId="1" r:id="rId1"/>
    <sheet name="Sprint 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C14" i="2"/>
  <c r="C13" i="2"/>
  <c r="C12" i="2"/>
  <c r="C11" i="2"/>
  <c r="C10" i="2"/>
  <c r="C9" i="2"/>
  <c r="C8" i="2"/>
  <c r="C7" i="2"/>
  <c r="C6" i="2"/>
  <c r="C5" i="2"/>
  <c r="C4" i="2"/>
  <c r="C3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<sst xmlns="http://schemas.openxmlformats.org/spreadsheetml/2006/main" count="8" uniqueCount="4">
  <si>
    <t>Timeline (day no.)</t>
  </si>
  <si>
    <t>Ideal tasks rem.</t>
  </si>
  <si>
    <t>Actual tasks rem.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</si>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</sst>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</a:t>
            </a:r>
            <a:r>
              <a:rPr lang="en-AU" baseline="0"/>
              <a:t> Burn Down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1577034062639"/>
          <c:y val="0.13548854550360032"/>
          <c:w val="0.86031720597817574"/>
          <c:h val="0.70230763964832565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1'!$C$1</c:f>
              <c:strCache>
                <c:ptCount val="1"/>
                <c:pt idx="0">
                  <c:v>Ideal tasks rem.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1'!$C$2:$C$21</c:f>
              <c:numCache>
                <c:formatCode>General</c:formatCode>
                <c:ptCount val="20"/>
                <c:pt idx="0">
                  <c:v>34</c:v>
                </c:pt>
                <c:pt idx="1">
                  <c:v>30</c:v>
                </c:pt>
                <c:pt idx="2">
                  <c:v>29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A-4239-B8DB-A95A9A0D6D25}"/>
            </c:ext>
          </c:extLst>
        </c:ser>
        <c:ser>
          <c:idx val="1"/>
          <c:order val="1"/>
          <c:tx>
            <c:strRef>
              <c:f>'Sprint 1'!$D$1</c:f>
              <c:strCache>
                <c:ptCount val="1"/>
                <c:pt idx="0">
                  <c:v>Actual tasks rem.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1'!$D$2:$D$21</c:f>
              <c:numCache>
                <c:formatCode>General</c:formatCode>
                <c:ptCount val="20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25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13</c:v>
                </c:pt>
                <c:pt idx="14">
                  <c:v>12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A-4239-B8DB-A95A9A0D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51098088"/>
        <c:axId val="351095792"/>
      </c:lineChart>
      <c:catAx>
        <c:axId val="35109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Timeline</a:t>
                </a:r>
                <a:r>
                  <a:rPr lang="en-AU" baseline="0"/>
                  <a:t> (day no.)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95792"/>
        <c:crosses val="autoZero"/>
        <c:auto val="1"/>
        <c:lblAlgn val="ctr"/>
        <c:lblOffset val="100"/>
        <c:noMultiLvlLbl val="0"/>
      </c:catAx>
      <c:valAx>
        <c:axId val="3510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9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734202408977638"/>
          <c:y val="0.13897669752225292"/>
          <c:w val="0.4746867427677573"/>
          <c:h val="8.6758828818515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</a:t>
            </a:r>
            <a:r>
              <a:rPr lang="en-AU" baseline="0"/>
              <a:t> Burn Down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1577034062639"/>
          <c:y val="0.13548854550360032"/>
          <c:w val="0.86031720597817574"/>
          <c:h val="0.70230763964832565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2'!$C$1</c:f>
              <c:strCache>
                <c:ptCount val="1"/>
                <c:pt idx="0">
                  <c:v>Ideal tasks rem.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2'!$C$2:$C$21</c:f>
              <c:numCache>
                <c:formatCode>General</c:formatCode>
                <c:ptCount val="20"/>
                <c:pt idx="0">
                  <c:v>32</c:v>
                </c:pt>
                <c:pt idx="1">
                  <c:v>28</c:v>
                </c:pt>
                <c:pt idx="2">
                  <c:v>27</c:v>
                </c:pt>
                <c:pt idx="3">
                  <c:v>25</c:v>
                </c:pt>
                <c:pt idx="4">
                  <c:v>24</c:v>
                </c:pt>
                <c:pt idx="5">
                  <c:v>22</c:v>
                </c:pt>
                <c:pt idx="6">
                  <c:v>20</c:v>
                </c:pt>
                <c:pt idx="7">
                  <c:v>19</c:v>
                </c:pt>
                <c:pt idx="8">
                  <c:v>17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11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  <c:pt idx="16">
                  <c:v>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A-4EA0-8C78-414AE4273E6E}"/>
            </c:ext>
          </c:extLst>
        </c:ser>
        <c:ser>
          <c:idx val="1"/>
          <c:order val="1"/>
          <c:tx>
            <c:strRef>
              <c:f>'Sprint 2'!$D$1</c:f>
              <c:strCache>
                <c:ptCount val="1"/>
                <c:pt idx="0">
                  <c:v>Actual tasks rem.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2'!$D$2:$D$21</c:f>
              <c:numCache>
                <c:formatCode>General</c:formatCode>
                <c:ptCount val="20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28</c:v>
                </c:pt>
                <c:pt idx="4">
                  <c:v>27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20</c:v>
                </c:pt>
                <c:pt idx="9">
                  <c:v>19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12</c:v>
                </c:pt>
                <c:pt idx="14">
                  <c:v>10</c:v>
                </c:pt>
                <c:pt idx="15">
                  <c:v>7</c:v>
                </c:pt>
                <c:pt idx="16">
                  <c:v>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A-4EA0-8C78-414AE4273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51098088"/>
        <c:axId val="351095792"/>
      </c:lineChart>
      <c:catAx>
        <c:axId val="35109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Timeline</a:t>
                </a:r>
                <a:r>
                  <a:rPr lang="en-AU" baseline="0"/>
                  <a:t> (day no.)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95792"/>
        <c:crosses val="autoZero"/>
        <c:auto val="1"/>
        <c:lblAlgn val="ctr"/>
        <c:lblOffset val="100"/>
        <c:noMultiLvlLbl val="0"/>
      </c:catAx>
      <c:valAx>
        <c:axId val="3510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9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734202408977638"/>
          <c:y val="0.13897669752225292"/>
          <c:w val="0.4746867427677573"/>
          <c:h val="8.6758828818515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123824</xdr:rowOff>
    </xdr:from>
    <xdr:to>
      <xdr:col>14</xdr:col>
      <xdr:colOff>247650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2A249-756B-4C73-866E-F4F070E3C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123824</xdr:rowOff>
    </xdr:from>
    <xdr:to>
      <xdr:col>14</xdr:col>
      <xdr:colOff>247650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7EC34-59EC-47B6-9843-A6FFFC51E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/>
  </sheetViews>
  <sheetFormatPr defaultRowHeight="15" x14ac:dyDescent="0.25"/>
  <cols>
    <col min="1" max="1" width="14.5703125" customWidth="1"/>
    <col min="2" max="2" width="11.85546875" customWidth="1"/>
    <col min="3" max="3" width="9.42578125" customWidth="1"/>
    <col min="4" max="4" width="10" customWidth="1"/>
  </cols>
  <sheetData>
    <row r="1" spans="1:4" ht="51.75" customHeight="1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1">
        <v>42982</v>
      </c>
      <c r="B2">
        <v>1</v>
      </c>
      <c r="C2">
        <v>34</v>
      </c>
      <c r="D2">
        <v>34</v>
      </c>
    </row>
    <row r="3" spans="1:4" x14ac:dyDescent="0.25">
      <c r="A3" s="1">
        <v>42983</v>
      </c>
      <c r="B3">
        <v>2</v>
      </c>
      <c r="C3">
        <f>ROUND($C$2 - ($C$2/20*B2) - 2, 0)</f>
        <v>30</v>
      </c>
      <c r="D3">
        <v>34</v>
      </c>
    </row>
    <row r="4" spans="1:4" x14ac:dyDescent="0.25">
      <c r="A4" s="1">
        <v>42984</v>
      </c>
      <c r="B4">
        <v>3</v>
      </c>
      <c r="C4">
        <f t="shared" ref="C4:C21" si="0">ROUND($C$2 - ($C$2/20*B3) - 2, 0)</f>
        <v>29</v>
      </c>
      <c r="D4">
        <v>33</v>
      </c>
    </row>
    <row r="5" spans="1:4" x14ac:dyDescent="0.25">
      <c r="A5" s="1">
        <v>42985</v>
      </c>
      <c r="B5">
        <v>4</v>
      </c>
      <c r="C5">
        <f t="shared" si="0"/>
        <v>27</v>
      </c>
      <c r="D5">
        <v>33</v>
      </c>
    </row>
    <row r="6" spans="1:4" x14ac:dyDescent="0.25">
      <c r="A6" s="1">
        <v>42986</v>
      </c>
      <c r="B6">
        <v>5</v>
      </c>
      <c r="C6">
        <f t="shared" si="0"/>
        <v>25</v>
      </c>
      <c r="D6">
        <v>32</v>
      </c>
    </row>
    <row r="7" spans="1:4" x14ac:dyDescent="0.25">
      <c r="A7" s="1">
        <v>42989</v>
      </c>
      <c r="B7">
        <v>6</v>
      </c>
      <c r="C7">
        <f t="shared" si="0"/>
        <v>24</v>
      </c>
      <c r="D7">
        <v>30</v>
      </c>
    </row>
    <row r="8" spans="1:4" x14ac:dyDescent="0.25">
      <c r="A8" s="1">
        <v>42990</v>
      </c>
      <c r="B8">
        <v>7</v>
      </c>
      <c r="C8">
        <f t="shared" si="0"/>
        <v>22</v>
      </c>
      <c r="D8">
        <v>28</v>
      </c>
    </row>
    <row r="9" spans="1:4" x14ac:dyDescent="0.25">
      <c r="A9" s="1">
        <v>42991</v>
      </c>
      <c r="B9">
        <v>8</v>
      </c>
      <c r="C9">
        <f t="shared" si="0"/>
        <v>20</v>
      </c>
      <c r="D9">
        <v>26</v>
      </c>
    </row>
    <row r="10" spans="1:4" x14ac:dyDescent="0.25">
      <c r="A10" s="1">
        <v>42992</v>
      </c>
      <c r="B10">
        <v>9</v>
      </c>
      <c r="C10">
        <f t="shared" si="0"/>
        <v>18</v>
      </c>
      <c r="D10">
        <v>25</v>
      </c>
    </row>
    <row r="11" spans="1:4" x14ac:dyDescent="0.25">
      <c r="A11" s="1">
        <v>42993</v>
      </c>
      <c r="B11">
        <v>10</v>
      </c>
      <c r="C11">
        <f t="shared" si="0"/>
        <v>17</v>
      </c>
      <c r="D11">
        <v>21</v>
      </c>
    </row>
    <row r="12" spans="1:4" x14ac:dyDescent="0.25">
      <c r="A12" s="1">
        <v>42996</v>
      </c>
      <c r="B12">
        <v>11</v>
      </c>
      <c r="C12">
        <f t="shared" si="0"/>
        <v>15</v>
      </c>
      <c r="D12">
        <v>20</v>
      </c>
    </row>
    <row r="13" spans="1:4" x14ac:dyDescent="0.25">
      <c r="A13" s="1">
        <v>42997</v>
      </c>
      <c r="B13">
        <v>12</v>
      </c>
      <c r="C13">
        <f t="shared" si="0"/>
        <v>13</v>
      </c>
      <c r="D13">
        <v>19</v>
      </c>
    </row>
    <row r="14" spans="1:4" x14ac:dyDescent="0.25">
      <c r="A14" s="1">
        <v>42998</v>
      </c>
      <c r="B14">
        <v>13</v>
      </c>
      <c r="C14">
        <f t="shared" si="0"/>
        <v>12</v>
      </c>
      <c r="D14">
        <v>19</v>
      </c>
    </row>
    <row r="15" spans="1:4" x14ac:dyDescent="0.25">
      <c r="A15" s="1">
        <v>42999</v>
      </c>
      <c r="B15">
        <v>14</v>
      </c>
      <c r="C15">
        <f t="shared" si="0"/>
        <v>10</v>
      </c>
      <c r="D15">
        <v>13</v>
      </c>
    </row>
    <row r="16" spans="1:4" x14ac:dyDescent="0.25">
      <c r="A16" s="1">
        <v>43000</v>
      </c>
      <c r="B16">
        <v>15</v>
      </c>
      <c r="C16">
        <f t="shared" si="0"/>
        <v>8</v>
      </c>
      <c r="D16">
        <v>12</v>
      </c>
    </row>
    <row r="17" spans="1:4" x14ac:dyDescent="0.25">
      <c r="A17" s="1">
        <v>43010</v>
      </c>
      <c r="B17">
        <v>16</v>
      </c>
      <c r="C17">
        <f t="shared" si="0"/>
        <v>7</v>
      </c>
      <c r="D17">
        <v>9</v>
      </c>
    </row>
    <row r="18" spans="1:4" x14ac:dyDescent="0.25">
      <c r="A18" s="1">
        <v>43011</v>
      </c>
      <c r="B18">
        <v>17</v>
      </c>
      <c r="C18">
        <f t="shared" si="0"/>
        <v>5</v>
      </c>
      <c r="D18">
        <v>9</v>
      </c>
    </row>
    <row r="19" spans="1:4" x14ac:dyDescent="0.25">
      <c r="A19" s="1">
        <v>43012</v>
      </c>
      <c r="B19">
        <v>18</v>
      </c>
      <c r="C19">
        <f t="shared" si="0"/>
        <v>3</v>
      </c>
      <c r="D19">
        <v>8</v>
      </c>
    </row>
    <row r="20" spans="1:4" x14ac:dyDescent="0.25">
      <c r="A20" s="1">
        <v>43013</v>
      </c>
      <c r="B20">
        <v>19</v>
      </c>
      <c r="C20">
        <f t="shared" si="0"/>
        <v>1</v>
      </c>
      <c r="D20">
        <v>4</v>
      </c>
    </row>
    <row r="21" spans="1:4" x14ac:dyDescent="0.25">
      <c r="A21" s="1">
        <v>43014</v>
      </c>
      <c r="B21">
        <v>20</v>
      </c>
      <c r="C21">
        <f t="shared" si="0"/>
        <v>0</v>
      </c>
      <c r="D2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Normal="100" workbookViewId="0"/>
  </sheetViews>
  <sheetFormatPr defaultRowHeight="15" x14ac:dyDescent="0.25"/>
  <cols>
    <col min="1" max="1" width="14.5703125" customWidth="1"/>
    <col min="2" max="2" width="11.85546875" customWidth="1"/>
    <col min="3" max="3" width="9.42578125" customWidth="1"/>
    <col min="4" max="4" width="10" customWidth="1"/>
  </cols>
  <sheetData>
    <row r="1" spans="1:4" ht="51.75" customHeight="1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1">
        <v>43017</v>
      </c>
      <c r="B2">
        <v>1</v>
      </c>
      <c r="C2">
        <v>32</v>
      </c>
      <c r="D2">
        <v>32</v>
      </c>
    </row>
    <row r="3" spans="1:4" x14ac:dyDescent="0.25">
      <c r="A3" s="1">
        <v>43018</v>
      </c>
      <c r="B3">
        <v>2</v>
      </c>
      <c r="C3">
        <f>ROUND($C$2 - ($C$2/20*B2) - 2, 0)</f>
        <v>28</v>
      </c>
      <c r="D3">
        <v>31</v>
      </c>
    </row>
    <row r="4" spans="1:4" x14ac:dyDescent="0.25">
      <c r="A4" s="1">
        <v>43019</v>
      </c>
      <c r="B4">
        <v>3</v>
      </c>
      <c r="C4">
        <f t="shared" ref="C4:C21" si="0">ROUND($C$2 - ($C$2/20*B3) - 2, 0)</f>
        <v>27</v>
      </c>
      <c r="D4">
        <v>30</v>
      </c>
    </row>
    <row r="5" spans="1:4" x14ac:dyDescent="0.25">
      <c r="A5" s="1">
        <v>43020</v>
      </c>
      <c r="B5">
        <v>4</v>
      </c>
      <c r="C5">
        <f t="shared" si="0"/>
        <v>25</v>
      </c>
      <c r="D5">
        <v>28</v>
      </c>
    </row>
    <row r="6" spans="1:4" x14ac:dyDescent="0.25">
      <c r="A6" s="1">
        <v>43021</v>
      </c>
      <c r="B6">
        <v>5</v>
      </c>
      <c r="C6">
        <f t="shared" si="0"/>
        <v>24</v>
      </c>
      <c r="D6">
        <v>27</v>
      </c>
    </row>
    <row r="7" spans="1:4" x14ac:dyDescent="0.25">
      <c r="A7" s="1">
        <v>43024</v>
      </c>
      <c r="B7">
        <v>6</v>
      </c>
      <c r="C7">
        <f t="shared" si="0"/>
        <v>22</v>
      </c>
      <c r="D7">
        <v>25</v>
      </c>
    </row>
    <row r="8" spans="1:4" x14ac:dyDescent="0.25">
      <c r="A8" s="1">
        <v>43025</v>
      </c>
      <c r="B8">
        <v>7</v>
      </c>
      <c r="C8">
        <f t="shared" si="0"/>
        <v>20</v>
      </c>
      <c r="D8">
        <v>24</v>
      </c>
    </row>
    <row r="9" spans="1:4" x14ac:dyDescent="0.25">
      <c r="A9" s="1">
        <v>43026</v>
      </c>
      <c r="B9">
        <v>8</v>
      </c>
      <c r="C9">
        <f t="shared" si="0"/>
        <v>19</v>
      </c>
      <c r="D9">
        <v>23</v>
      </c>
    </row>
    <row r="10" spans="1:4" x14ac:dyDescent="0.25">
      <c r="A10" s="1">
        <v>43027</v>
      </c>
      <c r="B10">
        <v>9</v>
      </c>
      <c r="C10">
        <f t="shared" si="0"/>
        <v>17</v>
      </c>
      <c r="D10">
        <v>20</v>
      </c>
    </row>
    <row r="11" spans="1:4" x14ac:dyDescent="0.25">
      <c r="A11" s="1">
        <v>43028</v>
      </c>
      <c r="B11">
        <v>10</v>
      </c>
      <c r="C11">
        <f t="shared" si="0"/>
        <v>16</v>
      </c>
      <c r="D11">
        <v>19</v>
      </c>
    </row>
    <row r="12" spans="1:4" x14ac:dyDescent="0.25">
      <c r="A12" s="1">
        <v>43031</v>
      </c>
      <c r="B12">
        <v>11</v>
      </c>
      <c r="C12">
        <f t="shared" si="0"/>
        <v>14</v>
      </c>
      <c r="D12">
        <v>17</v>
      </c>
    </row>
    <row r="13" spans="1:4" x14ac:dyDescent="0.25">
      <c r="A13" s="1">
        <v>43032</v>
      </c>
      <c r="B13">
        <v>12</v>
      </c>
      <c r="C13">
        <f t="shared" si="0"/>
        <v>12</v>
      </c>
      <c r="D13">
        <v>16</v>
      </c>
    </row>
    <row r="14" spans="1:4" x14ac:dyDescent="0.25">
      <c r="A14" s="1">
        <v>43033</v>
      </c>
      <c r="B14">
        <v>13</v>
      </c>
      <c r="C14">
        <f t="shared" si="0"/>
        <v>11</v>
      </c>
      <c r="D14">
        <v>15</v>
      </c>
    </row>
    <row r="15" spans="1:4" x14ac:dyDescent="0.25">
      <c r="A15" s="1">
        <v>43034</v>
      </c>
      <c r="B15">
        <v>14</v>
      </c>
      <c r="C15">
        <f t="shared" si="0"/>
        <v>9</v>
      </c>
      <c r="D15">
        <v>12</v>
      </c>
    </row>
    <row r="16" spans="1:4" x14ac:dyDescent="0.25">
      <c r="A16" s="1">
        <v>43035</v>
      </c>
      <c r="B16">
        <v>15</v>
      </c>
      <c r="C16">
        <v>7</v>
      </c>
      <c r="D16">
        <v>10</v>
      </c>
    </row>
    <row r="17" spans="1:4" x14ac:dyDescent="0.25">
      <c r="A17" s="1">
        <v>43038</v>
      </c>
      <c r="B17">
        <v>16</v>
      </c>
      <c r="C17">
        <v>5</v>
      </c>
      <c r="D17">
        <v>7</v>
      </c>
    </row>
    <row r="18" spans="1:4" x14ac:dyDescent="0.25">
      <c r="A18" s="1">
        <v>43039</v>
      </c>
      <c r="B18">
        <v>17</v>
      </c>
      <c r="C18">
        <v>3</v>
      </c>
      <c r="D18">
        <v>4</v>
      </c>
    </row>
    <row r="19" spans="1:4" x14ac:dyDescent="0.25">
      <c r="A19" s="1">
        <v>43040</v>
      </c>
      <c r="B19">
        <v>18</v>
      </c>
      <c r="C19">
        <v>0</v>
      </c>
      <c r="D19">
        <v>0</v>
      </c>
    </row>
    <row r="20" spans="1:4" x14ac:dyDescent="0.25">
      <c r="A20" s="1"/>
    </row>
    <row r="21" spans="1:4" x14ac:dyDescent="0.25">
      <c r="A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Kumar</dc:creator>
  <cp:lastModifiedBy>Douglas Kumar</cp:lastModifiedBy>
  <dcterms:created xsi:type="dcterms:W3CDTF">2017-09-06T04:25:56Z</dcterms:created>
  <dcterms:modified xsi:type="dcterms:W3CDTF">2017-11-01T04:14:28Z</dcterms:modified>
</cp:coreProperties>
</file>