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20730" windowHeight="11760"/>
  </bookViews>
  <sheets>
    <sheet name="EconDev Rules Complete" sheetId="1" r:id="rId1"/>
    <sheet name="Originally double-coded" sheetId="2" r:id="rId2"/>
  </sheets>
  <calcPr calcId="145621"/>
</workbook>
</file>

<file path=xl/calcChain.xml><?xml version="1.0" encoding="utf-8"?>
<calcChain xmlns="http://schemas.openxmlformats.org/spreadsheetml/2006/main">
  <c r="AC232" i="2" l="1"/>
  <c r="AC231" i="2"/>
  <c r="AC230" i="2"/>
  <c r="AC229" i="2"/>
  <c r="AC228" i="2"/>
  <c r="AC227" i="2"/>
  <c r="AC226" i="2"/>
  <c r="AC225" i="2"/>
  <c r="AC224" i="2"/>
  <c r="AC223" i="2"/>
  <c r="AC222" i="2"/>
  <c r="AC221" i="2"/>
  <c r="AC220" i="2"/>
  <c r="AC219" i="2"/>
  <c r="AC218" i="2"/>
  <c r="AC217" i="2"/>
  <c r="AC216" i="2"/>
  <c r="AC215" i="2"/>
  <c r="AC214" i="2"/>
  <c r="AC213" i="2"/>
  <c r="AC212" i="2"/>
  <c r="AC211" i="2"/>
  <c r="AC210" i="2"/>
  <c r="AC209" i="2"/>
  <c r="AC208" i="2"/>
  <c r="AC207" i="2"/>
  <c r="AC206" i="2"/>
  <c r="AC205" i="2"/>
  <c r="AC204" i="2"/>
  <c r="AC203" i="2"/>
  <c r="AC202" i="2"/>
  <c r="AC201" i="2"/>
  <c r="AC200" i="2"/>
  <c r="AC199" i="2"/>
  <c r="AC198" i="2"/>
  <c r="AC197" i="2"/>
  <c r="AC196" i="2"/>
  <c r="AC195" i="2"/>
  <c r="AC194" i="2"/>
  <c r="AC193" i="2"/>
  <c r="AC192" i="2"/>
  <c r="AC191" i="2"/>
  <c r="AC190" i="2"/>
  <c r="AC189" i="2"/>
  <c r="AC188" i="2"/>
  <c r="AC187" i="2"/>
  <c r="AC186" i="2"/>
  <c r="AC185" i="2"/>
  <c r="AC184" i="2"/>
  <c r="AC183" i="2"/>
  <c r="AC182" i="2"/>
  <c r="AC181" i="2"/>
  <c r="AC180" i="2"/>
  <c r="AC179" i="2"/>
  <c r="AC178" i="2"/>
  <c r="AC177" i="2"/>
  <c r="AC176" i="2"/>
  <c r="AC175" i="2"/>
  <c r="AC174" i="2"/>
  <c r="AC173" i="2"/>
  <c r="AC172" i="2"/>
  <c r="AC171" i="2"/>
  <c r="AC170" i="2"/>
  <c r="AC169" i="2"/>
  <c r="AC168" i="2"/>
  <c r="AC167" i="2"/>
  <c r="AC166" i="2"/>
  <c r="AC165" i="2"/>
  <c r="AC164" i="2"/>
  <c r="AC163" i="2"/>
  <c r="AC162" i="2"/>
  <c r="AC161" i="2"/>
  <c r="AC160" i="2"/>
  <c r="AC159" i="2"/>
  <c r="AC158" i="2"/>
  <c r="AC157" i="2"/>
  <c r="AC156" i="2"/>
  <c r="AC155" i="2"/>
  <c r="AC154" i="2"/>
  <c r="AC153" i="2"/>
  <c r="AC152" i="2"/>
  <c r="AC151" i="2"/>
  <c r="AC150" i="2"/>
  <c r="AC149" i="2"/>
  <c r="AC148" i="2"/>
  <c r="AC147" i="2"/>
  <c r="AC146" i="2"/>
  <c r="AC145" i="2"/>
  <c r="AC144" i="2"/>
  <c r="AC143" i="2"/>
  <c r="AC142" i="2"/>
  <c r="AC141" i="2"/>
  <c r="AC140" i="2"/>
  <c r="AC139" i="2"/>
  <c r="AC138" i="2"/>
  <c r="AC137" i="2"/>
  <c r="AC136" i="2"/>
  <c r="AC135" i="2"/>
  <c r="AC134" i="2"/>
  <c r="AC133" i="2"/>
  <c r="AC132" i="2"/>
  <c r="AC131" i="2"/>
  <c r="AC130" i="2"/>
  <c r="AC129" i="2"/>
  <c r="AC128" i="2"/>
  <c r="AC127" i="2"/>
  <c r="AC126" i="2"/>
  <c r="AC125" i="2"/>
  <c r="AC124" i="2"/>
  <c r="AC123" i="2"/>
  <c r="AC122" i="2"/>
  <c r="AC121" i="2"/>
  <c r="AC120" i="2"/>
  <c r="AC119" i="2"/>
  <c r="AC118" i="2"/>
  <c r="AC117" i="2"/>
  <c r="AC116" i="2"/>
  <c r="AC115" i="2"/>
  <c r="AC114" i="2"/>
  <c r="AC113" i="2"/>
  <c r="AC112" i="2"/>
  <c r="AC111" i="2"/>
  <c r="AC110" i="2"/>
  <c r="AC109" i="2"/>
  <c r="AC108" i="2"/>
  <c r="AC107" i="2"/>
  <c r="AC106" i="2"/>
  <c r="AC105" i="2"/>
  <c r="AC104" i="2"/>
  <c r="AC103" i="2"/>
  <c r="AC102" i="2"/>
  <c r="AC101" i="2"/>
  <c r="AC100" i="2"/>
  <c r="AC99" i="2"/>
  <c r="AC98" i="2"/>
  <c r="AC97" i="2"/>
  <c r="AC96" i="2"/>
  <c r="AC95" i="2"/>
  <c r="AC94" i="2"/>
  <c r="AC93" i="2"/>
  <c r="AC92" i="2"/>
  <c r="AC91" i="2"/>
  <c r="AC90" i="2"/>
  <c r="AC89" i="2"/>
  <c r="AC88" i="2"/>
  <c r="AC87" i="2"/>
  <c r="AC86" i="2"/>
  <c r="AC85" i="2"/>
  <c r="AC84" i="2"/>
  <c r="AC83" i="2"/>
  <c r="AC82" i="2"/>
  <c r="AC81" i="2"/>
  <c r="AC80" i="2"/>
  <c r="AC79" i="2"/>
  <c r="AC78" i="2"/>
  <c r="AC77" i="2"/>
  <c r="AC76" i="2"/>
  <c r="AC75" i="2"/>
  <c r="AC74" i="2"/>
  <c r="AC73" i="2"/>
  <c r="AC72" i="2"/>
  <c r="AC71" i="2"/>
  <c r="AC70" i="2"/>
  <c r="AC69" i="2"/>
  <c r="AC68" i="2"/>
  <c r="AC67" i="2"/>
  <c r="AC66" i="2"/>
  <c r="AC65" i="2"/>
  <c r="AC64" i="2"/>
  <c r="AC63" i="2"/>
  <c r="AC62" i="2"/>
  <c r="AC61" i="2"/>
  <c r="AC60" i="2"/>
  <c r="AC59" i="2"/>
  <c r="AC58" i="2"/>
  <c r="AC57" i="2"/>
  <c r="AC56" i="2"/>
  <c r="AC55" i="2"/>
  <c r="AC54" i="2"/>
  <c r="AC53" i="2"/>
  <c r="AC52" i="2"/>
  <c r="AC51" i="2"/>
  <c r="AC50" i="2"/>
  <c r="AC49" i="2"/>
  <c r="AC48" i="2"/>
  <c r="AC47" i="2"/>
  <c r="AC46" i="2"/>
  <c r="AC45" i="2"/>
  <c r="AC44" i="2"/>
  <c r="AC43" i="2"/>
  <c r="AC42" i="2"/>
  <c r="AC41" i="2"/>
  <c r="AC40" i="2"/>
  <c r="AC39" i="2"/>
  <c r="AC38" i="2"/>
  <c r="AC37" i="2"/>
  <c r="AC36" i="2"/>
  <c r="AC35" i="2"/>
  <c r="AC34" i="2"/>
  <c r="AC33" i="2"/>
  <c r="AC32" i="2"/>
  <c r="AC31" i="2"/>
  <c r="AC30" i="2"/>
  <c r="AC29" i="2"/>
  <c r="AC28" i="2"/>
  <c r="AC27" i="2"/>
  <c r="AC26" i="2"/>
  <c r="AC25" i="2"/>
  <c r="AC24" i="2"/>
  <c r="AC23" i="2"/>
  <c r="AC22" i="2"/>
  <c r="AC21" i="2"/>
  <c r="AC20" i="2"/>
  <c r="AC19" i="2"/>
  <c r="AC18" i="2"/>
  <c r="AC17" i="2"/>
  <c r="AC16" i="2"/>
  <c r="AC15" i="2"/>
  <c r="AC14" i="2"/>
  <c r="AC13" i="2"/>
  <c r="AC12" i="2"/>
  <c r="AC11" i="2"/>
  <c r="AC10" i="2"/>
  <c r="AC9" i="2"/>
  <c r="AC8" i="2"/>
  <c r="AC7" i="2"/>
  <c r="AC6" i="2"/>
  <c r="AC5" i="2"/>
  <c r="AC4" i="2"/>
  <c r="AC48" i="1" l="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6" i="1"/>
  <c r="AC47"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3" i="1"/>
  <c r="AC2" i="1"/>
</calcChain>
</file>

<file path=xl/sharedStrings.xml><?xml version="1.0" encoding="utf-8"?>
<sst xmlns="http://schemas.openxmlformats.org/spreadsheetml/2006/main" count="6676" uniqueCount="3413">
  <si>
    <t xml:space="preserve">Date </t>
  </si>
  <si>
    <t>ID</t>
  </si>
  <si>
    <t>Rule ID</t>
  </si>
  <si>
    <t>Rule Type</t>
  </si>
  <si>
    <t>Institutional Statement</t>
  </si>
  <si>
    <t>Attribute</t>
  </si>
  <si>
    <t>Deontic</t>
  </si>
  <si>
    <t>Aim</t>
  </si>
  <si>
    <t>Object</t>
  </si>
  <si>
    <t>What</t>
  </si>
  <si>
    <t>Where</t>
  </si>
  <si>
    <t>How</t>
  </si>
  <si>
    <t>When</t>
  </si>
  <si>
    <t>Or else</t>
  </si>
  <si>
    <t>O, F, P</t>
  </si>
  <si>
    <t>ADICO</t>
  </si>
  <si>
    <t xml:space="preserve">1:01:02 QEDP Evaluations &amp; Board Determinations
</t>
  </si>
  <si>
    <t>choice</t>
  </si>
  <si>
    <t>Executive Director of the CWC</t>
  </si>
  <si>
    <t>will</t>
  </si>
  <si>
    <t>evaluate; recommend</t>
  </si>
  <si>
    <t xml:space="preserve">CWC </t>
  </si>
  <si>
    <t>in narrative form and address the applicable criteria listed in section 1:01:03 of this Chapter</t>
  </si>
  <si>
    <t>O</t>
  </si>
  <si>
    <t>information</t>
  </si>
  <si>
    <t>The CWC staff shall provide copies of the written evaluation and recommendation to the Board at least ten days before the Board votes on the project.</t>
  </si>
  <si>
    <t>CWC staff</t>
  </si>
  <si>
    <t>shall</t>
  </si>
  <si>
    <t>provide</t>
  </si>
  <si>
    <t>CWC board</t>
  </si>
  <si>
    <t>copies of written evaluations</t>
  </si>
  <si>
    <t>at least ten days before the Board votes on the project</t>
  </si>
  <si>
    <t>The Board shall select for funding only those projects it has evaluated and determined to be Qualified Economic Development Programs pursuant to the criteria listed in section 1:01:03.</t>
  </si>
  <si>
    <t>CWC Board</t>
  </si>
  <si>
    <t>select</t>
  </si>
  <si>
    <t>projects</t>
  </si>
  <si>
    <t>determined to be Qualified Economic Development Programs pursuant to the criteria listed in section 1:01:03.</t>
  </si>
  <si>
    <t>1:01:03 Evaluation Criteria</t>
  </si>
  <si>
    <t>In determining whether an application for a loan or grant is a QEDP, the CWC shall consider the environmental characteristics of the project along with the economic benefits of the project.</t>
  </si>
  <si>
    <t>CWC</t>
  </si>
  <si>
    <t>consider</t>
  </si>
  <si>
    <t xml:space="preserve"> the environmental characteristics of the project along with the economic benefits of the project</t>
  </si>
  <si>
    <t>In determining whether an application for a loan or grant is a QEDP</t>
  </si>
  <si>
    <t>CWC Executive Director</t>
  </si>
  <si>
    <t>must</t>
  </si>
  <si>
    <t>address</t>
  </si>
  <si>
    <t>criterai of environmental soundness in evaluations</t>
  </si>
  <si>
    <t>To enable the CWC staff and Board to evaluate a project, applicants shall provide a description of the project including, where applicable, copies of any existing site plans, Environmental Assessment Forms or Environmental Impact Statements prepared for regulatory authorities.</t>
  </si>
  <si>
    <t>Applicants</t>
  </si>
  <si>
    <t>a description of the project including, where applicable, copies of any existing site plans, Environmental Assessment Forms or Environmental Impact Statements prepared for regulatory authorities.</t>
  </si>
  <si>
    <t>Projects must demonstrate compliance with all applicable environmental statutes and regulations, including in particular the Watershed Regulations.</t>
  </si>
  <si>
    <t>compliance with all applicable environmental statutes and regulations, including in particular the Watershed Regulations.</t>
  </si>
  <si>
    <t>The CWC will consider the location, nature, scale and magnitude of the project when reviewing applications.</t>
  </si>
  <si>
    <t xml:space="preserve"> location, nature, scale and magnitude of the project</t>
  </si>
  <si>
    <t>reviewing applications</t>
  </si>
  <si>
    <t>The CFF will promote redevelopment of existing population centers.</t>
  </si>
  <si>
    <t>CFF</t>
  </si>
  <si>
    <t>promote</t>
  </si>
  <si>
    <t xml:space="preserve"> redevelopment of existing population centers</t>
  </si>
  <si>
    <t>In evaluating a project for “location and nature,” CWC will consider:
(i) Does the project seek to expand or retain an existing business or facility at its current location or involve the reuse or redevelopment of an existing structure or a previously developed area?
(ii) Is the project located in a Village, Village Extension area, Hamlet or reserved commercial/industrial area?
(iii) Will the project use existing infrastructure, such as connection to an existing wastewater treatment plant?
(iv) Will the project present a potentially significant threat to water quality due to the potential discharge of pathogens or hazardous materials?
(v) What measures have been incorporated in the project design to reduce the threat of an accidental discharge of such materials into the watershed?
(vi) Is the project located within the 60-day travel time zone?
(vii) Will the project impact any Federally or State regulated wetlands?</t>
  </si>
  <si>
    <t>constitutive</t>
  </si>
  <si>
    <t>Projects should maintain and enhance the character of the Catskills.</t>
  </si>
  <si>
    <t>Projects should be consistent with community zoning and land use plans.</t>
  </si>
  <si>
    <t>Projects should not generate demands on local infrastructure that cannot satisfy the increased demand.</t>
  </si>
  <si>
    <t>Major projects with the potential to promote secondary growth should demonstrate that likely potential growth is consistent with community land use plans, and adequate infrastructure is or will be available to meet the needs of the anticipated growth.</t>
  </si>
  <si>
    <t>1:01:04 Other QEDP Determinations</t>
  </si>
  <si>
    <t>the MOA and the CFF contract between the CWC and the NYCDEP, and the Board may in its discretion disburse CFF funds to the following programs:
1. SPDES Upgrades
2. New Sewage Treatment Infrastructure Facilities for Towns, Villages and Hamlets
3. Septic System Rehabilitation and Replacement
4. Stormwater Retrofits
5. Sand &amp; Salt Storage Facilities</t>
  </si>
  <si>
    <t>may</t>
  </si>
  <si>
    <t>disburse</t>
  </si>
  <si>
    <t xml:space="preserve"> SPDES Upgrades
2. New Sewage Treatment Infrastructure Facilities for Towns, Villages and Hamlets
3. Septic System Rehabilitation and Replacement
4. Stormwater Retrofits
5. Sand &amp; Salt Storage Facilities</t>
  </si>
  <si>
    <t>CFF funds</t>
  </si>
  <si>
    <t>P</t>
  </si>
  <si>
    <t>1:02:01 Program Funding</t>
  </si>
  <si>
    <t>Loan, study and grant funds shall be allocated and budgeted by the Board annually, when the CWC budget is adopted.</t>
  </si>
  <si>
    <t>allocate and budget</t>
  </si>
  <si>
    <t>Loan, study and grant funds</t>
  </si>
  <si>
    <t>annually, when the CWC budget is adopted.</t>
  </si>
  <si>
    <t>Loan, study and grant funds disbursed shall be accounted for in accordance with the practices detailed in resolution #349, as adopted by the Board at its 3/28/2000 meeting.</t>
  </si>
  <si>
    <t>account</t>
  </si>
  <si>
    <t>Loan, study and grant funds disbursed</t>
  </si>
  <si>
    <t xml:space="preserve"> in accordance with the practices detailed in resolution #349, as adopted by the Board at its 3/28/2000 meeting.</t>
  </si>
  <si>
    <t>aggregation</t>
  </si>
  <si>
    <t>Directors from each county shall consult with their colleagues and constituents regarding the type and amount of funding requested for the coming year;</t>
  </si>
  <si>
    <t>Directors</t>
  </si>
  <si>
    <t>consult</t>
  </si>
  <si>
    <t>colleagues, constituents</t>
  </si>
  <si>
    <t>regarding the type and amount of funding requested for the coming year;</t>
  </si>
  <si>
    <t xml:space="preserve">Directors will propose grant allocation(s) to the Economic Development Committee; </t>
  </si>
  <si>
    <t>propose</t>
  </si>
  <si>
    <t>CWC Economic Development Committee</t>
  </si>
  <si>
    <t>grant allocations</t>
  </si>
  <si>
    <t>the Committee will evaluate the proposed allocations and make a recommendation to the full Board of Directors;</t>
  </si>
  <si>
    <t>grant allocation proposals</t>
  </si>
  <si>
    <t>The Board will adopt, through a resolution, the final grant allocation(s) that are available for each county and provide the time for filing applications;</t>
  </si>
  <si>
    <t>adopt</t>
  </si>
  <si>
    <t>Counties</t>
  </si>
  <si>
    <t>final grant allocations</t>
  </si>
  <si>
    <t xml:space="preserve">The appropriate committees established under chapters 1:08, 1:09, 1:10, 1:11 will evaluate and rank the applications and make their recommendation(s) to the Board. </t>
  </si>
  <si>
    <t>CWC Committees</t>
  </si>
  <si>
    <t>evaluate, rank, recommend</t>
  </si>
  <si>
    <t>applications</t>
  </si>
  <si>
    <t>The Board will award the grants, as it deems appropriate by separate resolution(s).</t>
  </si>
  <si>
    <t xml:space="preserve">will </t>
  </si>
  <si>
    <t>award</t>
  </si>
  <si>
    <t>grants</t>
  </si>
  <si>
    <t>as it deems appropriate by separate resolution(s).</t>
  </si>
  <si>
    <t>1:02:02 Qualified Economic Development Project</t>
  </si>
  <si>
    <t>All projects funded with funds from the CFF shall meet the requirements of a QEDP as defined in Chapter 1:01 of this Article 1.</t>
  </si>
  <si>
    <t>cwc</t>
  </si>
  <si>
    <t xml:space="preserve">fund </t>
  </si>
  <si>
    <t>1:02:03 Commitment of CWC</t>
  </si>
  <si>
    <t>Notwithstanding any assurance, guarantee, communication, or representation made to the contrary, there is no commitment of the CWC without specific authorization by the Board.</t>
  </si>
  <si>
    <t xml:space="preserve">must </t>
  </si>
  <si>
    <t>authorize</t>
  </si>
  <si>
    <t>commitment of the CWC, Notwithstanding any assurance, guarantee, communication, or representation made to the contrary,</t>
  </si>
  <si>
    <t>1:02:04 Changes Requiring CWC Board Approval</t>
  </si>
  <si>
    <t>A material change(s) to a project previously approved by CWC Board also requires CWC Board review and approval.</t>
  </si>
  <si>
    <t>review; approve</t>
  </si>
  <si>
    <t>A material change(s) to a project previously approved by CWC Board</t>
  </si>
  <si>
    <t>1:02:05 Right of Objection Period</t>
  </si>
  <si>
    <t>CWC Loan Committee</t>
  </si>
  <si>
    <t xml:space="preserve">Other non-material change(s) </t>
  </si>
  <si>
    <t>at its next regularly scheduled meeting</t>
  </si>
  <si>
    <t>Approval of an application for a loan, study or a grant by the Board constitutes a preliminary decision under the MOA.</t>
  </si>
  <si>
    <t>The decision will automatically become final unless an objection is timely filed with the WPPC.</t>
  </si>
  <si>
    <t>If such an objection is filed, approval of the application will require an additional board vote upon consideration of the objection and any recommendation from the WPPC</t>
  </si>
  <si>
    <t>vote</t>
  </si>
  <si>
    <t>application</t>
  </si>
  <si>
    <t>upon consideration of the objection and any recommendation from the WPPC</t>
  </si>
  <si>
    <t>If such an objection is filed</t>
  </si>
  <si>
    <t>1:02:06 VENDEX Forms</t>
  </si>
  <si>
    <t>Any Applicant who will have received $100,000 or more from New York City, the CWC, the CFF, or a combination thereof, within the previous 12 months must complete a VENDEX questionnaire or documentation that the Applicant has been pre-qualified by the VENDEX process.</t>
  </si>
  <si>
    <t>Any Applicant who will have received $100,000 or more from New York City, the CWC, the CFF, or a combination thereof, within the previous 12 months</t>
  </si>
  <si>
    <t>complete</t>
  </si>
  <si>
    <t>1:02:07 Written Agreement</t>
  </si>
  <si>
    <t>All grants, studies or loans from the CFF to support QEDPs will be memorialized with a written grant, study or loan agreement specifying the purpose of the grant, study or loan and when and how the funds will be disbursed</t>
  </si>
  <si>
    <t>memorialize</t>
  </si>
  <si>
    <t>Applicant</t>
  </si>
  <si>
    <t xml:space="preserve"> a written grant, study or loan agreement specifying the purpose of the grant, study or loan and when and how the funds will be disbursed</t>
  </si>
  <si>
    <t>Each agreement will contain a provision requiring the Grantee or Borrower to comply with all applicable provisions of the Watershed Regulations and a recapture or loan acceleration clause in the event the Grantee or Borrower should re-locate outside of a Watershed town before the terms of the agreement are completed.</t>
  </si>
  <si>
    <t>borrower/ grantee</t>
  </si>
  <si>
    <t>comply with</t>
  </si>
  <si>
    <t>all applicable provisions of the Watershed Regulations and a recapture or loan acceleration clause in the event the Grantee or Borrower should re-locate outside of a Watershed town before the terms of the agreement are completed.</t>
  </si>
  <si>
    <t>1:02:08 Budget Modification</t>
  </si>
  <si>
    <t>The Board may modify the program funding as detailed in the CWC budget</t>
  </si>
  <si>
    <t>modify</t>
  </si>
  <si>
    <t>program funding as detailed in the CWC budget</t>
  </si>
  <si>
    <t>1:02:09 CWC as Borrower or Grantee</t>
  </si>
  <si>
    <t>Notwithstanding the limitations on loans, studies or grants set forth in Article 1, the Board may approve a loan, study or a grant to CWC from the CFF for a QEDP, subject to such terms and conditions as specified by the Board and consistent with the MOA and the CFF Program Contract.</t>
  </si>
  <si>
    <t>approve</t>
  </si>
  <si>
    <t xml:space="preserve"> loan, study or a grant to CWC from the CFF for a QEDP, subject to such terms and conditions as specified by the Board and consistent with the MOA and the CFF Program Contract.</t>
  </si>
  <si>
    <t>1:03:01 Eligibility Requirements</t>
  </si>
  <si>
    <t>Any For-Profit-Business or corporation or any Not-For-Profit business or corporation which presents a QEDP intended to create and/or retain jobs in one or more Watershed Towns is eligible to apply for a loan from the CFF.</t>
  </si>
  <si>
    <t xml:space="preserve">Any For-Profit-Business or corporation or any Not-For-Profit business or corporation </t>
  </si>
  <si>
    <t>apply</t>
  </si>
  <si>
    <t>loan</t>
  </si>
  <si>
    <t>which presents a QEDP intended to create and/or retain jobs in one or more Watershed Towns</t>
  </si>
  <si>
    <t>Any governmental entity that has the authority to levy taxes (Taxing Unit) may apply for a CFF loan if the purpose of the loan is to enhance or protect water quality.</t>
  </si>
  <si>
    <t>Taxing unit</t>
  </si>
  <si>
    <t>For the purposes of section 1:15:01 to 1:15:08 of this Article, an existing health care facility and/or hospital owned and/or operated by a municipality is also eligible to apply for a Catskills Hospital/Health Care Industry Loan.</t>
  </si>
  <si>
    <t>Public hospital</t>
  </si>
  <si>
    <t xml:space="preserve"> Catskills Hospital/Health Care Industry Loan.</t>
  </si>
  <si>
    <t>1:03:03 Pre-application Conference</t>
  </si>
  <si>
    <t>Any potential Applicant may request a pre-application conference.</t>
  </si>
  <si>
    <t>Potential applicant</t>
  </si>
  <si>
    <t>request</t>
  </si>
  <si>
    <t>pre application conference</t>
  </si>
  <si>
    <t>1:03:04 Application Requirements</t>
  </si>
  <si>
    <t>All applications must include a Business Plan and other documentation as required by the checklist provided with the application.</t>
  </si>
  <si>
    <t>submit</t>
  </si>
  <si>
    <t>Business Plan and other documentation as required by the checklist provided with the application.</t>
  </si>
  <si>
    <t>1:03:05 Business Plan Assistance</t>
  </si>
  <si>
    <t>Any Applicant may receive assistance developing a Business Plan from CWC Small Business Development Center associated counselors.</t>
  </si>
  <si>
    <t>receive</t>
  </si>
  <si>
    <t>CWC Small Business Development Center associated counselors</t>
  </si>
  <si>
    <t xml:space="preserve"> assistance developing a Business Plan</t>
  </si>
  <si>
    <t>1:03:06 Equity Contributions</t>
  </si>
  <si>
    <t>Equity contributions may be required for specific loan programs and may not be required for other loan programs</t>
  </si>
  <si>
    <t>require</t>
  </si>
  <si>
    <t>applicant</t>
  </si>
  <si>
    <t>equity contributions</t>
  </si>
  <si>
    <t>If Equity is required, an Applicant must provide a minimum percentage of the total project costs in the form of Equity as determined by the Board and the appropriate program rules.</t>
  </si>
  <si>
    <t>project</t>
  </si>
  <si>
    <t>a minimum percentage of the total project costs in the form of Equity as determined by the Board and the appropriate program rules.</t>
  </si>
  <si>
    <t>The Board may waive the requirement if Equity contribution is not necessary to secure the interests of the CWC.</t>
  </si>
  <si>
    <t>waive</t>
  </si>
  <si>
    <t>applicants</t>
  </si>
  <si>
    <t>requirement of Equity contribution</t>
  </si>
  <si>
    <t>if is not necessary to secure the interests of the CWC</t>
  </si>
  <si>
    <t>In-kind contributions and completed work may be applied toward the Equity contribution and Total Project Costs if, in the judgment of the Board, such in-kind contributions and work completed contribute sufficiently to the current project</t>
  </si>
  <si>
    <t>Equity contribution and Total Project Costs</t>
  </si>
  <si>
    <t xml:space="preserve">In-kind contributions and completed work </t>
  </si>
  <si>
    <t>if, in the judgment of the Board, such in-kind contributions and work completed contribute sufficiently to the current project</t>
  </si>
  <si>
    <t>Costs associated with the preliminary design stage may not be considered as Equity contributions except for Board-approved innovative technology research and development expenses</t>
  </si>
  <si>
    <t>may not</t>
  </si>
  <si>
    <t>Costs associated with the preliminary design stage</t>
  </si>
  <si>
    <t>as Equity contributions except for Board-approved innovative technology research and development expenses</t>
  </si>
  <si>
    <t>F</t>
  </si>
  <si>
    <t>Proof must be evidenced prior to closing that promised equity has been contributed to the project.</t>
  </si>
  <si>
    <t>prove</t>
  </si>
  <si>
    <t>promised equity has been contributed to the project.</t>
  </si>
  <si>
    <t>1:03:07 Permissible Uses of Loan Proceeds</t>
  </si>
  <si>
    <t>Unless specifically prohibited in specific loan program rules, loan proceeds may be used for the following purposes:
1. Purchase of land and necessary site development and improvements;
2. Construction or acquisition and remodeling of buildings and works necessary to the operation and protection of the project;
3. Purchase and installation of machinery and equipment;
4. Inventory and working capital;
5. Fees, services, and costs related to the construction of the project;
6. Other purposes, not listed in this Section or expressly prohibited, as individually approved by the Board;
7. Refinancing of existing debt, if such refinancing positions the business for expansion, or improves debt service coverage from less than 1.20:1 to over 1.40:1 and/or CWC is participating with other financial institutions in said refinancing that improves the businesses cash flow;
8. Leasehold improvements.
9. Non-residential septic systems;
10. Projects that the Board has evaluated and determined to be QEDPs.</t>
  </si>
  <si>
    <t>use</t>
  </si>
  <si>
    <t>loan proceeds</t>
  </si>
  <si>
    <t>loan proceeds  for the following purposes:
1. Purchase of land and necessary site development and improvements;
2. Construction or acquisition and remodeling of buildings and works necessary to the operation and protection of the project;
3. Purchase and installation of machinery and equipment;
4. Inventory and working capital;
5. Fees, services, and costs related to the construction of the project;
6. Other purposes, not listed in this Section or expressly prohibited, as individually approved by the Board;
7. Refinancing of existing debt, if such refinancing positions the business for expansion, or improves debt service coverage from less than 1.20:1 to over 1.40:1 and/or CWC is participating with other financial institutions in said refinancing that improves the businesses cash flow;
8. Leasehold improvements.
9. Non-residential septic systems;
10. Projects that the Board has evaluated and determined to be QEDPs.</t>
  </si>
  <si>
    <t>1:03:08 Impermissible Uses of Loan Proceeds</t>
  </si>
  <si>
    <t>Except as permitted under specific program rules, loan proceeds may not be used to:
1. Finance the preliminary design stage;
2. Finance the acquisition, development or improvement of housing, purchase or improvement of property for private, non-business use.</t>
  </si>
  <si>
    <t>1. Finance the preliminary design stage;
2. Finance the acquisition, development or improvement of housing, purchase or improvement of property for private, non-business use.</t>
  </si>
  <si>
    <t>1:03:09 Interest Rates</t>
  </si>
  <si>
    <t>scope</t>
  </si>
  <si>
    <t>The interest rate for a loan is fixed on the day the Loan Committee issues a recommendation to the Board</t>
  </si>
  <si>
    <t>The rate will be determined by applying that formula set forth in the rules for the particular loan program for which the Applicant has applied</t>
  </si>
  <si>
    <t>determine</t>
  </si>
  <si>
    <t>interest rate on loans</t>
  </si>
  <si>
    <t xml:space="preserve"> by applying that formula set forth in the rules for the particular loan program for which the Applicant has applied</t>
  </si>
  <si>
    <t>The Board may waive or lower the interest rate for a particular Applicant if the project has significant economic development, job creation, or beneficial environmental impact or other benefits to the community</t>
  </si>
  <si>
    <t>waive or lower</t>
  </si>
  <si>
    <t xml:space="preserve"> if the project has significant economic development, job creation, or beneficial environmental impact or other benefits to the community</t>
  </si>
  <si>
    <t>The Board shall consider the following in setting the interest rate:
1. State and national market interest rates;
2. State and national economic conditions;
3. The solvency and balance of the fund;
4. Other economic or business information necessary to fulfill the Board mission to create and retain jobs in the Catskill Watershed Region;
5. Beneficial environmental or water quality impacts.</t>
  </si>
  <si>
    <t>1. State and national market interest rates;
2. State and national economic conditions;
3. The solvency and balance of the fund;
4. Other economic or business information necessary to fulfill the Board mission to create and retain jobs in the Catskill Watershed Region;
5. Beneficial environmental or water quality impacts.</t>
  </si>
  <si>
    <t>1:03:10 Staff Review</t>
  </si>
  <si>
    <t>CWC staff shall determine completeness of application and compliance of project with the appropriate program rules prior to forwarding application to the Loan Committee for review.</t>
  </si>
  <si>
    <t>completeness of application and compliance of project with the appropriate program rules prior to forwarding application to the Loan Committee for review.</t>
  </si>
  <si>
    <t>1:03:11 Loan Committee Review</t>
  </si>
  <si>
    <t xml:space="preserve">The CWC Loan Committee shall review all loan requests. </t>
  </si>
  <si>
    <t xml:space="preserve">shall </t>
  </si>
  <si>
    <t>review</t>
  </si>
  <si>
    <t>loan requests</t>
  </si>
  <si>
    <t>position-boundary</t>
  </si>
  <si>
    <t>Unless specifically modified in the rules for a specific program, the Loan Committee shall consist of the following people:
1. The President of the Catskill Watershed Corporation who shall serve as Chair;
2. The Executive Director of the Catskill Watershed Corporation;
3. The NYC representative to the CWC;
4. Four members appointed by the President to represent area business people, preferably with financial or banking experience.</t>
  </si>
  <si>
    <t>consist of</t>
  </si>
  <si>
    <t>1. The President of the Catskill Watershed Corporation who shall serve as Chair;
2. The Executive Director of the Catskill Watershed Corporation;
3. The NYC representative to the CWC;
4. Four members appointed by the President to represent area business people, preferably with financial or banking experience.</t>
  </si>
  <si>
    <t>The Committee shall review a complete application for technical merit and ability of the Applicant to successfully meet its obligations under any loan agreements.</t>
  </si>
  <si>
    <t>a complete application for technical merit and ability of the Applicant to successfully meet its obligations under any loan agreements.</t>
  </si>
  <si>
    <t>The Committee shall vote to recommend to the Board approval, approval with modifications, or denial of the application.</t>
  </si>
  <si>
    <t>vote to recommend</t>
  </si>
  <si>
    <t>approval, approval with modifications, or denial of the application.</t>
  </si>
  <si>
    <t>The Committee may also recommend that the Board base its action on factors other than those that fall under the Committee’s purview</t>
  </si>
  <si>
    <t>recommend</t>
  </si>
  <si>
    <t>that the Board base its action on factors other than those that fall under the Committee’s purview</t>
  </si>
  <si>
    <t>1:03:12 Factors for Board Action</t>
  </si>
  <si>
    <t>When making a decision on an application, in addition to the required QEDP evaluation, the Board may examine the following factors necessary to make a sound loan decision:
1. Project impact factors:
(a) Number of jobs created or retained;
(b) Amount of loan requested;
(c) Net economic effect of increasing or stabilizing the economy on the community, area, and WOH;
(d) Support of the public entities of the community and area;
(e) The amount of the owner’s Equity contributed to the project;
(f) Compatibility with economic development plans of the area and state;
(g) Type of business;
(h) Payroll and pay structure;
(i) Employee benefit package;
(j) Beneficial environmental or water quality impacts.
2. Business feasibility factors:
(a) The potential success of the business and the potential for creating jobs and the growth of those jobs;
(b) The character, experience, management record, and background of the Applicant;
(c) The capacity of the Applicant to repay the loan. In determining the repayment capacity of the Applicant, the Board shall consider the following:
i. The amount of the loan;
ii. The economic feasibility of the project and product;
iii. The ability of the Applicant to service the debt from cash flow of operations, capital, or collateral;
iv. The review of financial and credit status of the project, business plan, and/or Applicant;
v. The satisfaction of engineering, legal, and environmental regulations;
vi. The availability of necessary public utilities;
(d) The total capitalization of the project, which includes all capitalization subordinated to the CWC;
(e) The terms and conditions of the loan and their compatibility with the needs of the business and the CWC;
(f) The availability of sufficient unencumbered collateral to secure the interests of the CWC;
3. Proof of business integrity.</t>
  </si>
  <si>
    <t>examine</t>
  </si>
  <si>
    <t>i. The amount of the loan;
ii. The economic feasibility of the project and product;
iii. The ability of the Applicant to service the debt from cash flow of operations, capital, or collateral;
iv. The review of financial and credit status of the project, business plan, and/or Applicant;
v. The satisfaction of engineering, legal, and environmental regulations;
vi. The availability of necessary public utilities;
(d) The total capitalization of the project, which includes all capitalization subordinated to the CWC;
(e) The terms and conditions of the loan and their compatibility with the needs of the business and the CWC;
(f) The availability of sufficient unencumbered collateral to secure the interests of the CWC;
3. Proof of business integrity.</t>
  </si>
  <si>
    <t>1:03:13 Board Action on Applications</t>
  </si>
  <si>
    <t>The staff shall provide copies of the written evaluation to the Board at least ten days before the Board votes on the loan application.</t>
  </si>
  <si>
    <t xml:space="preserve">opies of the written evaluation </t>
  </si>
  <si>
    <t>at least ten days before the Board votes on the loan application.</t>
  </si>
  <si>
    <t>The Board shall approve the application as requested or approve the application contingent on conditions, or disapprove the application</t>
  </si>
  <si>
    <t>approve or disprove</t>
  </si>
  <si>
    <t>the application</t>
  </si>
  <si>
    <t>as requested, or contingent on conditions</t>
  </si>
  <si>
    <t>If the application is disapproved, a written determination shall be forwarded to the Applicant.</t>
  </si>
  <si>
    <t>forward</t>
  </si>
  <si>
    <t>written determination</t>
  </si>
  <si>
    <t>If the application is disapproved</t>
  </si>
  <si>
    <t>The Applicant who has had an application disapproved may submit another application that addresses the reason for disapproval.</t>
  </si>
  <si>
    <t>another application that addresses the problems</t>
  </si>
  <si>
    <t>1:03:14 Acceptance and Time Restrictions of Applicant</t>
  </si>
  <si>
    <t>Within fifteen (15) days after the issuance of a letter of commitment from the CWC, the Applicant must accept the approval in writing or the approval may be withdrawn</t>
  </si>
  <si>
    <t>accept</t>
  </si>
  <si>
    <t>approval of application</t>
  </si>
  <si>
    <t>Within fifteen (15) days after the issuance of a letter of commitment from the CWC</t>
  </si>
  <si>
    <t>Within ninety (180) days after the date of Board approval, the Applicant must meet all conditions precedent set by the Board and a loan closing must have occurred or the approval may be withdrawn</t>
  </si>
  <si>
    <t>meet</t>
  </si>
  <si>
    <t xml:space="preserve">all conditions precedent set by the Board and a loan closing must have occurred </t>
  </si>
  <si>
    <t>Within ninety (180) days after the date of Board approval</t>
  </si>
  <si>
    <t>or the approval may be withdrawn</t>
  </si>
  <si>
    <t>payoff</t>
  </si>
  <si>
    <t>Final disbursement of the loan proceeds must be made within one year after approval by the Board.</t>
  </si>
  <si>
    <t>contractors</t>
  </si>
  <si>
    <t>within one year after approval by the Board</t>
  </si>
  <si>
    <t>approve or disapprove</t>
  </si>
  <si>
    <t>1:03:15 Loan Agreement</t>
  </si>
  <si>
    <t>CWC, in consultation with and in agreement with closing counsel, shall develop loan documents memorializing the agreement between CWC and the Applicant</t>
  </si>
  <si>
    <t>develop</t>
  </si>
  <si>
    <t>loan documents memorializing the agreement between CWC and the Applicant</t>
  </si>
  <si>
    <t>in consultation with and in agreement with closing counsel</t>
  </si>
  <si>
    <t>The loan agreement shall contain the rights and responsibilities of the parties and the terms and conditions of the loan including a loan acceleration clause in the event the Borrower should re-locate outside of a Watershed town before the payment terms of the agreement are completed</t>
  </si>
  <si>
    <t>The requirements to secure the loan shall be included in the loan agreement and any other documents which shall be executed on behalf of CWC by its Executive Director and/or President.</t>
  </si>
  <si>
    <t>include</t>
  </si>
  <si>
    <t>choice, aggregation</t>
  </si>
  <si>
    <t>The Executive Director, after staff analysis and the affirmative recommendation of the Loan Committee, may, prior to or at closing or during the term of a loan, approve certain non-material modifications to the terms and conditions of a loan from time to time in accordance with the provision of the CFF Program Rules</t>
  </si>
  <si>
    <t xml:space="preserve"> certain non-material modifications to the terms and conditions of a loan from time to time  in accordance with the provision of the CFF Program Rules</t>
  </si>
  <si>
    <t xml:space="preserve">after staff analysis and the affirmative recommendation of the Loan Committee, </t>
  </si>
  <si>
    <t xml:space="preserve"> prior to or at closing or during the term of a loan</t>
  </si>
  <si>
    <t>In the event the Loan Committee does not recommend modification of a loan, the Executive Director may not authorize such modification without the approval of the Board.</t>
  </si>
  <si>
    <t>loan modifications</t>
  </si>
  <si>
    <t>without the approval of the Board.</t>
  </si>
  <si>
    <t>In the event the Loan Committee does not recommend modification of a loan</t>
  </si>
  <si>
    <t>If the Executive Director authorizes or executes amendments to any loan documents in accordance with this paragraph, he or she shall report to the full Board at its next regularly scheduled meeting.</t>
  </si>
  <si>
    <t>report</t>
  </si>
  <si>
    <t>1:03:16 Review of Borrower or Project Status Prior to Closing</t>
  </si>
  <si>
    <t>After the loan is approved but before the loan is closed, the Board or the CWC staff may conduct an overall review of the applicant’s financial status</t>
  </si>
  <si>
    <t>CWC Board, CWC Staff</t>
  </si>
  <si>
    <t>Applicant financial status</t>
  </si>
  <si>
    <t>After the loan is approved but before the loan is closed</t>
  </si>
  <si>
    <t>This review may include an analysis of all assets and liabilities and an analysis of the ability of the business to service and honor the loan commitments.</t>
  </si>
  <si>
    <t>financial status</t>
  </si>
  <si>
    <t>all assets and liabilities and an analysis of the ability of the business to service and honor the loan commitments.</t>
  </si>
  <si>
    <t>Prior to the disbursements of any funds, projects must have all necessary environmental and land use permits and approvals required by any applicable law, regulation or ordinance.</t>
  </si>
  <si>
    <t>obtain</t>
  </si>
  <si>
    <t>1:03:17 Borrower Reporting Requirements</t>
  </si>
  <si>
    <t>The borrower shall submit to the Board annually the following information:
1. Documentation of employment;
2. Documentation of the use of the CFF proceeds and any matching requirements;
3. Federal tax returns or financial statements;
4. Other information as requested by the Board or CWC staff where economic or business conditions may be necessary to determine the operating health of the business or conformance to loan covenants.</t>
  </si>
  <si>
    <t>1. Documentation of employment;
2. Documentation of the use of the CFF proceeds and any matching requirements;
3. Federal tax returns or financial statements;
4. Other information as requested by the Board or CWC staff where economic or business conditions may be necessary to determine the operating health of the business or conformance to loan covenants.</t>
  </si>
  <si>
    <t>annually</t>
  </si>
  <si>
    <t>The Board or CWC staff may require that the financial statements be audited by an independent accountant at the expense of the borrower.</t>
  </si>
  <si>
    <t>audit of financial statements</t>
  </si>
  <si>
    <t>1:03:18 Inspection of the Business by the Board and Retention of Records</t>
  </si>
  <si>
    <t>During the term of the loan, the Board or CWC staff may inspect construction, inspect the operation of the business, and request the borrower to provide accounting records, payment records, and invoices to ensure compliance with the terms of the loan agreement.</t>
  </si>
  <si>
    <t>inspect, request</t>
  </si>
  <si>
    <t>Borrower/ grantee</t>
  </si>
  <si>
    <t>The borrower shall retain accounting and tax records for the term of the loan or for a period of three years, whichever is longer.</t>
  </si>
  <si>
    <t>retain</t>
  </si>
  <si>
    <t>accounting and tax records for the term of the loan or for a period of three years, whichever is longer.</t>
  </si>
  <si>
    <t>The Board may contract for project monitoring and servicing during the planning, construction, and operation of the business and project.</t>
  </si>
  <si>
    <t>contract</t>
  </si>
  <si>
    <t>Contractors</t>
  </si>
  <si>
    <t>project monitoring and servicing</t>
  </si>
  <si>
    <t>during the planning, construction, and operation of the business and project.</t>
  </si>
  <si>
    <t>1:03:19 Administration Functions</t>
  </si>
  <si>
    <t>CWC Staff</t>
  </si>
  <si>
    <t>1:03:20 Board Waivers</t>
  </si>
  <si>
    <t>The CWC Board of Directors may extend the loan repayment beyond the terms set forth in the rules if such action can be shown to be in the best interests of the mission of the CWC and/or to reflect the special financial conditions of the Applicant.</t>
  </si>
  <si>
    <t>extend</t>
  </si>
  <si>
    <t>loan repayment  beyond the terms set forth in the rules</t>
  </si>
  <si>
    <t>if such action can be shown to be in the best interests of the mission of the CWC and/or to reflect the special financial conditions of the Applicant.</t>
  </si>
  <si>
    <t>1:03:21 Events of Default on Loan Agreement</t>
  </si>
  <si>
    <t>The loan agreements between CWC and the Borrower and any and all co-makers or guarantors of the loan shall define events of defhault and the rights and remedies of the Borrower and CWC.</t>
  </si>
  <si>
    <t>CWC, Borrower, co-makers</t>
  </si>
  <si>
    <t>define</t>
  </si>
  <si>
    <t>loan agreements</t>
  </si>
  <si>
    <t>events of default and the rights and remedies of the Borrower and CWC.</t>
  </si>
  <si>
    <t>Events of default shall include, but not be limited to, failure to make timely payments, the change of ownership, or the sale of any stock or other interest in the Borrower or guarantor, the failure of the Borrower to maintain required insurance, failure of the Borrower to comply with federal, state and local laws, zoning and planning ordinances, including the Watershed Regulations, or any other event defined by the loan agreements as an event of default.</t>
  </si>
  <si>
    <t>1:03:22 CWC Action Upon Event of Violation of the Loan Agreements</t>
  </si>
  <si>
    <t>In the event that a violation of the loan agreement that may lead to a declaration of default has occurred, CWC, its Executive Director and staff shall undertake the following actions:</t>
  </si>
  <si>
    <t>The Executive Director and staff shall seek to rectify the situation in accordance with the loan documents.</t>
  </si>
  <si>
    <t>CWC staff, CWC Executive Director</t>
  </si>
  <si>
    <t>seek</t>
  </si>
  <si>
    <t>to rectify the situation</t>
  </si>
  <si>
    <t>in accordance with the loan documents.</t>
  </si>
  <si>
    <t>In the event that a violation of the loan agreement that may lead to a declaration of default has occurred</t>
  </si>
  <si>
    <t>execute</t>
  </si>
  <si>
    <t>modifications</t>
  </si>
  <si>
    <t>In the event that the loan documents require modification as a result of any settlement</t>
  </si>
  <si>
    <t>In the event that the Executive Director and the Borrower cannot mitigate situation, or if the mitigation requires Board action, the Executive Director will notify and consult with the Board</t>
  </si>
  <si>
    <t>notify</t>
  </si>
  <si>
    <t>Executive Director and the Borrower cannot mitigate situation, or if the mitigation requires Board action</t>
  </si>
  <si>
    <t>In the event that the Executive Director and the Borrower cannot mitigate situation, or if the mitigation requires Board action</t>
  </si>
  <si>
    <t>If the Board determines that the violation warrants a declaration of default, the Board shall instruct the Executive Director to issue a Letter of default on the loan and instruct collection counsel to exercise CWC’s rights and remedies available.</t>
  </si>
  <si>
    <t>instruct</t>
  </si>
  <si>
    <t>to issue a Letter of default on the loan and instruct collection counsel to exercise CWC’s rights and remedies available</t>
  </si>
  <si>
    <t>If the Board determines that the violation warrants a declaration of default</t>
  </si>
  <si>
    <t>1:03:23 Life Insurance</t>
  </si>
  <si>
    <r>
      <t xml:space="preserve">Generally all borrowers and/or </t>
    </r>
    <r>
      <rPr>
        <u/>
        <sz val="11"/>
        <color theme="1"/>
        <rFont val="Calibri"/>
        <family val="2"/>
        <scheme val="minor"/>
      </rPr>
      <t>active</t>
    </r>
    <r>
      <rPr>
        <sz val="11"/>
        <color theme="1"/>
        <rFont val="Calibri"/>
        <family val="2"/>
        <scheme val="minor"/>
      </rPr>
      <t xml:space="preserve"> principals of CWC loans shall obtain life insurance, in the amount of the loan, assigned to CWC.</t>
    </r>
  </si>
  <si>
    <t>life insurance, in the amount of the loan, assigned to CWC</t>
  </si>
  <si>
    <t>For the purposes of this section, active means individuals who are active in, and critical to the success of, the day-to-day operation of a business subject to the CWC loan.</t>
  </si>
  <si>
    <t>The life insurance policy(s) must be issued and in effect at the time the loan is disbursed and for the term of the loan.</t>
  </si>
  <si>
    <r>
      <t xml:space="preserve">In the event life insurance coverage is denied or prohibitively expensive as defined below, the Executive Director with concurrence of the Loan Committee can waive the life insurance requirement when a waiver of life insurance does not create a material weakness to the probability of repayment of the loan should a borrower expire and either conditions a. or b. are satisfied:
a. The applicant has received:
i. Two unrelated domestic life insurance companies issue letters of declination, or
ii. Premium quote(s) on a term life insurance policy that is 5 times higher than for a borrower of like age and of good health; or
b. The loan is secured by a first lien on real estate or machinery and equipment and:
i. The loan to value is less than 50% </t>
    </r>
    <r>
      <rPr>
        <u/>
        <sz val="11"/>
        <color theme="1"/>
        <rFont val="Calibri"/>
        <family val="2"/>
        <scheme val="minor"/>
      </rPr>
      <t>of the value of secured property</t>
    </r>
    <r>
      <rPr>
        <sz val="11"/>
        <color theme="1"/>
        <rFont val="Calibri"/>
        <family val="2"/>
        <scheme val="minor"/>
      </rPr>
      <t>; or
ii. There is a co-borrower or guarantor that could continue to operate the business in the event the key person should expire</t>
    </r>
  </si>
  <si>
    <t>CWC Executive Director; CWC Loan Committee</t>
  </si>
  <si>
    <t>when a waiver of life insurance does not create a material weakness to the probability of repayment of the loan should a borrower expire and either conditions a. or b. are satisfied:
a. The applicant has received:
i. Two unrelated domestic life insurance companies issue letters of declination, or
ii. Premium quote(s) on a term life insurance policy that is 5 times higher than for a borrower of like age and of good health; or
b. The loan is secured by a first lien on real estate or machinery and equipment and:
i. The loan to value is less than 50% of the value of secured property; or
ii. There is a co-borrower or guarantor that could continue to operate the business in the event the key person should expire</t>
  </si>
  <si>
    <t>1:03:24 Financial Statements</t>
  </si>
  <si>
    <t>All borrowers are required to submit annual financial statements to CWC</t>
  </si>
  <si>
    <t>annual financial statement</t>
  </si>
  <si>
    <t>The type of statement required is dependent on the size of the CWC loan and other loans and liabilities of the borrower</t>
  </si>
  <si>
    <t xml:space="preserve">choice </t>
  </si>
  <si>
    <t>Reviewed and audited statements must be prepared by a Certified Public Accountant and must comply with American Institute of Certified Professional Accountant (AICPA) Professional Standards.</t>
  </si>
  <si>
    <t>prepare</t>
  </si>
  <si>
    <t>prepared by a Certified Public Accountant and must comply with American Institute of Certified Professional Accountant (AICPA) Professional Standards</t>
  </si>
  <si>
    <t>The Loan Committee may recommend a higher level of statement or additional agreed upon financial reporting procedures for any loan if, in their opinion, current statements are inadequate for the business or collateral is dependent on inventory or accounts receivable.</t>
  </si>
  <si>
    <t>higher level of statement or additional agreed upon financial reporting procedures for any loan</t>
  </si>
  <si>
    <t>if, in their opinion, current statements are inadequate for the business or collateral is dependent on inventory or accounts receivable</t>
  </si>
  <si>
    <t>The reason(s) for the request will be conveyed to the Board of Directors at the time the loan is presented for Board action</t>
  </si>
  <si>
    <t>convey</t>
  </si>
  <si>
    <t>reasons for the request</t>
  </si>
  <si>
    <t>The CWC staff, with concurrence of the Loan Committee, may recommend for loans approved prior to March 23, 2004 that the type of financial statement be changed to coincide with the statement type levels defined in this paragraph at any time during the term of the loan provided loan documents permit.</t>
  </si>
  <si>
    <t>CWC staff, CWC Loan Committee</t>
  </si>
  <si>
    <t>that the type of financial statement be changed to coincide with the statement type levels defined in this paragraph at any time during the term of the loan provided loan documents permit.</t>
  </si>
  <si>
    <t>1:03:25 Maximum Loan Amount</t>
  </si>
  <si>
    <t xml:space="preserve">The total amount of CFF loans, representing amounts outstanding and pending applications, to any party or related parties shall not be greater than $1,500,000 </t>
  </si>
  <si>
    <t>lend</t>
  </si>
  <si>
    <t>Borrowers</t>
  </si>
  <si>
    <t>more than $1.5M</t>
  </si>
  <si>
    <t>choice, payoff</t>
  </si>
  <si>
    <t>except that the CWC Board of Directors may authorize maximum CFF loans to up to $2,500,000 to a party or related parties that:
a. currently employ at least 50 employees with an average salary exceeding $65,000, exclusive of the salary of the chief executive officer; and
b. will utilize a CFF loan to create jobs in the West of Hudson Watershed Town with an average salary of at least $65,000 with comparable benefits; and
c. fund at least 50% of their employee health care coverage; and
d. provide a defined benefit retirement program or a 401K retirement plan in which the party and/or related parties contribute at least 2% of salary on an annual basis; and
e. have a positive net income of at least $1,000,000 annually for the immediate past three fiscal years as evidenced by audited financial statements.</t>
  </si>
  <si>
    <t>maximum CFF loans to up to $2,500,000 to a party or related parties that:
a. currently employ at least 50 employees with an average salary exceeding $65,000, exclusive of the salary of the chief executive officer; and
b. will utilize a CFF loan to create jobs in the West of Hudson Watershed Town with an average salary of at least $65,000 with comparable benefits; and
c. fund at least 50% of their employee health care coverage; and
d. provide a defined benefit retirement program or a 401K retirement plan in which the party and/or related parties contribute at least 2% of salary on an annual basis; and
e. have a positive net income of at least $1,000,000 annually for the immediate past three fiscal years as evidenced by audited financial statements.</t>
  </si>
  <si>
    <t>1:04:01 Eligibility Requirements</t>
  </si>
  <si>
    <t>boundary</t>
  </si>
  <si>
    <t>Any Not-For-Profit business or corporation or any For-Profit-Business or corporation or Municipality which presents an application which meets the requirements of the program(s) funded shall be eligible to apply for a grant under the CFF</t>
  </si>
  <si>
    <t>Any Not-For-Profit business or corporation or any For-Profit-Business or corporation or Municipality which presents an application which meets the requirements of the program(s) funded</t>
  </si>
  <si>
    <t>grant</t>
  </si>
  <si>
    <t>Proposed projects must be located in the WOH unless, at the time of adoption of the budget, the Board specifically allows projects located in Watershed Towns, but outside of the WOH, to apply for grants under specific grant programs</t>
  </si>
  <si>
    <t>be</t>
  </si>
  <si>
    <t xml:space="preserve"> in the WOH unless, at the time of adoption of the budget, the Board specifically allows projects located in Watershed Towns, but outside of the WOH, to apply for grants under specific grant programs</t>
  </si>
  <si>
    <t>1:04:02 Funding</t>
  </si>
  <si>
    <t>Funding for grant programs shall be in accordance with the CWC budget.</t>
  </si>
  <si>
    <t>1:04:03 Pre-application Conference</t>
  </si>
  <si>
    <t>1:04:04 Application Requirements</t>
  </si>
  <si>
    <t>1:04:05 Board Action on Applications</t>
  </si>
  <si>
    <t>The Board shall approve the application as requested, approve the application contingent on conditions, approve a modification to the application, or disapprove the application.</t>
  </si>
  <si>
    <t>approve, disapprove</t>
  </si>
  <si>
    <t>application; in full or contingent on changes</t>
  </si>
  <si>
    <t>written determination, if application is disapproved</t>
  </si>
  <si>
    <t>1:04:06 Acceptance and Time Restrictions of Applicant</t>
  </si>
  <si>
    <t>Within fifteen (15) days after the issuance of a letter of commitment from the CWC, the Applicant must accept the approval in writing or the approval may be withdrawn.</t>
  </si>
  <si>
    <t>within 15 days of receipt of approval</t>
  </si>
  <si>
    <t>Within thirty (30) days after the date of receipt of a contract, the Applicant must sign and return the contract or the approval may be withdrawn.</t>
  </si>
  <si>
    <t>sign, return</t>
  </si>
  <si>
    <t>within 30 days</t>
  </si>
  <si>
    <t>Final disbursement of the grant proceeds must be made within one year after approval by the Board.</t>
  </si>
  <si>
    <t>proceeds</t>
  </si>
  <si>
    <t>within 1 year after board approval of funding</t>
  </si>
  <si>
    <t>1:04:07 Grant Agreement</t>
  </si>
  <si>
    <t>CWC, staff and corporate counsel, shall develop grant documents memorializing the agreement between CWC and the Applicant</t>
  </si>
  <si>
    <t>CWC, Applicants</t>
  </si>
  <si>
    <t>grant documents memorializing the agreement between CWC and the Applicant</t>
  </si>
  <si>
    <t>The grant agreement shall contain the rights and responsibilities of the parties and the terms and conditions of the grant</t>
  </si>
  <si>
    <t>CWC, Applicant</t>
  </si>
  <si>
    <t>grant agreement</t>
  </si>
  <si>
    <t>rights and responsibilities of the parties and the terms and conditions of the grant</t>
  </si>
  <si>
    <t>The grant agreements may contain recapture provisions if all or some of the requirements of the grant are not met by the Grantee</t>
  </si>
  <si>
    <t>All grant requirements shall be included in the grant agreement and any other documents which shall be executed on behalf of CWC by its Executive Director and/or President.</t>
  </si>
  <si>
    <t>All grant requirements</t>
  </si>
  <si>
    <t>1:04:08 Grantee Reporting Requirements</t>
  </si>
  <si>
    <t>The grantee shall submit the following in accordance with the time periods established in the grant agreement:
1. Documentation of completion;
2. Documentation of the use of the CFF proceeds and any matching requirements;
3. Other information as requested by the Board or CWC staff to confirm conformance to grant contact.</t>
  </si>
  <si>
    <t>Grantee</t>
  </si>
  <si>
    <t>1. Documentation of completion;
2. Documentation of the use of the CFF proceeds and any matching requirements;
3. Other information as requested by the Board or CWC staff to confirm conformance to grant contact</t>
  </si>
  <si>
    <t>in accordance with the time periods established in the grant agreement:</t>
  </si>
  <si>
    <t>The Board may contract for project monitoring and servicing during the planning, construction, and operation of the project</t>
  </si>
  <si>
    <t>during the planning, construction, and operation of the project</t>
  </si>
  <si>
    <t>1:04:09 Inspection of the Grantee by the Board and Retention of Records</t>
  </si>
  <si>
    <t>During the term of the grant, the Board or CWC may inspect construction, inspect the operation of the business, and request the grantee to provide accounting records, payment records, and invoices to ensure compliance with the terms of the grant agreement.</t>
  </si>
  <si>
    <t>construction, the operation of the business, and request the grantee to provide accounting records, payment records, and invoices to ensure compliance with the terms of the grant agreement.</t>
  </si>
  <si>
    <t>The grantee shall retain accounting and tax records for the term of the grant or for a period of three years, whichever is longer.</t>
  </si>
  <si>
    <t xml:space="preserve">accounting and tax records for the term of the grant or for a period of three years, whichever is longer </t>
  </si>
  <si>
    <t>1:04:10 Staff Review</t>
  </si>
  <si>
    <t>CWC staff shall determine completeness of application and compliance of project with the appropriate program rules prior to forwarding application to the Grant Committee for review</t>
  </si>
  <si>
    <t xml:space="preserve"> completeness of application and compliance of project with the appropriate program rules </t>
  </si>
  <si>
    <t>prior to forwarding application to the Grant Committee for review</t>
  </si>
  <si>
    <t>1:04:11 Grant Committee Review</t>
  </si>
  <si>
    <t>The CWC Grant Committee shall review all Applications</t>
  </si>
  <si>
    <t>CWC Grant Committee</t>
  </si>
  <si>
    <t>all applications</t>
  </si>
  <si>
    <t>The Committee shall be established in accordance with the rules for the specific grant program.</t>
  </si>
  <si>
    <t>established</t>
  </si>
  <si>
    <t xml:space="preserve"> in accordance with the rules for the specific grant program.</t>
  </si>
  <si>
    <t>The Committee shall review a complete application for technical merit and ability of the applicant to successfully meet its obligations under any grant agreements</t>
  </si>
  <si>
    <t>for technical merit and ability of the applicant to successfully meet its obligations under any grant agreements</t>
  </si>
  <si>
    <t>The Committee shall vote to recommend approval, approval with modifications, or denial of the application to the Board.</t>
  </si>
  <si>
    <t>vote; recommend</t>
  </si>
  <si>
    <t>approval, approval with modifications, or denial of the application to the Board.</t>
  </si>
  <si>
    <t>The Committee may also recommend that the Board base it is action on factors other than those that fall under the Committee’s purview.</t>
  </si>
  <si>
    <t>that the Board base it is action on factors other than those that fall under the Committee’s purview.</t>
  </si>
  <si>
    <t>1:04:12 Board Action on Applications</t>
  </si>
  <si>
    <t>The CWC staff shall provide copies of the written evaluation to the Board at least ten days before the Board votes on the grant application</t>
  </si>
  <si>
    <t>at least 10 days before Board vote on application</t>
  </si>
  <si>
    <t>The Board shall approve the application as requested, approve the application contingent on conditions, or disapprove the application.</t>
  </si>
  <si>
    <t>the application as requested, application contingent on conditions, or disapprove the application.</t>
  </si>
  <si>
    <t>The applicant who has had an application disapproved may submit another application that addresses the reason for disapproval.</t>
  </si>
  <si>
    <t>1:04:13 Administration Functions</t>
  </si>
  <si>
    <t>The CWC staff shall prepare and negotiate agreements, and engage in any other functions necessary to expedite and assist the Board in the performance of its duties.</t>
  </si>
  <si>
    <t>prepare, negotiat, engage</t>
  </si>
  <si>
    <t>prepare and negotiate agreements, and engage in any other functions necessary to expedite and assist the Board in the performance of its duties.</t>
  </si>
  <si>
    <t>1:04:14 Events of Default on Grant Agreement</t>
  </si>
  <si>
    <t>The grant agreements between CWC and the Grantee shall define events of default and the rights and remedies of the Grantee and CWC</t>
  </si>
  <si>
    <t>CWC, Grantee</t>
  </si>
  <si>
    <t>define events of default and the rights and remedies of the Grantee and CWC</t>
  </si>
  <si>
    <t>Events of default shall include, but not be limited to, failure to undertake or complete the project, the failure of the Grantee to maintain and provide to CWC the required reports, failure of the Grantee to comply with those federal, state and local laws zoning and planning ordinances including the Watershed Regulations, or any other event defined by the grant agreements as an event of default.</t>
  </si>
  <si>
    <t>1:05:01 Loan Amounts</t>
  </si>
  <si>
    <t>An Applicant may apply for a loan in an amount that is equal to the total project cost minus the Applicant’s Equity and minus the total of all other financing sources.</t>
  </si>
  <si>
    <t xml:space="preserve"> for a loan in an amount that is equal to the total project cost minus the Applicant’s Equity and minus the total of all other financing sources</t>
  </si>
  <si>
    <t>Direct costs of the business associated with research and development for technology applications may be included in the requested loan amount.</t>
  </si>
  <si>
    <t xml:space="preserve">Direct costs of the business associated with research and development for technology applications </t>
  </si>
  <si>
    <t>1:05:02 Participating Lender</t>
  </si>
  <si>
    <t>A Participating Lender should contribute materially to the Total Project Costs.</t>
  </si>
  <si>
    <t>contribute</t>
  </si>
  <si>
    <r>
      <rPr>
        <u/>
        <sz val="11"/>
        <color theme="1"/>
        <rFont val="Calibri"/>
        <family val="2"/>
        <scheme val="minor"/>
      </rPr>
      <t>The Board of Directors may waive or reduce the amount contributed by another lender when:</t>
    </r>
    <r>
      <rPr>
        <sz val="11"/>
        <color theme="1"/>
        <rFont val="Calibri"/>
        <family val="2"/>
        <scheme val="minor"/>
      </rPr>
      <t xml:space="preserve">
a. The loan is $50,000 or less; or
b. The loan is for an environmental protection or energy conservation project; or
c. </t>
    </r>
    <r>
      <rPr>
        <u/>
        <sz val="11"/>
        <color theme="1"/>
        <rFont val="Calibri"/>
        <family val="2"/>
        <scheme val="minor"/>
      </rPr>
      <t>The equity contributed by the applicant exceeds 50% of the project cost and:
i. The applicant has a Scorex PLUS Score of 700 or higher and
ii. The project is a CWC targeted industry; or</t>
    </r>
    <r>
      <rPr>
        <sz val="11"/>
        <color theme="1"/>
        <rFont val="Calibri"/>
        <family val="2"/>
        <scheme val="minor"/>
      </rPr>
      <t xml:space="preserve">
d. Debt Service Coverage would be increased from under 1.20:1 to above 1.20:1 due to the lower interest rate offered by a CWC loan; or
e. Closing costs and/or guaranty fees imposed by the Lender when combined with CWC fees exceed 5% of the total financing; or
f. The applicant approaches CWC first and CWC staff requests that the proposed participating lender participate pari-passu and the lender refuses; or
g. The nature of the collateral is such that a subordinate position would not adequately protect the interests of CWC; or
h. The Lender “at risk” position is less than 25% of the total financing or appraised value of the collateral; or
i. The interest rate to be charged by the lender exceeds WSJ Prime plus 3% at inception; or
j. In the opinion of CWC staff only a 1st lien position adequately protects the interests of CWC; or
k. Due to special financial conditions of the applicant.</t>
    </r>
  </si>
  <si>
    <t>waive, reduce</t>
  </si>
  <si>
    <t>Other lender</t>
  </si>
  <si>
    <t>amounts</t>
  </si>
  <si>
    <t>1:05:03 Equity Contribution (REDI Loans)</t>
  </si>
  <si>
    <t xml:space="preserve">a minimum of 10% equity contribution of total project costs </t>
  </si>
  <si>
    <t>At least one-half of such equity contribution, or 20% of total project costs, must be cash.</t>
  </si>
  <si>
    <t xml:space="preserve">Where the total amount of CFF loans to an applicant or related parties is not greater than $750,000; and
1. the proposed collateral securing the CFF loan(s) includes either a first mortgage or shared fist mortgage, </t>
  </si>
  <si>
    <t xml:space="preserve">a minimum of 40% equity contribution of total project costs </t>
  </si>
  <si>
    <t>For the purposes of this section, total amount of CFF loans shall include loans outstanding and pending applications.</t>
  </si>
  <si>
    <t>waive, modify</t>
  </si>
  <si>
    <t>1:05:04 No Construction Financing</t>
  </si>
  <si>
    <t>REDI Loan proceeds may not be used for construction financing unless, in the opinion of the Board, such construction period is sufficiently short to allow for perfection of the collateral for the loan.</t>
  </si>
  <si>
    <t>construction financing</t>
  </si>
  <si>
    <t>REDI loan proceeds</t>
  </si>
  <si>
    <t>unless, in the opinion of the Board, such construction period is sufficiently short to allow for perfection of the collateral for the loan</t>
  </si>
  <si>
    <t>The Borrower may use the REDI Loan commitment to secure interim construction financing from another lender and satisfy the interim financing in accordance with the interim financing agreement and the REDI Loan letter of commitment.</t>
  </si>
  <si>
    <t>REDI loan commitment</t>
  </si>
  <si>
    <t>to secure interim construction financing from another lender and satisfy the interim financing in accordance with the interim financing agreement and the REDI Loan letter of commitment.</t>
  </si>
  <si>
    <t>1:05:05 Interest Rates</t>
  </si>
  <si>
    <t>The REDI Loan Interest Rate shall be the higher of one-half the Prime Interest Rate plus one percent or 4% for both for-profit and not-for-profit Applicants.</t>
  </si>
  <si>
    <t>Loans with a maturity of seven years or less shall be amortized at a fixed rate over the term of the loan such that it is paid in full at its maturity date</t>
  </si>
  <si>
    <t>The interest rate on loans with a maturity exceeding seven years and not granted a waiver by the CWC Board shall be adjusted to the current CWC interest rate in effect on the fifth anniversary of the loan and every five years thereafter and amortized such that it is paid in full at its maturity date.</t>
  </si>
  <si>
    <r>
      <rPr>
        <u/>
        <sz val="11"/>
        <color theme="1"/>
        <rFont val="Calibri"/>
        <family val="2"/>
        <scheme val="minor"/>
      </rPr>
      <t>The Loan Committee may recommend up to a 1% higher rate of interest from the normal rate when a waiver is required from any CFF</t>
    </r>
    <r>
      <rPr>
        <u/>
        <sz val="11"/>
        <color rgb="FFFF0000"/>
        <rFont val="Calibri"/>
        <family val="2"/>
        <scheme val="minor"/>
      </rPr>
      <t xml:space="preserve"> </t>
    </r>
    <r>
      <rPr>
        <u/>
        <sz val="11"/>
        <color theme="1"/>
        <rFont val="Calibri"/>
        <family val="2"/>
        <scheme val="minor"/>
      </rPr>
      <t>Program Rule</t>
    </r>
  </si>
  <si>
    <t xml:space="preserve">up to a 1% higher rate of interest </t>
  </si>
  <si>
    <t>when a waiver is required from any CFF Program Rule</t>
  </si>
  <si>
    <t>For the purposes of loan servicing, interest rate shall not exceed 10%.</t>
  </si>
  <si>
    <t>1:05:06 Loan Maturity</t>
  </si>
  <si>
    <t>The maturity of the loan will be based on the asset life of the collateral securing the loan, according to the following general guidelines:
1. Inventory and Receivables – 1 to 3 years;
2. Machinery and Equipment – 2 to 10 years; 3. Real Estate and Site Improvements – 5 to 15 years;
4. Leasehold Improvements – consistent with the terms of the lease.</t>
  </si>
  <si>
    <t>1:05:07 Loan Closing Fees</t>
  </si>
  <si>
    <t>On a loan greater than $50,000 there will be a loan closing fee of 1% (one percent) of the principal amount of the loan, payable at closing.</t>
  </si>
  <si>
    <t>1.05.08 Acceleration of Principal Payment Due to Relocation Outside of Watershed Town</t>
  </si>
  <si>
    <t>The loan agreement shall contain the rights and responsibilities of the parties and the terms and conditions of the loan including a loan acceleration clause in the event the Borrower should re-locate the business outside of a Watershed town before the payment terms of the loan agreement are completed.</t>
  </si>
  <si>
    <t>CWC, Borrower</t>
  </si>
  <si>
    <t xml:space="preserve"> the rights and responsibilities of the parties and the terms and conditions of the loan including a loan acceleration clause in the event the Borrower should re-locate the business outside of a Watershed town before the payment terms of the loan agreement are completed.</t>
  </si>
  <si>
    <t>1:06:01 Loan Amounts</t>
  </si>
  <si>
    <t>An Applicant may apply for up to $50,000</t>
  </si>
  <si>
    <t>up to $50,000</t>
  </si>
  <si>
    <t>Other than the Equity contribution as outlined in 1:06:02, the Applicant may seek up to 75 percent of Total Project Costs from CWC.</t>
  </si>
  <si>
    <t>up to 75 percent of Total Project Costs</t>
  </si>
  <si>
    <t>1:06:02 Equity Contribution</t>
  </si>
  <si>
    <t xml:space="preserve">Each Applicant must provide an Equity contribution of a minimum of 25 percent of the Total Project Costs as determined by the Board. </t>
  </si>
  <si>
    <t>The Board may waive or modify the requirement if the Equity contribution is not necessary to secure the interests of the Board.</t>
  </si>
  <si>
    <t>1:06:03 Interest Rates</t>
  </si>
  <si>
    <t>The Micro-Loan Interest Rate shall be the higher of Prime Interest Rate plus one percent with a floor of 5.00% and a cap of 7.00% for both for-profit and not-for-profit Applicants</t>
  </si>
  <si>
    <t>For CWC Board targeted loan sectors the loan committee can recommend a lower rate</t>
  </si>
  <si>
    <t>can</t>
  </si>
  <si>
    <t>CWC targeted loan sectors</t>
  </si>
  <si>
    <t>lower rate</t>
  </si>
  <si>
    <t>The loan shall be amortized at a fixed rate over the term of the loan such that it is paid in full at its maturity date.</t>
  </si>
  <si>
    <t>For the purposes of loan servicing interest rate shall not exceed 10%.</t>
  </si>
  <si>
    <t>1:06:04 Loan Maturity</t>
  </si>
  <si>
    <t>The maturity of the loan will be based on the asset life of the collateral securing the loan, according to the following general guidelines:
1. Inventory and Receivables – 1 to 3 years;
2. Machinery and Equipment – 2 to 10 years;
3. Leasehold Improvements – consistent with the terms of the lease.</t>
  </si>
  <si>
    <t>1:06:05 Additional Impermissible Uses of Proceeds</t>
  </si>
  <si>
    <t>In addition to impermissible uses specified by chapter 1:03:08; Micro-Loan proceeds may not be used for the purchase of land, site development or improvements, construction (except for remodeling or leasehold improvements), acquisition or the refinancing of existing debt.</t>
  </si>
  <si>
    <t>micro loans</t>
  </si>
  <si>
    <t>for the purchase of land, site development or improvements, construction (except for remodeling or leasehold improvements), acquisition or the refinancing of existing debt</t>
  </si>
  <si>
    <t>1:06:06 Expedited Review</t>
  </si>
  <si>
    <t>For the purposes of this program, the Loan Committee shall consist of one Board member, one private sector representative as appointed by the President of CWC and one NYCDEP representative.</t>
  </si>
  <si>
    <t>one Board member, one private sector representative as appointed by the President of CWC and one NYCDEP representative.</t>
  </si>
  <si>
    <t>within two business days of receipt of the report by the Committee.</t>
  </si>
  <si>
    <t>The committee shall review a complete application for technical merit and ability of the applicant to successfully meet its obligations under any loan agreements.</t>
  </si>
  <si>
    <t>a complete application for technical merit and ability of the applicant to successfully meet its obligations under any loan agreements.</t>
  </si>
  <si>
    <t xml:space="preserve">The Committee shall vote to recommend approval, approval with modifications, or denial of the application to the Board with regard to the preceding. </t>
  </si>
  <si>
    <t>approval, approval with modifications, or denial of the application to the Board with regard to the preceding</t>
  </si>
  <si>
    <t>The Committee may also recommend that the Board base its action on factors other than those that fall under the Committee’s purview.</t>
  </si>
  <si>
    <t>that the Board base its action on factors other than those that fall under the Committee’s purview.</t>
  </si>
  <si>
    <t>1.06.07 Acceleration of principal payment due to relocation outside of watershed town</t>
  </si>
  <si>
    <t>The loan agreement shall contain the rights and responsibilities of the parties and the terms and conditions of the loan including a loan acceleration clause in the event the Borrower should re- locate the business outside of a Watershed town before the payment terms of the loan agreement are completed.</t>
  </si>
  <si>
    <t>1:07:01 Loan Amounts</t>
  </si>
  <si>
    <t>An Applicant may apply for up to 100 percent of the project costs if the Applicant is seeking a loan for 1) the repair or replacement of a non-residential septic system pursuant to receipt of an NOV or NOF from the NYCDEP; or 2) the required upgrade or replacement of a non-residential septic system due to the loss of its non-complying regulated activity status under the Watershed Regulations; or 3)the Applicant is funding a project which is required solely due to the location of the project in the WOH.</t>
  </si>
  <si>
    <t xml:space="preserve">up to 100 percent of the project costs </t>
  </si>
  <si>
    <t>if the Applicant is seeking a loan for 1) the repair or replacement of a non-residential septic system pursuant to receipt of an NOV or NOF from the NYCDEP; or 2) the required upgrade or replacement of a non-residential septic system due to the loss of its non-complying regulated activity status under the Watershed Regulations; or 3)the Applicant is funding a project which is required solely due to the location of the project in the WOH.</t>
  </si>
  <si>
    <t>1:07:02 Equity Contribution</t>
  </si>
  <si>
    <t>An equity contribution of 10% is required</t>
  </si>
  <si>
    <t>equity contribution of 10%</t>
  </si>
  <si>
    <t>, but may be reduced or waived by the Board, if recommended by the Loan Committee, due to the special financial conditions of the Applicant.</t>
  </si>
  <si>
    <t>if recommended by the Loan Committee, due to the special financial conditions of the Applicant.</t>
  </si>
  <si>
    <t>1:07:03 Interest Rates</t>
  </si>
  <si>
    <t>The Commercial Septic and WOH Mandates Loan Interest Rate shall be the higher of one-half the Prime Interest Rate plus one percent or 4% for for-profit and not-for-profit Applicants.</t>
  </si>
  <si>
    <t>Loans with a maturity of seven years or less shall be amortized at a fixed rate over the term of the loan such that it is paid in full at its maturity date.</t>
  </si>
  <si>
    <t>The interest rate on loans with a maturity exceeding seven years shall be adjusted to the current CWC interest rate in effect on the fifth anniversary of the loan and every five years thereafter and amortized such that that it is paid in full at its maturity date.</t>
  </si>
  <si>
    <t>1:07:04 Loan Maturity</t>
  </si>
  <si>
    <t>Staff, in conjunction with the Loan Committee will set the loan maturity for Board review and approval.</t>
  </si>
  <si>
    <t>loan maturity</t>
  </si>
  <si>
    <t>1:07:05 Loan Closing Fees</t>
  </si>
  <si>
    <t>On a loan greater than $50,000 there will be a loan closing fee of 1% (one percent) of the principal amount of the loan less the $100 Application fee, payable at closing.</t>
  </si>
  <si>
    <t>1:08:01 Eligibility Requirements</t>
  </si>
  <si>
    <t>boundary- credential</t>
  </si>
  <si>
    <t>An Applicant must be a Manufacturing, Commercial, Natural Resource or Service business creating or retaining jobs.</t>
  </si>
  <si>
    <t>Manufacturing, Commercial, Natural Resource or Service business creating or retaining jobs</t>
  </si>
  <si>
    <t>boundary- location</t>
  </si>
  <si>
    <t>An Applicant or the Applicant’s project must either be located within a Watershed Town or the WOH as designated by the Board.</t>
  </si>
  <si>
    <t>within a Watershed Town or the WOH as designated by the Board.</t>
  </si>
  <si>
    <t>Retail businesses are not eligible for this program</t>
  </si>
  <si>
    <t>Retail businesses</t>
  </si>
  <si>
    <t>1:08:02 Grant Amounts</t>
  </si>
  <si>
    <t>The maximum grant amount shall be no more than $2,000 per job created or retained over 3 (three) years</t>
  </si>
  <si>
    <t>The target number of jobs created or retained shall be 10 (ten), excluding principals.</t>
  </si>
  <si>
    <t>The total grant should constitute no more than 20% of the Total Project Costs.</t>
  </si>
  <si>
    <t>Loans from the CFF may be used for a portion of the 80% remaining funding.</t>
  </si>
  <si>
    <t>Loans from the CFF for a portion of the 80% remaining funding.</t>
  </si>
  <si>
    <t>1:08:03 Grant Funding</t>
  </si>
  <si>
    <t>Grants shall be funded as a reimbursement for Total Project Costs after the Grantee has expended the capital in accordance with the grant agreement and in compliance with the job creation strategy set forth in the grant agreement.</t>
  </si>
  <si>
    <t>fund</t>
  </si>
  <si>
    <t>Grantees</t>
  </si>
  <si>
    <t xml:space="preserve"> as a reimbursement for Total Project Costs </t>
  </si>
  <si>
    <t>after the Grantee has expended the capital</t>
  </si>
  <si>
    <t>1:08:04 Financial Condition of Applicant</t>
  </si>
  <si>
    <t>Applicant must be current on all taxes (federal, state, and local).</t>
  </si>
  <si>
    <t>Companies currently involved in bankruptcy proceedings are not eligible to apply or receive grant funding under this program</t>
  </si>
  <si>
    <t>Companies currently involved in bankruptcy proceedings</t>
  </si>
  <si>
    <t>1:08:05 Application Cycle</t>
  </si>
  <si>
    <t>Applications will be accepted on a continuous basis throughout the year.</t>
  </si>
  <si>
    <t>on a continuous basis throughout the year</t>
  </si>
  <si>
    <t>1:08:06 Review Committee</t>
  </si>
  <si>
    <t>position</t>
  </si>
  <si>
    <t>The Review Committee shall consist of the following members:
• President of the CWC
• One representative of the business community
• One representative of the State
• One representative of the City
• CWC Executive Director
• CWC Staff (non-voting)</t>
  </si>
  <si>
    <t>• President of the CWC
• One representative of the business community
• One representative of the State
• One representative of the City
• CWC Executive Director
• CWC Staff (non-voting)</t>
  </si>
  <si>
    <t>The Review Committee shall base its recommendations on the following criteria in addition to those criteria outlined in the preceding applicable chapters:
• Business viability
• Impact on the economy
• Environmental impacts or benefits
• Quality of jobs Amount of private investment
• Use or reuse of existing facilities
• Demonstrated need
• Evidence of application to alternate or participating sources of funding
• Reasonableness of budget
• Potential for future job growth
• Profit or Not-For-Profit status of business</t>
  </si>
  <si>
    <t>base</t>
  </si>
  <si>
    <t>recommendations</t>
  </si>
  <si>
    <t>on the following criteria in addition to those criteria outlined in the preceding applicable chapters:
• Business viability
• Impact on the economy
• Environmental impacts or benefits
• Quality of jobs Amount of private investment
• Use or reuse of existing facilities
• Demonstrated need
• Evidence of application to alternate or participating sources of funding
• Reasonableness of budget
• Potential for future job growth
• Profit or Not-For-Profit status of business</t>
  </si>
  <si>
    <t>1:08:08 Reporting Requirements</t>
  </si>
  <si>
    <t>Each Applicant must enumerate their goals for the number of jobs to be created or retained by the business receiving the proposed grant</t>
  </si>
  <si>
    <t>enumerate</t>
  </si>
  <si>
    <t>goals for the number of jobs to be created or retained by the business receiving the proposed grant</t>
  </si>
  <si>
    <t>The Grantee shall annually submit a report to CWC identifying the actual number of jobs created or retained by the business</t>
  </si>
  <si>
    <t xml:space="preserve"> a report to CWC identifying the actual number of jobs created or retained by the business</t>
  </si>
  <si>
    <t>Said report shall be due on the anniversary date of the grant agreement and shall be required for five years from the date of funding.</t>
  </si>
  <si>
    <t>a report to CWC identifying the actual number of jobs created or retained by the business</t>
  </si>
  <si>
    <t>due on the anniversary date of the grant agreement and shall be required for five years from the date of funding.</t>
  </si>
  <si>
    <t>1:08:09 Grant Agreement</t>
  </si>
  <si>
    <t>The grant agreement shall provide for recapture provisions in the event that the Grantee defaults on the obligation to provide or maintain the jobs for which the grant was made.</t>
  </si>
  <si>
    <t>Recapture provisions shall also provide for reimbursement of CWC if the Grantee closes or relocates their business in less than ten years.</t>
  </si>
  <si>
    <t>reimburse</t>
  </si>
  <si>
    <t>1:08:10 Board Waivers</t>
  </si>
  <si>
    <t>The CWC Board of Directors may modify the requirements set forth in this chapter where such action can be shown to be in the best interests of the mission of the CWC and/or to reflect the special financial conditions of the Applicant</t>
  </si>
  <si>
    <t xml:space="preserve"> requirements set forth in this chapter</t>
  </si>
  <si>
    <t>where such action can be shown to be in the best interests of the mission of the CWC and/or to reflect the special financial conditions of the Applicant</t>
  </si>
  <si>
    <t>1:09:01 Eligibility Requirements</t>
  </si>
  <si>
    <t>boundary- credential, boundary- location</t>
  </si>
  <si>
    <t>An Applicant must be a Municipality, Business Association, Main Street Association or Not-For-Profit entity undertaking Hamlet/main street development activities within a Watershed Town or the WOH (as designated by the Board</t>
  </si>
  <si>
    <t>a Municipality, Business Association, Main Street Association or Not-For-Profit entity undertaking Hamlet/main street development activities</t>
  </si>
  <si>
    <t>within a Watershed Town or the WOH (as designated by the Board</t>
  </si>
  <si>
    <t>1:09:02 Eligible Projects</t>
  </si>
  <si>
    <t>Projects may include infrastructure improvements, streetscape, signage, and planning, historic preservation, establishment of business and Main Street Associations and establishment of façade improvement programs.</t>
  </si>
  <si>
    <t>infrastructure improvements, streetscape, signage, and planning, historic preservation, establishment of business and Main Street Associations and establishment of façade improvement programs.</t>
  </si>
  <si>
    <t>Projects related to the general operation of government are not eligible.</t>
  </si>
  <si>
    <t>Projects</t>
  </si>
  <si>
    <t>Streetscape improvements may involve the construction of capital improvements to sidewalks, landscaping, street furniture and lighting, as well as developing Streetscape Design Guidelines that will provide guidance for private development frontage.</t>
  </si>
  <si>
    <t>Streetscape improvements that involve the construction of capital improvements to sidewalks, landscaping, street furniture and lighting, as well as developing Streetscape Design Guidelines that will provide guidance for private development frontage.</t>
  </si>
  <si>
    <t>Façade improvements should result in significant enhancements to the appearance of the Village/Main Street/Hamlet and make the area more attractive to customers, tenants, and investors.</t>
  </si>
  <si>
    <t>Applications for improvements to individual properties, whether owned by a for-profit or a not-for-profit organization, shall require at least one of the following as part of the application:
• Resolution of the town or village board recommending funding the project
• Documentation that the particular improvement(s) is/are included as part of an overall Village/Hamlet/Main Street plan or
• Evidence that the improvements(s) were part of an open competitive solicitation available to all property owners in the Village, Hamlet or Main Street</t>
  </si>
  <si>
    <t>Applications for improvements to individual properties</t>
  </si>
  <si>
    <t>at least one of the following as part of the application:
• Resolution of the town or village board recommending funding the project
• Documentation that the particular improvement(s) is/are included as part of an overall Village/Hamlet/Main Street plan or
• Evidence that the improvements(s) were part of an open competitive solicitation available to all property owners in the Village, Hamlet or Main Street</t>
  </si>
  <si>
    <t>1:09:03 Grant Amounts</t>
  </si>
  <si>
    <t>The maximum grant amount shall be no more than 50% of the Total Project Costs.</t>
  </si>
  <si>
    <t>shall not</t>
  </si>
  <si>
    <t>more tha n 50% of costs</t>
  </si>
  <si>
    <t>In kind services may be used as part of the matching funds.</t>
  </si>
  <si>
    <t>matching funds</t>
  </si>
  <si>
    <t>in kind services</t>
  </si>
  <si>
    <t>1:09:04 Application Cycle</t>
  </si>
  <si>
    <t>CWC will accept applications once per year on a date to be announced</t>
  </si>
  <si>
    <t>once per year on a date to be announced</t>
  </si>
  <si>
    <t>1:09:05 Review Committee</t>
  </si>
  <si>
    <t>The Review Committee shall consist of the following members:
• President of the CWC
• One representative of an organization focused on Hamlet/village revitalization
• One representative of the natural resources industry
• One representative of the Not-For-Profit/tourism community
• One representative of the State
• One representative of the City CWC Executive Director
• CWC Staff (non-voting)</t>
  </si>
  <si>
    <t>CWC Review Committee</t>
  </si>
  <si>
    <t>• President of the CWC
• One representative of an organization focused on Hamlet/village revitalization
• One representative of the natural resources industry
• One representative of the Not-For-Profit/tourism community
• One representative of the State
• One representative of the City CWC Executive Director
• CWC Staff (non-voting)</t>
  </si>
  <si>
    <t>This review committee shall serve as the review committee for programs under chapters 1:09, 1:10 and 1:11.</t>
  </si>
  <si>
    <t>serve</t>
  </si>
  <si>
    <t>programs</t>
  </si>
  <si>
    <t>1:09:06 Selection Criteria</t>
  </si>
  <si>
    <t>The Review Committee shall base its recommendations on the following criteria in addition to those criteria outlined in the preceding applicable chapters:
• Amount of match
• Grant application in accordance with a community plan
• Demonstration of public support
• Impact on the economy – short or long-term
• Environmental impacts or benefits – short or long-term
• Feasibility
• Community benefits
• Reasonableness of budget</t>
  </si>
  <si>
    <t xml:space="preserve"> on the following criteria in addition to those criteria outlined in the preceding applicable chapters:
• Amount of match
• Grant application in accordance with a community plan
• Demonstration of public support
• Impact on the economy – short or long-term
• Environmental impacts or benefits – short or long-term
• Feasibility
• Community benefits
• Reasonableness of budget</t>
  </si>
  <si>
    <t>1:10:01 Eligibility Requirements</t>
  </si>
  <si>
    <t>An Applicant must be a Political Subdivision, Not-For-Profit entity including tourism, arts, or cultural organizations providing services in the WOH or a Watershed Town (if designated by the Board).</t>
  </si>
  <si>
    <t>a Political Subdivision, Not-For-Profit entity including tourism, arts, or cultural organizations providing services in the WOH or a Watershed Town (if designated by the Board).</t>
  </si>
  <si>
    <t>1:10:02 Eligible Projects</t>
  </si>
  <si>
    <t>capital improvements, service delivery or program development.</t>
  </si>
  <si>
    <t>1:10:03 Grant Amounts</t>
  </si>
  <si>
    <t>more tha n 50% of project costs</t>
  </si>
  <si>
    <t>1:10:04 Application Cycle</t>
  </si>
  <si>
    <t>CWC will accept applications once per year on a date to be announced.</t>
  </si>
  <si>
    <t>once per year on a date to be announced.</t>
  </si>
  <si>
    <t>1:10:05 Review Committee</t>
  </si>
  <si>
    <t>The Review Committee shall consist of the following members:
• President of the CWC
• One representative of an organization focused on Hamlets/villages revitalization
• One representative of the natural resources industry
• One representative of the Not-For-Profit/tourism community
• One representative of the State
• One representative of the City
• CWC Executive Director
• CWC Staff (non-voting)</t>
  </si>
  <si>
    <t>• President of the CWC
• One representative of an organization focused on Hamlets/villages revitalization
• One representative of the natural resources industry
• One representative of the Not-For-Profit/tourism community
• One representative of the State
• One representative of the City
• CWC Executive Director
• CWC Staff (non-voting)</t>
  </si>
  <si>
    <t>1:10:06 Selection Criteria</t>
  </si>
  <si>
    <t>1:11:01 Eligibility Requirement</t>
  </si>
  <si>
    <t>An Applicant must be a For-Profit or Not-For-Profit entity including forestry associations, agricultural organizations, crafts association and cooperatives whose mission is the development of Value Added enterprises in the WOH or a Watershed Town (as designated by the Board).</t>
  </si>
  <si>
    <t>a For-Profit or Not-For-Profit entity including forestry associations, agricultural organizations, crafts association and cooperatives whose mission is the development of Value Added enterprises in the WOH or a Watershed Town (as designated by the Board).</t>
  </si>
  <si>
    <t>1:11:02 Eligible Projects</t>
  </si>
  <si>
    <t>Projects may include job creation feasibility studies, business plan development, establishing marketing and distribution systems and market development for Value Added products in the agricultural, forestry and mining industries.</t>
  </si>
  <si>
    <t>job creation feasibility studies, business plan development, establishing marketing and distribution systems and market development for Value Added products in the agricultural, forestry and mining industries.</t>
  </si>
  <si>
    <t>Projects related to the general operation of government</t>
  </si>
  <si>
    <t>1:11:03 Grant Amounts</t>
  </si>
  <si>
    <t>more than 50% of the Total Project Costs</t>
  </si>
  <si>
    <t>1:11:04 Application Cycle</t>
  </si>
  <si>
    <t>1:11:05 Review Committee</t>
  </si>
  <si>
    <t>1:11:06 Selection Criteria</t>
  </si>
  <si>
    <t>The Review Committee shall base its recommendations on the following criteria in addition to those criteria outlined in the preceding applicable chapters:
• Amount of match
• Grant application is associated with a plan
• Community benefits
• Impact on the economy Environmental impacts or benefits
• Feasibility
• Reasonableness of budget</t>
  </si>
  <si>
    <t>on the following criteria in addition to those criteria outlined in the preceding applicable chapters:
• Amount of match
• Grant application is associated with a plan
• Community benefits
• Impact on the economy Environmental impacts or benefits
• Feasibility
• Reasonableness of budget</t>
  </si>
  <si>
    <t>1:13:02 Program Funding</t>
  </si>
  <si>
    <t>The program will be funded for fiscal years 2000, 2001 and 2002 in the amount of $166,667.67 per year.</t>
  </si>
  <si>
    <t>program</t>
  </si>
  <si>
    <t>in the amount of $166,667.67 per year</t>
  </si>
  <si>
    <t xml:space="preserve"> for fiscal years 2000, 2001 and 2002</t>
  </si>
  <si>
    <t>Funding for each year will require a resolution of the Board.</t>
  </si>
  <si>
    <t>resolve</t>
  </si>
  <si>
    <t>funding</t>
  </si>
  <si>
    <t>yearly</t>
  </si>
  <si>
    <t>1:14:01 Eligibility Requirements</t>
  </si>
  <si>
    <t>An applicant must be a governmental entity or the CWC.</t>
  </si>
  <si>
    <t>CWC, Governmental entity</t>
  </si>
  <si>
    <t>1:14:02 Eligible Studies</t>
  </si>
  <si>
    <t>Studies to be funded may include feasibility studies, environmental studies, market development studies, industry development studies, or other studies that have a purpose of enhancing watershed protection and/or expanding, creating, or improving the prospects of environmentally sound economic development activities within the WOH.</t>
  </si>
  <si>
    <t>In no event shall CFF funds be spent to fund any study that will directly or indirectly confer an economic benefit on or subsidy to a private individual or business</t>
  </si>
  <si>
    <t>study</t>
  </si>
  <si>
    <t>that will directly or indirectly confer an economic benefit on or subsidy to a private individual or business</t>
  </si>
  <si>
    <t>1:14:03 Limits of CWC Funding</t>
  </si>
  <si>
    <t>CWC will fund up to 100% of the amount requested by the Applicant</t>
  </si>
  <si>
    <t xml:space="preserve">up to 100% of the amount requested </t>
  </si>
  <si>
    <t>1:14:04 Application Cycle</t>
  </si>
  <si>
    <t>Applications will be accepted on a continuous basis throughout the year</t>
  </si>
  <si>
    <t>1:14:05 Review Process</t>
  </si>
  <si>
    <t>Applications will be reviewed by the Economic Development Committee and the recommendations made will be acted upon by the Board of Directors.</t>
  </si>
  <si>
    <t>1:14:06 Selection Criteria</t>
  </si>
  <si>
    <t>The Economic Development Committee shall base its recommendations on the following criteria in addition to those criteria outlined in the preceding chapters:
• Amount of match
• Demonstration of public support
• Impact on the economy – short or long-term
• Feasibility
• Community benefits
• Reasonableness of budget</t>
  </si>
  <si>
    <t>on the following criteria in addition to those criteria outlined in the preceding chapters:
• Amount of match
• Demonstration of public support
• Impact on the economy – short or long-term
• Feasibility
• Community benefits
• Reasonableness of budget</t>
  </si>
  <si>
    <t>1:15:01 Program Funding</t>
  </si>
  <si>
    <t>CWC shall create a Hospital/Health Care Loan Fund (HC Fund) of $5,000,000 from the CFF (Endowment).</t>
  </si>
  <si>
    <t>create</t>
  </si>
  <si>
    <t xml:space="preserve"> a Hospital/Health Care Loan Fund (HC Fund) of $5,000,000 from the CFF (Endowment).</t>
  </si>
  <si>
    <t>HC Fund earnings (losses) shall be added (subtracted) from the Endowment</t>
  </si>
  <si>
    <t>The principal amount of outstanding performing loans plus earnings (losses) added (subtracted) from the Endowment shall be considered the total assets of the HC Fund (Assets).</t>
  </si>
  <si>
    <t>1:15:02 Eligibility Requirements</t>
  </si>
  <si>
    <t>An Applicant must be an existing not-for-profit hospital and/or health care facility located in WOH Towns and licensed by the NYSDOH.</t>
  </si>
  <si>
    <t xml:space="preserve">an existing not-for-profit hospital and/or health care facility </t>
  </si>
  <si>
    <t>located in WOH Towns and licensed by the NYSDOH.</t>
  </si>
  <si>
    <t>1:15:03 Loan Amounts</t>
  </si>
  <si>
    <t>An Applicant may apply to borrow up to 20% of the Assets of the HC Fund.</t>
  </si>
  <si>
    <t>up to 20% of the Assets of the HC Fund.</t>
  </si>
  <si>
    <t>Notwithstanding the preceding sentence, no Borrower (or affiliate of the Borrower) will be permitted to borrow an amount that will cause the Borrowers indebtedness to the HC Fund to exceed 20% of the Assets of the HC Fund at the time of the Application</t>
  </si>
  <si>
    <t>borrower</t>
  </si>
  <si>
    <t>borrow</t>
  </si>
  <si>
    <t>an amount that will cause the Borrowers indebtedness to the HC Fund to exceed 20% of the Assets of the HC Fund at the time of the Application</t>
  </si>
  <si>
    <t>However, if the Borrower has audited financial statements indicating net income from operations of at least $600,000 for each of the three years preceding the application, the CWC Board may approve up to an additional $1.5 million, to a maximum $2.5 million if secured by a first lien on the collateral securing the loan</t>
  </si>
  <si>
    <t>up to an additional $1.5 million, to a maximum $2.5 million if secured by a first lien on the collateral securing the loan</t>
  </si>
  <si>
    <t xml:space="preserve"> if the Borrower has audited financial statements indicating net income from operations of at least $600,000 for each of the three years preceding the application</t>
  </si>
  <si>
    <t>The Borrower may borrow up to 100% of Total Project Costs</t>
  </si>
  <si>
    <t xml:space="preserve"> up to 100% of Total Project Costs</t>
  </si>
  <si>
    <t>1:15:04 Equity Contribution</t>
  </si>
  <si>
    <t>Equity contributions by the Borrower will not be required.</t>
  </si>
  <si>
    <t>will not</t>
  </si>
  <si>
    <t>1:15:05 Interest Rates</t>
  </si>
  <si>
    <t>The HC Fund interest rates shall be the higher of one-half Prime Interest Rate plus one percent or 4%.</t>
  </si>
  <si>
    <t>1:15:06 Underwriting Criteria</t>
  </si>
  <si>
    <t>Staff, in consultation with NYSDOH shall prepare an underwriting report for presentation to the Loan Committee for review and recommendation to the Board.</t>
  </si>
  <si>
    <t>CWC Staff, NYSDOH</t>
  </si>
  <si>
    <t>an underwriting report for presentation,  for review and recommendation to the Board</t>
  </si>
  <si>
    <t>1:15:07 Loan Maturity</t>
  </si>
  <si>
    <t>The maturity of the loan will be based on the asset life of the collateral securing the loan, according to the following general guidelines:
5. Inventory and Receivables – 1 to 3 years;
6. Machinery and Equipment – 2 to 10 years;
7. Real Estate and Site Improvements – 5 to 15 years;
8. Leasehold Improvements – consistent with the terms of the lease</t>
  </si>
  <si>
    <t>1:15:08 Project Location</t>
  </si>
  <si>
    <t>The proceeds from the Loan may be used only for Projects located in WOH Towns</t>
  </si>
  <si>
    <t>only for Projects located in WOH Towns</t>
  </si>
  <si>
    <t>1:15:09 Loan Closing Fees</t>
  </si>
  <si>
    <t>1:16:01 Eligibility Requirements</t>
  </si>
  <si>
    <t>Boundary- credential</t>
  </si>
  <si>
    <t>To be an Eligible Municipality, an applicant:
(a) must be either: (i) one of the MOA section 122 communities on the list set forth below which has commenced construction of a wastewater treatment plant or is constructing a sewer main to tie into an existing wastewater treatment plant under the NIP; or (ii) one of the MOA section 123 communities on the list set forth below which has signed a contract with the City of New York for the construction of one or more sewer extensions under the SEP; and
(b) must have applied for all grants available to assist low income residents with the payment of Related Costs, including the Housing and Urban Development (HUD) Grant for such purpose. Proof of acceptance or denial of such HUD or other grant applications must be presented with the loan application to CWC.</t>
  </si>
  <si>
    <t xml:space="preserve"> (i) one of the MOA section 122 communities on the list set forth below which has commenced construction of a wastewater treatment plant or is constructing a sewer main to tie into an existing wastewater treatment plant under the NIP; or (ii) one of the MOA section 123 communities on the list set forth below which has signed a contract with the City of New York for the construction of one or more sewer extensions under the SEP; and
(b) must have applied for all grants available to assist low income residents with the payment of Related Costs, including the Housing and Urban Development (HUD) Grant for such purpose. Proof of acceptance or denial of such HUD or other grant applications must be presented with the loan application to CWC.</t>
  </si>
  <si>
    <t>1:16:02 Loan Amounts</t>
  </si>
  <si>
    <t>MLHSD Loans shall be restricted to use by or on behalf of the owner of a structure(s) that is expressly entitled to connect to a wastewater treatment plant under the terms of the NIP or SEP (NIP Property Owners or SEP Property Owners) provided such property owner is not eligible for funding under a HUD or other similar grant.</t>
  </si>
  <si>
    <t xml:space="preserve"> by or on behalf of the owner of a structure(s) that is expressly entitled to connect to a wastewater treatment plant under the terms of the NIP or SEP (NIP Property Owners or SEP Property Owners) provided such property owner is not eligible for funding under a HUD or other similar grant.</t>
  </si>
  <si>
    <r>
      <t xml:space="preserve">The maximum amount of MLHSD Loans that may be borrowed by an Eligible Municipality for NIP Property Owners </t>
    </r>
    <r>
      <rPr>
        <u/>
        <sz val="11"/>
        <color theme="1"/>
        <rFont val="Calibri"/>
        <family val="2"/>
        <scheme val="minor"/>
      </rPr>
      <t>shall be sum of the cost per lineal feet (from the CWC schedule of values) for each eligible lateral hookup plus decommissioning costs</t>
    </r>
    <r>
      <rPr>
        <sz val="11"/>
        <color theme="1"/>
        <rFont val="Calibri"/>
        <family val="2"/>
        <scheme val="minor"/>
      </rPr>
      <t xml:space="preserve"> minus money allocated in the NIP block grant at time of construction for residential lateral hookups </t>
    </r>
    <r>
      <rPr>
        <u/>
        <sz val="11"/>
        <color theme="1"/>
        <rFont val="Calibri"/>
        <family val="2"/>
        <scheme val="minor"/>
      </rPr>
      <t>plus costs to restore streets to at least pre-construction condition not covered by other sources</t>
    </r>
  </si>
  <si>
    <t>Eligible municipalities</t>
  </si>
  <si>
    <t>MLHSD Loans;  sum of the cost per lineal feet (from the CWC schedule of values) for each eligible lateral hookup plus decommissioning costs minus money allocated in the NIP block grant at time of construction for residential lateral hookups plus costs to restore streets to at least pre-construction condition not covered by other sources</t>
  </si>
  <si>
    <t>In the event actual lateral hookup costs exceed the costs contained in the schedule of values, additional funding may be allowed provided CWC finds, at its sole discretion, the additional costs to be reasonable and justified.</t>
  </si>
  <si>
    <t>additional funds</t>
  </si>
  <si>
    <t>In the event actual lateral hookup costs exceed the costs contained in the schedule of values</t>
  </si>
  <si>
    <t>1:16:03 Equity Contribution</t>
  </si>
  <si>
    <t>Equity Contribution by the municipality will not be required.</t>
  </si>
  <si>
    <t>elegible municipality</t>
  </si>
  <si>
    <t>1:16:04 Interest Rates</t>
  </si>
  <si>
    <t>The interest rate for a MLHSD loan shall be a fixed rate of 1% per annum for first three years of loan, 2% for years four and five of the loan and 4% for the remaining life of the loan.</t>
  </si>
  <si>
    <t>1:16:05 Conditions to Closing</t>
  </si>
  <si>
    <t>Prior to or at the closing of any MLHSD loan, an Eligible Municipality must have: (i) created a lawful system to assess in amounts sufficient to repay the MLHSD loan those NIP and/or SEP Property Owners on whose behalf loan funds were spent for purposes authorized by these Rules; and (ii) issued a bond, note or other lawful evidence of indebtedness backed by the full faith and credit of the Eligible Municipality, as evidence of its obligation for the repayment of the entire amount of such loan proceeds.</t>
  </si>
  <si>
    <t>create; issue;</t>
  </si>
  <si>
    <t>(i) created a lawful system to assess in amounts sufficient to repay the MLHSD loan those NIP and/or SEP Property Owners on whose behalf loan funds were spent for purposes authorized by these Rules; and (ii) issued a bond, note or other lawful evidence of indebtedness backed by the full faith and credit of the Eligible Municipality, as evidence of its obligation for the repayment of the entire amount of such loan proceeds.</t>
  </si>
  <si>
    <t>Prior to or at the closing of any MLHSD loan</t>
  </si>
  <si>
    <t>1:16:06 Loan Maturity</t>
  </si>
  <si>
    <t>The maturity of the loan shall be no more than 15 years</t>
  </si>
  <si>
    <t>1:16:07 Loan Closing Fees</t>
  </si>
  <si>
    <t>The applicant will be responsible for its costs and CWC Loan closing fees.</t>
  </si>
  <si>
    <t>pay</t>
  </si>
  <si>
    <t>Closing costs, own fees</t>
  </si>
  <si>
    <t>1:17:01 Program Funding</t>
  </si>
  <si>
    <t>CWC will create a Business District and Historic Structure Rehabilitation Fund (BDHSR) of Five Million Dollars ($5,000,000) from the CFF</t>
  </si>
  <si>
    <t xml:space="preserve"> Business District and Historic Structure Rehabilitation Fund (BDHSR) of Five Million Dollars ($5,000,000)</t>
  </si>
  <si>
    <t>BDHSR Fund earnings and principal payments will be retained in the Fund for continuing projects</t>
  </si>
  <si>
    <t>To the extent possible, CWC will leverage its own funds and seek grant funds from appropriate funding sources</t>
  </si>
  <si>
    <t>leverage; seek</t>
  </si>
  <si>
    <t>BDHSR</t>
  </si>
  <si>
    <t>its own funds and seek grant funds from appropriate funding sources</t>
  </si>
  <si>
    <t>Buildings will be held in the name of subsidiary LLC(s), one hamlet or village per LLC.</t>
  </si>
  <si>
    <t>1:17:02 Building Selection Committee</t>
  </si>
  <si>
    <t>Buildings will be selected by a CWC Selection Committee which will include the President, Executive Director and three members selected by the President.</t>
  </si>
  <si>
    <t>CWC Selection Committee</t>
  </si>
  <si>
    <t>buildings</t>
  </si>
  <si>
    <t>1:17:03 Eligibility Requirements</t>
  </si>
  <si>
    <t>Buildings selected for the fund must be in a business district, on main street, at a gateway or be a historic commercial structure in a WOH village or hamlet</t>
  </si>
  <si>
    <t>buildings in a business district, on main street, at a gateway or be a historic commercial structure in a WOH village or hamlet</t>
  </si>
  <si>
    <t>On completion, at least 25% of the available building space must be used for commercial purposes as described in section 1:17:1</t>
  </si>
  <si>
    <t>Building managers</t>
  </si>
  <si>
    <t>All street level space must be used for commercial purposes</t>
  </si>
  <si>
    <t>street level space</t>
  </si>
  <si>
    <t>1:17:04 Building Selection Criteria</t>
  </si>
  <si>
    <t>Buildings selection will utilize but is not limited to the following minimum criteria
1. Visual and historic significance of the building to the community
2. Estimated Economic and social impact provided by rehabilitation
3. Availability of the building at appraised value in current condition
4. Salvageable structure
5. Recoverability of the estimated cost of rehabilitation
6. Hazardous waste and/or asbestos containment/disposal potential liability
7. Proposed uses allowed by zoning regulations
8. Proposed uses compatible with community comprehensive plan
9. Business plan prepared by Economic Development Staff that indicates the project is a viable investment.
10. CWC Board of Directors approval</t>
  </si>
  <si>
    <t>utilize</t>
  </si>
  <si>
    <t>minimum criteria
1. Visual and historic significance of the building to the community
2. Estimated Economic and social impact provided by rehabilitation
3. Availability of the building at appraised value in current condition
4. Salvageable structure
5. Recoverability of the estimated cost of rehabilitation
6. Hazardous waste and/or asbestos containment/disposal potential liability
7. Proposed uses allowed by zoning regulations
8. Proposed uses compatible with community comprehensive plan
9. Business plan prepared by Economic Development Staff that indicates the project is a viable investment.
10. CWC Board of Directors approval</t>
  </si>
  <si>
    <t>1:17:05 Standards for Rehabilitation</t>
  </si>
  <si>
    <t>Rehabilitation will meet the Standards for Rehabilitation (codified in 36 CFR 67 for use in the Federal Historic Preservation Tax incentives program) Rehabilitation is defined as “the process of returning a property to a state of utility, through repair or alteration, which makes possible an efficient contemporary use while preserving those portions and features of the property which are significant to its historic, architectural, and cultural values.”</t>
  </si>
  <si>
    <t>1:17:06 Ownership</t>
  </si>
  <si>
    <t>All buildings selected for BDHSR Funding must be owned by a CWC subsidiary during the rehabilitation process</t>
  </si>
  <si>
    <t>In certain instances sellers may be given a right of first refusal to repurchase the building on completion provided they are credit qualified, develop a business plan acceptable to CWC and agree to conditions imposed by program rules for the fund.</t>
  </si>
  <si>
    <t>sellers</t>
  </si>
  <si>
    <t xml:space="preserve">right of first refusal to repurchase the building on completion </t>
  </si>
  <si>
    <t>provided they are credit qualified, develop a business plan acceptable to CWC and agree to conditions imposed by program rules for the fund</t>
  </si>
  <si>
    <t>1:17:07 Real Estate Taxes</t>
  </si>
  <si>
    <t>Where appropriate CWC may require that purchasers execute a Payment in Lieu of Taxes Agreement and that such agreement be valid for a period not to exceed ten (10) years from date of CWC sale</t>
  </si>
  <si>
    <t>purchasers</t>
  </si>
  <si>
    <t>execute a Payment in Lieu of Taxes Agreement and that such agreement be valid for a period not to exceed ten (10) years from date of CWC sale</t>
  </si>
  <si>
    <t>1:17:08 Partners</t>
  </si>
  <si>
    <t>CWC will seek partnership arrangements with other organizations when it advances the success of a project and when appropriate</t>
  </si>
  <si>
    <t>other organizations</t>
  </si>
  <si>
    <t>parnership arrangements</t>
  </si>
  <si>
    <t>when it advances the success of a project and when appropriate</t>
  </si>
  <si>
    <t>1:17:09 Stakeholders Advisory Committee</t>
  </si>
  <si>
    <t>CWC will involve local government officials, civic groups, chamber of commerce, local banking institutions and business owners in developing acceptable uses for the completed building.</t>
  </si>
  <si>
    <t>involve</t>
  </si>
  <si>
    <t>local government officials, civic groups, chamber of commerce, local banking institutions and business owners</t>
  </si>
  <si>
    <t>in developing acceptable uses for the completed building.</t>
  </si>
  <si>
    <t>1:17:10 Sale of Building</t>
  </si>
  <si>
    <t>CWC will sell the building at appraised value on completion.</t>
  </si>
  <si>
    <t>sell</t>
  </si>
  <si>
    <t>the building</t>
  </si>
  <si>
    <t>at appraised value</t>
  </si>
  <si>
    <t>on completion</t>
  </si>
  <si>
    <t>CWC will select a general or commercial state certified appraiser from its approved appraiser list</t>
  </si>
  <si>
    <t xml:space="preserve"> general or commercial state certified appraiser</t>
  </si>
  <si>
    <t xml:space="preserve"> from its approved appraiser list</t>
  </si>
  <si>
    <t>CWC will provide financing utilizing the normal underwriting guidelines for a REDI-Fund Loan.</t>
  </si>
  <si>
    <t>financing</t>
  </si>
  <si>
    <t>utilizing the normal underwriting guidelines for a REDI-Fund Loan.</t>
  </si>
  <si>
    <t>Buildings must be used for purposes deemed suitable by the Stakeholder Advisory Committee.</t>
  </si>
  <si>
    <t>Stakeholder Advisory Committee</t>
  </si>
  <si>
    <t>deem</t>
  </si>
  <si>
    <t>suitable uses</t>
  </si>
  <si>
    <t>Purchasers will be selected by the CWC Loan Committee based on a written business plan, credit worthiness and experience</t>
  </si>
  <si>
    <t>based on a written business plan, credit worthiness and experience</t>
  </si>
  <si>
    <t>Purchasers who are tax exempt from real property taxes will be required to enter into a PILOT Agreement for a term of 10 years commencing at their purchase.</t>
  </si>
  <si>
    <t>tax exempt purchasers</t>
  </si>
  <si>
    <t xml:space="preserve"> to enter into a PILOT Agreement for a term of 10 years commencing at their purchase.</t>
  </si>
  <si>
    <t>1:17:11 Conditions of Sale</t>
  </si>
  <si>
    <t>The building must remain on the tax rolls for a period of ten years after sale or end of PILOT, if applicable</t>
  </si>
  <si>
    <t>Purchasers</t>
  </si>
  <si>
    <t>petition</t>
  </si>
  <si>
    <t>Stakeholders Advisory Committee</t>
  </si>
  <si>
    <t>The entire street level floor must be used for commercial purposes.</t>
  </si>
  <si>
    <t>commercial purposes</t>
  </si>
  <si>
    <t>At least twenty five percent (25%) of the building’s available floor space must be available for commercial businesses.</t>
  </si>
  <si>
    <t>At least twenty five percent (25%) of the building’s available floor space</t>
  </si>
  <si>
    <t>Hotel/Motel rooms may not be located at street level except for handicap accessible rooms.</t>
  </si>
  <si>
    <t>locate</t>
  </si>
  <si>
    <t>hotel rooms</t>
  </si>
  <si>
    <t>street level</t>
  </si>
  <si>
    <t>not for handicap accessability</t>
  </si>
  <si>
    <t>Conference rooms available to the public for a fee are allowed.</t>
  </si>
  <si>
    <t>No Tattoo Parlors, adult entertainment shops, massage parlors, thrift stores, dollar stores, or store front churches.</t>
  </si>
  <si>
    <t>Tattoo Parlors, adult entertainment shops, massage parlors, thrift stores, dollar stores, or store front churches.</t>
  </si>
  <si>
    <t>1:17:12 Qualified Economic Development Project</t>
  </si>
  <si>
    <t>All projects funded shall meet the requirements of a QEDP as defined in Chapter 1:01 of this article 1.</t>
  </si>
  <si>
    <t>requirements of a QEDP as defined in Chapter 1:01 of this article 1.</t>
  </si>
  <si>
    <t>1:18:01 Program Funding</t>
  </si>
  <si>
    <t>CWC Funding will be determined by the CWC Board of Directors.</t>
  </si>
  <si>
    <t>The maximum CWC contribution shall not exceed $400,000 per year and total no more than $1,000,000 over four years.</t>
  </si>
  <si>
    <t>more than $400,000 per year and total no more than $1,000,000 over four years.</t>
  </si>
  <si>
    <t>1:18:02 Eligibility Requirements</t>
  </si>
  <si>
    <t>The alliance must provide that infrastructure for the project will be on municipal waste water treatment systems and municipal water and must be located in the WOH Watershed.</t>
  </si>
  <si>
    <t>The alliance</t>
  </si>
  <si>
    <t>infrastructure for the project will be on municipal waste water treatment systems and municipal water and must be located in the WOH Watershed.</t>
  </si>
  <si>
    <t>The alliance must be projected to create at least five (5) new permanent jobs and generate at least 50% of needed revenue from admissions, memberships or other revenue provided in Catskill Water Discovery Center business plan.</t>
  </si>
  <si>
    <t>at least five (5) new permanent jobs and generate at least 50% of needed revenue from admissions, memberships or other revenue provided in Catskill Water Discovery Center business plan.</t>
  </si>
  <si>
    <t>Taxpayer monies may not comprise more than 20% of operating revenue.</t>
  </si>
  <si>
    <t>more than 20% taxpayer money</t>
  </si>
  <si>
    <t>1:18:03 Ineligible Activities</t>
  </si>
  <si>
    <t>The alliance may not:
a. Advance a religion, political cause, or political party; or</t>
  </si>
  <si>
    <t>advance</t>
  </si>
  <si>
    <t xml:space="preserve"> religion, political cause, or political party</t>
  </si>
  <si>
    <t>Engage in activities that are illegal; or</t>
  </si>
  <si>
    <t>engage</t>
  </si>
  <si>
    <t>illegal activities</t>
  </si>
  <si>
    <t>Depend on taxpayer funding for more than 20% of operational revenue; or</t>
  </si>
  <si>
    <t>depend</t>
  </si>
  <si>
    <t>Fund traditional government purposes</t>
  </si>
  <si>
    <t>1:18:04 CWC Appointees to Board of Directors</t>
  </si>
  <si>
    <t>CWC will have at least one board seat on the Catskill Water Discovery Center Board of Directors which will be held by the CWC Executive Director or his/her appointee.</t>
  </si>
  <si>
    <t>hold</t>
  </si>
  <si>
    <t>Catskill Water Discovery Center Board</t>
  </si>
  <si>
    <t>at least one seat which will be held by the CWC Executive Director or his/her appointee</t>
  </si>
  <si>
    <t>The CWC director will have veto power over any Catskill Water Discovery Center executive positions and use of funds provided pursuant to this section.</t>
  </si>
  <si>
    <t>CWC Director</t>
  </si>
  <si>
    <t>have</t>
  </si>
  <si>
    <t>veto power over any Catskill Water Discovery Center executive positions and use of funds provided pursuant to this section</t>
  </si>
  <si>
    <t>By-laws and/or Certificate of Incorporation must provide for a CWC position to the Catskill Water Discovery Center Board of Directors, veto powers as described above, and that such appointee shall have power to name alternate(s) to act in his/her stead on the Catskill Water Discovery Center Board of Directors and any committees of said board.</t>
  </si>
  <si>
    <t>1:18:05 Alliance Agreement</t>
  </si>
  <si>
    <t>Terms of this Alliance will be immortalized in a written agreement approved by Environmental Facilities Corporation.</t>
  </si>
  <si>
    <t>EFC</t>
  </si>
  <si>
    <t xml:space="preserve">Terms of this Alliance will be immortalized in a written agreement </t>
  </si>
  <si>
    <t>Such agreement shall include provision for a yearly independent audit of the Catskill Water Discovery Center books, adequate internal controls to protect the assets of the Catskill Water Discovery Center, an annual budget approved by the Catskill Water Discovery Center Board of Directors prior to the beginning of each year and a rolling three year strategic plan that addresses operations, exhibits, evaluation of existing programs, new programs, publicity, and capital fund raising.</t>
  </si>
  <si>
    <t>Terms of agreement</t>
  </si>
  <si>
    <t>provision for a yearly independent audit of the Catskill Water Discovery Center books, adequate internal controls to protect the assets of the Catskill Water Discovery Center, an annual budget approved by the Catskill Water Discovery Center Board of Directors prior to the beginning of each year and a rolling three year strategic plan that addresses operations, exhibits, evaluation of existing programs, new programs, publicity, and capital fund raising.</t>
  </si>
  <si>
    <t>1:19:02 CWC 2011 Flood Recovery Program</t>
  </si>
  <si>
    <t>Grant funds are allocated by County as described below.</t>
  </si>
  <si>
    <t>allocate</t>
  </si>
  <si>
    <t>grant funds</t>
  </si>
  <si>
    <t>Watershed town supervisors in each County shall allocate the CWC Flood Relief funds to member towns in that County</t>
  </si>
  <si>
    <t>County Watershed town supervisors</t>
  </si>
  <si>
    <t>Member Towns</t>
  </si>
  <si>
    <t>CWC flood relief funds</t>
  </si>
  <si>
    <t>The Grant money is to the Town for the benefit of flood affected businesses.</t>
  </si>
  <si>
    <t xml:space="preserve">The Town must execute a contract with CWC. </t>
  </si>
  <si>
    <t>The Town</t>
  </si>
  <si>
    <t>contract with</t>
  </si>
  <si>
    <t>The Business must sign a contract with the Town.</t>
  </si>
  <si>
    <t>The Business</t>
  </si>
  <si>
    <t>Pursuant to CWC By-Laws as amended January 3, 1997 Article IX section 1 paragraph (b) the grant funds are allocated up to the amounts as follows:
Delaware 51.47% $2,573,500
Greene 18.63% $ 931,500
Schoharie 4.41% $ 220,500
Sullivan 4.90% $ 245,000
Ulster 20.59% $1,029,500</t>
  </si>
  <si>
    <t>Grant money is only available to for-profit businesses as defined above located in WHO Towns that experienced structural damage to walls, floors, foundations, windows and fixed improvements caused by the floods precipitated Tropical Storms Irene and Lee not covered by Flood Insurance.</t>
  </si>
  <si>
    <t>make available</t>
  </si>
  <si>
    <t>grant money</t>
  </si>
  <si>
    <t>located in WHO Towns</t>
  </si>
  <si>
    <t xml:space="preserve">Flood Insurance claims must be submitted first. </t>
  </si>
  <si>
    <t>claim</t>
  </si>
  <si>
    <t>flood insurance</t>
  </si>
  <si>
    <t>before applying</t>
  </si>
  <si>
    <t>Apartment buildings, mobile home parks, national chains and multi-state franchises are not eligible.</t>
  </si>
  <si>
    <t xml:space="preserve">Apartment buildings, mobile home parks, national chains and multi-state franchises </t>
  </si>
  <si>
    <t>Grants will cover the cost to return the building to pre-flood condition minus any insurance proceeds and other grants.</t>
  </si>
  <si>
    <t xml:space="preserve">Maximum Grant Amount ----$30,000 per business. </t>
  </si>
  <si>
    <t xml:space="preserve">Invoices are required to be submitted before the check can be disbursed. </t>
  </si>
  <si>
    <t>invoices</t>
  </si>
  <si>
    <t>before the check can be disbursed.</t>
  </si>
  <si>
    <t>Grant can be used for uninsured materials, labor or contractor expenses.</t>
  </si>
  <si>
    <t>for uninsured materials, labor or contractor expenses</t>
  </si>
  <si>
    <t>Grants will be coordinated with flood insurance, participating agencies and charities.</t>
  </si>
  <si>
    <t>CWC Staff will contact each affected business and complete paper work.</t>
  </si>
  <si>
    <t>contact; complete</t>
  </si>
  <si>
    <t>affected businesses</t>
  </si>
  <si>
    <t>paperwork</t>
  </si>
  <si>
    <t>Town supervisor or a designated individual(s) will assist CWC staff to determine the validity of each grant application</t>
  </si>
  <si>
    <t>Town Supervisor, designated individual</t>
  </si>
  <si>
    <t>assist</t>
  </si>
  <si>
    <t>to determine the validity of each grant application</t>
  </si>
  <si>
    <t>Town Supervisor, with Town Board approval, must approve each grant and disbursement request.</t>
  </si>
  <si>
    <t>Town Supervisor</t>
  </si>
  <si>
    <t>grant and disbursement request.</t>
  </si>
  <si>
    <t>with Town Board approval</t>
  </si>
  <si>
    <t>Checks will be made out to the affected business and the town (two-party).</t>
  </si>
  <si>
    <t>affected businesses, town</t>
  </si>
  <si>
    <t>checks</t>
  </si>
  <si>
    <t>Where the town was secured materials for the benefit of an affected business the town and supplier will be payees on the check.</t>
  </si>
  <si>
    <t>town, supplier</t>
  </si>
  <si>
    <t>Where the town was secured materials for the benefit of an affected business</t>
  </si>
  <si>
    <t>Businesses receiving funds must sign a contract providing at a minimum indemnity clause for CWC and the participating town and a provision that funds may only be used as defined herein.</t>
  </si>
  <si>
    <t>Businesses</t>
  </si>
  <si>
    <t>sign</t>
  </si>
  <si>
    <t>contract providing at a minimum indemnity clause for CWC and the participating town and a provision that funds may only be used as defined herein</t>
  </si>
  <si>
    <t>Business must further agree to permit CWC onsite inspection of property six months following grant disbursement.</t>
  </si>
  <si>
    <t>permit</t>
  </si>
  <si>
    <t>onsite inspection of property</t>
  </si>
  <si>
    <t>six months following grant disbursement</t>
  </si>
  <si>
    <t>Allocated money not utilized remains with CWC.</t>
  </si>
  <si>
    <t>unallocated money</t>
  </si>
  <si>
    <t>Participating businesses may also qualify for other CWC programs under current rules or as developed and approved.</t>
  </si>
  <si>
    <t>qualify</t>
  </si>
  <si>
    <t>CWC programs</t>
  </si>
  <si>
    <t>Each business must execute a contract with CWC prior to receipt of CWC Grant Funds for reimbursement of eligible expenses.</t>
  </si>
  <si>
    <t>for reimbursement of eligible expenses.</t>
  </si>
  <si>
    <t xml:space="preserve">prior to receipt of CWC Grant Funds </t>
  </si>
  <si>
    <t>Prior to execution of a contract with an eligible business, CWC Executive Director shall complete a QEDP Report.</t>
  </si>
  <si>
    <t>QEDP Report</t>
  </si>
  <si>
    <t>Prior to execution of a contract with an eligible business</t>
  </si>
  <si>
    <t>Grants will cover the cost to return the building to pre-flood condition minus any insurance proceeds and other grants</t>
  </si>
  <si>
    <t xml:space="preserve"> cover the cost to return the building to pre-flood condition minus any insurance proceeds and other grants; uninsured materials, labor or contractor expenses</t>
  </si>
  <si>
    <t>before the check can be disbursed</t>
  </si>
  <si>
    <t xml:space="preserve">Checks will be made out to the affected business. </t>
  </si>
  <si>
    <t>affected business</t>
  </si>
  <si>
    <t>If work is complete and contractor has not been paid, checks may also be made out to the affected business and the property owner.</t>
  </si>
  <si>
    <t>affected business and the property owner</t>
  </si>
  <si>
    <t>If work is complete and contractor has not been paid</t>
  </si>
  <si>
    <t>Businesses receiving funds must sign a contract providing a minimum indemnity clause for CWC and the participating town and a provision that funds may only be used as defined herein.</t>
  </si>
  <si>
    <t>a contract providing a minimum indemnity clause for CWC and the participating town and a provision that funds may only be used as defined herein.</t>
  </si>
  <si>
    <t>Business must further agree to permit CWC onsite inspection of property for six months following grant disbursement</t>
  </si>
  <si>
    <t xml:space="preserve">onsite inspection of property </t>
  </si>
  <si>
    <t>for six months following grant disbursement</t>
  </si>
  <si>
    <t>1:21:01 Program Funding</t>
  </si>
  <si>
    <t>Pursuant to the Enhanced Land Trusts Program under the 2010 Water Supply Permit, CFF will receive “excess funds” as defined by the Enhanced Land Trusts Program memo</t>
  </si>
  <si>
    <t>excess funds</t>
  </si>
  <si>
    <t>All excess funds received shall be specifically dedicated to the Enhanced Land Trusts Excess Funding and shall not be used for any other purpose.</t>
  </si>
  <si>
    <t>dedicate</t>
  </si>
  <si>
    <t xml:space="preserve"> Enhanced Land Trusts Excess Funding</t>
  </si>
  <si>
    <t>1:21:02 Eligibility Requirements</t>
  </si>
  <si>
    <t>Applicants for Enhance Land Trusts Program Funding are limited to West of Hudson municipalities, including villages, towns and counties.</t>
  </si>
  <si>
    <t>West of Hudson municipalities, including villages, towns and counties.</t>
  </si>
  <si>
    <t>1:21:03 Eligible Projects</t>
  </si>
  <si>
    <t>Eligible Projects shall be located within the West of Hudson Watershed and also within a town that has agreed to participate in the Enhanced Land Trusts Program under the 2010 Water Supply Permit.</t>
  </si>
  <si>
    <t>within the West of Hudson Watershed and also within a town that has agreed to participate in the Enhanced Land Trusts Program under the 2010 Water Supply Permit.</t>
  </si>
  <si>
    <t>Categories of eligible projects include flood recovery and flood relief, fish stocking and fish habitat, and/or increasing recreational opportunities and access.</t>
  </si>
  <si>
    <t>eligible</t>
  </si>
  <si>
    <t>are</t>
  </si>
  <si>
    <t>flood recovery and flood relief, fish stocking and fish habitat, and/or increasing recreational opportunities and access</t>
  </si>
  <si>
    <t>1:21:04 Project Application</t>
  </si>
  <si>
    <t>Upon Enhanced Land Trusts Program Fund balance reaching Ten Thousand Dollars ($10,000.00) or more, CWC shall notify towns and villages that have agreed to participate in the Enhanced Land Trusts Program, and counties wherein same are located, of the amount and availability of funds and invite applications to be made within the next sixty (60) days.</t>
  </si>
  <si>
    <t xml:space="preserve"> of the amount and availability of funds and invite applications to be made within the next sixty (60) days</t>
  </si>
  <si>
    <t>Upon Enhanced Land Trusts Program Fund balance reaching Ten Thousand Dollars ($10,000.00) or more</t>
  </si>
  <si>
    <t>1:21:05 Project Selection</t>
  </si>
  <si>
    <t>The Board shall approve the applications as requested, approve the application contingent on conditions, or disapprove applications</t>
  </si>
  <si>
    <t>as requested, approve the application contingent on conditions, or disapprove applications</t>
  </si>
  <si>
    <t>All projects funded shall meet the requirements of a QEDP as defined in Chapter 1:01</t>
  </si>
  <si>
    <t>the requirements of a QEDP as defined in Chapter 1:01</t>
  </si>
  <si>
    <t>All successful applications must execute an agreement with CWC.</t>
  </si>
  <si>
    <t>an agreement</t>
  </si>
  <si>
    <t>1:22:01 Application</t>
  </si>
  <si>
    <t>An applicant must be either a not-for-profit corporation under Section 501(c)(3) of the Internal Revenue Code, a not-for-profit corporation organized by and for past and present members of the United States Armed Forces, or a museum chartered by the New York State Board of Regents, that owns property in the WHO Watershed.</t>
  </si>
  <si>
    <t>a not-for-profit corporation under Section 501(c)(3) of the Internal Revenue Code, a not-for-profit corporation organized by and for past and present members of the United States Armed Forces, or a museum chartered by the New York State Board of Regents, that owns property in the WHO Watershed.</t>
  </si>
  <si>
    <t>1:22:02 Eligible Projects</t>
  </si>
  <si>
    <t>Projects shall be limited to reimbursement of expenses for the repair of structural damage at property within the WHO Watershed.</t>
  </si>
  <si>
    <t>need/ be</t>
  </si>
  <si>
    <t>reimbursement of expenses for the repair of structural damage at property within the WHO Watershed.</t>
  </si>
  <si>
    <t>funds</t>
  </si>
  <si>
    <t>actual costs of structural repair/replacement (materials and/or labor costs) and including heating/cooling systems due to flood and/or wind damage that occurred between August 28, 2011 and September 9, 2011 and incurred by a not-for-profit corporation or museum chartered by New York State Board of Regents.</t>
  </si>
  <si>
    <t>Expenses not eligible for reimbursement include but are not limited to labor of property owner or volunteers, donated materials, purchase of inventory, income loss due to damage, an expense that is or shall be reimbursable under insurance, governmental program, and/or an approved grant, and any other expense not directly related to repair/replacement of structural damage as described above.</t>
  </si>
  <si>
    <t>labor of property owner or volunteers, donated materials, purchase of inventory, income loss due to damage, an expense that is or shall be reimbursable under insurance, governmental program, and/or an approved grant, and any other expense not directly related to repair/replacement of structural damage as described above.</t>
  </si>
  <si>
    <t>Structures or portion thereof used for residential and/or religious purposes are not eligible.</t>
  </si>
  <si>
    <t>Structures or portion thereof used for residential and/or religious purposes</t>
  </si>
  <si>
    <t>1:22:03 Grant Amounts</t>
  </si>
  <si>
    <t>The maximum grant amount shall be no more than Ten Thousand Dollars ($10,000).</t>
  </si>
  <si>
    <t>more than Ten Thousand Dollars ($10,000).</t>
  </si>
  <si>
    <t>1:22:05 Selection Criteria</t>
  </si>
  <si>
    <t>CWC will accept applications until April 30, 2013.</t>
  </si>
  <si>
    <t>until April 30, 2013.</t>
  </si>
  <si>
    <t>Recommendations may be based in part on the following criteria:
• Amount of structural damage incurred
• Impact of the Organization on the Community
• Feasibility
• Reasonableness of cost of repairs</t>
  </si>
  <si>
    <t xml:space="preserve"> in part on the following criteria:
• Amount of structural damage incurred
• Impact of the Organization on the Community
• Feasibility
• Reasonableness of cost of repairs</t>
  </si>
  <si>
    <t>1:22:06 Grant Agreement</t>
  </si>
  <si>
    <t>All approved applicants must execute a grant agreement.</t>
  </si>
  <si>
    <t>The grant agreement shall provide that reimbursement may only be funded by CWC upon satisfactory proof that expense is eligible for reimbursement, is reasonable cost for work performed or materials provided, and was incurred and paid for by the applicant.</t>
  </si>
  <si>
    <t>1:23:01 Eligibility Requirements</t>
  </si>
  <si>
    <t>To be an Eligible Municipality, an applicant:
(a) Must be one of the communities on the list set forth below which has a wastewater treatment plant or community septic system; and
1. Town of Andes (Andes)
2. Town of Ashland (Ashland)
3. Town of Bovina (Bovina)
4. Town of Hamden (Hamden)
5. Town of Kortright (Bloomville)
6. Town of Lexington (Lexington)
7. Town of Olive (Boiceville)
8. Town of Prattsville (Prattsville)
9. Town of Roxbury (Roxbury)
10. Town of Stamford (South Kortright)
11. Town of Windham (Windham)
12. Village of Delhi
13. Village of Fleischmanns
14. Village of Hobart
15. Village of Hunter
16. Village of Stamford
17. Village of Walton
(b) One or more users of the proposed sewer extension must be an existing or relocated business within the West of Hudson Watershed that does not have an onsite septic system that complies with either the New York City Watershed Regulations or applicable New York State law and/or regulations.</t>
  </si>
  <si>
    <t>one of the communities on the list set forth below which has a wastewater treatment plant or community septic system; and
1. Town of Andes (Andes)
2. Town of Ashland (Ashland)
3. Town of Bovina (Bovina)
4. Town of Hamden (Hamden)
5. Town of Kortright (Bloomville)
6. Town of Lexington (Lexington)
7. Town of Olive (Boiceville)
8. Town of Prattsville (Prattsville)
9. Town of Roxbury (Roxbury)
10. Town of Stamford (South Kortright)
11. Town of Windham (Windham)
12. Village of Delhi
13. Village of Fleischmanns
14. Village of Hobart
15. Village of Hunter
16. Village of Stamford
17. Village of Walton</t>
  </si>
  <si>
    <t>1:23:02 Loan Amounts and Use of Funds</t>
  </si>
  <si>
    <t>Loans under this section shall be restricted to amount of cost of design and construction of a sewer extension to serve additional properties outside of current service area and/or sewer district.</t>
  </si>
  <si>
    <t>loans</t>
  </si>
  <si>
    <t>No funds may be used for construction of a privately owned lateral to a structure to be served or for operation and maintenance costs associated with a sewer extension.</t>
  </si>
  <si>
    <t>for construction of a privately owned lateral to a structure to be served or for operation and maintenance costs associated with a sewer extension.</t>
  </si>
  <si>
    <t>1:23:03 Equity Contribution</t>
  </si>
  <si>
    <t>Municipalities</t>
  </si>
  <si>
    <t>equity contribution</t>
  </si>
  <si>
    <t>1:23:04 Terms of Repayment</t>
  </si>
  <si>
    <t>Municipality shall charge all property owners served or eligible to be served by the sewer extension at rates that at a minimum shall be equal to the rates charged to similar properties served by the wastewater project.</t>
  </si>
  <si>
    <t>charge</t>
  </si>
  <si>
    <t>property owners</t>
  </si>
  <si>
    <t>at rates that at a minimum shall be equal to the rates charged to similar properties served by the wastewater project.</t>
  </si>
  <si>
    <t>Under the lease agreement, municipality shall pay CWC at least quarterly an amount equal to ninety-five percent (95%) of the total amount charged to all property owners served or eligible to be served by the sewer extension</t>
  </si>
  <si>
    <t>an amount equal to ninety-five percent (95%) of the total amount charged to all property owners served or eligible to be served by the sewer extension</t>
  </si>
  <si>
    <t>quarterly</t>
  </si>
  <si>
    <t>Unless the term is extended by the Board, any principal, interest, fees, or cost still owed at the end of the term of the note shall then be immediately payable to CWC.</t>
  </si>
  <si>
    <t xml:space="preserve">any principal, interest, fees, or cost still owed </t>
  </si>
  <si>
    <t>Unless the term is extended by the Board, any principal</t>
  </si>
  <si>
    <t>at the end of the term of the note shall then be immediately payable to CWC</t>
  </si>
  <si>
    <t>1:23:05 Conditions to Closing</t>
  </si>
  <si>
    <t>Prior to disbursement of funds, an Eligible Municipality must have:
i. created a lawful system to assess in amounts sufficient to repay the loan to those Property Owners serviced by the extension on whose behalf loan funds were spent for purposes authorized by these Rules; and</t>
  </si>
  <si>
    <t>a lawful system to assess in amounts sufficient to repay the loan to those Property Owners serviced by the extension on whose behalf loan funds were spent for purposes authorized by these Rules</t>
  </si>
  <si>
    <t>Prior to disbursement of funds</t>
  </si>
  <si>
    <t>choice-aggregation</t>
  </si>
  <si>
    <t>executed an easement lease agreement with the Catskill Watershed Corporation whereby the Municipality would transfer title of easement for the portion of the extension of the sewer to CWC in return for CWC leasing the easement back to the Municipality with funding for construction of the extension.</t>
  </si>
  <si>
    <t>an easement agreement; whereby the Municipality would transfer title of easement for the portion of the extension of the sewer to CWC in return for CWC leasing the easement back to the Municipality with funding for construction of the extension.</t>
  </si>
  <si>
    <t>1:23:06 Term of Agreements</t>
  </si>
  <si>
    <t>The term of the lease shall be no more than 30 years</t>
  </si>
  <si>
    <t>The term may be extended by the Board.</t>
  </si>
  <si>
    <t>lease</t>
  </si>
  <si>
    <t>terms</t>
  </si>
  <si>
    <t>1:23:07 Closing Fees</t>
  </si>
  <si>
    <t>The applicant will be responsible for its costs</t>
  </si>
  <si>
    <t>costs</t>
  </si>
  <si>
    <t>CWC will not charge any closing fees.</t>
  </si>
  <si>
    <t>closing costs</t>
  </si>
  <si>
    <t>5:00:03. Eligible Projects</t>
  </si>
  <si>
    <t>This program shall fund new stormwater projects located west of the Hudson River as follows.</t>
  </si>
  <si>
    <t>new stormwater projects</t>
  </si>
  <si>
    <t>west of Hudson</t>
  </si>
  <si>
    <t>For construction projects that are required to have an SPPP on file by State and Federal regulation, CWC policy identifies such projects as eligible for part of the project costs, as is discussed in the eligible cost portion of these rules, section 5:00:04.</t>
  </si>
  <si>
    <t>The project must be in compliance with the Watershed Regulations, all applicable state and local regulations and these program rules and standards</t>
  </si>
  <si>
    <t>comply</t>
  </si>
  <si>
    <t>with the Watershed Regulations, all applicable state and local regulations and these program rules and standards</t>
  </si>
  <si>
    <t>The project shall be designed, constructed, implemented, operated and maintained by a qualified contractor</t>
  </si>
  <si>
    <t>Qualified contractor</t>
  </si>
  <si>
    <t>Program funds may be used only to pay the costs of eligible projects incurred after the effective date of the Watershed Regulations (May 1, 1997).</t>
  </si>
  <si>
    <t>program funds</t>
  </si>
  <si>
    <t xml:space="preserve"> to pay the costs of eligible projects incurred after the effective date of the Watershed Regulations (May 1, 1997).</t>
  </si>
  <si>
    <t>Program funds shall be used to pay for eligible projects that are not otherwise funded by NYCDEP.</t>
  </si>
  <si>
    <t>to pay for eligible projects that are not otherwise funded by NYCDEP</t>
  </si>
  <si>
    <t>The program funds may not be used to pay any costs that have been or will be paid for with funds provided under any other program pursuant to the MOA.</t>
  </si>
  <si>
    <t xml:space="preserve"> to pay any costs that have been or will be paid for with funds provided under any other program pursuant to the MOA.</t>
  </si>
  <si>
    <t>5:00:04. Eligible Costs</t>
  </si>
  <si>
    <t>In order for the costs of an eligible project to be eligible for payment, the cost must be deemed reasonable and necessary.</t>
  </si>
  <si>
    <t>reasonable</t>
  </si>
  <si>
    <t>project costs</t>
  </si>
  <si>
    <t>5:00:04:01. Potentially Eligible Costs for SPPPs/ IRSPs Required by Watershed Regulations</t>
  </si>
  <si>
    <t>Under the reimbursement funding method, this program will reimburse the design costs after the design has received NYCDEP approval.</t>
  </si>
  <si>
    <t>after the design has received NYCDEP approval.</t>
  </si>
  <si>
    <t>Construction costs</t>
  </si>
  <si>
    <t>Under the reimbursement funding method, this program will reimburse the construction costs after the construction has received all necessary permits and approvals.</t>
  </si>
  <si>
    <t>after the construction has received all necessary permits and approvals.</t>
  </si>
  <si>
    <t>Under the Voucher funding method, CWC shall hold a portion of the construction costs as retainage to be paid contingent upon receiving all necessary approvals.</t>
  </si>
  <si>
    <t xml:space="preserve"> a portion of the construction costs as retainage to be paid contingent upon receiving all necessary approvals.</t>
  </si>
  <si>
    <t>The cost of land purchase, as needed for installation of eligible stormwater measures.</t>
  </si>
  <si>
    <t>In the event that a parcel with excess land is proposed for purchase, the program shall pay only for the costs of that portion of land needed for the eligible project.</t>
  </si>
  <si>
    <t xml:space="preserve"> the costs of that portion of land needed for the eligible project.</t>
  </si>
  <si>
    <t>In the event that a parcel with excess land is proposed for purchase</t>
  </si>
  <si>
    <t>The program may pay for additional land if it is determined that no other appropriate land parcel of lesser size is available for construction of the facility.</t>
  </si>
  <si>
    <t>for additional land</t>
  </si>
  <si>
    <t xml:space="preserve"> if it is determined that no other appropriate land parcel of lesser size is available for construction of the facility.</t>
  </si>
  <si>
    <t>justify</t>
  </si>
  <si>
    <t>land purchase costs</t>
  </si>
  <si>
    <t>by appropriate documentation, including an appraisal by a licensed appraiser, documentation of closing costs and a phase one environmental site assessment</t>
  </si>
  <si>
    <t>The appraiser’s fee and cost of the phase one environmental site assessment shall be eligible costs, for the land or portion thereof approved by the Board.</t>
  </si>
  <si>
    <t>Operation and maintenance costs – Reasonable and necessary costs of operation and maintenance of stormwater measures for projects of which the design and construction have been paid for under this program may be wholly or partly eligible, except for costs that are paid for by insurance, emergency relief funding, NYCDEP funding or other grant funding.</t>
  </si>
  <si>
    <t>Reasonable and necessary costs of operation and maintenance of stormwater measures for projects of which the design and construction have been paid for under this program may be wholly or partly eligible, except for costs that are paid for by insurance, emergency relief funding, NYCDEP funding or other grant funding.</t>
  </si>
  <si>
    <t>All operation and maintenance funding shall be in accordance with a contract with the project sponsor and CWC.</t>
  </si>
  <si>
    <t>This program will reimburse the maintenance costs only of projects that have received all necessary permits and approvals.</t>
  </si>
  <si>
    <t>maintenance costs only of projects that have received all necessary permits and approvals.</t>
  </si>
  <si>
    <t>Per the MOA, maintenance costs can be funded from earnings on the principal of program funds, and not from the principal itself.</t>
  </si>
  <si>
    <t>maintenace costs</t>
  </si>
  <si>
    <t>from earnings on the principal of program funds, and not from the principal itself.</t>
  </si>
  <si>
    <t>Thus, CWC funding of operation and maintenance is contingent on the availability of such earnings.</t>
  </si>
  <si>
    <t>In the case of projects that are required by State /Federal Regulations to have a SPPP, this program will fund only those measures that are above and beyond state / federal requirements</t>
  </si>
  <si>
    <t>only those measures that are above and beyond state / federal requirements</t>
  </si>
  <si>
    <t>In the case of projects that are required by State /Federal Regulations to have a SPPP,</t>
  </si>
  <si>
    <t xml:space="preserve">The CWC Future Stormwater Program eligible expenses can include: 
• Engineer fees for pre-application conferences and other meetings with NYCDEP staff; and 
• Engineer fees for site visits with NYCDEP staff; and 
• Where no NYSDEC SWPPP is required, design costs for preparation of SWPPP and related construction costs 
- or - 
</t>
  </si>
  <si>
    <t xml:space="preserve">If a NYSDEC SWPPP is also required, design costs and incremental construction costs (if any) for the following items required by the NYC Watershed Regulations, and not otherwise required by federal and/or state law: 
• Peak discharges for the 10-year and 100-year, 24-hour storms must be attenuated to pre-development rates regardless of the size or nature of the receiving stream(s) -Section 18-39(b)(3) 
</t>
  </si>
  <si>
    <t xml:space="preserve">• For activities in the drainage basin of a terminal reservoir, the SWPPP must include an analysis of coliform runoff, before and after the land disturbance activity - Section 18-39(c)(1) </t>
  </si>
  <si>
    <t xml:space="preserve">The use of swales and open drainage systems is required to the maximum extent practicable - Section 18-39(c)(2) </t>
  </si>
  <si>
    <t xml:space="preserve">Closed conveyances must be sized, at a minimum, to accommodate the 10-year, 24-hour storm - Section 18-39(c)(2) </t>
  </si>
  <si>
    <t xml:space="preserve">Practices must be sized to capture and treat the volume of runoff generated by the 1-year, 24-hour storm or the WQv (90% storm), whichever is greater, from the contributory drainage area(s) - Section 18-39(c)(3) </t>
  </si>
  <si>
    <t xml:space="preserve">To the maximum extent practicable, no portion of a stormwater infiltration practice shall be located within 100 feet of any absorption area of a subsurface sewage treatment system - Section 18-39(c)(4) </t>
  </si>
  <si>
    <t>stormwater infiltration practices</t>
  </si>
  <si>
    <t xml:space="preserve">within 100 feet of any absorption area of a subsurface sewage treatment system - Section 18-39(c)(4) </t>
  </si>
  <si>
    <t>Other reasonable and necessary costs.</t>
  </si>
  <si>
    <t>other reasonable and necessary costs</t>
  </si>
  <si>
    <t>5:00:04:02. Potentially Eligible Costs for SPPPs Required by State / Federal Regulations</t>
  </si>
  <si>
    <t>For a site that is required by State/ Federal Regulations to have a SPPP, CWC policy permits partial payment of the project costs</t>
  </si>
  <si>
    <t>Thus, the submission and approval process could potentially require additional eligible costs for the following:
1. Preparation of submittal to NYCDEP.
2. Coordination and meetings for design and construction review.
3. Response to NYCDEP comments.
4. Installation of measures required by NYCDEP that are not otherwise required by State or Federal regulations, and
5. Costs or incremental costs incurred solely to comply with 18-39(c) Watershed Regulations, including but not limited to costs to address a 2-year 24-hour storm as required by NYCDEP that are greater than costs to address a one-year 24-hour storm as required under the NYS General Permit.
6. Any other costs listed in 5:00:04:01 due solely to NYCDEP requirements.</t>
  </si>
  <si>
    <t>5:00:04:03. Recommended Record-keeping of Potentially Eligible Costs</t>
  </si>
  <si>
    <t>The potential applicant should maintain records of all out-of-pocket expenses for submissions, meetings and communications with NYCDEP including but not limited to:
1. Hours and hourly rates of consultants and employee time for preparing and maintaining files of submissions and responses to NYCDEP, other than SPPP required by State or Federal regulations;
2. Travel costs;
3. Cost of printing, postage and other communication related to NYCDEP;
4. Cost of designing, constructing, implementing and maintaining measures required solely by NYCDEP and not otherwise required by state or federal regulations.
5. Date expense was incurred.</t>
  </si>
  <si>
    <t>NYCDEP</t>
  </si>
  <si>
    <t>Eligible costs will be determined based on a review of actual cost for services, time and materials, and on a CWC schedule of reasonable costs for typical stormwater BMPs. CWC will base its schedule of reasonable costs on the costs contained in NYCDEP’s</t>
  </si>
  <si>
    <t>CWC will base its schedule of reasonable costs on the costs contained in NYCDEP’s Stormwater Best Management Practices Details, Specifications and Unit Cost Estimates and on costs incurred in this program.</t>
  </si>
  <si>
    <t>schedule of reasonable costs</t>
  </si>
  <si>
    <t>on the costs contained in NYCDEP’s Stormwater Best Management Practices Details, Specifications and Unit Cost Estimates and on costs incurred in this program.</t>
  </si>
  <si>
    <t>5:00:05. Ineligible Costs</t>
  </si>
  <si>
    <t>Ineligible costs include professional fees and costs related to completing the application to request funding, gathering any of the information required by the application, and responding to questions from CWC staff related to the application or any of its required attachments.</t>
  </si>
  <si>
    <t>5:00:06. Application for Project Inclusion</t>
  </si>
  <si>
    <t>An applicant may apply for funding under this program for new stormwater controls measures herein described as an eligible project</t>
  </si>
  <si>
    <t>funding for new stormwater controls measures herein described as an eligible project</t>
  </si>
  <si>
    <t>In order to apply for funding for new projects, each applicant shall fill out an application form supplied by CWC, and shall supply information to allow CWC to evaluate project eligibility and to prepare a proposed schedule and budget for each project</t>
  </si>
  <si>
    <t>complete; supply; prepare</t>
  </si>
  <si>
    <t>application form supplied by CWC, and shall supply information to allow CWC to evaluate project eligibility and to prepare a proposed schedule and budget for each project</t>
  </si>
  <si>
    <r>
      <t>The application form</t>
    </r>
    <r>
      <rPr>
        <u/>
        <sz val="11"/>
        <color theme="1"/>
        <rFont val="Calibri"/>
        <family val="2"/>
        <scheme val="minor"/>
      </rPr>
      <t xml:space="preserve"> shall include the following:</t>
    </r>
    <r>
      <rPr>
        <sz val="11"/>
        <color theme="1"/>
        <rFont val="Calibri"/>
        <family val="2"/>
        <scheme val="minor"/>
      </rPr>
      <t xml:space="preserve"> • The proposed site location • Structural design, facility(ies) being replaced if relevant • Land purchases and costs • Itemization administrative costs • Other estimated costs, • Tentative schedule and budget if known • </t>
    </r>
    <r>
      <rPr>
        <u/>
        <sz val="11"/>
        <color theme="1"/>
        <rFont val="Calibri"/>
        <family val="2"/>
        <scheme val="minor"/>
      </rPr>
      <t>Itemization of claimed eligible costs resulting solely from NYCDEP</t>
    </r>
    <r>
      <rPr>
        <sz val="11"/>
        <color theme="1"/>
        <rFont val="Calibri"/>
        <family val="2"/>
        <scheme val="minor"/>
      </rPr>
      <t xml:space="preserve"> </t>
    </r>
    <r>
      <rPr>
        <u/>
        <sz val="11"/>
        <color theme="1"/>
        <rFont val="Calibri"/>
        <family val="2"/>
        <scheme val="minor"/>
      </rPr>
      <t>requirements, and not otherwise required by State or Federal laws or regulations</t>
    </r>
    <r>
      <rPr>
        <sz val="11"/>
        <color theme="1"/>
        <rFont val="Calibri"/>
        <family val="2"/>
        <scheme val="minor"/>
      </rPr>
      <t xml:space="preserve"> • </t>
    </r>
    <r>
      <rPr>
        <u/>
        <sz val="11"/>
        <color theme="1"/>
        <rFont val="Calibri"/>
        <family val="2"/>
        <scheme val="minor"/>
      </rPr>
      <t>Copy</t>
    </r>
    <r>
      <rPr>
        <sz val="11"/>
        <color theme="1"/>
        <rFont val="Calibri"/>
        <family val="2"/>
        <scheme val="minor"/>
      </rPr>
      <t xml:space="preserve"> Submission </t>
    </r>
    <r>
      <rPr>
        <u/>
        <sz val="11"/>
        <color theme="1"/>
        <rFont val="Calibri"/>
        <family val="2"/>
        <scheme val="minor"/>
      </rPr>
      <t>of SPPP</t>
    </r>
    <r>
      <rPr>
        <sz val="11"/>
        <color theme="1"/>
        <rFont val="Calibri"/>
        <family val="2"/>
        <scheme val="minor"/>
      </rPr>
      <t xml:space="preserve"> to NYCDEP • </t>
    </r>
    <r>
      <rPr>
        <u/>
        <sz val="11"/>
        <color theme="1"/>
        <rFont val="Calibri"/>
        <family val="2"/>
        <scheme val="minor"/>
      </rPr>
      <t>Copy of</t>
    </r>
    <r>
      <rPr>
        <sz val="11"/>
        <color theme="1"/>
        <rFont val="Calibri"/>
        <family val="2"/>
        <scheme val="minor"/>
      </rPr>
      <t xml:space="preserve"> Approval L</t>
    </r>
    <r>
      <rPr>
        <u/>
        <sz val="11"/>
        <color theme="1"/>
        <rFont val="Calibri"/>
        <family val="2"/>
        <scheme val="minor"/>
      </rPr>
      <t>etter of SPP</t>
    </r>
    <r>
      <rPr>
        <sz val="11"/>
        <color theme="1"/>
        <rFont val="Calibri"/>
        <family val="2"/>
        <scheme val="minor"/>
      </rPr>
      <t xml:space="preserve">P by NYCDEP, </t>
    </r>
    <r>
      <rPr>
        <u/>
        <sz val="11"/>
        <color theme="1"/>
        <rFont val="Calibri"/>
        <family val="2"/>
        <scheme val="minor"/>
      </rPr>
      <t>including enumeration of specific claimed NYCDEP only requirements by NYCDEP</t>
    </r>
    <r>
      <rPr>
        <sz val="11"/>
        <color theme="1"/>
        <rFont val="Calibri"/>
        <family val="2"/>
        <scheme val="minor"/>
      </rPr>
      <t xml:space="preserve"> • </t>
    </r>
    <r>
      <rPr>
        <u/>
        <sz val="11"/>
        <color theme="1"/>
        <rFont val="Calibri"/>
        <family val="2"/>
        <scheme val="minor"/>
      </rPr>
      <t>Copy</t>
    </r>
    <r>
      <rPr>
        <sz val="11"/>
        <color theme="1"/>
        <rFont val="Calibri"/>
        <family val="2"/>
        <scheme val="minor"/>
      </rPr>
      <t xml:space="preserve"> of Funding request to NYCDEP • </t>
    </r>
    <r>
      <rPr>
        <u/>
        <sz val="11"/>
        <color theme="1"/>
        <rFont val="Calibri"/>
        <family val="2"/>
        <scheme val="minor"/>
      </rPr>
      <t>Other information as requested by CWC</t>
    </r>
  </si>
  <si>
    <t>Application form</t>
  </si>
  <si>
    <t>• The proposed site location • Structural design, facility(ies) being replaced if relevant • Land purchases and costs • Itemization administrative costs • Other estimated costs, • Tentative schedule and budget if known • Itemization of claimed eligible costs resulting solely from NYCDEP requirements, and not otherwise required by State or Federal laws or regulations • Copy Submission of SPPP to NYCDEP • Copy of Approval Letter of SPPP by NYCDEP, including enumeration of specific claimed NYCDEP only requirements by NYCDEP • Copy of Funding request to NYCDEP • Other information as requested by CWC</t>
  </si>
  <si>
    <t>Each application, with all attached documentation and staff recommendations, shall be presented to the Board for approval of funding through this program.</t>
  </si>
  <si>
    <t>present</t>
  </si>
  <si>
    <t>Each application, with all attached documentation and staff recommendations</t>
  </si>
  <si>
    <t>In order to apply for funding of operation and maintenance costs, the applicant shall apply to enter into contract with CWC for funding of application and maintenance cost</t>
  </si>
  <si>
    <t>to enter into contract with CWC for funding of application and maintenance cost</t>
  </si>
  <si>
    <t>The contract shall itemize which costs are eligible</t>
  </si>
  <si>
    <t>itemize</t>
  </si>
  <si>
    <t>eligible costs</t>
  </si>
  <si>
    <t>5:00:07. Appeals Process</t>
  </si>
  <si>
    <t>An applicant who believes that his or her application for reimbursement under this Program was wrongly denied, in whole or in part, may request a review of the disputed claim(s) by the CWC Board of Directors</t>
  </si>
  <si>
    <t>a review of the disputed claim(s) by the CWC Board of Directors</t>
  </si>
  <si>
    <t>The applicant shall submit such request for appeal in writing to the President of the CWC, by certified mail return receipt requested.</t>
  </si>
  <si>
    <t>CWC Board President</t>
  </si>
  <si>
    <t>appeal request</t>
  </si>
  <si>
    <t>certified mail</t>
  </si>
  <si>
    <t>In the request for appeal, the applicant shall identify the reason for the appeal, and shall include a completed CWC appeal form.</t>
  </si>
  <si>
    <t>identify; include</t>
  </si>
  <si>
    <t>the reason for the appeal, and shall include a completed CWC appeal form.</t>
  </si>
  <si>
    <t>The CWC Board shall act upon each written request no later than the next regularly scheduled CWC Board meeting occurring that is at least fifteen (15) days after CWC’s receipt of the completed written request for appeal.</t>
  </si>
  <si>
    <t>act</t>
  </si>
  <si>
    <t>requests</t>
  </si>
  <si>
    <t xml:space="preserve"> no later than the next regularly scheduled CWC Board meeting occurring that is at least fifteen (15) days after CWC’s receipt of the completed written request for appeal.</t>
  </si>
  <si>
    <t>The CWC Board may reverse the decision to deny reimbursement, in whole or in part, in four instances.
1. The applicant was wrongly deemed ineligible.
2. The applicant was wrongly denied funding, in whole or in part, based upon an incorrect determination that the work for which funding is sought was not necessary.
3. The applicant was wrongly denied funding, in whole or in part, based upon an incorrect determination that the work for which funding is sought was not required solely due to Section 18-39 of Watershed Regulations;
4. That the applicant was wrongly denied funding, in whole or in part, based upon an incorrect determination that the cost of the work for which funding is sought is not reasonable; or
5. That there are special circumstances involved that warrant funding of costs which otherwise would be deemed unreasonable.</t>
  </si>
  <si>
    <t>reverse</t>
  </si>
  <si>
    <t>funding decisions</t>
  </si>
  <si>
    <t>in four instances.
1. The applicant was wrongly deemed ineligible.
2. The applicant was wrongly denied funding, in whole or in part, based upon an incorrect determination that the work for which funding is sought was not necessary.
3. The applicant was wrongly denied funding, in whole or in part, based upon an incorrect determination that the work for which funding is sought was not required solely due to Section 18-39 of Watershed Regulations;
4. That the applicant was wrongly denied funding, in whole or in part, based upon an incorrect determination that the cost of the work for which funding is sought is not reasonable; or
5. That there are special circumstances involved that warrant funding of costs which otherwise would be deemed unreasonable.</t>
  </si>
  <si>
    <t>5:00:08. Program Funding</t>
  </si>
  <si>
    <t>Funding for the program shall be determined annually through the budget process, whereby the Executive Director of the CWC proposes to the CWC Board of Directors for approval an annual budget.</t>
  </si>
  <si>
    <t>program funding</t>
  </si>
  <si>
    <t>through the budget process whereby the Executive Director of the CWC proposes to the CWC Board of Directors for approval an annual budget.</t>
  </si>
  <si>
    <t>The CWC shall remit the approved payment within 30 days of receipt of a complete request for payment, with a certified voucher and supporting documentation</t>
  </si>
  <si>
    <t>remit</t>
  </si>
  <si>
    <t>the approved payment</t>
  </si>
  <si>
    <t>with a certified voucher and supporting documentation</t>
  </si>
  <si>
    <t xml:space="preserve"> within 30 days of receipt of a complete request for payment</t>
  </si>
  <si>
    <t>Eligible projects shall be funded through one of the following payment method:</t>
  </si>
  <si>
    <t>elegible projects</t>
  </si>
  <si>
    <t>through one of the following payment methods</t>
  </si>
  <si>
    <t>5:00:08:01. Reimbursement Method</t>
  </si>
  <si>
    <t>project sponsors</t>
  </si>
  <si>
    <t xml:space="preserve"> within thirty days of submission of the following to CWC</t>
  </si>
  <si>
    <t>projects within thirty days of submission of the following to CWC:
1. a certified voucher(s) itemizing all costs for which reimbursement is sought and a FSC Program Application certifying that all work being invoiced is in accordance with NYCDEP-approved plans for the eligible project / costs, and if applicable, with the contract between CWC and the project sponsor,
2. a copy of contractor or consultant invoice(s) and canceled check(s) as proof of payment,
3. a copy of NYCDEP approval of the SPPP / IRSP,
4. a copy of NYCDEP or CWC approval of construction of stormwater measures, or a certification is provided to CWC by the contractor that they have completed construction in compliance with the SPPP or IRSP. CWC will give consideration to the NYCDEP punch list of items to be address, if applicable, before reimbursing construction costs.</t>
  </si>
  <si>
    <t>Project spnsors</t>
  </si>
  <si>
    <t>1. a certified voucher(s) itemizing all costs for which reimbursement is sought and a FSC Program Application certifying that all work being invoiced is in accordance with NYCDEP-approved plans for the eligible project / costs, and if applicable, with the contract between CWC and the project sponsor,
2. a copy of contractor or consultant invoice(s) and canceled check(s) as proof of payment,
3. a copy of NYCDEP approval of the SPPP / IRSP,
4. a copy of NYCDEP or CWC approval of construction of stormwater measures, or a certification is provided to CWC by the contractor that they have completed construction in compliance with the SPPP or IRSP. CWC will give consideration to the NYCDEP punch list of items to be address, if applicable, before reimbursing construction costs.</t>
  </si>
  <si>
    <t>CWC may contract with a qualified contractor, such as an consulting firm, municipality or other governmental agency, to provide assistance to project sponsors for eligible projects</t>
  </si>
  <si>
    <t>qualified contractor</t>
  </si>
  <si>
    <t>to provide assistance to project sponsors for eligible projects</t>
  </si>
  <si>
    <t>In such cases, CWC will pay the project sponsor/ contractor directly for the design costs.</t>
  </si>
  <si>
    <t>project sponsors; contractors</t>
  </si>
  <si>
    <t>design costs</t>
  </si>
  <si>
    <t>directly</t>
  </si>
  <si>
    <t>Such qualified contractor shall directly or through subcontract assist applicants in designing, constructing, implementing and maintaining eligible projects</t>
  </si>
  <si>
    <t>designing, constructing, implementing and maintaining eligible projects</t>
  </si>
  <si>
    <t>directly or through subcontract</t>
  </si>
  <si>
    <t>Selection of qualified contractors, other than municipalities or other governmental entities, shall be in accordance with the procedures set forth in the contract between CWC and NYCDEP, MOA Attachment FF3, Article 8.</t>
  </si>
  <si>
    <t>in accordance with the procedures set forth in the contract between CWC and NYCDEP, MOA Attachment FF3, Article 8.</t>
  </si>
  <si>
    <t>The qualified contractor shall forward to CWC, no more frequently than monthly:
1. An invoice documenting the tasks completed under Section 5:00:04.
2. A certified CWC voucher itemizing the costs of the completed tasks and a FSC Program Application certifying that all work being invoiced is in accordance with approved plans and the contract between CWC and the project sponsor.</t>
  </si>
  <si>
    <t>1. An invoice documenting the tasks completed under Section 5:00:04.
2. A certified CWC voucher itemizing the costs of the completed tasks and a FSC Program Application certifying that all work being invoiced is in accordance with approved plans and the contract between CWC and the project sponsor.</t>
  </si>
  <si>
    <t>5:00:08:02. Voucher Method</t>
  </si>
  <si>
    <t>A retainage of 10% will be held contingent upon CWC or NYCDEP approval for projects paid under the voucher method.</t>
  </si>
  <si>
    <t>10% of funds, contingent upon CWC or NYCDEP approval for projects paid under the voucher method.</t>
  </si>
  <si>
    <t>At least 10% of the design and construction costs for eligible projects shall be retained after substantial completion until CWC or NYCDEP has had an opportunity to schedule a final review / inspection.</t>
  </si>
  <si>
    <t xml:space="preserve">At least 10% of the design and construction costs for eligible projects </t>
  </si>
  <si>
    <t xml:space="preserve"> after substantial completion until CWC or NYCDEP has had an opportunity to schedule a final review / inspection.</t>
  </si>
  <si>
    <t>The retainage for design shall be released after CWC has received documentation that all necessary permits and approvals have been received, or a certification is provided to CWC by the contractor that they have completed construction in compliance with the SPPP or IRSP</t>
  </si>
  <si>
    <t>release</t>
  </si>
  <si>
    <t>retainage for design</t>
  </si>
  <si>
    <t>after CWC has received documentation that all necessary permits and approvals have been received, or a certification is provided to CWC by the contractor that they have completed construction in compliance with the SPPP or IRSP</t>
  </si>
  <si>
    <t>After substantial completion of construction, but prior to final completion and release of contract retainages, NYCDEP shall be provided the opportunity to conduct a site inspection to identify punchlist items that need to be addressed.</t>
  </si>
  <si>
    <t>inspect</t>
  </si>
  <si>
    <t>site</t>
  </si>
  <si>
    <t>to identify punchlist items that need to be addressed.</t>
  </si>
  <si>
    <t>After substantial completion of construction, but prior to final completion and release of contract retainages,</t>
  </si>
  <si>
    <t>The project sponsor shall notify NYCDEP or CWC of substantial completion and shall give NYCDEP and CWC 10 business days to schedule an inspection before final completion.</t>
  </si>
  <si>
    <t>notify; give</t>
  </si>
  <si>
    <t>NYCDEP, CWC</t>
  </si>
  <si>
    <t>of substantial completion and shall give NYCDEP and CWC 10 business days to schedule an inspection before final completion.</t>
  </si>
  <si>
    <t>CWC will give consideration to a NYCDEP punchlist of items to be addressed, if applicable, before reimbursing 100% of construction costs</t>
  </si>
  <si>
    <t>give</t>
  </si>
  <si>
    <t>before reimbursing 100% of construction costs</t>
  </si>
  <si>
    <t>In the event the NYCDEP and CWC staff have conflicting determinations of construction completeness, based on site visits, release of the retainage may be brought to the Board for approval at the discretion of CWC staff.</t>
  </si>
  <si>
    <t>bring</t>
  </si>
  <si>
    <t xml:space="preserve">release of the retainage </t>
  </si>
  <si>
    <t>In the event the NYCDEP and CWC staff have conflicting determinations of construction completeness, based on site visits</t>
  </si>
  <si>
    <t>5:00:09. Program Contracting</t>
  </si>
  <si>
    <t>Program contracts shall be required for all payments under this program for voucher funding, for funding of operation and maintenance, and for some reimbursement funding to be determined on a case-by-case basis.</t>
  </si>
  <si>
    <t>program contracts for all payments</t>
  </si>
  <si>
    <t>The CWC’s preliminary decision to select a contractor or award funds shall be subject to the right of objection specified in MOA paragraph 107(b).</t>
  </si>
  <si>
    <t>object</t>
  </si>
  <si>
    <t>decision to select a contractor or award funds</t>
  </si>
  <si>
    <t>Any contract with a municipality shall be accompanied by a resolution passed by the appropriate governing body authorizing the authorized representative (the Town supervisor or other) to enter into contract.</t>
  </si>
  <si>
    <t>authorized representative</t>
  </si>
  <si>
    <t>to enter into contract with CWC</t>
  </si>
  <si>
    <t>CWC shall enter into contracts and allocate funds to eligible applicants based upon project eligibility and availability of program funds.</t>
  </si>
  <si>
    <t>based upon project eligibility and availability of program funds</t>
  </si>
  <si>
    <t>The contract for each project shall be for one of two methods of payment described in section 5:00:07 – Program Funding, the Reimbursement method or the Voucher method.</t>
  </si>
  <si>
    <t>contracts</t>
  </si>
  <si>
    <t>for one of two methods of payment described in section 5:00:07 – Program Funding, the Reimbursement method or the Voucher method.</t>
  </si>
  <si>
    <t>Contracts for operation and maintenance funding shall in addition itemize the types of activities to be funded, frequency of activity, schedule of costs, duration of contract</t>
  </si>
  <si>
    <t>The contract shall provide that if the cost of designing and implementing stormwater best management practices exceeds the maximum amount of program funds budgeted for the project by the CWC the project sponsor shall complete construction of the facility using its own resources or funding obtained from other sources</t>
  </si>
  <si>
    <t>Nothing shall preclude the project sponsor from applying for additional funds from the CWC for reimbursement of any additional unforeseen costs.</t>
  </si>
  <si>
    <t>Project sponsors</t>
  </si>
  <si>
    <t>additional funds for reimbursement of any additional unforeseen costs.</t>
  </si>
  <si>
    <t xml:space="preserve">Such payment shall be at the discretion of CWC Board upon submission of appropriate documentation </t>
  </si>
  <si>
    <t>additional funding</t>
  </si>
  <si>
    <t xml:space="preserve">upon submission of appropriate documentation </t>
  </si>
  <si>
    <t>and shall not be subject to appeal</t>
  </si>
  <si>
    <t xml:space="preserve">appeal </t>
  </si>
  <si>
    <t>decision on payments of additional funding</t>
  </si>
  <si>
    <t>Any application to CWC shall not reduce the project sponsor’s obligation to complete, operate and maintain the project as required by NYCDEP-approved SPPP or IRSP.</t>
  </si>
  <si>
    <t>be obligated</t>
  </si>
  <si>
    <t>to complete, operate, and maintain projects</t>
  </si>
  <si>
    <t>as required by NYCDEP-approved SPPP or IRSP.</t>
  </si>
  <si>
    <t>Any consultant, contractor or subcontractor engaged by CWC shall have insurance as required by the contract between CWC and NYC (attachment A to these rules).</t>
  </si>
  <si>
    <t>Consultant, contractor, subcontractor</t>
  </si>
  <si>
    <t>carry</t>
  </si>
  <si>
    <t>insurance</t>
  </si>
  <si>
    <t xml:space="preserve">Such entities shall submit to CWC certificates of insurance. </t>
  </si>
  <si>
    <t xml:space="preserve">certificates of insurance. </t>
  </si>
  <si>
    <t>NYC and CWC shall be named additional insureds on the general liability insurance policy for such entities.</t>
  </si>
  <si>
    <t>name</t>
  </si>
  <si>
    <t>CWC, NYC</t>
  </si>
  <si>
    <t>additional insureds on the general liability insurance policy for such entities</t>
  </si>
  <si>
    <t>NYC has the right to request additional insurance beyond that required by attachment A; however, NYC shall pay the cost of such additional insurance from funds separate from the program funds.</t>
  </si>
  <si>
    <t>NYC</t>
  </si>
  <si>
    <t>request; pay</t>
  </si>
  <si>
    <t>additional insurance</t>
  </si>
  <si>
    <t>All contractors performing work under the voucher method of this program must abide by NYC “VENDEX” requirements.</t>
  </si>
  <si>
    <t>abide by</t>
  </si>
  <si>
    <t>VENDEX requirements</t>
  </si>
  <si>
    <t>Contractors and engineers to be paid through the reimbursement method do not need to meet NYC “VENDEX” requirements.</t>
  </si>
  <si>
    <t>Contractors and engineers</t>
  </si>
  <si>
    <t xml:space="preserve">may not </t>
  </si>
  <si>
    <t>if paid by through the reimbursement method</t>
  </si>
  <si>
    <t>Contractors for construction or design exceeding $25,000 shall provide a performance and completion bond in the full amount of the bid / proposal to secure the successful completion of all work, and a payment bond to insure that all material providers and laborers are paid for work performed under this program.</t>
  </si>
  <si>
    <t xml:space="preserve"> a performance and completion bond in the full amount of the bid / proposal to secure the successful completion of all work, and a payment bond to insure that all material providers and laborers are paid for work performed under this program.</t>
  </si>
  <si>
    <t>Contractors retained by CWC shall be qualified to design, construct, implement, and maintain an eligible project paid for with program funds.</t>
  </si>
  <si>
    <t>qualified to design, construct, implement, and maintain an eligible project paid for with program funds</t>
  </si>
  <si>
    <t>If the CWC retains a qualified contractor, the selection of contractors (other than municipal or other governmental entities such as Soil and Water Conservation Districts) will be based on the CWC procurement policies.</t>
  </si>
  <si>
    <t>based on the CWC procurement policies</t>
  </si>
  <si>
    <t>5:00:10. Employees of Consultants, Contractors or Subcontractors to CWC</t>
  </si>
  <si>
    <t>Employees of any contractor, consultant or subcontractor are independent contractors and not employees of CWC.</t>
  </si>
  <si>
    <t>CWC shall not be responsible for the work, direction, compensation, liability for actions, insurance or taxes of such employees.</t>
  </si>
  <si>
    <t>employees of contractors</t>
  </si>
  <si>
    <t xml:space="preserve"> work, direction, compensation, liability for actions, insurance or taxes</t>
  </si>
  <si>
    <t>Any contractor, consultant or subcontractor to CWC agrees that it shall provide equal employment opportunities with regards to any work conducted on behalf of CWC.</t>
  </si>
  <si>
    <t>contractor, consultant, subcontractor</t>
  </si>
  <si>
    <t>equal employment opportunities with regards to any work conducted on behalf of CWC</t>
  </si>
  <si>
    <t>5:00:12. Transfer of Program Funds to Other CWC Programs</t>
  </si>
  <si>
    <t>CWC shall transfer funds from this program to other programs as required by paragraph 128(e) of the MOA.</t>
  </si>
  <si>
    <t>transfer</t>
  </si>
  <si>
    <t>funds; as required by paragraph 128(e) of the MOA</t>
  </si>
  <si>
    <t>5:01:01. General Project Standards</t>
  </si>
  <si>
    <t>In general, stormwater control measures shall be in accordance with the New York State Guidelines for Urban Erosion and Sediment Control and with the NYCDEP manual entitled “NYCDEP Stormwater Best Management Practice Details, Specifications and Unit Cost Estimates”</t>
  </si>
  <si>
    <t>follow</t>
  </si>
  <si>
    <t>stormwater control measures</t>
  </si>
  <si>
    <t>in accordance with the New York State Guidelines for Urban Erosion and Sediment Control and with the NYCDEP manual entitled “NYCDEP Stormwater Best Management Practice Details, Specifications and Unit Cost Estimates”</t>
  </si>
  <si>
    <t>For items not specified in those manuals, stormwater measures implemented shall be the most cost-effective measure required by NYCDEP to reduce erosion and to reduce introduction of sediments and other pollutants into the water supply of New York City.</t>
  </si>
  <si>
    <t>implement</t>
  </si>
  <si>
    <t>most cost-effective stormwater control measures</t>
  </si>
  <si>
    <t>5:01:02. Consistency with NYC Watershed Rules &amp; Regulations</t>
  </si>
  <si>
    <t>The Future Stormwater Program and all projects funded under the program shall be consistent with New York City Watershed Rules and Regulations governing stormwater pollution prevention plans and impervious surfaces, per Section 18-39 of the Watershed Rules and Regulations, and with all other applicable rules, laws and regulations.</t>
  </si>
  <si>
    <t>5:01:03. Coordination with NYCDEP</t>
  </si>
  <si>
    <t>Each project sponsor shall conduct stormwater projects in accordance with Watershed Regulations.</t>
  </si>
  <si>
    <t>conduct</t>
  </si>
  <si>
    <t>in accordance with Watershed Regulations</t>
  </si>
  <si>
    <t>For projects funded under the Reimbursement method, the project stormwater plan and construction shall be approved by NYCDEP before costs are reimbursed by CWC and the project sponsor enters into any contract with CWC.</t>
  </si>
  <si>
    <t>CWC, Grantees</t>
  </si>
  <si>
    <t xml:space="preserve">For projects funded under the Reimbursement method, project stormwater plan and construction </t>
  </si>
  <si>
    <t>before costs are reimbursed by CWC and the project sponsor enters into any contract with CWC.</t>
  </si>
  <si>
    <t>When NYCDEP grants an approval to an eligible project, NYCDEP shall notify the project sponsor that the project may be eligible for funds from this program and that the project sponsor should contact CWC for further information</t>
  </si>
  <si>
    <t>that the project may be eligible for funds from this program and that the project sponsor should contact CWC for further information</t>
  </si>
  <si>
    <t>When NYCDEP grants an approval to an eligible project</t>
  </si>
  <si>
    <t>At the same time, NYCDEP shall also notify CWC that NYCDEP has approved a potentially eligible project.</t>
  </si>
  <si>
    <t>that NYCDEP has approved a potentially eligible project</t>
  </si>
  <si>
    <t xml:space="preserve">For projects funded under the Voucher method, the project sponsor shall coordinate with NYCDEP development of the stormwater plan through use of the following:
1. A preapplication conference(s),
2. Site visits,
3. Submittal of completed stormwater plans to NYCDEP for review and comment.
</t>
  </si>
  <si>
    <t>coordinate with</t>
  </si>
  <si>
    <t xml:space="preserve">development of the stormwater plan through use of the following:
1. A preapplication conference(s),
2. Site visits,
3. Submittal of completed stormwater plans to NYCDEP for review and comment.
</t>
  </si>
  <si>
    <t>Design documents shall be submitted to CWC following NYCDEP review and approval</t>
  </si>
  <si>
    <t>design documents</t>
  </si>
  <si>
    <t>following NYCDEP review and approval</t>
  </si>
  <si>
    <t>Construction shall not be implemented until all needed design approvals have been received</t>
  </si>
  <si>
    <t>construction</t>
  </si>
  <si>
    <t xml:space="preserve"> until all needed design approvals have been received</t>
  </si>
  <si>
    <t>Retainage shall be kept and released in accordance with section 5:00:07 of these rules</t>
  </si>
  <si>
    <t>keep; release</t>
  </si>
  <si>
    <t>retainages</t>
  </si>
  <si>
    <t>in accordance with section 5:00:07 of these rules</t>
  </si>
  <si>
    <t>Anything in this section to the contrary, NYCDEP shall be entitled to the full time frames for review allowed in the Watershed Regulations.</t>
  </si>
  <si>
    <t>be entitled</t>
  </si>
  <si>
    <t>to the full time frames for review allowed in the Watershed Regulations</t>
  </si>
  <si>
    <t>5:01:04. Coordination with Other Regulatory Agencies</t>
  </si>
  <si>
    <t xml:space="preserve">regulatory agencies </t>
  </si>
  <si>
    <t>Such agencies shall be notified of the project upon inception of design</t>
  </si>
  <si>
    <t>of the project</t>
  </si>
  <si>
    <t>No design shall be considered complete until all reviews and permits are complete.</t>
  </si>
  <si>
    <t>5:01:05. Public Outreach and Education</t>
  </si>
  <si>
    <t>CWC will implement public outreach and education to inform the public about the existence and scope of this program</t>
  </si>
  <si>
    <t>Public outreach and education will include:
1. advertisements placed in local newspapers throughout the watershed,
2. public meetings, and
3. development of a program fact sheet and application form to be distributed annually to signatories of the MOA, Town and Village Clerks, municipal planning boards, contractors, code enforcement officers, real estate agents and NYCDEP</t>
  </si>
  <si>
    <t>5:01:06. Amendment of Rules</t>
  </si>
  <si>
    <t>The Future Stormwater Controls Program Rules may be amended by the Board at any time.</t>
  </si>
  <si>
    <t>amend</t>
  </si>
  <si>
    <t>The Future Stormwater Controls Program Rules</t>
  </si>
  <si>
    <t>any time</t>
  </si>
  <si>
    <t>Costs Potentially Eligible for Reimbursement</t>
  </si>
  <si>
    <t>Peak discharges for the 10-year and 100-year, 24-hour storms must be attenuated to pre-development rates regardless of the size or nature of the receiving stream(s) – Section 18-39(b)(3);</t>
  </si>
  <si>
    <t>attenuate</t>
  </si>
  <si>
    <t>peak discharges</t>
  </si>
  <si>
    <t>For activities in the drainage basin of a terminal reservoir, the SWPPP must include an analysis of coliform runoff, before and after the land disturbance activity – Section 18-39©(1)</t>
  </si>
  <si>
    <t>SWPPP</t>
  </si>
  <si>
    <t xml:space="preserve">an analysis of coliform runoff, </t>
  </si>
  <si>
    <t>before and after the land disturbance activity – Section 18-39©(1)</t>
  </si>
  <si>
    <t>The use of swales and open drainage systems is required to the maximum extent practicable – Section 18-3(c)(2)</t>
  </si>
  <si>
    <t xml:space="preserve">swales and open drainage systems </t>
  </si>
  <si>
    <t>to the maximum extent practicable</t>
  </si>
  <si>
    <t>Closed conveyances must be sized, at a minimum, to accommodate the 10-year, 24-hour storm – Section 18-39(c)(2)</t>
  </si>
  <si>
    <t>size</t>
  </si>
  <si>
    <t>closed conveyances</t>
  </si>
  <si>
    <t xml:space="preserve">at a minimum, to accommodate the 10-year, 24-hour storm </t>
  </si>
  <si>
    <t>Practices must be sized to capture and treat the volume of runoff generated by the 1-year, 24-hour storm of the WQv (90% storm), whichever is greater, from the contributory drainage area(s) – Section 18-39(c)(3)</t>
  </si>
  <si>
    <t>practices</t>
  </si>
  <si>
    <t xml:space="preserve">to capture and treat the volume of runoff generated by the 1-year, 24-hour storm of the WQv (90% storm), whichever is greater, </t>
  </si>
  <si>
    <t>To the maximum extent practicable, no portion of a stormwater infiltration practice shall be located within 100 feet of any absorption area of a subsurface sewage treatment system – Section 18-39(c)(4)</t>
  </si>
  <si>
    <t xml:space="preserve">within 100 feet of any absorption area of a subsurface sewage treatment system </t>
  </si>
  <si>
    <t>To the maximum extent practicable</t>
  </si>
  <si>
    <t>Two different standard practices in series are required for all drainage areas that are at least 20% impervious – Section 18-39(c)(6); except if:
1. The stormwater practice provided is an infiltration system; or
2. The activity requiring an SWPPP is located in a WOH village, hamlet, or village extension</t>
  </si>
  <si>
    <t>8:00:02 COMMUNITY WASTEWATER MANAGEMENT PROGRAM OVERVIEW</t>
  </si>
  <si>
    <t>The Program will fund the planning, design and construction of community septic systems, including related sewerage collection systems, and/or the creation of septic maintenance districts, including septic system replacement, rehabilitation and upgrades as well as operation and maintenance of the district in up to five (5) identified communities listed in Section 8:00:03 and Paragraph 122 of the Watershed MOA.</t>
  </si>
  <si>
    <t xml:space="preserve"> the planning, design and construction of community septic systems, including related sewerage collection systems, and/or the creation of septic maintenance districts, including septic system replacement, rehabilitation and upgrades as well as operation and maintenance of the district in up to five (5) identified communities listed in Section 8:00:03 and Paragraph 122 of the Watershed MOA.</t>
  </si>
  <si>
    <t>choice, aggegation</t>
  </si>
  <si>
    <t>If community septic systems or septic maintenance districts are not practicable due to site conditions, and there is a demonstrable water quality problem due to failing septic systems, DEP, in consultation with CWC and the Participating Community may elect to allocate program funds for the project to construct a new wastewater treatment plant, including related sewerage collection systems.</t>
  </si>
  <si>
    <t xml:space="preserve"> program funds for the project to construct a new wastewater treatment plant, including related sewerage collection systems.</t>
  </si>
  <si>
    <t xml:space="preserve"> in consultation with CWC and the Participating Community</t>
  </si>
  <si>
    <t>Any project in an Identified Community funded by the Program must be completed on or before November 30, 2006.</t>
  </si>
  <si>
    <t>on or before November 30, 2006.</t>
  </si>
  <si>
    <t>8:00:03 COMMUNITY PARTICIPATION / ELIGIBLE PROJECTS</t>
  </si>
  <si>
    <t>Payoff</t>
  </si>
  <si>
    <t>Funds will be allocated to identified communities on a priority basis as described herein.</t>
  </si>
  <si>
    <t>identified communities</t>
  </si>
  <si>
    <t xml:space="preserve"> on a priority basis as described herein.</t>
  </si>
  <si>
    <t>The communities eligible for participation are the communities listed in Section 122(c) of the Watershed MOA and formerly listed as Identified Communities 8-22 in the New Infrastructure Agreement as follows:
Hamlet, Town(s) (County)
1. Bloomville, Kortright/Stamford (Delaware)
2. Boiceville, Olive (Ulster)
3. Hamden, Hamden (Delaware)
4. Delancey, Hamden (Delaware)
5. Bovina Center, Bovina (Delaware)
6. Ashland, Ashland (Greene)
7. Haines Falls, Hunter (Greene)
8. Trout Creek, Tomkins (Delaware)
9. Lexington, Lexington (Greene)
10. S. Kortright, Kortright/Stamford (Delaware)
11. Shandaken, Shandaken (Ulster)
12. West Conesville, Conesville (Schoharie)
13. Claryville, Denning/Neversink (Ulster &amp; Sullivan)
14. Halcottsville, Middletown (Delaware)
15. New Kingston, Middletown (Delaware)</t>
  </si>
  <si>
    <t>eligible communities</t>
  </si>
  <si>
    <t>1. Bloomville, Kortright/Stamford (Delaware)
2. Boiceville, Olive (Ulster)
3. Hamden, Hamden (Delaware)
4. Delancey, Hamden (Delaware)
5. Bovina Center, Bovina (Delaware)
6. Ashland, Ashland (Greene)
7. Haines Falls, Hunter (Greene)
8. Trout Creek, Tomkins (Delaware)
9. Lexington, Lexington (Greene)
10. S. Kortright, Kortright/Stamford (Delaware)
11. Shandaken, Shandaken (Ulster)
12. West Conesville, Conesville (Schoharie)
13. Claryville, Denning/Neversink (Ulster &amp; Sullivan)
14. Halcottsville, Middletown (Delaware)
15. New Kingston, Middletown (Delaware)</t>
  </si>
  <si>
    <t>CWC shall solicit interest of up to five eligible communities listed above, requiring a written expression of interest or of disinterest.</t>
  </si>
  <si>
    <t>solicit</t>
  </si>
  <si>
    <t>interest</t>
  </si>
  <si>
    <t>requiring a written expression of interest or of disinterest.</t>
  </si>
  <si>
    <t>Starting in the order of priority as listed, selection shall proceed sequentially down the list of communities until up to five (5) communities provide CWC with written expression of interest to participate in the Program</t>
  </si>
  <si>
    <t>sequentially down the list of communities until up to five (5) communities provide CWC with written expression of interest to participate in the Program</t>
  </si>
  <si>
    <t>Such written expression of interest or disinterest shall be accompanied by a fully executed resolution from the Town Board of the eligible community.</t>
  </si>
  <si>
    <t>send</t>
  </si>
  <si>
    <t>written expression of interest or disinterest accompanied by a fully executed resolution from the Town Board of the eligible community</t>
  </si>
  <si>
    <t>Upon receipt of written expression of interest, CWC and the community shall enter into contract in accordance with these program rules and with the CWC-NYC program contract.</t>
  </si>
  <si>
    <t>enter into</t>
  </si>
  <si>
    <t xml:space="preserve"> in accordance with these program rules and with the CWC-NYC program contract.</t>
  </si>
  <si>
    <t>Upon receipt of written expression of interest</t>
  </si>
  <si>
    <t>8:00:04 SOLICITATION OF IDENTIFIED COMMUNITIES</t>
  </si>
  <si>
    <t>CWC shall solicit interest of five Identified Communities listed above</t>
  </si>
  <si>
    <t>interest; from at least 5</t>
  </si>
  <si>
    <t>Such solicitation shall proceed sequentially down the list of communities until five (5) Identified Communities provide CWC with written expression of interest to participate in the Program pursuant to section 8:00:04(2).</t>
  </si>
  <si>
    <t xml:space="preserve"> sequentially down the list of communities until five (5) Identified Communities provide CWC with written expression of interest to participate in the Program pursuant to section 8:00:04(2).</t>
  </si>
  <si>
    <t>CWC must receive a written response from each solicited Identified Community within two months of receipt of solicitation expressing interest or disinterest.</t>
  </si>
  <si>
    <t>respond</t>
  </si>
  <si>
    <t>expressing interest or disinterest.</t>
  </si>
  <si>
    <t>within two months of receipt of solicitation</t>
  </si>
  <si>
    <t>Such response must include a certified copy of a fully executed resolution by the governing body of such community pertaining to its interest or disinterest in participating in the Program</t>
  </si>
  <si>
    <t>a certified copy of a fully executed resolution by the governing body of such community pertaining to its interest or disinterest in participating in the Program</t>
  </si>
  <si>
    <t>in the response</t>
  </si>
  <si>
    <t>If a response is not received by CWC on or before two months from receipt of the solicitation, CWC shall consider that community disinterested.</t>
  </si>
  <si>
    <t>community</t>
  </si>
  <si>
    <t>disinterested</t>
  </si>
  <si>
    <t xml:space="preserve">If a response is not received by CWC on or before two months from receipt of the solicitation, </t>
  </si>
  <si>
    <t>On or before September 19, 2004, CWC and each participating community shall enter into Program Participation Agreements in accordance with these program rules, the MOA and with the CWC-NYC program contract</t>
  </si>
  <si>
    <t>Program Participation Agreements</t>
  </si>
  <si>
    <t>in accordance with these program rules, the MOA and with the CWC-NYC program contract</t>
  </si>
  <si>
    <t>On or before September 19, 2004</t>
  </si>
  <si>
    <t>8:00:05 PROJECT PHASES</t>
  </si>
  <si>
    <t>Eligible phases for each Participating Community project include a Study Phase, Pre-construction Phase, Construction Phase and Operation and Maintenance Phase.</t>
  </si>
  <si>
    <t>8:00:05:01 STUDY PHASE</t>
  </si>
  <si>
    <t>During this phase, CWC or its agent shall examine the technical feasibility, cost, planning and implementation issues for each Participating Community, using the EFC Community Study as a basis.</t>
  </si>
  <si>
    <t xml:space="preserve"> technical feasibility, cost, planning and implementation issues for each Participating Community</t>
  </si>
  <si>
    <t xml:space="preserve"> using the EFC Community Study as a basis.</t>
  </si>
  <si>
    <t>The CWC or its agent shall develop an overall master plan for allocating Program Funds, along with a recommended Block Grant Amount for each Participating Community, such that all recommended Projects can be accomplished within the limits of the Program Funds.</t>
  </si>
  <si>
    <t>The study shall delineate a service area for a proposed project, and if the project includes a community septic system, identify associated existing flow.</t>
  </si>
  <si>
    <t>deliniate; identify</t>
  </si>
  <si>
    <t xml:space="preserve"> a service area for a proposed project, and if the project includes a community septic system, identify associated existing flow.</t>
  </si>
  <si>
    <t>The flow from the delineated service area may be adjusted from the flow estimated in Paragraph 122(c) of the Watershed MOA to equal existing flow within the agreed upon service area plus ten percent (10%)</t>
  </si>
  <si>
    <t>adjust</t>
  </si>
  <si>
    <t>flow from delineated service area</t>
  </si>
  <si>
    <t>to equal existing flow within the agreed upon service area plus ten percent (10%)</t>
  </si>
  <si>
    <t>The study phase shall determine the preferred project for each community</t>
  </si>
  <si>
    <t>the preferred project for each community</t>
  </si>
  <si>
    <t>A. Community Septic System(s), the Study Phase shall:
1. Identify possible sites for the construction of the community septic system(s);</t>
  </si>
  <si>
    <t>identify</t>
  </si>
  <si>
    <t>possible sites for the construction of the community septic system(s);</t>
  </si>
  <si>
    <t>Determine its feasibility by investigating available land and performing soil tests, percolation rate tests, and a groundwater mounding analysis;</t>
  </si>
  <si>
    <t>feasibility</t>
  </si>
  <si>
    <t>by investigating available land and performing soil tests, percolation rate tests, and a groundwater mounding analysis;</t>
  </si>
  <si>
    <t>Estimate the design and construction costs for each community septic system identified, including costs for the acquisition of necessary property, as well as legal and administrative fees;</t>
  </si>
  <si>
    <t>estimate</t>
  </si>
  <si>
    <t>design and construction costs for each community septic system identified, including costs for the acquisition of necessary property, as well as legal and administrative fees;</t>
  </si>
  <si>
    <t>Propose a draft annual operation and maintenance plan so that the community septic system(s), and the related sewerage collection system, continues to function properly for its projected useful life;</t>
  </si>
  <si>
    <t>draft annual operation and maintenance plan</t>
  </si>
  <si>
    <t xml:space="preserve">Project an annual budget for the costs of such operation and maintenance with a proposal for assessing charges to property owners (residential, business and municipal) within the proposed service area. </t>
  </si>
  <si>
    <t>annual budget for the costs of such operation and maintenance with a proposal for assessing charges to property owners (residential, business and municipal) within the proposed service area</t>
  </si>
  <si>
    <t>Develop a sewer use fee schedule to provide adequate funding to implement such operation and maintenance plan;</t>
  </si>
  <si>
    <t xml:space="preserve"> sewer use fee schedule to provide adequate funding to implement such operation and maintenance plan;</t>
  </si>
  <si>
    <t>Propose a project schedule with milestones for the design and construction</t>
  </si>
  <si>
    <t xml:space="preserve"> schedule with milestones for the design and construction</t>
  </si>
  <si>
    <t>Propose a plan for connecting existing houses and other structures within the service area to the community septic system(s), and estimate the costs, if any, to be paid for pursuant to the Participating Community Agreement;</t>
  </si>
  <si>
    <t>propose; estimate</t>
  </si>
  <si>
    <t>plan for connecting existing houses and other structures within the service area to the community septic system(s), and estimate the costs, if any, to be paid for pursuant to the Participating Community Agreement;</t>
  </si>
  <si>
    <t>Identify any and all necessary permits and regulatory requirements that will need to be obtained or satisfied as a condition prior to the design, construction, installation, operation and maintenance, including, compliance with the State Environmental Quality Review Act.</t>
  </si>
  <si>
    <t>any and all necessary permits and regulatory requirements that will need to be obtained or satisfied as a condition prior to the design, construction, installation, operation and maintenance, including, compliance with the State Environmental Quality Review Act.</t>
  </si>
  <si>
    <t>B. Septic Maintenance District, the Study Phase shall:
1. Determine project’s technical feasibility;</t>
  </si>
  <si>
    <t>Propose a plan for pump outs and inspections of subsurface sewage treatment systems located within the district;</t>
  </si>
  <si>
    <t xml:space="preserve"> plan for pump outs and inspections of subsurface sewage treatment systems located within the district;</t>
  </si>
  <si>
    <t>Propose a project schedule with milestones for the formation of the district and construction;</t>
  </si>
  <si>
    <t xml:space="preserve"> schedule with milestones for the formation of the district and construction;</t>
  </si>
  <si>
    <t>Estimate the costs to establish operate and maintain such district, including legal and administrative fees;</t>
  </si>
  <si>
    <t>costs to establish operate and maintain such district, including legal and administrative fees</t>
  </si>
  <si>
    <t>Estimate, to the extent feasible, the number of failing septic systems and substandard systems located within the district, and the costs of rehabilitation, replacement or upgrading of such failing and substandard systems;</t>
  </si>
  <si>
    <t>the number of failing septic systems and substandard systems located within the district, and the costs of rehabilitation, replacement or upgrading of such failing and substandard systems;</t>
  </si>
  <si>
    <t>Propose a draft annual operation and maintenance plan so that subsurface sewage treatment systems located within the district, whether found initially to be functioning properly or whether rehabilitated, repaired or upgraded by the district following inspection, continue to function properly for the length of their useful life;</t>
  </si>
  <si>
    <t>Project the annual operation and maintenance costs of such plan and propose an amount for the Septic District Maintenance Allocation.</t>
  </si>
  <si>
    <t>project, propose</t>
  </si>
  <si>
    <t>annual operation and maintenance costs of such plan and propose an amount for the Septic District Maintenance Allocation.</t>
  </si>
  <si>
    <t>CWC and the consultant shall establish a project schedule which is a general outline for project development addressing public information and participation activities; special use district formation actions to include public notices, municipal board resolutions, public hearings and referendums or petitions, as appropriate; SEQR, SHPO, DEP, DOH, DEC regulatory review, and permit actions associated with wetlands, road or stream crossings, and other needed permits; proposed schedule for project design, bidding, construction and development of an operation and maintenance manual.</t>
  </si>
  <si>
    <t>establish</t>
  </si>
  <si>
    <t>schedule which is a general outline for project development addressing public information and participation activities; special use district formation actions to include public notices, municipal board resolutions, public hearings and referendums or petitions, as appropriate; SEQR, SHPO, DEP, DOH, DEC regulatory review, and permit actions associated with wetlands, road or stream crossings, and other needed permits; proposed schedule for project design, bidding, construction and development of an operation and maintenance manual.</t>
  </si>
  <si>
    <t>This phase shall begin after DEP and CWC approve a planned Project and associated Block Grant Amount and the respective Participating Community acknowledges in writing its intent to continue with the Pre-Construction Phase.</t>
  </si>
  <si>
    <t>schedule</t>
  </si>
  <si>
    <t>after DEP and CWC approve a planned Project and associated Block Grant Amount and the respective Participating Community acknowledges in writing its intent to continue with the Pre-Construction Phase.</t>
  </si>
  <si>
    <t>8:00:01:02 PRE-CONSTRUCTION PHASE</t>
  </si>
  <si>
    <t>The Pre-Construction Phase shall consist of the following items completed by CWC or its agent(s) in cooperation with the Participating Community, by November 30, 2005:</t>
  </si>
  <si>
    <t>Design a final engineering plan consisting of complete plans and specifications for the planned project, including, without limitation, complete final design, final cost estimate, bid documents for construction of the project, all required regulatory approvals for the project under all applicable regulations (except those customarily obtained by the construction contractor during the course of construction);</t>
  </si>
  <si>
    <t>design</t>
  </si>
  <si>
    <t xml:space="preserve"> final engineering plan consisting of complete plans and specifications, including, without limitation, complete final design, final cost estimate, bid documents for construction of the project, all required regulatory approvals for the project under all applicable regulations (except those customarily obtained by the construction contractor during the course of construction);</t>
  </si>
  <si>
    <t>The legal formation of a sewer or septic maintenance district for the purpose of collecting rates and charges, if necessary, on district users to operate and maintain the project;</t>
  </si>
  <si>
    <t>form</t>
  </si>
  <si>
    <t xml:space="preserve"> a sewer or septic maintenance district for the purpose of collecting rates and charges, if necessary, on district users to operate and maintain the project;</t>
  </si>
  <si>
    <t>If the project includes a community septic system, adoption by the Participating Community of a sewer use law that is at least as stringent as the model sewer use law then in use by New York State Department of Environmental Conservation to determine eligibility of a project for financing under the New York State Revolving Loan Fund Program;</t>
  </si>
  <si>
    <t>Participating communities</t>
  </si>
  <si>
    <t xml:space="preserve"> a sewer use law that is at least as stringent as the model sewer use law then in use by New York State Department of Environmental Conservation to determine eligibility of a project for financing under the New York State Revolving Loan Fund Program;</t>
  </si>
  <si>
    <t>Acquisition of options, on behalf of the Participating Community, for all property interests, including easement interests, necessary for the completion, operation and maintenance of the project;</t>
  </si>
  <si>
    <t>aqcuire</t>
  </si>
  <si>
    <t>options; for all property interests, including easement interests, necessary for the completion, operation and maintenance of the project;</t>
  </si>
  <si>
    <t>Management of the bid process on behalf of the Participating Community for the construction of the project</t>
  </si>
  <si>
    <t>manage</t>
  </si>
  <si>
    <t>Revision of the Final Engineering Plan, subject to CWC and DEP approval, if the bid(s) received for the Construction Phase exceed available funds under the Block Grant Amount for the Participating Community;</t>
  </si>
  <si>
    <t>revise</t>
  </si>
  <si>
    <t>Final Engineering Plan, subject to CWC and DEP approval</t>
  </si>
  <si>
    <t xml:space="preserve"> if the bid(s) received for the Construction Phase exceed available funds under the Block Grant Amount for the Participating Community;</t>
  </si>
  <si>
    <t>Revision, if necessary, of the final annual operation and maintenance plans and budgets developed during the Study Phase, as well as revision, if necessary, of the schedule.</t>
  </si>
  <si>
    <t xml:space="preserve"> if necessary, of the final annual operation and maintenance plans and budgets developed during the Study Phase, as well as revision, if necessary, of the schedule.</t>
  </si>
  <si>
    <t>A written commitment by the Participating Community to complete the Construction Phase;</t>
  </si>
  <si>
    <t>A written commitment to complete the Construction Phase;</t>
  </si>
  <si>
    <t>An accounting of the remaining Block Grant balance for the Participating Community.</t>
  </si>
  <si>
    <t>If the project includes a community septic system, adoption by the Participating Community of an Operation and Maintenance contract with DEP</t>
  </si>
  <si>
    <t>Operation and Maintenance contract</t>
  </si>
  <si>
    <t>If the project includes a community septic system</t>
  </si>
  <si>
    <t>8:00:01:03 CONSTRUCTION PHASE</t>
  </si>
  <si>
    <t>This phase shall begin only after CWC and DEP have received a written commitment from the Participating Community that it will complete the Construction Phase, in accordance with the Participating Community Agreement.</t>
  </si>
  <si>
    <t>Assist the Participating Community in awarding contracts based upon bids received for construction of the project, in conformance with the Final Engineering Plan;</t>
  </si>
  <si>
    <t xml:space="preserve"> in awarding contracts based upon bids received for construction of the project, in conformance with the Final Engineering Plan;</t>
  </si>
  <si>
    <t>in cooperation with Participating Community</t>
  </si>
  <si>
    <t xml:space="preserve"> during the Construction Phase</t>
  </si>
  <si>
    <t>Septic Maintenance Districts, require that during the Construction Phase an initial pump-out and inspection will take place and, if necessary, the rehabilitation, replacement or upgrade of failing septic or substandard system as detailed in the Final Engineering Plan;</t>
  </si>
  <si>
    <t>pump-out and inspection will take place and, if necessary, the rehabilitation, replacement or upgrade of failing septic or substandard system as detailed in the Final Engineering Plan;</t>
  </si>
  <si>
    <t>Assist in processing invoices for the disbursement of Program Funds.</t>
  </si>
  <si>
    <t xml:space="preserve"> processing invoices for the disbursement of Program Funds.</t>
  </si>
  <si>
    <t>8:00:01:04 OPERATION AND MAINTENANCE PHASE</t>
  </si>
  <si>
    <t>The Operation and Maintenance Phase shall commence following project construction and in accordance with the conditions of any Operation and Maintenance Contract signed prior to construction.</t>
  </si>
  <si>
    <t>There are two sub-categories in this phase for the two project options, Community Septic Systems and Septic Maintenance Districts</t>
  </si>
  <si>
    <t>Community Septic Systems, the Operation and Maintenance Phase shall commence upon completion of the Construction Phase and shall involve the Participating Community carrying out the following:</t>
  </si>
  <si>
    <t>The participating community shall own, or have sufficient interest(s) in real property, to implement the on-going operation and maintenance including the related sewer collection system, for the useful life of the system(s) in accordance with the Maintenance Plan;</t>
  </si>
  <si>
    <t>real property</t>
  </si>
  <si>
    <t xml:space="preserve"> to implement the on-going operation and maintenance including the related sewer collection system, for the useful life of the system(s) in accordance with the Maintenance Plan;</t>
  </si>
  <si>
    <t>The participating community shall be responsible for Ensuring the operation and maintenance of any community septic system(s), including the related sewerage collection systems in accordance with the Maintenance Plan and shall keep such system(s) in good working order f or the useful life of the system(s)</t>
  </si>
  <si>
    <t>operate, maintain</t>
  </si>
  <si>
    <t>community septic systems</t>
  </si>
  <si>
    <t xml:space="preserve"> including the related sewerage collection systems in accordance with the Maintenance Plan and shall keep such system(s) in good working order f or the useful life of the system(s)</t>
  </si>
  <si>
    <t>The participating community shall establish and implement an equitable system of sewer rates and charges so that each property in the district pays its fair share of annual operation and maintenance costs, based on usage and subject to, in the case of residential households, the Household Cap, as adjusted</t>
  </si>
  <si>
    <t>establish, implement</t>
  </si>
  <si>
    <t>equitable system of sewer rates and charges</t>
  </si>
  <si>
    <t>based on usage and subject to, in the case of residential households, the Household Cap, as adjusted</t>
  </si>
  <si>
    <t>This rate shall be periodically be reviewed, adjusted, and collected from users of the community septic system(s).</t>
  </si>
  <si>
    <t>review, adjust, collect</t>
  </si>
  <si>
    <t>the rate</t>
  </si>
  <si>
    <t>The sewer rates and charges shall provide sufficient funding to comply with the operation and maintenance obligations above, consistent with the terms of the separate Operation and Maintenance Agreement entered into by NYC and the Participating Community</t>
  </si>
  <si>
    <t>sewer rates and charges</t>
  </si>
  <si>
    <t>to comply with the operation and maintenance obligations above, consistent with the terms of the separate Operation and Maintenance Agreement entered into by NYC and the Participating Community</t>
  </si>
  <si>
    <t>Operation and Maintenance of Community Septic Systems shall not include acquisition, construction, demolition, complete replacement, or major rehabilitation or reconstruction of fixed capital equipment, including without limitation complete replacement, major rehabilitation, or reconstruction of a septic tank or absorption field</t>
  </si>
  <si>
    <t>septic operation and maintenance</t>
  </si>
  <si>
    <t>acquisition, construction, demolition, complete replacement, or major rehabilitation or reconstruction of fixed capital equipment, including without limitation complete replacement, major rehabilitation, or reconstruction of a septic tank or absorption field</t>
  </si>
  <si>
    <t>The Community is responsible for capital replacement costs and must include this in the district’s annual budget.</t>
  </si>
  <si>
    <t xml:space="preserve"> capital replacement costs</t>
  </si>
  <si>
    <t>Septic Maintenance Districts The Operation and Maintenance Phase shall commence on completion of the Construction Work and shall involve the Participating Community carrying out the following:</t>
  </si>
  <si>
    <t>Provide for regular and ongoing pump-outs of the septic systems within the district and the rehabilitation, replacement or upgrading of failing septic systems or substandard systems found within the district after the Construction Phase.</t>
  </si>
  <si>
    <t>regular and ongoing pump-outs of the septic systems within the district and the rehabilitation, replacement or upgrading of failing septic systems or substandard systems found within the district after the Construction Phase.</t>
  </si>
  <si>
    <t>Establish an account to be known as the “Septic District Maintenance Fund” to be used exclusively to fund requirement stipulated in the Operation and Maintenance Plan for the district.</t>
  </si>
  <si>
    <t>Septic District Maintenance Fund</t>
  </si>
  <si>
    <t>to be used exclusively to fund requirement stipulated in the Operation and Maintenance Plan for the district.</t>
  </si>
  <si>
    <t>This Fund shall not be used for any operation and maintenance costs associated with a community septic system or systems.</t>
  </si>
  <si>
    <t xml:space="preserve"> for any operation and maintenance costs associated with a community septic system or systems.</t>
  </si>
  <si>
    <t>The Septic District Maintenance Fund shall consist initially of funds from the Septic District Maintenance Allocation, and shall be supplemented, as necessary with rates and charges collected from district users.</t>
  </si>
  <si>
    <t>fund; supplement</t>
  </si>
  <si>
    <t>funds from the Septic District Maintenance Allocation, and shall be supplemented, as necessary with rates and charges collected from district users.</t>
  </si>
  <si>
    <t>Upon receipt, the Participating Community shall establish an account in accordance with the contract between CWC and the Participating Community.</t>
  </si>
  <si>
    <t>in accordance with the contract between CWC and the Participating Community.</t>
  </si>
  <si>
    <t>Upon receipt</t>
  </si>
  <si>
    <t>Maintain the septic maintenance district in good working order for a period of at least thirty (30) years.</t>
  </si>
  <si>
    <t>maintain</t>
  </si>
  <si>
    <t>Septic Maintenace District</t>
  </si>
  <si>
    <t xml:space="preserve"> in good working orde</t>
  </si>
  <si>
    <t>for a period of at least thirty (30) years.</t>
  </si>
  <si>
    <t>Schedule periodic reviews, to adjust (if necessary) and collect sewer rates and charges so as to maintain a sufficient balance in the Septic District Maintenance Fund to comply with the foregoing obligations.</t>
  </si>
  <si>
    <t>adjust, collect</t>
  </si>
  <si>
    <t>8:00:06 ELIGIBLE COSTS</t>
  </si>
  <si>
    <t>Eligible costs include all reasonable and necessary costs needed to complete the project phases described herein</t>
  </si>
  <si>
    <t>reasonable and necessary costs needed to complete the project phases described herein</t>
  </si>
  <si>
    <t>and must be submitted with an original vendor invoice to support all requests for payment</t>
  </si>
  <si>
    <t>original vendor invoice</t>
  </si>
  <si>
    <t>Design and construction of eligible projects must be in accordance with all relevant State, federal and local laws, rules and regulations, including the Watershed Rules and Regulations.</t>
  </si>
  <si>
    <t>design, construct</t>
  </si>
  <si>
    <t xml:space="preserve"> in accordance with all relevant State, federal and local laws, rules and regulations, including the Watershed Rules and Regulations.</t>
  </si>
  <si>
    <t>CWC may deem ineligible costs incurred for oversized systems or work outside the requirements of relevant regulations, not otherwise required as a condition of DEP approval and superfluous to the achievement of an adequate project.</t>
  </si>
  <si>
    <t xml:space="preserve"> ineligible; costs incurred for oversized systems or work outside the requirements of relevant regulations, not otherwise required as a condition of DEP approval and superfluous to the achievement of an adequate project.</t>
  </si>
  <si>
    <t>The cost of work performed shall be reasonable as determined by General Municipal Law or by other approved method conforming with General Municipal Law and local procurement procedures</t>
  </si>
  <si>
    <t xml:space="preserve"> on a case by case basis if needed for installation of an adequate treatment system.</t>
  </si>
  <si>
    <t>8:00:07 PROCUREMENT OF SERVICES AND BUSINESS INTEGRITY – VENDEX</t>
  </si>
  <si>
    <t>All procurements of services shall comply with General Municipal Law section 103 and the applicable municipal procurement policy.</t>
  </si>
  <si>
    <t>General Municipal Law section 103 and the applicable municipal procurement policy.</t>
  </si>
  <si>
    <t>Contractors may enter into a subcontract for any work needed to design and install the septic system improvements</t>
  </si>
  <si>
    <t>subcontract</t>
  </si>
  <si>
    <t>CWC will provide a model sub-contract agreement upon request.</t>
  </si>
  <si>
    <t>a model sub-contract agreement upon request.</t>
  </si>
  <si>
    <t>All contractors performing work with funding by NYC must abide by New York City “VENDEX” requirements</t>
  </si>
  <si>
    <t>abide</t>
  </si>
  <si>
    <t xml:space="preserve">NYC </t>
  </si>
  <si>
    <t>CWC recommends that all contractors doing such work file for approval under VENDEX.</t>
  </si>
  <si>
    <t>8:00:08 PARTICIPATING COMMUNITY AGREEMENTS</t>
  </si>
  <si>
    <t>The CWC Board of Directors approval of individual Participating Community Agreements will constitute the preliminary decision of the CWC for the purpose of paragraph 107 of the MOA</t>
  </si>
  <si>
    <t>If no valid objection is timely filed with the Watershed Protection and Partnership Council, the Executive Director is authorized to enter into a contract for the approved project after the right of objection period, consistent with the proposal approved by the CWC Board of Directors, appropriate for the specific Participating Community.</t>
  </si>
  <si>
    <t>If no valid objection is timely filed with the Watershed Protection and Partnership Council,  after the right of objection period,</t>
  </si>
  <si>
    <t>Any such contract shall contain the necessary provisions as required by the MOA and the contract between CWC and NYC for this Program and shall be consistent with these program rules.</t>
  </si>
  <si>
    <t>CWC, Participating Communities</t>
  </si>
  <si>
    <t>the necessary provisions as required by the MOA and the contract between CWC and NYC for this Program and shall be consistent with these program rules.</t>
  </si>
  <si>
    <t>8:00:09 ACCEPTANCE OF SEPTIC WASTES AT NYCWWTP</t>
  </si>
  <si>
    <t>Consistent with Section 122 of the Watershed MOA, NYC agrees to accept for disposal at its wastewater treatment plants (WWTP) located west of the Hudson River in the NYC watershed, at no charge and at a time and at such intervals acceptable to NYCDEP, septic waste generated from a project carried out under this program, subject to the following terms and conditions:
A. The WWTP has adequate capacity to handle such waste;
B. The WWTP is permitted to accept such waste;
C. The design of the WWTP allows for the practical acceptance of septic waste by truck; and
D. The acceptance of waste will not cause or contribute to an upset of the treatment processes or violation of the plant’s SPDES permit</t>
  </si>
  <si>
    <t>septic waste</t>
  </si>
  <si>
    <t>at no charge</t>
  </si>
  <si>
    <t>A. The WWTP has adequate capacity to handle such waste;
B. The WWTP is permitted to accept such waste;
C. The design of the WWTP allows for the practical acceptance of septic waste by truck; and
D. The acceptance of waste will not cause or contribute to an upset of the treatment processes or violation of the plant’s SPDES permit</t>
  </si>
  <si>
    <t>8:00:10 APPLICABILITY OF NYCWATERSHED RULES &amp;REGULATIONS</t>
  </si>
  <si>
    <t>The Community Wastewater Management Program shall be consistent with Watershed Rules and Regulations and with all other local, state and federal regulations.</t>
  </si>
  <si>
    <t>8:00:11 IMPLEMENTATION MILESTONES</t>
  </si>
  <si>
    <t>in accordance with the following table (Due after commencement date of 12/18/03). Develop draft program standards and policies
3 months
Develop participating community model contract
3 months
Select participating communities
6 months
Develop Request for Proposal to solicit CWC consultant
6 months
Enter into contract with CWC consultant
1 year
Complete project work
November 30, 2006</t>
  </si>
  <si>
    <t>8:00:12 – Lateral Reimbursement</t>
  </si>
  <si>
    <t>The CWC Board may transfer funds to the CWMP for the purpose of providing reimbursement to property owners through the participating community for costs associated with the installation and construction of laterals from a structure to a sanitary collection system installed pursuant to this Program.</t>
  </si>
  <si>
    <t>CWMP</t>
  </si>
  <si>
    <t>funds  for the purpose of providing reimbursement to property owners through the participating community for costs associated with the installation and construction of laterals from a structure to a sanitary collection system installed pursuant to this Program.</t>
  </si>
  <si>
    <t>Authorization for such a transfer must specify the participating community(ies) for which funds are intended</t>
  </si>
  <si>
    <t>specify</t>
  </si>
  <si>
    <t>the participating community(ies) for which funds are intended</t>
  </si>
  <si>
    <t>Any application by a participating community on behalf of a property owner must be submitted to CWC on a form supplied by CWC</t>
  </si>
  <si>
    <t xml:space="preserve">Any application by a participating community on behalf of a property owner </t>
  </si>
  <si>
    <t xml:space="preserve"> on a form supplied by CWC</t>
  </si>
  <si>
    <t>In filling out the form, the participating community shall supply information requested regarding the regulatory approval(s), costs incurred, costs paid and any other information and supporting documents requested by CWC to determine eligibility of the costs.</t>
  </si>
  <si>
    <t>supply</t>
  </si>
  <si>
    <t xml:space="preserve"> information requested regarding the regulatory approval(s), costs incurred, costs paid and any other information and supporting documents requested by CWC to determine eligibility of the costs.</t>
  </si>
  <si>
    <t>The following documentation is required to verify cost incurred, and to process reimbursements requests by:
a. True copy of contractor’s invoice
b. Any one of the following:
i. Cancelled check(s)
ii. Money Order Receipts
iii. Contractor Receipts</t>
  </si>
  <si>
    <t>a. True copy of contractor’s invoice
b. Any one of the following:
i. Cancelled check(s)
ii. Money Order Receipts
iii. Contractor Receipts</t>
  </si>
  <si>
    <t>Eligible costs for reimbursement pursuant to this section shall be based upon the Schedule of Values prepared by CWC pursuant to Article 2A of the Septic Program Rules.</t>
  </si>
  <si>
    <t>Property owners may be requested to provide an easement across their property for the collection system of a CWMP Project or the accompanying stormwater retrofit project, whose match was waived pursuant to Section 7:00:04(3)(c) of the Stormwater Retrofit Program Rules.</t>
  </si>
  <si>
    <t>an easement across their property for the collection system of a CWMP Project or the accompanying stormwater retrofit project, whose match was waived pursuant to Section 7:00:04(3)(c) of the Stormwater Retrofit Program Rules.</t>
  </si>
  <si>
    <t>Property owner(s) who fail to provide executed easement (s) on their property for the collection system of a CWMP Project or the accompanying Stormwater Retrofit Project shall not be eligible for reimbursement for installation and construction of lateral(s) under this section.</t>
  </si>
  <si>
    <t>Property owners</t>
  </si>
  <si>
    <t xml:space="preserve">shall not </t>
  </si>
  <si>
    <t>be eligible</t>
  </si>
  <si>
    <t>The availability of funds for reimbursement of property owners pursuant to this section is not intended to establish an entitlement for any person and the CWC reserves the right to limit the ultimate reimbursement in order to avoid excessive charges and to preserve the fiscal integrity of the Community Wastewater Management Program</t>
  </si>
  <si>
    <t>8:00:13 AMENDMENT OF RULES</t>
  </si>
  <si>
    <t>The CWC Board may amend the Community Wastewater Program rules at any time.</t>
  </si>
  <si>
    <t>Community Wastewater Program rules</t>
  </si>
  <si>
    <t>8:01:01. PURPOSE AND SCOPE OF MODEL DOCUMENTS</t>
  </si>
  <si>
    <t>Municipalities are encouraged to modify documents as needed to fit the local situation, and as guided by legal and technical advisors.</t>
  </si>
  <si>
    <t>model documents</t>
  </si>
  <si>
    <t>as needed to fit the local situation, and as guided by legal and technical advisors.</t>
  </si>
  <si>
    <t>The sewer district must adopt Sewer District Use Ordinance.</t>
  </si>
  <si>
    <t>Sewer District</t>
  </si>
  <si>
    <t>Sewer District Use Ordinance</t>
  </si>
  <si>
    <t>Such sewer use law shall be at least as stringent as the model sewer use law then in use by New York State Department of Environmental Conservation to determine eligibility of a project for financing under the New York State Revolving Loan Fund Program.</t>
  </si>
  <si>
    <t>at least as stringent as the model sewer use law then in use by New York State Department of Environmental Conservation to determine eligibility of a project for financing under the New York State Revolving Loan Fund Program.</t>
  </si>
  <si>
    <t>The ordinance sets guidelines and limits for use of systems in the district.</t>
  </si>
  <si>
    <t>It should promote operation and maintenance that preserves function of systems in a cost-effective manner</t>
  </si>
  <si>
    <t>It may provide for fines for violations</t>
  </si>
  <si>
    <t xml:space="preserve">Any funds disbursed pursuant to this Section shall be subject to the programmatic conditions set forth in the applicable paragraph in the MOA, </t>
  </si>
  <si>
    <t>and shall not be considered a transfer of such funds to such program.</t>
  </si>
  <si>
    <t xml:space="preserve">Other non-material change(s) must be approved by the CWC Loan Committee </t>
  </si>
  <si>
    <t>and shall be reported o the CWC Board at its next regularly scheduled meeting</t>
  </si>
  <si>
    <t>At least one-half of such equity contribution, or 10% of total project costs, must be cash.</t>
  </si>
  <si>
    <r>
      <t xml:space="preserve">Where the total amount of CFF loans to an applicant or related parties is not greater than $750,000; and
1. </t>
    </r>
    <r>
      <rPr>
        <u/>
        <sz val="11"/>
        <color theme="1"/>
        <rFont val="Calibri"/>
        <family val="2"/>
        <scheme val="minor"/>
      </rPr>
      <t>the proposed collateral securing the CFF loan(s) includes either a first mortgage or shared fist mortgage, including through a participation agreement on real property</t>
    </r>
    <r>
      <rPr>
        <sz val="11"/>
        <color theme="1"/>
        <rFont val="Calibri"/>
        <family val="2"/>
        <scheme val="minor"/>
      </rPr>
      <t xml:space="preserve">, the applicant must provide a minimum of 10% equity contribution of total project costs as determined by CWC. </t>
    </r>
  </si>
  <si>
    <t xml:space="preserve">2. The proposed collateral securing the CFF loan(s) does not include a first mortgage or shared first mortgage, including through a participation agreement, on real property, the applicant must provide a minimum of 20% equity contribution of total project costs as determined by CWC. </t>
  </si>
  <si>
    <t>cash.</t>
  </si>
  <si>
    <t>equity contribution, or 10% of total project costs</t>
  </si>
  <si>
    <t xml:space="preserve">a minimum of 20% equity contribution of total project costs </t>
  </si>
  <si>
    <t>As determined by CWC</t>
  </si>
  <si>
    <r>
      <t xml:space="preserve">Where the total amount of CFF loans to an applicant or related parties is greater than $750,000; </t>
    </r>
    <r>
      <rPr>
        <u/>
        <sz val="11"/>
        <color theme="1"/>
        <rFont val="Calibri"/>
        <family val="2"/>
        <scheme val="minor"/>
      </rPr>
      <t>and
1. the proposed collateral securing the CFF loan(s) includes either a first mortgage or shared first mortgage, including through a participation agreement, on real property,</t>
    </r>
    <r>
      <rPr>
        <sz val="11"/>
        <color theme="1"/>
        <rFont val="Calibri"/>
        <family val="2"/>
        <scheme val="minor"/>
      </rPr>
      <t xml:space="preserve"> the applicant must provide a minimum of 20% equity contribution of total project costs as determined by CWC; </t>
    </r>
    <r>
      <rPr>
        <u/>
        <sz val="11"/>
        <color theme="1"/>
        <rFont val="Calibri"/>
        <family val="2"/>
        <scheme val="minor"/>
      </rPr>
      <t xml:space="preserve">or
</t>
    </r>
  </si>
  <si>
    <t xml:space="preserve">2. the proposed collateral securing the CFF loan(s) does not include a first mortgage or shared first mortgage, including through a participation agreement, on real property, the applicant must provide a minimum of 40% equity contribution of total project costs as determined by CWC. </t>
  </si>
  <si>
    <t xml:space="preserve">Where the total amount of CFF loans to an applicant or related parties is greater than $750,000; and
2. the proposed collateral securing the CFF loan(s) does not include a first mortgage or shared first mortgage, including through a participation agreement, on real property, </t>
  </si>
  <si>
    <t>Where the total amount of CFF loans to an applicant or related parties is greater than $750,000; and
1. the proposed collateral securing the CFF loan(s) includes either a first mortgage or shared first mortgage, including through a participation agreement, on real property, the applicant must provide a minimum of 20% equity contribution of total project costs as determined by CWC; or</t>
  </si>
  <si>
    <t xml:space="preserve">At least one-half of such equity contribution, or 20% of total project costs, </t>
  </si>
  <si>
    <t>in cash</t>
  </si>
  <si>
    <t xml:space="preserve">Projects may include capital improvements, service delivery or program development. </t>
  </si>
  <si>
    <r>
      <t xml:space="preserve">The maximum amount of MLHSD loan by an Eligible Municipality for SEP Property Owners shall be determined by multiplying the number of SEP Property Owners by $350.00 </t>
    </r>
    <r>
      <rPr>
        <u/>
        <sz val="11"/>
        <color theme="1"/>
        <rFont val="Calibri"/>
        <family val="2"/>
        <scheme val="minor"/>
      </rPr>
      <t xml:space="preserve">per decommissioning. </t>
    </r>
  </si>
  <si>
    <t>In the event actual costs exceeds scheduled costs, additional funding may be allowed provided CWC finds, at its sole discretion, the additional cost to be reasonable and justified.</t>
  </si>
  <si>
    <t xml:space="preserve">maximum amount of MLHSD loan </t>
  </si>
  <si>
    <t xml:space="preserve">by multiplying the number of SEP Property Owners by $350.00 per decommissioning. </t>
  </si>
  <si>
    <t>allow</t>
  </si>
  <si>
    <t xml:space="preserve">In the event actual costs exceeds scheduled costs, </t>
  </si>
  <si>
    <t>provided CWC finds, at its sole discretion, the additional cost to be reasonable and justified.</t>
  </si>
  <si>
    <t>No more than one business per parcel.</t>
  </si>
  <si>
    <t xml:space="preserve">The project is required solely by Watershed Regulations section 18-39(b)(3) or 18-39(e), not otherwise required by federal and/or State law, and is developed pursuant to one of the following:
• A Stormwater Pollution Prevention Plan (SPPP)
• An Individual Residential Stormwater Plan (IRSP)
</t>
  </si>
  <si>
    <t>• For purposes of this program, any action required by a Total Maximum Daily Loads analysis developed by NYSDEC for a NYC reservoir west of the Hudson River solely for phosphorus control shall not constitute a requirement of federal / State law.</t>
  </si>
  <si>
    <t>Potentially eligible costs include the costs of design, construction, permit process, coordination with NYCDEP, implementation, and maintenance of new stormwater measures. Design fees, including fees for permitting and environmental assessments, including those described in Table A. Cost of easements. Legal fees, excluding litigation. Construction costs</t>
  </si>
  <si>
    <t>design, construction, permit process, coordination with NYCDEP, implementation, and maintenance of new stormwater measures. Design fees, including fees for permitting and environmental assessments, including those described in Table A. Cost of easements. Legal fees, excluding litigation. Construction costs</t>
  </si>
  <si>
    <t xml:space="preserve">to accommodate the 10-year, 24-hour storm </t>
  </si>
  <si>
    <t xml:space="preserve">No submission or review process is mandated. </t>
  </si>
  <si>
    <t>The Watershed Regulations require that a SPPP be submitted to NYCDEP for review and approval.</t>
  </si>
  <si>
    <t xml:space="preserve">The project sponsor, or its agents, shall coordinate with all other regulatory agencies with review authority over the project, </t>
  </si>
  <si>
    <t>and shall complete all permit processes as needed.</t>
  </si>
  <si>
    <t>all permit processes</t>
  </si>
  <si>
    <t>as needed</t>
  </si>
  <si>
    <t>regulatory agencies with review authority over the project</t>
  </si>
  <si>
    <t>The CWC Future Stormwater Program eligible expenses can include:
• Engineer fees for pre-application conferences and other meetings with NYCDEP staff; and
• Engineer fees for site visits with NYCDEP staff; and
• Where no NYSDEC SWPPP is required, design costs for preparation of SWPPP and related construction costs: or If a NYSDEC SWPPP is also required, design costs and incremental construction costs (if any) for the following items required by the NYC Watershed Regulations, and not otherwise required by federal and/or state law:</t>
  </si>
  <si>
    <t xml:space="preserve"> real property purchase(s), easements and/or maintenance agreements, Reasonable costs, per CWC’s schedule of values, for installing recommended septic structures, such as low flow fixtures, gas baffles and effluent filters in septic tanks and speed levelers in distribution boxes. Any measures that improve maintainability or access for maintenance, provide greater life expectancy of the system (i.e., are cost effective over the life of the system), improve the ordinary biological function of the system, or address increased risk of system failure on difficult design sites or sites with highest environmental risk may be eligible</t>
  </si>
  <si>
    <t>Fines and penalties are not eligible. The payment of sales tax is disallowed.</t>
  </si>
  <si>
    <t xml:space="preserve">fines and penalties and payment of sales tax </t>
  </si>
  <si>
    <t>M/E ID</t>
  </si>
  <si>
    <t>Monitor</t>
  </si>
  <si>
    <t>Enforce-Consequence</t>
  </si>
  <si>
    <t>Enforce-Compliance</t>
  </si>
  <si>
    <t>Rule Change</t>
  </si>
  <si>
    <t>Public Good</t>
  </si>
  <si>
    <t>Secondary Rule</t>
  </si>
  <si>
    <t xml:space="preserve">The Executive Director of the CWC will evaluate and make a recommendation in writing concerning all projects proposed for funding under the CFF. </t>
  </si>
  <si>
    <t>The evaluation and recommendation shall be in narrative form and address the applicable criteria listed in section 1:01:03 of this Chapter.</t>
  </si>
  <si>
    <t>evaluation/recommendation</t>
  </si>
  <si>
    <t>proposed projects for funding</t>
  </si>
  <si>
    <t xml:space="preserve"> The written evaluations provided to the CWC Board must address these criteria.</t>
  </si>
  <si>
    <t>The following criteria are necessary elements in determining whether a project is environmentally sound.</t>
  </si>
  <si>
    <t>PG Type</t>
  </si>
  <si>
    <t>Mechanism/PG link</t>
  </si>
  <si>
    <t>The building must be used for the purposes as outlined by the Stakeholders Advisory Committee.</t>
  </si>
  <si>
    <t xml:space="preserve"> Purchasers may petition the committee for a change in use provided the change is for a commercial purpose and not prohibited by program rules.</t>
  </si>
  <si>
    <t>for a change in use provided the change is for a commercial purpose and not prohibited by program rules</t>
  </si>
  <si>
    <t>building</t>
  </si>
  <si>
    <t>CWC Flood Recovery</t>
  </si>
  <si>
    <t>Grant can be used for uninsured materials, labor or contractor expenses</t>
  </si>
  <si>
    <t>uninsured materials, labor or contractor expe</t>
  </si>
  <si>
    <t>septic systems</t>
  </si>
  <si>
    <t>EDR0001</t>
  </si>
  <si>
    <t>EDR0002</t>
  </si>
  <si>
    <t>EDR0003</t>
  </si>
  <si>
    <t>EDR0004</t>
  </si>
  <si>
    <t>EDR0005</t>
  </si>
  <si>
    <t>EDR0006</t>
  </si>
  <si>
    <t>EDR0007</t>
  </si>
  <si>
    <t>EDR0008</t>
  </si>
  <si>
    <t>EDR0009</t>
  </si>
  <si>
    <t>EDR0010</t>
  </si>
  <si>
    <t>EDR0011</t>
  </si>
  <si>
    <t>EDR0012</t>
  </si>
  <si>
    <t>EDR0013</t>
  </si>
  <si>
    <t>EDR0014</t>
  </si>
  <si>
    <t>EDR0015</t>
  </si>
  <si>
    <t>EDR0016</t>
  </si>
  <si>
    <t>EDR0017</t>
  </si>
  <si>
    <t>EDR0018</t>
  </si>
  <si>
    <t>EDR0019</t>
  </si>
  <si>
    <t>EDR0020</t>
  </si>
  <si>
    <t>EDR0021</t>
  </si>
  <si>
    <t>EDR0022</t>
  </si>
  <si>
    <t>EDR0023</t>
  </si>
  <si>
    <t>EDR0024</t>
  </si>
  <si>
    <t>EDR0025</t>
  </si>
  <si>
    <t>EDR0026</t>
  </si>
  <si>
    <t>EDR0027</t>
  </si>
  <si>
    <t>EDR0028</t>
  </si>
  <si>
    <t>EDR0029</t>
  </si>
  <si>
    <t>EDR0030</t>
  </si>
  <si>
    <t>EDR0031</t>
  </si>
  <si>
    <t>EDR0032</t>
  </si>
  <si>
    <t>EDR0033</t>
  </si>
  <si>
    <t>EDR0034</t>
  </si>
  <si>
    <t>EDR0035</t>
  </si>
  <si>
    <t>EDR0036</t>
  </si>
  <si>
    <t>EDR0037</t>
  </si>
  <si>
    <t>EDR0038</t>
  </si>
  <si>
    <t>EDR0039</t>
  </si>
  <si>
    <t>EDR0040</t>
  </si>
  <si>
    <t>EDR0041</t>
  </si>
  <si>
    <t>EDR0042</t>
  </si>
  <si>
    <t>EDR0043</t>
  </si>
  <si>
    <t>EDR0044</t>
  </si>
  <si>
    <t>EDR0045</t>
  </si>
  <si>
    <t>EDR0046</t>
  </si>
  <si>
    <t>EDR0047</t>
  </si>
  <si>
    <t>EDR0048</t>
  </si>
  <si>
    <t>EDR0049</t>
  </si>
  <si>
    <t>EDR0050</t>
  </si>
  <si>
    <t>EDR0051</t>
  </si>
  <si>
    <t>EDR0052</t>
  </si>
  <si>
    <t>EDR0053</t>
  </si>
  <si>
    <t>EDR0054</t>
  </si>
  <si>
    <t>EDR0055</t>
  </si>
  <si>
    <t>EDR0056</t>
  </si>
  <si>
    <t>EDR0057</t>
  </si>
  <si>
    <t>EDR0058</t>
  </si>
  <si>
    <t>EDR0059</t>
  </si>
  <si>
    <t>EDR0060</t>
  </si>
  <si>
    <t>EDR0061</t>
  </si>
  <si>
    <t>EDR0062</t>
  </si>
  <si>
    <t>EDR0063</t>
  </si>
  <si>
    <t>EDR0064</t>
  </si>
  <si>
    <t>EDR0065</t>
  </si>
  <si>
    <t>EDR0066</t>
  </si>
  <si>
    <t>EDR0067</t>
  </si>
  <si>
    <t>EDR0068</t>
  </si>
  <si>
    <t>EDR0069</t>
  </si>
  <si>
    <t>EDR0070</t>
  </si>
  <si>
    <t>EDR0071</t>
  </si>
  <si>
    <t>EDR0072</t>
  </si>
  <si>
    <t>EDR0073</t>
  </si>
  <si>
    <t>EDR0074</t>
  </si>
  <si>
    <t>EDR0075</t>
  </si>
  <si>
    <t>EDR0076</t>
  </si>
  <si>
    <t>EDR0077</t>
  </si>
  <si>
    <t>EDR0078</t>
  </si>
  <si>
    <t>EDR0079</t>
  </si>
  <si>
    <t>EDR0080</t>
  </si>
  <si>
    <t>EDR0081</t>
  </si>
  <si>
    <t>EDR0082</t>
  </si>
  <si>
    <t>EDR0083</t>
  </si>
  <si>
    <t>EDR0084</t>
  </si>
  <si>
    <t>EDR0085</t>
  </si>
  <si>
    <t>EDR0086</t>
  </si>
  <si>
    <t>EDR0087</t>
  </si>
  <si>
    <t>EDR0088</t>
  </si>
  <si>
    <t>EDR0089</t>
  </si>
  <si>
    <t>EDR0090</t>
  </si>
  <si>
    <t>EDR0091</t>
  </si>
  <si>
    <t>EDR0092</t>
  </si>
  <si>
    <t>EDR0093</t>
  </si>
  <si>
    <t>EDR0094</t>
  </si>
  <si>
    <t>EDR0095</t>
  </si>
  <si>
    <t>EDR0096</t>
  </si>
  <si>
    <t>EDR0097</t>
  </si>
  <si>
    <t>EDR0098</t>
  </si>
  <si>
    <t>EDR0099</t>
  </si>
  <si>
    <t>EDR0100</t>
  </si>
  <si>
    <t>EDR0101</t>
  </si>
  <si>
    <t>EDR0102</t>
  </si>
  <si>
    <t>EDR0103</t>
  </si>
  <si>
    <t>EDR0104</t>
  </si>
  <si>
    <t>EDR0105</t>
  </si>
  <si>
    <t>EDR0106</t>
  </si>
  <si>
    <t>EDR0107</t>
  </si>
  <si>
    <t>EDR0108</t>
  </si>
  <si>
    <t>EDR0109</t>
  </si>
  <si>
    <t>EDR0110</t>
  </si>
  <si>
    <t>EDR0111</t>
  </si>
  <si>
    <t>EDR0112</t>
  </si>
  <si>
    <t>EDR0113</t>
  </si>
  <si>
    <t>EDR0114</t>
  </si>
  <si>
    <t>EDR0115</t>
  </si>
  <si>
    <t>EDR0116</t>
  </si>
  <si>
    <t>EDR0117</t>
  </si>
  <si>
    <t>EDR0118</t>
  </si>
  <si>
    <t>EDR0119</t>
  </si>
  <si>
    <t>EDR0120</t>
  </si>
  <si>
    <t>EDR0121</t>
  </si>
  <si>
    <t>EDR0122</t>
  </si>
  <si>
    <t>EDR0123</t>
  </si>
  <si>
    <t>EDR0124</t>
  </si>
  <si>
    <t>EDR0125</t>
  </si>
  <si>
    <t>EDR0126</t>
  </si>
  <si>
    <t>EDR0127</t>
  </si>
  <si>
    <t>EDR0128</t>
  </si>
  <si>
    <t>EDR0129</t>
  </si>
  <si>
    <t>EDR0130</t>
  </si>
  <si>
    <t>EDR0131</t>
  </si>
  <si>
    <t>EDR0132</t>
  </si>
  <si>
    <t>EDR0133</t>
  </si>
  <si>
    <t>EDR0134</t>
  </si>
  <si>
    <t>EDR0135</t>
  </si>
  <si>
    <t>EDR0136</t>
  </si>
  <si>
    <t>EDR0137</t>
  </si>
  <si>
    <t>EDR0138</t>
  </si>
  <si>
    <t>EDR0139</t>
  </si>
  <si>
    <t>EDR0140</t>
  </si>
  <si>
    <t>EDR0141</t>
  </si>
  <si>
    <t>EDR0142</t>
  </si>
  <si>
    <t>EDR0143</t>
  </si>
  <si>
    <t>EDR0144</t>
  </si>
  <si>
    <t>EDR0145</t>
  </si>
  <si>
    <t>EDR0146</t>
  </si>
  <si>
    <t>EDR0147</t>
  </si>
  <si>
    <t>EDR0148</t>
  </si>
  <si>
    <t>EDR0149</t>
  </si>
  <si>
    <t>EDR0150</t>
  </si>
  <si>
    <t>EDR0151</t>
  </si>
  <si>
    <t>EDR0152</t>
  </si>
  <si>
    <t>EDR0153</t>
  </si>
  <si>
    <t>EDR0154</t>
  </si>
  <si>
    <t>EDR0155</t>
  </si>
  <si>
    <t>EDR0156</t>
  </si>
  <si>
    <t>EDR0157</t>
  </si>
  <si>
    <t>EDR0158</t>
  </si>
  <si>
    <t>EDR0159</t>
  </si>
  <si>
    <t>EDR0160</t>
  </si>
  <si>
    <t>EDR0161</t>
  </si>
  <si>
    <t>EDR0162</t>
  </si>
  <si>
    <t>EDR0163</t>
  </si>
  <si>
    <t>EDR0164</t>
  </si>
  <si>
    <t>EDR0165</t>
  </si>
  <si>
    <t>EDR0166</t>
  </si>
  <si>
    <t>EDR0167</t>
  </si>
  <si>
    <t>EDR0168</t>
  </si>
  <si>
    <t>EDR0169</t>
  </si>
  <si>
    <t>EDR0170</t>
  </si>
  <si>
    <t>EDR0171</t>
  </si>
  <si>
    <t>EDR0172</t>
  </si>
  <si>
    <t>EDR0173</t>
  </si>
  <si>
    <t>EDR0174</t>
  </si>
  <si>
    <t>EDR0175</t>
  </si>
  <si>
    <t>EDR0176</t>
  </si>
  <si>
    <t>EDR0177</t>
  </si>
  <si>
    <t>EDR0178</t>
  </si>
  <si>
    <t>EDR0179</t>
  </si>
  <si>
    <t>EDR0180</t>
  </si>
  <si>
    <t>EDR0181</t>
  </si>
  <si>
    <t>EDR0182</t>
  </si>
  <si>
    <t>EDR0183</t>
  </si>
  <si>
    <t>EDR0184</t>
  </si>
  <si>
    <t>EDR0185</t>
  </si>
  <si>
    <t>EDR0186</t>
  </si>
  <si>
    <t>EDR0187</t>
  </si>
  <si>
    <t>EDR0188</t>
  </si>
  <si>
    <t>EDR0189</t>
  </si>
  <si>
    <t>EDR0190</t>
  </si>
  <si>
    <t>EDR0191</t>
  </si>
  <si>
    <t>EDR0192</t>
  </si>
  <si>
    <t>EDR0193</t>
  </si>
  <si>
    <t>EDR0194</t>
  </si>
  <si>
    <t>EDR0195</t>
  </si>
  <si>
    <t>EDR0196</t>
  </si>
  <si>
    <t>EDR0197</t>
  </si>
  <si>
    <t>EDR0198</t>
  </si>
  <si>
    <t>EDR0199</t>
  </si>
  <si>
    <t>EDR0200</t>
  </si>
  <si>
    <t>EDR0201</t>
  </si>
  <si>
    <t>EDR0202</t>
  </si>
  <si>
    <t>EDR0203</t>
  </si>
  <si>
    <t>EDR0204</t>
  </si>
  <si>
    <t>EDR0205</t>
  </si>
  <si>
    <t>EDR0206</t>
  </si>
  <si>
    <t>EDR0207</t>
  </si>
  <si>
    <t>EDR0208</t>
  </si>
  <si>
    <t>EDR0209</t>
  </si>
  <si>
    <t>EDR0210</t>
  </si>
  <si>
    <t>EDR0211</t>
  </si>
  <si>
    <t>EDR0212</t>
  </si>
  <si>
    <t>EDR0213</t>
  </si>
  <si>
    <t>EDR0214</t>
  </si>
  <si>
    <t>EDR0215</t>
  </si>
  <si>
    <t>EDR0216</t>
  </si>
  <si>
    <t>EDR0217</t>
  </si>
  <si>
    <t>EDR0218</t>
  </si>
  <si>
    <t>EDR0219</t>
  </si>
  <si>
    <t>EDR0220</t>
  </si>
  <si>
    <t>EDR0221</t>
  </si>
  <si>
    <t>EDR0222</t>
  </si>
  <si>
    <t>EDR0223</t>
  </si>
  <si>
    <t>EDR0224</t>
  </si>
  <si>
    <t>EDR0225</t>
  </si>
  <si>
    <t>EDR0226</t>
  </si>
  <si>
    <t>EDR0227</t>
  </si>
  <si>
    <t>EDR0228</t>
  </si>
  <si>
    <t>EDR0229</t>
  </si>
  <si>
    <t>EDR0230</t>
  </si>
  <si>
    <t>EDR0231</t>
  </si>
  <si>
    <t>EDR0232</t>
  </si>
  <si>
    <t>EDR0233</t>
  </si>
  <si>
    <t>EDR0234</t>
  </si>
  <si>
    <t>EDR0235</t>
  </si>
  <si>
    <t>EDR0236</t>
  </si>
  <si>
    <t>EDR0237</t>
  </si>
  <si>
    <t>EDR0238</t>
  </si>
  <si>
    <t>EDR0239</t>
  </si>
  <si>
    <t>EDR0240</t>
  </si>
  <si>
    <t>EDR0241</t>
  </si>
  <si>
    <t>EDR0242</t>
  </si>
  <si>
    <t>EDR0243</t>
  </si>
  <si>
    <t>EDR0244</t>
  </si>
  <si>
    <t>EDR0245</t>
  </si>
  <si>
    <t>EDR0246</t>
  </si>
  <si>
    <t>EDR0247</t>
  </si>
  <si>
    <t>EDR0248</t>
  </si>
  <si>
    <t>EDR0249</t>
  </si>
  <si>
    <t>EDR0250</t>
  </si>
  <si>
    <t>EDR0251</t>
  </si>
  <si>
    <t>EDR0252</t>
  </si>
  <si>
    <t>EDR0253</t>
  </si>
  <si>
    <t>EDR0254</t>
  </si>
  <si>
    <t>EDR0255</t>
  </si>
  <si>
    <t>EDR0256</t>
  </si>
  <si>
    <t>EDR0257</t>
  </si>
  <si>
    <t>EDR0258</t>
  </si>
  <si>
    <t>EDR0259</t>
  </si>
  <si>
    <t>EDR0260</t>
  </si>
  <si>
    <t>EDR0261</t>
  </si>
  <si>
    <t>EDR0262</t>
  </si>
  <si>
    <t>EDR0263</t>
  </si>
  <si>
    <t>EDR0264</t>
  </si>
  <si>
    <t>EDR0265</t>
  </si>
  <si>
    <t>EDR0266</t>
  </si>
  <si>
    <t>EDR0267</t>
  </si>
  <si>
    <t>EDR0268</t>
  </si>
  <si>
    <t>EDR0269</t>
  </si>
  <si>
    <t>EDR0270</t>
  </si>
  <si>
    <t>EDR0271</t>
  </si>
  <si>
    <t>EDR0272</t>
  </si>
  <si>
    <t>EDR0273</t>
  </si>
  <si>
    <t>EDR0274</t>
  </si>
  <si>
    <t>EDR0275</t>
  </si>
  <si>
    <t>EDR0276</t>
  </si>
  <si>
    <t>EDR0277</t>
  </si>
  <si>
    <t>EDR0278</t>
  </si>
  <si>
    <t>EDR0279</t>
  </si>
  <si>
    <t>EDR0280</t>
  </si>
  <si>
    <t>EDR0281</t>
  </si>
  <si>
    <t>EDR0282</t>
  </si>
  <si>
    <t>EDR0283</t>
  </si>
  <si>
    <t>EDR0284</t>
  </si>
  <si>
    <t>EDR0285</t>
  </si>
  <si>
    <t>EDR0286</t>
  </si>
  <si>
    <t>EDR0287</t>
  </si>
  <si>
    <t>EDR0288</t>
  </si>
  <si>
    <t>EDR0289</t>
  </si>
  <si>
    <t>EDR0290</t>
  </si>
  <si>
    <t>EDR0291</t>
  </si>
  <si>
    <t>EDR0292</t>
  </si>
  <si>
    <t>EDR0293</t>
  </si>
  <si>
    <t>EDR0294</t>
  </si>
  <si>
    <t>EDR0295</t>
  </si>
  <si>
    <t>EDR0296</t>
  </si>
  <si>
    <t>EDR0297</t>
  </si>
  <si>
    <t>EDR0298</t>
  </si>
  <si>
    <t>EDR0299</t>
  </si>
  <si>
    <t>EDR0300</t>
  </si>
  <si>
    <t>EDR0301</t>
  </si>
  <si>
    <t>EDR0302</t>
  </si>
  <si>
    <t>EDR0303</t>
  </si>
  <si>
    <t>EDR0304</t>
  </si>
  <si>
    <t>EDR0305</t>
  </si>
  <si>
    <t>EDR0306</t>
  </si>
  <si>
    <t>EDR0307</t>
  </si>
  <si>
    <t>EDR0308</t>
  </si>
  <si>
    <t>EDR0309</t>
  </si>
  <si>
    <t>EDR0310</t>
  </si>
  <si>
    <t>EDR0311</t>
  </si>
  <si>
    <t>EDR0312</t>
  </si>
  <si>
    <t>EDR0313</t>
  </si>
  <si>
    <t>EDR0314</t>
  </si>
  <si>
    <t>EDR0315</t>
  </si>
  <si>
    <t>EDR0316</t>
  </si>
  <si>
    <t>EDR0317</t>
  </si>
  <si>
    <t>EDR0318</t>
  </si>
  <si>
    <t>EDR0319</t>
  </si>
  <si>
    <t>EDR0320</t>
  </si>
  <si>
    <t>EDR0321</t>
  </si>
  <si>
    <t>EDR0322</t>
  </si>
  <si>
    <t>EDR0323</t>
  </si>
  <si>
    <t>EDR0324</t>
  </si>
  <si>
    <t>EDR0325</t>
  </si>
  <si>
    <t>EDR0326</t>
  </si>
  <si>
    <t>EDR0327</t>
  </si>
  <si>
    <t>EDR0328</t>
  </si>
  <si>
    <t>EDR0329</t>
  </si>
  <si>
    <t>EDR0330</t>
  </si>
  <si>
    <t>EDR0331</t>
  </si>
  <si>
    <t>EDR0332</t>
  </si>
  <si>
    <t>EDR0333</t>
  </si>
  <si>
    <t>EDR0334</t>
  </si>
  <si>
    <t>EDR0335</t>
  </si>
  <si>
    <t>EDR0336</t>
  </si>
  <si>
    <t>EDR0337</t>
  </si>
  <si>
    <t>EDR0338</t>
  </si>
  <si>
    <t>EDR0339</t>
  </si>
  <si>
    <t>EDR0340</t>
  </si>
  <si>
    <t>EDR0341</t>
  </si>
  <si>
    <t>EDR0342</t>
  </si>
  <si>
    <t>EDR0343</t>
  </si>
  <si>
    <t>EDR0344</t>
  </si>
  <si>
    <t>EDR0345</t>
  </si>
  <si>
    <t>EDR0346</t>
  </si>
  <si>
    <t>EDR0347</t>
  </si>
  <si>
    <t>EDR0348</t>
  </si>
  <si>
    <t>EDR0349</t>
  </si>
  <si>
    <t>EDR0350</t>
  </si>
  <si>
    <t>EDR0351</t>
  </si>
  <si>
    <t>EDR0352</t>
  </si>
  <si>
    <t>EDR0353</t>
  </si>
  <si>
    <t>EDR0354</t>
  </si>
  <si>
    <t>EDR0355</t>
  </si>
  <si>
    <t>EDR0356</t>
  </si>
  <si>
    <t>EDR0357</t>
  </si>
  <si>
    <t>EDR0358</t>
  </si>
  <si>
    <t>EDR0359</t>
  </si>
  <si>
    <t>EDR0360</t>
  </si>
  <si>
    <t>EDR0361</t>
  </si>
  <si>
    <t>EDR0362</t>
  </si>
  <si>
    <t>EDR0363</t>
  </si>
  <si>
    <t>EDR0364</t>
  </si>
  <si>
    <t>EDR0365</t>
  </si>
  <si>
    <t>EDR0366</t>
  </si>
  <si>
    <t>EDR0367</t>
  </si>
  <si>
    <t>EDR0368</t>
  </si>
  <si>
    <t>EDR0369</t>
  </si>
  <si>
    <t>EDR0370</t>
  </si>
  <si>
    <t>EDR0371</t>
  </si>
  <si>
    <t>EDR0372</t>
  </si>
  <si>
    <t>EDR0373</t>
  </si>
  <si>
    <t>EDR0374</t>
  </si>
  <si>
    <t>EDR0375</t>
  </si>
  <si>
    <t>EDR0376</t>
  </si>
  <si>
    <t>EDR0377</t>
  </si>
  <si>
    <t>EDR0378</t>
  </si>
  <si>
    <t>EDR0379</t>
  </si>
  <si>
    <t>EDR0380</t>
  </si>
  <si>
    <t>EDR0381</t>
  </si>
  <si>
    <t>EDR0382</t>
  </si>
  <si>
    <t>EDR0383</t>
  </si>
  <si>
    <t>EDR0384</t>
  </si>
  <si>
    <t>EDR0385</t>
  </si>
  <si>
    <t>EDR0386</t>
  </si>
  <si>
    <t>EDR0387</t>
  </si>
  <si>
    <t>EDR0388</t>
  </si>
  <si>
    <t>EDR0389</t>
  </si>
  <si>
    <t>EDR0390</t>
  </si>
  <si>
    <t>EDR0391</t>
  </si>
  <si>
    <t>EDR0392</t>
  </si>
  <si>
    <t>EDR0393</t>
  </si>
  <si>
    <t>EDR0394</t>
  </si>
  <si>
    <t>EDR0395</t>
  </si>
  <si>
    <t>EDR0396</t>
  </si>
  <si>
    <t>EDR0397</t>
  </si>
  <si>
    <t>EDR0398</t>
  </si>
  <si>
    <t>EDR0399</t>
  </si>
  <si>
    <t>EDR0400</t>
  </si>
  <si>
    <t>EDR0401</t>
  </si>
  <si>
    <t>EDR0402</t>
  </si>
  <si>
    <t>EDR0403</t>
  </si>
  <si>
    <t>EDR0404</t>
  </si>
  <si>
    <t>EDR0405</t>
  </si>
  <si>
    <t>EDR0406</t>
  </si>
  <si>
    <t>EDR0407</t>
  </si>
  <si>
    <t>EDR0408</t>
  </si>
  <si>
    <t>EDR0409</t>
  </si>
  <si>
    <t>EDR0410</t>
  </si>
  <si>
    <t>EDR0411</t>
  </si>
  <si>
    <t>EDR0412</t>
  </si>
  <si>
    <t>EDR0413</t>
  </si>
  <si>
    <t>EDR0414</t>
  </si>
  <si>
    <t>EDR0415</t>
  </si>
  <si>
    <t>EDR0416</t>
  </si>
  <si>
    <t>EDR0417</t>
  </si>
  <si>
    <t>EDR0418</t>
  </si>
  <si>
    <t>EDR0419</t>
  </si>
  <si>
    <t>EDR0420</t>
  </si>
  <si>
    <t>EDR0421</t>
  </si>
  <si>
    <t>EDR0422</t>
  </si>
  <si>
    <t>EDR0423</t>
  </si>
  <si>
    <t>EDR0424</t>
  </si>
  <si>
    <t>EDR0425</t>
  </si>
  <si>
    <t>EDR0426</t>
  </si>
  <si>
    <t>EDR0427</t>
  </si>
  <si>
    <t>EDR0428</t>
  </si>
  <si>
    <t>EDR0429</t>
  </si>
  <si>
    <t>EDR0430</t>
  </si>
  <si>
    <t>EDR0431</t>
  </si>
  <si>
    <t>EDR0432</t>
  </si>
  <si>
    <t>EDR0433</t>
  </si>
  <si>
    <t>EDR0434</t>
  </si>
  <si>
    <t>EDR0435</t>
  </si>
  <si>
    <t>EDR0436</t>
  </si>
  <si>
    <t>EDR0437</t>
  </si>
  <si>
    <t>EDR0438</t>
  </si>
  <si>
    <t>EDR0439</t>
  </si>
  <si>
    <t>EDR0440</t>
  </si>
  <si>
    <t>EDR0441</t>
  </si>
  <si>
    <t>EDR0442</t>
  </si>
  <si>
    <t>EDR0443</t>
  </si>
  <si>
    <t>EDR0444</t>
  </si>
  <si>
    <t>EDR0445</t>
  </si>
  <si>
    <t>EDR0446</t>
  </si>
  <si>
    <t>EDR0447</t>
  </si>
  <si>
    <t>EDR0448</t>
  </si>
  <si>
    <t>EDR0449</t>
  </si>
  <si>
    <t>EDR0450</t>
  </si>
  <si>
    <t>EDR0451</t>
  </si>
  <si>
    <t>EDR0452</t>
  </si>
  <si>
    <t>EDR0453</t>
  </si>
  <si>
    <t>EDR0454</t>
  </si>
  <si>
    <t>EDR0455</t>
  </si>
  <si>
    <t>EDR0456</t>
  </si>
  <si>
    <t>EDR0457</t>
  </si>
  <si>
    <t>EDR0458</t>
  </si>
  <si>
    <t>EDR0459</t>
  </si>
  <si>
    <t>EDR0460</t>
  </si>
  <si>
    <t>EDR0461</t>
  </si>
  <si>
    <t>EDR0462</t>
  </si>
  <si>
    <t>EDR0463</t>
  </si>
  <si>
    <t>EDR0464</t>
  </si>
  <si>
    <t>EDR0465</t>
  </si>
  <si>
    <t>EDR0466</t>
  </si>
  <si>
    <t>EDR0467</t>
  </si>
  <si>
    <t>EDR0468</t>
  </si>
  <si>
    <t>EDR0469</t>
  </si>
  <si>
    <t>EDR0470</t>
  </si>
  <si>
    <t>EDR0471</t>
  </si>
  <si>
    <t>EDR0472</t>
  </si>
  <si>
    <t>EDR0473</t>
  </si>
  <si>
    <t>EDR0474</t>
  </si>
  <si>
    <t>EDR0475</t>
  </si>
  <si>
    <t>EDR0476</t>
  </si>
  <si>
    <t>EDR0477</t>
  </si>
  <si>
    <t>EDR0478</t>
  </si>
  <si>
    <t>EDR0479</t>
  </si>
  <si>
    <t>EDR0480</t>
  </si>
  <si>
    <t>EDR0481</t>
  </si>
  <si>
    <t>EDR0482</t>
  </si>
  <si>
    <t>EDR0483</t>
  </si>
  <si>
    <t>EDR0484</t>
  </si>
  <si>
    <t>EDR0485</t>
  </si>
  <si>
    <t>EDR0486</t>
  </si>
  <si>
    <t>EDR0487</t>
  </si>
  <si>
    <t>EDR0488</t>
  </si>
  <si>
    <t>EDR0489</t>
  </si>
  <si>
    <t>EDR0490</t>
  </si>
  <si>
    <t>EDR0491</t>
  </si>
  <si>
    <t>EDR0492</t>
  </si>
  <si>
    <t>EDR0493</t>
  </si>
  <si>
    <t>EDR0494</t>
  </si>
  <si>
    <t>EDR0495</t>
  </si>
  <si>
    <t>EDR0496</t>
  </si>
  <si>
    <t>EDR0497</t>
  </si>
  <si>
    <t>EDR0498</t>
  </si>
  <si>
    <t>EDR0499</t>
  </si>
  <si>
    <t>EDR0500</t>
  </si>
  <si>
    <t>EDR0501</t>
  </si>
  <si>
    <t>EDR0502</t>
  </si>
  <si>
    <t>EDR0503</t>
  </si>
  <si>
    <t>EDR0504</t>
  </si>
  <si>
    <t>EDR0505</t>
  </si>
  <si>
    <t>EDR0506</t>
  </si>
  <si>
    <t>EDR0507</t>
  </si>
  <si>
    <t>EDR0508</t>
  </si>
  <si>
    <t>EDR0509</t>
  </si>
  <si>
    <t>EDR0510</t>
  </si>
  <si>
    <t>EDR0511</t>
  </si>
  <si>
    <t>EDR0512</t>
  </si>
  <si>
    <t>EDR0513</t>
  </si>
  <si>
    <t>EDR0514</t>
  </si>
  <si>
    <t>EDR0515</t>
  </si>
  <si>
    <t>EDR0516</t>
  </si>
  <si>
    <t>EDR0517</t>
  </si>
  <si>
    <t>EDR0518</t>
  </si>
  <si>
    <t>EDR0519</t>
  </si>
  <si>
    <t>EDR0520</t>
  </si>
  <si>
    <t>EDR0521</t>
  </si>
  <si>
    <t>EDR0522</t>
  </si>
  <si>
    <t>EDR0523</t>
  </si>
  <si>
    <t>EDR0524</t>
  </si>
  <si>
    <t>EDR0525</t>
  </si>
  <si>
    <t>EDR0526</t>
  </si>
  <si>
    <t>EDR0527</t>
  </si>
  <si>
    <t>EDR0528</t>
  </si>
  <si>
    <t>EDR0529</t>
  </si>
  <si>
    <t>EDR0530</t>
  </si>
  <si>
    <t>EDR0531</t>
  </si>
  <si>
    <t>EDR0532</t>
  </si>
  <si>
    <t>EDR0533</t>
  </si>
  <si>
    <t>EDR0534</t>
  </si>
  <si>
    <t>EDR0535</t>
  </si>
  <si>
    <t>EDR0536</t>
  </si>
  <si>
    <t>EDR0537</t>
  </si>
  <si>
    <t>EDR0538</t>
  </si>
  <si>
    <t>EDR0539</t>
  </si>
  <si>
    <t>EDR0540</t>
  </si>
  <si>
    <t>EDR0541</t>
  </si>
  <si>
    <t>EDR0542</t>
  </si>
  <si>
    <t>EDR0543</t>
  </si>
  <si>
    <t>EDR0544</t>
  </si>
  <si>
    <t>EDR0545</t>
  </si>
  <si>
    <t>EDR0546</t>
  </si>
  <si>
    <t>EDR0547</t>
  </si>
  <si>
    <t>EDR0548</t>
  </si>
  <si>
    <t>EDR0549</t>
  </si>
  <si>
    <t>EDR0550</t>
  </si>
  <si>
    <t>EDR0551</t>
  </si>
  <si>
    <t>EDR0552</t>
  </si>
  <si>
    <t>EDR0553</t>
  </si>
  <si>
    <t>EDR0554</t>
  </si>
  <si>
    <t>EDR0555</t>
  </si>
  <si>
    <t>EDR0556</t>
  </si>
  <si>
    <t>EDR0557</t>
  </si>
  <si>
    <t>EDR0558</t>
  </si>
  <si>
    <t>EDR0559</t>
  </si>
  <si>
    <t>EDR0560</t>
  </si>
  <si>
    <t>EDR0561</t>
  </si>
  <si>
    <t>EDR0562</t>
  </si>
  <si>
    <t>EDR0563</t>
  </si>
  <si>
    <t>EDR0564</t>
  </si>
  <si>
    <t>EDR0565</t>
  </si>
  <si>
    <t>EDR0566</t>
  </si>
  <si>
    <t>EDR0567</t>
  </si>
  <si>
    <t>EDR0568</t>
  </si>
  <si>
    <t>EDR0569</t>
  </si>
  <si>
    <t>EDR0570</t>
  </si>
  <si>
    <t>EDR0571</t>
  </si>
  <si>
    <t>EDR0572</t>
  </si>
  <si>
    <t>EDR0573</t>
  </si>
  <si>
    <t>EDR0574</t>
  </si>
  <si>
    <t>EDR0575</t>
  </si>
  <si>
    <t>EDR0576</t>
  </si>
  <si>
    <t>EDR0577</t>
  </si>
  <si>
    <t>EDR0578</t>
  </si>
  <si>
    <t>EDR0579</t>
  </si>
  <si>
    <t>EDR0580</t>
  </si>
  <si>
    <t>EDR0581</t>
  </si>
  <si>
    <t>EDR0582</t>
  </si>
  <si>
    <t>EDR0583</t>
  </si>
  <si>
    <t>EDR0584</t>
  </si>
  <si>
    <t>EDR0585</t>
  </si>
  <si>
    <t>EDR0586</t>
  </si>
  <si>
    <t>EDR0587</t>
  </si>
  <si>
    <t>EDR0588</t>
  </si>
  <si>
    <t>EDR0589</t>
  </si>
  <si>
    <t>EDR0590</t>
  </si>
  <si>
    <t>EDR0591</t>
  </si>
  <si>
    <t>EDR0592</t>
  </si>
  <si>
    <t>EDR0593</t>
  </si>
  <si>
    <t>EDR0594</t>
  </si>
  <si>
    <t>EDR0595</t>
  </si>
  <si>
    <t>EDR0596</t>
  </si>
  <si>
    <t>EDR0597</t>
  </si>
  <si>
    <t>EDR0598</t>
  </si>
  <si>
    <t>EDR0599</t>
  </si>
  <si>
    <t>EDR0600</t>
  </si>
  <si>
    <t>EDR0601</t>
  </si>
  <si>
    <t>EDR0602</t>
  </si>
  <si>
    <t>EDR0603</t>
  </si>
  <si>
    <t>EDR0604</t>
  </si>
  <si>
    <t>EDR0605</t>
  </si>
  <si>
    <t>EDR0606</t>
  </si>
  <si>
    <t>EDR0607</t>
  </si>
  <si>
    <t>EDR0608</t>
  </si>
  <si>
    <t>EDR0609</t>
  </si>
  <si>
    <t>EDR0610</t>
  </si>
  <si>
    <t>EDR0611</t>
  </si>
  <si>
    <t>EDR0612</t>
  </si>
  <si>
    <t>EDR0613</t>
  </si>
  <si>
    <t>EDR0614</t>
  </si>
  <si>
    <t>EDR0615</t>
  </si>
  <si>
    <t>EDR0616</t>
  </si>
  <si>
    <t>EDR0617</t>
  </si>
  <si>
    <t>EDR0618</t>
  </si>
  <si>
    <t>EDR0619</t>
  </si>
  <si>
    <t>EDR0620</t>
  </si>
  <si>
    <t>PG001</t>
  </si>
  <si>
    <t>PG002</t>
  </si>
  <si>
    <t>PG003</t>
  </si>
  <si>
    <t>PG004</t>
  </si>
  <si>
    <t>PG005</t>
  </si>
  <si>
    <t>PG006</t>
  </si>
  <si>
    <t>PG007</t>
  </si>
  <si>
    <t>PG008</t>
  </si>
  <si>
    <t>PG009</t>
  </si>
  <si>
    <t>PG010</t>
  </si>
  <si>
    <t>PG011</t>
  </si>
  <si>
    <t>PG012</t>
  </si>
  <si>
    <t>PG013</t>
  </si>
  <si>
    <t>PG014</t>
  </si>
  <si>
    <t>PG015</t>
  </si>
  <si>
    <t>PG016</t>
  </si>
  <si>
    <t>PG017</t>
  </si>
  <si>
    <t>PG018</t>
  </si>
  <si>
    <t>PG019</t>
  </si>
  <si>
    <t>PG020</t>
  </si>
  <si>
    <t>PG021</t>
  </si>
  <si>
    <t>PG022</t>
  </si>
  <si>
    <t>PG023</t>
  </si>
  <si>
    <t>PG024</t>
  </si>
  <si>
    <t>PG025</t>
  </si>
  <si>
    <t>PG026</t>
  </si>
  <si>
    <t>PG027</t>
  </si>
  <si>
    <t>PG028</t>
  </si>
  <si>
    <t>PG029</t>
  </si>
  <si>
    <t>PG030</t>
  </si>
  <si>
    <t>PG031</t>
  </si>
  <si>
    <t>PG032</t>
  </si>
  <si>
    <t>PG033</t>
  </si>
  <si>
    <t>PG034</t>
  </si>
  <si>
    <t>PG035</t>
  </si>
  <si>
    <t>PG036</t>
  </si>
  <si>
    <t>PG037</t>
  </si>
  <si>
    <t>PG038</t>
  </si>
  <si>
    <t>PG039</t>
  </si>
  <si>
    <t>PG040</t>
  </si>
  <si>
    <t>PG041</t>
  </si>
  <si>
    <t>PG042</t>
  </si>
  <si>
    <t>PG043</t>
  </si>
  <si>
    <t>PG044</t>
  </si>
  <si>
    <t>PG045</t>
  </si>
  <si>
    <t>PG046</t>
  </si>
  <si>
    <t>PG047</t>
  </si>
  <si>
    <t>PG048</t>
  </si>
  <si>
    <t>PG049</t>
  </si>
  <si>
    <t>PG050</t>
  </si>
  <si>
    <t>PG051</t>
  </si>
  <si>
    <t>PG052</t>
  </si>
  <si>
    <t>PG053</t>
  </si>
  <si>
    <t>PG054</t>
  </si>
  <si>
    <t>PG055</t>
  </si>
  <si>
    <t>PG056</t>
  </si>
  <si>
    <t>PG057</t>
  </si>
  <si>
    <t>PG058</t>
  </si>
  <si>
    <t>PG059</t>
  </si>
  <si>
    <t>PG060</t>
  </si>
  <si>
    <t>PG061</t>
  </si>
  <si>
    <t>PG062</t>
  </si>
  <si>
    <t>PG063</t>
  </si>
  <si>
    <t>PG064</t>
  </si>
  <si>
    <t>PG065</t>
  </si>
  <si>
    <t>PG066</t>
  </si>
  <si>
    <t>PG067</t>
  </si>
  <si>
    <t>PG068</t>
  </si>
  <si>
    <t>PG069</t>
  </si>
  <si>
    <t>PG070</t>
  </si>
  <si>
    <t>PG071</t>
  </si>
  <si>
    <t>PG072</t>
  </si>
  <si>
    <t>PG073</t>
  </si>
  <si>
    <t>PG074</t>
  </si>
  <si>
    <t>PG075</t>
  </si>
  <si>
    <t>PG076</t>
  </si>
  <si>
    <t>PG077</t>
  </si>
  <si>
    <t>PG078</t>
  </si>
  <si>
    <t>PG079</t>
  </si>
  <si>
    <t>PG080</t>
  </si>
  <si>
    <t>PG081</t>
  </si>
  <si>
    <t>PG082</t>
  </si>
  <si>
    <t>PG083</t>
  </si>
  <si>
    <t>PG084</t>
  </si>
  <si>
    <t>PG085</t>
  </si>
  <si>
    <t>PG086</t>
  </si>
  <si>
    <t>PG087</t>
  </si>
  <si>
    <t>PG088</t>
  </si>
  <si>
    <t>PG089</t>
  </si>
  <si>
    <t>PG090</t>
  </si>
  <si>
    <t>PG091</t>
  </si>
  <si>
    <t>PG092</t>
  </si>
  <si>
    <t>PG093</t>
  </si>
  <si>
    <t>PG094</t>
  </si>
  <si>
    <t>PG095</t>
  </si>
  <si>
    <t>PG096</t>
  </si>
  <si>
    <t>PG097</t>
  </si>
  <si>
    <t>PG098</t>
  </si>
  <si>
    <t>PG099</t>
  </si>
  <si>
    <t>PG100</t>
  </si>
  <si>
    <t>PG101</t>
  </si>
  <si>
    <t>PG102</t>
  </si>
  <si>
    <t>PG103</t>
  </si>
  <si>
    <t>PG104</t>
  </si>
  <si>
    <t>PG105</t>
  </si>
  <si>
    <t>PG106</t>
  </si>
  <si>
    <t>PG107</t>
  </si>
  <si>
    <t>PG108</t>
  </si>
  <si>
    <t>PG109</t>
  </si>
  <si>
    <t>PG110</t>
  </si>
  <si>
    <t>PG111</t>
  </si>
  <si>
    <t>PG112</t>
  </si>
  <si>
    <t>PG113</t>
  </si>
  <si>
    <t>PG114</t>
  </si>
  <si>
    <t>PG115</t>
  </si>
  <si>
    <t>PG116</t>
  </si>
  <si>
    <t>PG117</t>
  </si>
  <si>
    <t>PG118</t>
  </si>
  <si>
    <t>PG119</t>
  </si>
  <si>
    <t>PG120</t>
  </si>
  <si>
    <t>PG121</t>
  </si>
  <si>
    <t>PG122</t>
  </si>
  <si>
    <t>PG123</t>
  </si>
  <si>
    <t>PG124</t>
  </si>
  <si>
    <t>PG125</t>
  </si>
  <si>
    <t>PG126</t>
  </si>
  <si>
    <t>PG127</t>
  </si>
  <si>
    <t>PG128</t>
  </si>
  <si>
    <t>PG129</t>
  </si>
  <si>
    <t>PG130</t>
  </si>
  <si>
    <t>PG131</t>
  </si>
  <si>
    <t>PG132</t>
  </si>
  <si>
    <t>PG133</t>
  </si>
  <si>
    <t>PG134</t>
  </si>
  <si>
    <t>PG135</t>
  </si>
  <si>
    <t>PG136</t>
  </si>
  <si>
    <t>PG137</t>
  </si>
  <si>
    <t>PG138</t>
  </si>
  <si>
    <t>PG139</t>
  </si>
  <si>
    <t>PG140</t>
  </si>
  <si>
    <t>PG141</t>
  </si>
  <si>
    <t>PG142</t>
  </si>
  <si>
    <t>PG143</t>
  </si>
  <si>
    <t>PG144</t>
  </si>
  <si>
    <t>PG145</t>
  </si>
  <si>
    <t>PG146</t>
  </si>
  <si>
    <t>PG147</t>
  </si>
  <si>
    <t>PG148</t>
  </si>
  <si>
    <t>PG149</t>
  </si>
  <si>
    <t>PG150</t>
  </si>
  <si>
    <t>PG151</t>
  </si>
  <si>
    <t>PG152</t>
  </si>
  <si>
    <t>PG153</t>
  </si>
  <si>
    <t>PG154</t>
  </si>
  <si>
    <t>PG155</t>
  </si>
  <si>
    <t>PG156</t>
  </si>
  <si>
    <t>PG157</t>
  </si>
  <si>
    <t>PG158</t>
  </si>
  <si>
    <t>PG159</t>
  </si>
  <si>
    <t>PG160</t>
  </si>
  <si>
    <t>PG161</t>
  </si>
  <si>
    <t>PG162</t>
  </si>
  <si>
    <t>PG163</t>
  </si>
  <si>
    <t>PG164</t>
  </si>
  <si>
    <t>PG165</t>
  </si>
  <si>
    <t>PG166</t>
  </si>
  <si>
    <t>PG167</t>
  </si>
  <si>
    <t>PG168</t>
  </si>
  <si>
    <t>PG169</t>
  </si>
  <si>
    <t>PG170</t>
  </si>
  <si>
    <t>PG171</t>
  </si>
  <si>
    <t>PG172</t>
  </si>
  <si>
    <t>PG173</t>
  </si>
  <si>
    <t>PG174</t>
  </si>
  <si>
    <t>PG175</t>
  </si>
  <si>
    <t>PG176</t>
  </si>
  <si>
    <t>PG177</t>
  </si>
  <si>
    <t>PG178</t>
  </si>
  <si>
    <t>PG179</t>
  </si>
  <si>
    <t>PG180</t>
  </si>
  <si>
    <t>PG181</t>
  </si>
  <si>
    <t>PG182</t>
  </si>
  <si>
    <t>PG183</t>
  </si>
  <si>
    <t>PG184</t>
  </si>
  <si>
    <t>PG185</t>
  </si>
  <si>
    <t>PG186</t>
  </si>
  <si>
    <t>PG187</t>
  </si>
  <si>
    <t>PG188</t>
  </si>
  <si>
    <t>PG189</t>
  </si>
  <si>
    <t>PG190</t>
  </si>
  <si>
    <t>PG191</t>
  </si>
  <si>
    <t>PG192</t>
  </si>
  <si>
    <t>PG193</t>
  </si>
  <si>
    <t>PG194</t>
  </si>
  <si>
    <t>PG195</t>
  </si>
  <si>
    <t>PG196</t>
  </si>
  <si>
    <t>PG197</t>
  </si>
  <si>
    <t>PG198</t>
  </si>
  <si>
    <t>PG199</t>
  </si>
  <si>
    <t>PG200</t>
  </si>
  <si>
    <t>PG201</t>
  </si>
  <si>
    <t>PG202</t>
  </si>
  <si>
    <t>PG203</t>
  </si>
  <si>
    <t>PG204</t>
  </si>
  <si>
    <t>PG205</t>
  </si>
  <si>
    <t>PG206</t>
  </si>
  <si>
    <t>PG207</t>
  </si>
  <si>
    <t>PG208</t>
  </si>
  <si>
    <t>PG209</t>
  </si>
  <si>
    <t>PG210</t>
  </si>
  <si>
    <t>PG211</t>
  </si>
  <si>
    <t>PG212</t>
  </si>
  <si>
    <t>PG213</t>
  </si>
  <si>
    <t>PG214</t>
  </si>
  <si>
    <t>PG215</t>
  </si>
  <si>
    <t>PG216</t>
  </si>
  <si>
    <t>PG217</t>
  </si>
  <si>
    <t>PG218</t>
  </si>
  <si>
    <t>PG219</t>
  </si>
  <si>
    <t>PG220</t>
  </si>
  <si>
    <t>PG221</t>
  </si>
  <si>
    <t>PG222</t>
  </si>
  <si>
    <t>PG223</t>
  </si>
  <si>
    <t>PG224</t>
  </si>
  <si>
    <t>PG225</t>
  </si>
  <si>
    <t>PG226</t>
  </si>
  <si>
    <t>PG227</t>
  </si>
  <si>
    <t>PG228</t>
  </si>
  <si>
    <t>PG229</t>
  </si>
  <si>
    <t>PG230</t>
  </si>
  <si>
    <t>PG231</t>
  </si>
  <si>
    <t>PG232</t>
  </si>
  <si>
    <t>PG233</t>
  </si>
  <si>
    <t>PG234</t>
  </si>
  <si>
    <t>PG235</t>
  </si>
  <si>
    <t>PG236</t>
  </si>
  <si>
    <t>PG237</t>
  </si>
  <si>
    <t>PG238</t>
  </si>
  <si>
    <t>PG239</t>
  </si>
  <si>
    <t>PG240</t>
  </si>
  <si>
    <t>PG241</t>
  </si>
  <si>
    <t>PG242</t>
  </si>
  <si>
    <t>PG243</t>
  </si>
  <si>
    <t>PG244</t>
  </si>
  <si>
    <t>PG245</t>
  </si>
  <si>
    <t>PG246</t>
  </si>
  <si>
    <t>PG247</t>
  </si>
  <si>
    <t>PG248</t>
  </si>
  <si>
    <t>PG249</t>
  </si>
  <si>
    <t>PG250</t>
  </si>
  <si>
    <t>PG251</t>
  </si>
  <si>
    <t>PG252</t>
  </si>
  <si>
    <t>PG253</t>
  </si>
  <si>
    <t>PG254</t>
  </si>
  <si>
    <t>PG255</t>
  </si>
  <si>
    <t>PG256</t>
  </si>
  <si>
    <t>PG257</t>
  </si>
  <si>
    <t>PG258</t>
  </si>
  <si>
    <t>PG259</t>
  </si>
  <si>
    <t>PG260</t>
  </si>
  <si>
    <t>PG261</t>
  </si>
  <si>
    <t>PG262</t>
  </si>
  <si>
    <t>PG263</t>
  </si>
  <si>
    <t>PG264</t>
  </si>
  <si>
    <t>PG265</t>
  </si>
  <si>
    <t>PG266</t>
  </si>
  <si>
    <t>PG267</t>
  </si>
  <si>
    <t>PG268</t>
  </si>
  <si>
    <t>PG269</t>
  </si>
  <si>
    <t>PG270</t>
  </si>
  <si>
    <t>PG271</t>
  </si>
  <si>
    <t>PG272</t>
  </si>
  <si>
    <t>PG273</t>
  </si>
  <si>
    <t>PG274</t>
  </si>
  <si>
    <t>PG275</t>
  </si>
  <si>
    <t>PG276</t>
  </si>
  <si>
    <t>PG277</t>
  </si>
  <si>
    <t>PG278</t>
  </si>
  <si>
    <t>PG279</t>
  </si>
  <si>
    <t>PG280</t>
  </si>
  <si>
    <t>PG281</t>
  </si>
  <si>
    <t>PG282</t>
  </si>
  <si>
    <t>PG283</t>
  </si>
  <si>
    <t>PG284</t>
  </si>
  <si>
    <t>PG285</t>
  </si>
  <si>
    <t>PG286</t>
  </si>
  <si>
    <t>PG287</t>
  </si>
  <si>
    <t>PG288</t>
  </si>
  <si>
    <t>PG289</t>
  </si>
  <si>
    <t>PG290</t>
  </si>
  <si>
    <t>PG291</t>
  </si>
  <si>
    <t>PG292</t>
  </si>
  <si>
    <t>PG293</t>
  </si>
  <si>
    <t>PG294</t>
  </si>
  <si>
    <t>PG295</t>
  </si>
  <si>
    <t>PG296</t>
  </si>
  <si>
    <t>PG297</t>
  </si>
  <si>
    <t>PG298</t>
  </si>
  <si>
    <t>PG299</t>
  </si>
  <si>
    <t>PG300</t>
  </si>
  <si>
    <t>PG301</t>
  </si>
  <si>
    <t>PG302</t>
  </si>
  <si>
    <t>PG303</t>
  </si>
  <si>
    <t>PG304</t>
  </si>
  <si>
    <t>PG305</t>
  </si>
  <si>
    <t>PG306</t>
  </si>
  <si>
    <t>PG307</t>
  </si>
  <si>
    <t>PG308</t>
  </si>
  <si>
    <t>PG309</t>
  </si>
  <si>
    <t>PG310</t>
  </si>
  <si>
    <t>PG311</t>
  </si>
  <si>
    <t>PG312</t>
  </si>
  <si>
    <t>PG313</t>
  </si>
  <si>
    <t>PG314</t>
  </si>
  <si>
    <t>PG315</t>
  </si>
  <si>
    <t>PG316</t>
  </si>
  <si>
    <t>PG317</t>
  </si>
  <si>
    <t>PG318</t>
  </si>
  <si>
    <t>PG319</t>
  </si>
  <si>
    <t>PG320</t>
  </si>
  <si>
    <t>PG321</t>
  </si>
  <si>
    <t>PG322</t>
  </si>
  <si>
    <t>PG323</t>
  </si>
  <si>
    <t>PG324</t>
  </si>
  <si>
    <t>PG325</t>
  </si>
  <si>
    <t>PG326</t>
  </si>
  <si>
    <t>PG327</t>
  </si>
  <si>
    <t>PG328</t>
  </si>
  <si>
    <t>PG329</t>
  </si>
  <si>
    <t>PG330</t>
  </si>
  <si>
    <t>PG331</t>
  </si>
  <si>
    <t>PG332</t>
  </si>
  <si>
    <t>PG333</t>
  </si>
  <si>
    <t>PG334</t>
  </si>
  <si>
    <t>PG335</t>
  </si>
  <si>
    <t>PG336</t>
  </si>
  <si>
    <t>PG337</t>
  </si>
  <si>
    <t>PG338</t>
  </si>
  <si>
    <t>PG339</t>
  </si>
  <si>
    <t>PG340</t>
  </si>
  <si>
    <t>PG341</t>
  </si>
  <si>
    <t>PG342</t>
  </si>
  <si>
    <t>PG343</t>
  </si>
  <si>
    <t>PG344</t>
  </si>
  <si>
    <t>PG345</t>
  </si>
  <si>
    <t>PG346</t>
  </si>
  <si>
    <t>PG347</t>
  </si>
  <si>
    <t>PG348</t>
  </si>
  <si>
    <t>PG349</t>
  </si>
  <si>
    <t>PG350</t>
  </si>
  <si>
    <t>PG351</t>
  </si>
  <si>
    <t>PG352</t>
  </si>
  <si>
    <t>PG353</t>
  </si>
  <si>
    <t>PG354</t>
  </si>
  <si>
    <t>PG355</t>
  </si>
  <si>
    <t>PG356</t>
  </si>
  <si>
    <t>PG357</t>
  </si>
  <si>
    <t>PG358</t>
  </si>
  <si>
    <t>PG359</t>
  </si>
  <si>
    <t>PG360</t>
  </si>
  <si>
    <t>PG361</t>
  </si>
  <si>
    <t>PG362</t>
  </si>
  <si>
    <t>PG363</t>
  </si>
  <si>
    <t>PG364</t>
  </si>
  <si>
    <t>PG365</t>
  </si>
  <si>
    <t>PG366</t>
  </si>
  <si>
    <t>PG367</t>
  </si>
  <si>
    <t>PG368</t>
  </si>
  <si>
    <t>PG369</t>
  </si>
  <si>
    <t>PG370</t>
  </si>
  <si>
    <t>PG371</t>
  </si>
  <si>
    <t>PG372</t>
  </si>
  <si>
    <t>PG373</t>
  </si>
  <si>
    <t>PG374</t>
  </si>
  <si>
    <t>PG375</t>
  </si>
  <si>
    <t>PG376</t>
  </si>
  <si>
    <t>PG377</t>
  </si>
  <si>
    <t>PG378</t>
  </si>
  <si>
    <t>PG379</t>
  </si>
  <si>
    <t>PG380</t>
  </si>
  <si>
    <t>PG381</t>
  </si>
  <si>
    <t>PG382</t>
  </si>
  <si>
    <t>PG383</t>
  </si>
  <si>
    <t>PG384</t>
  </si>
  <si>
    <t>PG385</t>
  </si>
  <si>
    <t>PG386</t>
  </si>
  <si>
    <t>PG387</t>
  </si>
  <si>
    <t>PG388</t>
  </si>
  <si>
    <t>PG389</t>
  </si>
  <si>
    <t>PG390</t>
  </si>
  <si>
    <t>PG391</t>
  </si>
  <si>
    <t>PG392</t>
  </si>
  <si>
    <t>PG393</t>
  </si>
  <si>
    <t>PG394</t>
  </si>
  <si>
    <t>PG395</t>
  </si>
  <si>
    <t>PG396</t>
  </si>
  <si>
    <t>PG397</t>
  </si>
  <si>
    <t>PG398</t>
  </si>
  <si>
    <t>PG399</t>
  </si>
  <si>
    <t>PG400</t>
  </si>
  <si>
    <t>PG401</t>
  </si>
  <si>
    <t>PG402</t>
  </si>
  <si>
    <t>PG403</t>
  </si>
  <si>
    <t>PG404</t>
  </si>
  <si>
    <t>PG405</t>
  </si>
  <si>
    <t>PG406</t>
  </si>
  <si>
    <t>PG407</t>
  </si>
  <si>
    <t>PG408</t>
  </si>
  <si>
    <t>PG409</t>
  </si>
  <si>
    <t>PG410</t>
  </si>
  <si>
    <t>PG411</t>
  </si>
  <si>
    <t>PG412</t>
  </si>
  <si>
    <t>PG413</t>
  </si>
  <si>
    <t>PG414</t>
  </si>
  <si>
    <t>PG415</t>
  </si>
  <si>
    <t>PG416</t>
  </si>
  <si>
    <t>PG417</t>
  </si>
  <si>
    <t>PG418</t>
  </si>
  <si>
    <t>PG419</t>
  </si>
  <si>
    <t>PG420</t>
  </si>
  <si>
    <t>PG421</t>
  </si>
  <si>
    <t>PG422</t>
  </si>
  <si>
    <t>PG423</t>
  </si>
  <si>
    <t>PG424</t>
  </si>
  <si>
    <t>PG425</t>
  </si>
  <si>
    <t>PG426</t>
  </si>
  <si>
    <t>PG427</t>
  </si>
  <si>
    <t>PG428</t>
  </si>
  <si>
    <t>PG429</t>
  </si>
  <si>
    <t>PG430</t>
  </si>
  <si>
    <t>PG431</t>
  </si>
  <si>
    <t>PG432</t>
  </si>
  <si>
    <t>PG433</t>
  </si>
  <si>
    <t>PG434</t>
  </si>
  <si>
    <t>PG435</t>
  </si>
  <si>
    <t>PG436</t>
  </si>
  <si>
    <t>PG437</t>
  </si>
  <si>
    <t>PG438</t>
  </si>
  <si>
    <t>PG439</t>
  </si>
  <si>
    <t>PG440</t>
  </si>
  <si>
    <t>PG441</t>
  </si>
  <si>
    <t>PG442</t>
  </si>
  <si>
    <t>PG443</t>
  </si>
  <si>
    <t>PG444</t>
  </si>
  <si>
    <t>PG445</t>
  </si>
  <si>
    <t>PG446</t>
  </si>
  <si>
    <t>PG447</t>
  </si>
  <si>
    <t>PG448</t>
  </si>
  <si>
    <t>PG449</t>
  </si>
  <si>
    <t>PG450</t>
  </si>
  <si>
    <t>PG451</t>
  </si>
  <si>
    <t>PG452</t>
  </si>
  <si>
    <t>PG453</t>
  </si>
  <si>
    <t>PG454</t>
  </si>
  <si>
    <t>PG455</t>
  </si>
  <si>
    <t>PG456</t>
  </si>
  <si>
    <t>PG457</t>
  </si>
  <si>
    <t>PG458</t>
  </si>
  <si>
    <t>PG459</t>
  </si>
  <si>
    <t>PG460</t>
  </si>
  <si>
    <t>PG461</t>
  </si>
  <si>
    <t>PG462</t>
  </si>
  <si>
    <t>PG463</t>
  </si>
  <si>
    <t>PG464</t>
  </si>
  <si>
    <t>PG465</t>
  </si>
  <si>
    <t>PG466</t>
  </si>
  <si>
    <t>PG467</t>
  </si>
  <si>
    <t>PG468</t>
  </si>
  <si>
    <t>PG469</t>
  </si>
  <si>
    <t>PG470</t>
  </si>
  <si>
    <t>PG471</t>
  </si>
  <si>
    <t>PG472</t>
  </si>
  <si>
    <t>PG473</t>
  </si>
  <si>
    <t>PG474</t>
  </si>
  <si>
    <t>PG475</t>
  </si>
  <si>
    <t>PG476</t>
  </si>
  <si>
    <t>PG477</t>
  </si>
  <si>
    <t>PG478</t>
  </si>
  <si>
    <t>PG479</t>
  </si>
  <si>
    <t>PG480</t>
  </si>
  <si>
    <t>PG481</t>
  </si>
  <si>
    <t>PG482</t>
  </si>
  <si>
    <t>PG483</t>
  </si>
  <si>
    <t>PG484</t>
  </si>
  <si>
    <t>PG485</t>
  </si>
  <si>
    <t>PG486</t>
  </si>
  <si>
    <t>PG487</t>
  </si>
  <si>
    <t>PG488</t>
  </si>
  <si>
    <t>PG489</t>
  </si>
  <si>
    <t>PG490</t>
  </si>
  <si>
    <t>PG491</t>
  </si>
  <si>
    <t>PG492</t>
  </si>
  <si>
    <t>PG493</t>
  </si>
  <si>
    <t>PG494</t>
  </si>
  <si>
    <t>PG495</t>
  </si>
  <si>
    <t>PG496</t>
  </si>
  <si>
    <t>PG497</t>
  </si>
  <si>
    <t>PG498</t>
  </si>
  <si>
    <t>PG499</t>
  </si>
  <si>
    <t>PG500</t>
  </si>
  <si>
    <t>PG501</t>
  </si>
  <si>
    <t>PG502</t>
  </si>
  <si>
    <t>PG503</t>
  </si>
  <si>
    <t>PG504</t>
  </si>
  <si>
    <t>PG505</t>
  </si>
  <si>
    <t>PG506</t>
  </si>
  <si>
    <t>PG507</t>
  </si>
  <si>
    <t>PG508</t>
  </si>
  <si>
    <t>PG509</t>
  </si>
  <si>
    <t>PG510</t>
  </si>
  <si>
    <t>PG511</t>
  </si>
  <si>
    <t>PG512</t>
  </si>
  <si>
    <t>PG513</t>
  </si>
  <si>
    <t>PG514</t>
  </si>
  <si>
    <t>PG515</t>
  </si>
  <si>
    <t>PG516</t>
  </si>
  <si>
    <t>PG517</t>
  </si>
  <si>
    <t>PG518</t>
  </si>
  <si>
    <t>PG519</t>
  </si>
  <si>
    <t>PG520</t>
  </si>
  <si>
    <t>PG521</t>
  </si>
  <si>
    <t>PG522</t>
  </si>
  <si>
    <t>PG523</t>
  </si>
  <si>
    <t>PG524</t>
  </si>
  <si>
    <t>PG525</t>
  </si>
  <si>
    <t>PG526</t>
  </si>
  <si>
    <t>PG527</t>
  </si>
  <si>
    <t>PG528</t>
  </si>
  <si>
    <t>PG529</t>
  </si>
  <si>
    <t>PG530</t>
  </si>
  <si>
    <t>PG531</t>
  </si>
  <si>
    <t>PG532</t>
  </si>
  <si>
    <t>PG533</t>
  </si>
  <si>
    <t>PG534</t>
  </si>
  <si>
    <t>PG535</t>
  </si>
  <si>
    <t>PG536</t>
  </si>
  <si>
    <t>PG537</t>
  </si>
  <si>
    <t>PG538</t>
  </si>
  <si>
    <t>PG539</t>
  </si>
  <si>
    <t>PG540</t>
  </si>
  <si>
    <t>PG541</t>
  </si>
  <si>
    <t>PG542</t>
  </si>
  <si>
    <t>PG543</t>
  </si>
  <si>
    <t>PG544</t>
  </si>
  <si>
    <t>PG545</t>
  </si>
  <si>
    <t>PG546</t>
  </si>
  <si>
    <t>PG547</t>
  </si>
  <si>
    <t>PG548</t>
  </si>
  <si>
    <t>PG549</t>
  </si>
  <si>
    <t>PG550</t>
  </si>
  <si>
    <t>PG551</t>
  </si>
  <si>
    <t>PG552</t>
  </si>
  <si>
    <t>PG553</t>
  </si>
  <si>
    <t>PG554</t>
  </si>
  <si>
    <t>PG555</t>
  </si>
  <si>
    <t>PG556</t>
  </si>
  <si>
    <t>PG557</t>
  </si>
  <si>
    <t>PG558</t>
  </si>
  <si>
    <t>PG559</t>
  </si>
  <si>
    <t>PG560</t>
  </si>
  <si>
    <t>PG561</t>
  </si>
  <si>
    <t>PG562</t>
  </si>
  <si>
    <t>PG563</t>
  </si>
  <si>
    <t>PG564</t>
  </si>
  <si>
    <t>PG565</t>
  </si>
  <si>
    <t>PG566</t>
  </si>
  <si>
    <t>PG567</t>
  </si>
  <si>
    <t>PG568</t>
  </si>
  <si>
    <t>PG569</t>
  </si>
  <si>
    <t>PG570</t>
  </si>
  <si>
    <t>PG571</t>
  </si>
  <si>
    <t>PG572</t>
  </si>
  <si>
    <t>PG573</t>
  </si>
  <si>
    <t>PG574</t>
  </si>
  <si>
    <t>PG575</t>
  </si>
  <si>
    <t>PG576</t>
  </si>
  <si>
    <t>PG577</t>
  </si>
  <si>
    <t>MM001</t>
  </si>
  <si>
    <t>MM002</t>
  </si>
  <si>
    <t>MM003</t>
  </si>
  <si>
    <t>MM004</t>
  </si>
  <si>
    <t>MM005</t>
  </si>
  <si>
    <t>MM006</t>
  </si>
  <si>
    <t>MM007</t>
  </si>
  <si>
    <t>MM008</t>
  </si>
  <si>
    <t>MM009</t>
  </si>
  <si>
    <t>MM010</t>
  </si>
  <si>
    <t>MM011</t>
  </si>
  <si>
    <t>MM012</t>
  </si>
  <si>
    <t>MM013</t>
  </si>
  <si>
    <t>MM014</t>
  </si>
  <si>
    <t>MM015</t>
  </si>
  <si>
    <t>MM016</t>
  </si>
  <si>
    <t>MM017</t>
  </si>
  <si>
    <t>MM018</t>
  </si>
  <si>
    <t>MM019</t>
  </si>
  <si>
    <t>CN001</t>
  </si>
  <si>
    <t>CN002</t>
  </si>
  <si>
    <t>CN003</t>
  </si>
  <si>
    <t>CN004</t>
  </si>
  <si>
    <t>CN005</t>
  </si>
  <si>
    <t>CN006</t>
  </si>
  <si>
    <t>CN007</t>
  </si>
  <si>
    <t>CP001</t>
  </si>
  <si>
    <t>CP002</t>
  </si>
  <si>
    <t>CP003</t>
  </si>
  <si>
    <t>CP004</t>
  </si>
  <si>
    <t>CP005</t>
  </si>
  <si>
    <t>CP006</t>
  </si>
  <si>
    <t>CP007</t>
  </si>
  <si>
    <t>CP008</t>
  </si>
  <si>
    <t>CP009</t>
  </si>
  <si>
    <t>CP010</t>
  </si>
  <si>
    <t>RC001</t>
  </si>
  <si>
    <t>RC002</t>
  </si>
  <si>
    <t>RC003</t>
  </si>
  <si>
    <t>RC004</t>
  </si>
  <si>
    <t>RC005</t>
  </si>
  <si>
    <t>RC006</t>
  </si>
  <si>
    <t>RC007</t>
  </si>
  <si>
    <t>Condition Score</t>
  </si>
  <si>
    <t>PG label</t>
  </si>
  <si>
    <t>EDRCP001</t>
  </si>
  <si>
    <t>EDRCN001</t>
  </si>
  <si>
    <t>EDRMM001</t>
  </si>
  <si>
    <t>EDRCN002</t>
  </si>
  <si>
    <t>EDRMM002</t>
  </si>
  <si>
    <t>EDRPG001</t>
  </si>
  <si>
    <t>EDRPG002</t>
  </si>
  <si>
    <t>EDRPG003</t>
  </si>
  <si>
    <t>EDRPG004</t>
  </si>
  <si>
    <t>EDRPG005</t>
  </si>
  <si>
    <t>EDRPG006</t>
  </si>
  <si>
    <t>EDRPG007</t>
  </si>
  <si>
    <t>EDRPG008</t>
  </si>
  <si>
    <t>EDRPG009</t>
  </si>
  <si>
    <t>EDRPG010</t>
  </si>
  <si>
    <t>EDRPG011</t>
  </si>
  <si>
    <t>EDRPG012</t>
  </si>
  <si>
    <t>EDRPG013</t>
  </si>
  <si>
    <t>EDRMM003</t>
  </si>
  <si>
    <t>EDRCN003</t>
  </si>
  <si>
    <t>EDRPG014</t>
  </si>
  <si>
    <t>EDRPG015</t>
  </si>
  <si>
    <t>EDRPG016</t>
  </si>
  <si>
    <t>EDRPG017</t>
  </si>
  <si>
    <t>EDRPG018</t>
  </si>
  <si>
    <t>EDRPG019</t>
  </si>
  <si>
    <t>EDRPG020</t>
  </si>
  <si>
    <t>EDRPG021</t>
  </si>
  <si>
    <t>EDRPG022</t>
  </si>
  <si>
    <t>EDRPG023</t>
  </si>
  <si>
    <t>Greene County Flood Grant Assistance Program</t>
  </si>
  <si>
    <t>EDRPG024</t>
  </si>
  <si>
    <t>EDRPG025</t>
  </si>
  <si>
    <t>EDRPG026</t>
  </si>
  <si>
    <t>EDRPG027</t>
  </si>
  <si>
    <t>EDRCP002</t>
  </si>
  <si>
    <t>EDRMM004</t>
  </si>
  <si>
    <t>EDRPG028</t>
  </si>
  <si>
    <t>EDRPG029</t>
  </si>
  <si>
    <t>General stormwater Project Standards</t>
  </si>
  <si>
    <t>EDRPG030</t>
  </si>
  <si>
    <t>EDRPG031</t>
  </si>
  <si>
    <t>COMMUNITY WASTEWATER MANAGEMENT PROGRAM OVERVIEW</t>
  </si>
  <si>
    <t>EDRRC001</t>
  </si>
  <si>
    <t xml:space="preserve">Qualified Economic Development Programs </t>
  </si>
  <si>
    <t>Loans, grants, and programs under the Catskill Fund for the Future</t>
  </si>
  <si>
    <t>Grant Programs  - General Requirements</t>
  </si>
  <si>
    <t>Qualified Economic Development Programs Evaluation Criteria</t>
  </si>
  <si>
    <t>Other QEDP Programs</t>
  </si>
  <si>
    <t>Entities in charge of project approval</t>
  </si>
  <si>
    <t>Loan Programs - Eligibility requirements</t>
  </si>
  <si>
    <t>Loan Programs - Application requirements</t>
  </si>
  <si>
    <t>Loan Programs - Equity contributions</t>
  </si>
  <si>
    <t>Loan Programs - Interest rates</t>
  </si>
  <si>
    <t>Loan Programs - Review process</t>
  </si>
  <si>
    <t>Loan Programs - Board action on applications</t>
  </si>
  <si>
    <t>Loan Programs - acceptance of applications</t>
  </si>
  <si>
    <t>Loan Programs - loan agreement</t>
  </si>
  <si>
    <t>Loan Programs - review of borrower status</t>
  </si>
  <si>
    <t>Loan Programs - inspection of the business</t>
  </si>
  <si>
    <t>Loan Programs - default of the agreement</t>
  </si>
  <si>
    <t>Loan Programs - CWC action upon default</t>
  </si>
  <si>
    <t>Loan Programs - life insurance</t>
  </si>
  <si>
    <t>Loan Programs - submission of financial statements</t>
  </si>
  <si>
    <t>Loan Programs - maximum loan amount</t>
  </si>
  <si>
    <t>Grant Programs  - Board action on applications</t>
  </si>
  <si>
    <t>Grant Programs - acceptance and time restrictions of applicants</t>
  </si>
  <si>
    <t>Grant Programs - grant agreement</t>
  </si>
  <si>
    <t>Grant Programs - grantee reporting requirements</t>
  </si>
  <si>
    <t>Grant Programs - board action on applications</t>
  </si>
  <si>
    <t>Grant Programs - grant committee review</t>
  </si>
  <si>
    <t>Grant Programs - default on grant agreement</t>
  </si>
  <si>
    <t>REDI Loan Program - loan amounts</t>
  </si>
  <si>
    <t>REDI Loan Program - participant lender</t>
  </si>
  <si>
    <t xml:space="preserve">REDI Loan Program </t>
  </si>
  <si>
    <t>EDRPG032</t>
  </si>
  <si>
    <t>REDI Loan Program - no construction financing</t>
  </si>
  <si>
    <t>EDRPG033</t>
  </si>
  <si>
    <t>REDI Loan Program - interest rates</t>
  </si>
  <si>
    <t>EDRPG034</t>
  </si>
  <si>
    <t>REDI Loan Program - loan fees and payments</t>
  </si>
  <si>
    <t>EDRPG035</t>
  </si>
  <si>
    <t xml:space="preserve">Micro loan program </t>
  </si>
  <si>
    <t>EDRPG036</t>
  </si>
  <si>
    <t>Micro loan program - equity contribution</t>
  </si>
  <si>
    <t>EDRPG037</t>
  </si>
  <si>
    <t>Micro loan program - interest rates</t>
  </si>
  <si>
    <t>EDRPG038</t>
  </si>
  <si>
    <t>Micro loan program - loan maturity</t>
  </si>
  <si>
    <t>EDRPG039</t>
  </si>
  <si>
    <t>Micro loan program - loan committee</t>
  </si>
  <si>
    <t>EDRPG040</t>
  </si>
  <si>
    <t>Commercial Septic and WHO Mandates Loan Program - loan amounts and contributions</t>
  </si>
  <si>
    <t>Commercial Septic and WHO Mandates Loan Program - interest rates</t>
  </si>
  <si>
    <t>EDRPG041</t>
  </si>
  <si>
    <t>EDRPG042</t>
  </si>
  <si>
    <t>Job creation and retention grant program - eligibility requirements</t>
  </si>
  <si>
    <t>EDRPG043</t>
  </si>
  <si>
    <t>Job creation and retention grant program - grant amounts</t>
  </si>
  <si>
    <t>EDRPG044</t>
  </si>
  <si>
    <t>Job creation and retention grant program - review committee</t>
  </si>
  <si>
    <t>Job creation and retention grant program - reporting requirements</t>
  </si>
  <si>
    <t>Job creation and retention grant program - grant agreement</t>
  </si>
  <si>
    <t>EDRPG045</t>
  </si>
  <si>
    <t>EDRPG046</t>
  </si>
  <si>
    <t>Village/Hamlets/Main Streets Grant Program - eligibility requirements for grants</t>
  </si>
  <si>
    <t>Village/Hamlets/Main Streets Grant Program - application cycle</t>
  </si>
  <si>
    <t>EDRPG047</t>
  </si>
  <si>
    <t>Village/Hamlets/Main Streets Grant Program - review committee</t>
  </si>
  <si>
    <t>EDRPG048</t>
  </si>
  <si>
    <t xml:space="preserve">Cultural/Not-For-Profit Grant Program - eligibility </t>
  </si>
  <si>
    <t>EDRPG049</t>
  </si>
  <si>
    <t>Cultural/Not-For-Profit Grant Program - grant amounts</t>
  </si>
  <si>
    <t>EDRPG050</t>
  </si>
  <si>
    <t>Cultural/Not-For-Profit Grant Program - review committee</t>
  </si>
  <si>
    <t>EDRPG051</t>
  </si>
  <si>
    <t xml:space="preserve">Natural Resource Based Industry Grant Program - eligibility requirements </t>
  </si>
  <si>
    <t>EDRPG052</t>
  </si>
  <si>
    <t>Natural Resource Based Industry Grant Program - grant amounts</t>
  </si>
  <si>
    <t>EDRPG053</t>
  </si>
  <si>
    <t>Natural Resource Based Industry Grant Program - review committee</t>
  </si>
  <si>
    <t>EDRPG054</t>
  </si>
  <si>
    <t>Catskills Tourism Funding Initiative Matching Grant - program funding</t>
  </si>
  <si>
    <t>EDRPG055</t>
  </si>
  <si>
    <t xml:space="preserve">Catskills Studies Funding Program </t>
  </si>
  <si>
    <t xml:space="preserve">Catskills Hospital/Health Care Industry Loan Program - </t>
  </si>
  <si>
    <t>EDRPG056</t>
  </si>
  <si>
    <t>EDRPG057</t>
  </si>
  <si>
    <t>Catskills Hospital/Health Care Industry Loan Program - loan amounts</t>
  </si>
  <si>
    <t>EDRPG058</t>
  </si>
  <si>
    <t>Catskills Hospital/Health Care Industry Loan Program - interest rates</t>
  </si>
  <si>
    <t>EDRPG059</t>
  </si>
  <si>
    <t>Catskills Municipal Lateral Hookup and Decommissioning Loan Program</t>
  </si>
  <si>
    <t>EDRPG060</t>
  </si>
  <si>
    <t>Business District and Historic Structure Rehabilitation Fund</t>
  </si>
  <si>
    <t>EDRPG061</t>
  </si>
  <si>
    <t>Business District and Historic Structure Rehabilitation Fund - eligibility</t>
  </si>
  <si>
    <t>EDRPG062</t>
  </si>
  <si>
    <t>Business District and Historic Structure Rehabilitation Fund - ownership</t>
  </si>
  <si>
    <t>EDRPG063</t>
  </si>
  <si>
    <t>Business District and Historic Structure Rehabilitation Fund - sale of building</t>
  </si>
  <si>
    <t>EDRPG064</t>
  </si>
  <si>
    <t>Business District and Historic Structure Rehabilitation Fund - conditions of sale</t>
  </si>
  <si>
    <t>EDRPG065</t>
  </si>
  <si>
    <t>Catskill Water Discovery Center Alliance - funding</t>
  </si>
  <si>
    <t>Catskill Water Discovery Center Alliance - eligibility</t>
  </si>
  <si>
    <t>EDRPG066</t>
  </si>
  <si>
    <t>EDRPG067</t>
  </si>
  <si>
    <t>Catskill Water Discovery Center Alliance - ineligible activities</t>
  </si>
  <si>
    <t>EDRPG068</t>
  </si>
  <si>
    <t>Catskill Water Discovery Center Alliance - Catskill Water Discovery Center Board of Directors</t>
  </si>
  <si>
    <t>EDRPG069</t>
  </si>
  <si>
    <t>2011 Flood Recovery Program Grant</t>
  </si>
  <si>
    <t>EDRPG070</t>
  </si>
  <si>
    <t>1:20:02 Greene County Flood Grant Assistance Program</t>
  </si>
  <si>
    <t>Enhanced Land Trusts Excess Funding</t>
  </si>
  <si>
    <t>EDRPG071</t>
  </si>
  <si>
    <t>EDRPG072</t>
  </si>
  <si>
    <t>Enhanced Land Trusts Excess Funding - eligibility</t>
  </si>
  <si>
    <t>EDRPG073</t>
  </si>
  <si>
    <t>Enhanced Land Trusts Excess Funding - project selection and application</t>
  </si>
  <si>
    <t>EDRPG074</t>
  </si>
  <si>
    <t>2013 Flood Recovery Grant Program – Not-for-Profits</t>
  </si>
  <si>
    <t>EDRPG075</t>
  </si>
  <si>
    <t>2013 Flood Recovery Grant Program – Not-for-Profits - Amounts and selection criteria</t>
  </si>
  <si>
    <t>EDRPG076</t>
  </si>
  <si>
    <t>2013 Flood Recovery Grant Program – Not-for-Profits - grant agreement</t>
  </si>
  <si>
    <t>Municipal Sewer Flood Business Retention Program</t>
  </si>
  <si>
    <t>EDRPG077</t>
  </si>
  <si>
    <t>EDRPG078</t>
  </si>
  <si>
    <t>Municipal Sewer Flood Business Retention Program - contribution and payments</t>
  </si>
  <si>
    <t>EDRPG079</t>
  </si>
  <si>
    <t>Municipal Sewer Flood Business Retention Program - conditions to closing</t>
  </si>
  <si>
    <t>EDRPG080</t>
  </si>
  <si>
    <t>Municipal Sewer Flood Business Retention Program - terms of agreement</t>
  </si>
  <si>
    <t>EDRPG081</t>
  </si>
  <si>
    <t>Municipal Sewer Flood Business Retention Program - closing fees</t>
  </si>
  <si>
    <t>WOH new storm water projects - eligibility</t>
  </si>
  <si>
    <t>EDRPG082</t>
  </si>
  <si>
    <t>EDRPG083</t>
  </si>
  <si>
    <t>WOH new storm water projects - eligible costs</t>
  </si>
  <si>
    <t>EDRPG084</t>
  </si>
  <si>
    <t>WOH new storm water projects - application for project inclusion</t>
  </si>
  <si>
    <t>WOH new storm water projects - appeal process</t>
  </si>
  <si>
    <t>EDRPG085</t>
  </si>
  <si>
    <t>WOH new storm water projects - program funding</t>
  </si>
  <si>
    <t>WOH new storm water projects - voucher method</t>
  </si>
  <si>
    <t>EDRPG086</t>
  </si>
  <si>
    <t>WOH new storm water projects - program contracting</t>
  </si>
  <si>
    <t>EDRPG087</t>
  </si>
  <si>
    <t>WOH new storm water projects - Employees of Consultants, Contractors or Subcontractors to CWC</t>
  </si>
  <si>
    <t>EDRPG088</t>
  </si>
  <si>
    <t>EDRPG089</t>
  </si>
  <si>
    <t>General stormwater Project Standards - coordination with NYCDEP</t>
  </si>
  <si>
    <t>EDRPG090</t>
  </si>
  <si>
    <t>General stormwater Project Standards - Coordination with Other Regulatory Agencies</t>
  </si>
  <si>
    <t>EDRPG091</t>
  </si>
  <si>
    <t>General stormwater Project Standards - costs eligible for disbursement</t>
  </si>
  <si>
    <t>EDRPG092</t>
  </si>
  <si>
    <t>EDRPG093</t>
  </si>
  <si>
    <t>COMMUNITY WASTEWATER MANAGEMENT PROGRAM -  eligible projects</t>
  </si>
  <si>
    <t>EDRPG094</t>
  </si>
  <si>
    <t>COMMUNITY WASTEWATER MANAGEMENT PROGRAM -  solicitation of eligible communities</t>
  </si>
  <si>
    <t>EDRPG095</t>
  </si>
  <si>
    <t>COMMUNITY WASTEWATER MANAGEMENT PROGRAM -  project phases</t>
  </si>
  <si>
    <t>EDRPG096</t>
  </si>
  <si>
    <t>COMMUNITY WASTEWATER MANAGEMENT PROGRAM -  preconstruction phase</t>
  </si>
  <si>
    <t>EDRPG097</t>
  </si>
  <si>
    <t>COMMUNITY WASTEWATER MANAGEMENT PROGRAM -  eligible costs</t>
  </si>
  <si>
    <t>EDRPG098</t>
  </si>
  <si>
    <t>COMMUNITY WASTEWATER MANAGEMENT PROGRAM -  vendex</t>
  </si>
  <si>
    <t>EDRPG099</t>
  </si>
  <si>
    <t>COMMUNITY WASTEWATER MANAGEMENT PROGRAM -  PARTICIPATING COMMUNITY AGREEMENTS</t>
  </si>
  <si>
    <t>EDRPG100</t>
  </si>
  <si>
    <t>COMMUNITY WASTEWATER MANAGEMENT PROGRAM -  lateral reimbursements</t>
  </si>
  <si>
    <t>[Applicants]</t>
  </si>
  <si>
    <t>demonstrate</t>
  </si>
  <si>
    <t>[CWC]</t>
  </si>
  <si>
    <t>(i) Does the project seek to expand or retain an existing business or facility at its current location or involve the reuse or redevelopment of an existing structure or a previously developed area?
(ii) Is the project located in a Village, Village Extension area, Hamlet or reserved commercial/industrial area?
(iii) Will the project use existing infrastructure, such as connection to an existing wastewater treatment plant?
(iv) Will the project present a potentially significant threat to water quality due to the potential discharge of pathogens or hazardous materials?
(v) What measures have been incorporated in the project design to reduce the threat of an accidental discharge of such materials into the watershed?
(vi) Is the project located within the 60-day travel time zone?
(vii) Will the project impact any Federally or State regulated wetlands?</t>
  </si>
  <si>
    <t>In evaluating a project for “location and nature,”</t>
  </si>
  <si>
    <t>[CWC Board]</t>
  </si>
  <si>
    <t>[counties]</t>
  </si>
  <si>
    <t>if the purpose of the loan is to enhance or protect water quality.</t>
  </si>
  <si>
    <t xml:space="preserve">Application forms shall be provided by the CWC </t>
  </si>
  <si>
    <t>application forms</t>
  </si>
  <si>
    <t xml:space="preserve">before an application is evaluated by staff and presented to the Loan Committee and the Board. </t>
  </si>
  <si>
    <t xml:space="preserve">and must be completed in full and signed and all documentation as required by the application must be complete before an application is evaluated by staff and presented to the Loan Committee and the Board. </t>
  </si>
  <si>
    <t>Applications must include a fee of $100</t>
  </si>
  <si>
    <t xml:space="preserve">Applications </t>
  </si>
  <si>
    <t>a fee of $100</t>
  </si>
  <si>
    <t>[applicants]</t>
  </si>
  <si>
    <t>prior to closing</t>
  </si>
  <si>
    <t>[shall]</t>
  </si>
  <si>
    <t>fix</t>
  </si>
  <si>
    <t>interest rate</t>
  </si>
  <si>
    <t>on the day the Loan Committee issues a recommendation to the Board</t>
  </si>
  <si>
    <t>in setting the interest rate</t>
  </si>
  <si>
    <t xml:space="preserve">in writing </t>
  </si>
  <si>
    <t xml:space="preserve">If mitigating circumstances prevent starting the project and a diligent effort has been made, an Applicant may apply for an extension of time </t>
  </si>
  <si>
    <t xml:space="preserve">If mitigating circumstances prevent starting the project and a diligent effort has been made, </t>
  </si>
  <si>
    <t>extension of time</t>
  </si>
  <si>
    <t>[Applicants' extension request]</t>
  </si>
  <si>
    <t>and further may require additional information and financial data, as well as additional Board approvals prior to closing.</t>
  </si>
  <si>
    <t xml:space="preserve">and the Executive Director may, at his or her discretion, approve or disapprove said extension </t>
  </si>
  <si>
    <t>[Applicant]</t>
  </si>
  <si>
    <t>additional information and financial data, as well as additional Board approvals prior to closing.</t>
  </si>
  <si>
    <t>loan agreement and any other documents which shall be executed on behalf of CWC by its Executive Director and/or President.</t>
  </si>
  <si>
    <t>requirements to secure the loan</t>
  </si>
  <si>
    <t>loan agreement</t>
  </si>
  <si>
    <t>the rights and responsibilities of the parties and the terms and conditions of the loan including a loan acceleration clause in the event the Borrower should re-locate outside of a Watershed town before the payment terms of the agreement are completed</t>
  </si>
  <si>
    <t>ammendments to any loan documents</t>
  </si>
  <si>
    <t>If the Executive Director authorizes or executes amendments to any loan documents in accordance with this paragraph […] at its next regularly scheduled meeting.</t>
  </si>
  <si>
    <t>the operation of the business; to provide accounting records, payment records, and invoices to ensure compliance with the terms of the loan agreement.</t>
  </si>
  <si>
    <t>The CWC staff, in conjunction with closing counsel, shall process and review loan applications; ies.</t>
  </si>
  <si>
    <t xml:space="preserve">prepare and negotiate agreements; </t>
  </si>
  <si>
    <t xml:space="preserve">in conjunction with closing counsel, </t>
  </si>
  <si>
    <t xml:space="preserve">process and review; </t>
  </si>
  <si>
    <t>loan applications</t>
  </si>
  <si>
    <t>prepare and negotiate</t>
  </si>
  <si>
    <t>agreements</t>
  </si>
  <si>
    <t xml:space="preserve">engage </t>
  </si>
  <si>
    <t>in any other functions necessary to expedite and assist the Board in the performance of its duty</t>
  </si>
  <si>
    <t>and engage in any other functions necessary to expedite and assist the Board in the performance of its duty</t>
  </si>
  <si>
    <t>loan documents</t>
  </si>
  <si>
    <t xml:space="preserve">In the event that the loan documents require modification as a result of any settlement, the Executive Director shall execute said modifications in accordance with this Chapter 1:03 </t>
  </si>
  <si>
    <t>and notify the Board of his/her actions.</t>
  </si>
  <si>
    <t xml:space="preserve">In the event that the loan documents require modification as a result of any settlement, </t>
  </si>
  <si>
    <t>its actions</t>
  </si>
  <si>
    <t>CWC, CWC Executive director, CWC Staff</t>
  </si>
  <si>
    <t>undertake</t>
  </si>
  <si>
    <t>the following actions</t>
  </si>
  <si>
    <t xml:space="preserve">In the event that a violation of the loan agreement that may lead to a declaration of default has occurred, </t>
  </si>
  <si>
    <t>borrowers</t>
  </si>
  <si>
    <t>[must]</t>
  </si>
  <si>
    <t>[CFF]</t>
  </si>
  <si>
    <t>[lend]</t>
  </si>
  <si>
    <t xml:space="preserve">any party or related parties </t>
  </si>
  <si>
    <t>and must be completed in full and signed and all documentation as required by the application must be complete before an application is evaluated by staff and presented to the Grant Committee and the Board.</t>
  </si>
  <si>
    <t>Application forms</t>
  </si>
  <si>
    <t xml:space="preserve">in full and signed and all documentation as required by the application must be complete </t>
  </si>
  <si>
    <t>before an application is evaluated by staff and presented to the Grant Committee and the Board.</t>
  </si>
  <si>
    <t>CWC approval</t>
  </si>
  <si>
    <t>in writing</t>
  </si>
  <si>
    <t>and the Executive Director may, at his or her discretion, approve or disapprove said extension and further may require additional information, as well as additional Board approvals.</t>
  </si>
  <si>
    <t xml:space="preserve">at his or her discretion, </t>
  </si>
  <si>
    <t xml:space="preserve">recapture provisions </t>
  </si>
  <si>
    <t>if all or some of the requirements of the grant are not met by the Grantee</t>
  </si>
  <si>
    <t xml:space="preserve">for project monitoring and servicing </t>
  </si>
  <si>
    <t xml:space="preserve">copies of the written evaluation to </t>
  </si>
  <si>
    <t xml:space="preserve">applicant who has had an application disapproved </t>
  </si>
  <si>
    <t>The Board may waive or modify this requirement if the equity contribution is not necessary to secure the interests of the CWC</t>
  </si>
  <si>
    <t>this requirement</t>
  </si>
  <si>
    <t xml:space="preserve"> if the equity contribution is not necessary to secure the interests of the CWC</t>
  </si>
  <si>
    <t xml:space="preserve">in conjunction with the Loan Committee, </t>
  </si>
  <si>
    <t xml:space="preserve">Staff, in conjunction with the Loan Committee, will recommend the loan maturity for Board review and approval </t>
  </si>
  <si>
    <t>and may recommend deviation from the above guidelines to accommodate any special financial conditions of the Applicant</t>
  </si>
  <si>
    <t>deviation from the above guidelines to accommodate any special financial conditions of the Applicant</t>
  </si>
  <si>
    <t xml:space="preserve">requirement </t>
  </si>
  <si>
    <t>if the Equity contribution is not necessary to secure the interests of the Board.</t>
  </si>
  <si>
    <t xml:space="preserve">in conjunction with the Loan Committee </t>
  </si>
  <si>
    <t xml:space="preserve">Staff, in conjunction with the Loan Committee will set the loan maturity for Board review and approval </t>
  </si>
  <si>
    <t>and may recommend adjustment of the term of the loan to reflect special financial conditions of the Applicant</t>
  </si>
  <si>
    <t>set</t>
  </si>
  <si>
    <t xml:space="preserve">the loan maturity for Board review and approval </t>
  </si>
  <si>
    <t>adjustment of the term of the loan to reflect special financial conditions of the Applicant</t>
  </si>
  <si>
    <t xml:space="preserve">Staff shall forward an underwriting report to the Committee </t>
  </si>
  <si>
    <t>and shall conduct a teleconference or other meeting within two business days of receipt of the report by the Committee.</t>
  </si>
  <si>
    <t>an underwriting report</t>
  </si>
  <si>
    <t xml:space="preserve">teleconference or other meeting </t>
  </si>
  <si>
    <t>[provide]</t>
  </si>
  <si>
    <t>loan maturity for Board review and approval</t>
  </si>
  <si>
    <t>[shall not]</t>
  </si>
  <si>
    <t>current on all taxes (federal, state, and local).</t>
  </si>
  <si>
    <t>[may]</t>
  </si>
  <si>
    <t>In kind services as part of the matching funds.</t>
  </si>
  <si>
    <t>as the review committee for programs under chapters 1:09, 1:10 and 1:11.</t>
  </si>
  <si>
    <t>on the following criteria in addition to those criteria outlined in the preceding applicable chapters:
• Amount of match
• Grant application in accordance with a community plan
• Demonstration of public support
• Impact on the economy – short or long-term
• Environmental impacts or benefits – short or long-term
• Feasibility
• Community benefits
• Reasonableness of budget</t>
  </si>
  <si>
    <t>[will not]</t>
  </si>
  <si>
    <t>provided CWC finds, at its sole discretion, the additional costs to be reasonable and justified.</t>
  </si>
  <si>
    <t>[select]</t>
  </si>
  <si>
    <t>[CWC ]</t>
  </si>
  <si>
    <t>feasibility studies, environmental studies, market development studies, industry development studies, or other studies that have a purpose of enhancing watershed protection and/or expanding, creating, or improving the prospects of environmentally sound economic development activities within the WOH.</t>
  </si>
  <si>
    <t>which will include the President, Executive Director and three members selected by the President.</t>
  </si>
  <si>
    <t>President, Executive Director and three members selected by the President.</t>
  </si>
  <si>
    <t>[Building managers]</t>
  </si>
  <si>
    <t>for the purposes as outlined by the Stakeholders Advisory Committee.</t>
  </si>
  <si>
    <t>[rent]</t>
  </si>
  <si>
    <t>traditional government purposes</t>
  </si>
  <si>
    <t>on taxpayer funding for more than 20% of operational revenue</t>
  </si>
  <si>
    <t>a position to the Catskill Water Discovery Center Board of Directors, veto powers as described above, and that such appointee shall have power to name alternate(s) to act in his/her stead on the Catskill Water Discovery Center Board of Directors and any committees of said board.</t>
  </si>
  <si>
    <t xml:space="preserve">[in the] By-laws and/or Certificate of Incorporation </t>
  </si>
  <si>
    <t>by County as described below.</t>
  </si>
  <si>
    <t xml:space="preserve">execute </t>
  </si>
  <si>
    <t>a contract with</t>
  </si>
  <si>
    <t>up the amounts as follow: Delaware 51.47% $2,573,500
Greene 18.63% $ 931,500
Schoharie 4.41% $ 220,500
Sullivan 4.90% $ 245,000
Ulster 20.59% $1,029,500</t>
  </si>
  <si>
    <t>for-profit businesses as defined above located in WHO Towns that experienced structural damage to walls, floors, foundations, windows and fixed improvements caused by the floods precipitated Tropical Storms Irene and Lee not covered by Flood Insurance.</t>
  </si>
  <si>
    <t>[Grantees]</t>
  </si>
  <si>
    <t>cover</t>
  </si>
  <si>
    <t>the cost to return the building to pre-flood condition minus any insurance proceeds and other grants.</t>
  </si>
  <si>
    <t>make</t>
  </si>
  <si>
    <t>as defined by the Enhanced Land Trusts Program memo</t>
  </si>
  <si>
    <t xml:space="preserve">towns and villages that have agreed to participate in the Enhanced Land Trusts Program, and counties wherein same are located, </t>
  </si>
  <si>
    <t>reimbursable expenses</t>
  </si>
  <si>
    <t>[use]</t>
  </si>
  <si>
    <t>Reimbursable expense is limited to actual costs of structural repair/replacement (materials and/or labor costs) and including heating/cooling systems due to flood and/or wind damage that occurred between August 28, 2011 and September 9, 2011 and incurred by a not-for-profit corporation or museum chartered by New York State Board of Regents.</t>
  </si>
  <si>
    <t xml:space="preserve">All applications shall be reviewed and recommended by the CWC Economic Development Committee </t>
  </si>
  <si>
    <t>and approved by CWC Board of Directors.</t>
  </si>
  <si>
    <t>review,recommend</t>
  </si>
  <si>
    <t>reimbursement</t>
  </si>
  <si>
    <t>upon satisfactory proof that expense is eligible for reimbursement, is reasonable cost for work performed or materials provided, and was incurred and paid for by the applicant.</t>
  </si>
  <si>
    <t>design, construct, implement, operate and maintain</t>
  </si>
  <si>
    <t xml:space="preserve">Land purchase costs shall be justified by appropriate documentation, including an appraisal by a licensed appraiser, documentation of closing costs and a phase one environmental site assessment, </t>
  </si>
  <si>
    <t>and shall require approval by the CWC Board.</t>
  </si>
  <si>
    <t>[will]</t>
  </si>
  <si>
    <t xml:space="preserve">operation and maintenance </t>
  </si>
  <si>
    <t>contingent on the availability of such earnings.</t>
  </si>
  <si>
    <t xml:space="preserve">Two different standard practices in series are required for all drainage areas that are at least 20% impervious – Section 18-39(c)(6); except if:
1. The stormwater practice provided is an infiltration system, or 
2. The activity requiring an SWPPP is located in a WOH village, hamlet, village extension 
</t>
  </si>
  <si>
    <t>records of all out-of-pocket expenses for submissions, meetings and communications with NYCDEP including but not limited to:
1. Hours and hourly rates of consultants and employee time for preparing and maintaining files of submissions and responses to NYCDEP, other than SPPP required by State or Federal regulations;
2. Travel costs;
3. Cost of printing, postage and other communication related to NYCDEP;
4. Cost of designing, constructing, implementing and maintaining measures required solely by NYCDEP and not otherwise required by state or federal regulations.
5. Date expense was incurred.</t>
  </si>
  <si>
    <t xml:space="preserve">In the request for appeal, </t>
  </si>
  <si>
    <t xml:space="preserve">CWC shall reimburse the project sponsor for CWC approved eligible costs </t>
  </si>
  <si>
    <t xml:space="preserve">CWC approved eligible costs </t>
  </si>
  <si>
    <t>[when CWC contracts directly with qualified contractors]</t>
  </si>
  <si>
    <t>no more frequently than monthly:</t>
  </si>
  <si>
    <t>to a NYCDEP punchlist of items to be addressed, if applicable</t>
  </si>
  <si>
    <t>[Parties]</t>
  </si>
  <si>
    <t>enter into contract with, allocate to</t>
  </si>
  <si>
    <t>[write]</t>
  </si>
  <si>
    <t>the types of activities to be funded, frequency of activity, schedule of costs, duration of contract</t>
  </si>
  <si>
    <t>that if the cost of designing and implementing stormwater best management practices exceeds the maximum amount of program funds budgeted for the project by the CWC the project sponsor shall complete construction of the facility using its own resources or funding obtained from other sources</t>
  </si>
  <si>
    <t>[Consultant, contractor, subcontractor]</t>
  </si>
  <si>
    <t xml:space="preserve">contractors performing work under the voucher method of this program </t>
  </si>
  <si>
    <t>[retain]</t>
  </si>
  <si>
    <t xml:space="preserve">project sponsor, or its agents, </t>
  </si>
  <si>
    <t>upon inception of design</t>
  </si>
  <si>
    <t>pre-development rates regardless of the size or nature of the receiving stream(s) – Section 18-39(b)(3)</t>
  </si>
  <si>
    <t>[Permittees]</t>
  </si>
  <si>
    <t>[project sponsor, or its agents, ]</t>
  </si>
  <si>
    <t xml:space="preserve">CWC or its agent </t>
  </si>
  <si>
    <t xml:space="preserve"> an overall master plan for allocating Program Funds, along with a recommended Block Grant Amount for each Participating Community, </t>
  </si>
  <si>
    <t>such that all recommended Projects can be accomplished within the limits of the Program Funds.</t>
  </si>
  <si>
    <t>[in the study phase]</t>
  </si>
  <si>
    <t>project’s technical feasibility;</t>
  </si>
  <si>
    <t>the bid process on behalf of the Participating Community for the construction of the project</t>
  </si>
  <si>
    <t>[Participating communities]</t>
  </si>
  <si>
    <t xml:space="preserve">own, or have sufficient interest(s) in real property, </t>
  </si>
  <si>
    <t>users of the community septic system(s).</t>
  </si>
  <si>
    <t>Accept transfer of the Septic District Maintenance Allocation from CWC to the Participating Community</t>
  </si>
  <si>
    <t xml:space="preserve">transfer of the Septic District Maintenance Allocation from CWC </t>
  </si>
  <si>
    <t>so as to maintain a sufficient balance in the Septic District Maintenance Fund to comply with the foregoing obligations.</t>
  </si>
  <si>
    <t>The cost of real property purchase(s), easements and/or maintenance agreements will be considered eligible on a case by case basis if needed for installation of an adequate treatment system, Reasonable costs, per CWC’s schedule of values, for installing recommended septic structures, such as low flow fixtures, gas baffles and effluent filters in septic tanks and speed levelers in distribution boxes. Any measures that improve maintainability or access for maintenance, provide greater life expectancy of the system (i.e., are cost effective over the life of the system), improve the ordinary biological function of the system, or address increased risk of system failure on difficult design sites or sites with highest environmental risk may be eligible</t>
  </si>
  <si>
    <t xml:space="preserve">enter into </t>
  </si>
  <si>
    <t>for any work needed to design and install the septic system improvements</t>
  </si>
  <si>
    <t>The CWC will make every attempt to complete work under this program in accordance with the following table (Due after commencement date of 12/18/03). Develop draft program standards and policies: 3 months
Develop participating community model contract: 3 months
Select participating communities: 6 months
Develop Request for Proposal to solicit CWC consultant: 6 months
Enter into contract with CWC consultant: 1 year
Complete project work: November 30, 2006</t>
  </si>
  <si>
    <t xml:space="preserve">make every attempt to complete </t>
  </si>
  <si>
    <t>work under this program</t>
  </si>
  <si>
    <t>Participating businesses</t>
  </si>
  <si>
    <t>for other CWC programs under current rules or as developed and approved.</t>
  </si>
  <si>
    <t>(a) Must be one of the communities on the list set forth below which has a wastewater treatment plant or community septic system; and
1. Town of Andes (Andes)
2. Town of Ashland (Ashland)
3. Town of Bovina (Bovina)
4. Town of Hamden (Hamden)
5. Town of Kortright (Bloomville)
6. Town of Lexington (Lexington)
7. Town of Olive (Boiceville)
8. Town of Prattsville (Prattsville)
9. Town of Roxbury (Roxbury)
10. Town of Stamford (South Kortright)
11. Town of Windham (Windham)
12. Village of Delhi
13. Village of Fleischmanns
14. Village of Hobart
15. Village of Hunter
16. Village of Stamford
17. Village of Walton
(b) One or more users of the proposed sewer extension must be an existing or relocated business within the West of Hudson Watershed that does not have an onsite septic system that complies with either the New York City Watershed Regulations or applicable New York State law and/or regulations.</t>
  </si>
  <si>
    <t>EDR0621</t>
  </si>
  <si>
    <t>EDR0622</t>
  </si>
  <si>
    <t>EDR0623</t>
  </si>
  <si>
    <t>EDR0624</t>
  </si>
  <si>
    <t>EDR0625</t>
  </si>
  <si>
    <t>EDR0626</t>
  </si>
  <si>
    <t>EDR0627</t>
  </si>
  <si>
    <t>EDR0628</t>
  </si>
  <si>
    <t>EDR0629</t>
  </si>
  <si>
    <t>EDR0630</t>
  </si>
  <si>
    <t>EDR0631</t>
  </si>
  <si>
    <t>EDR0632</t>
  </si>
  <si>
    <t>EDR0633</t>
  </si>
  <si>
    <t>PG578</t>
  </si>
  <si>
    <t>PG579</t>
  </si>
  <si>
    <t>PG580</t>
  </si>
  <si>
    <t>PG581</t>
  </si>
  <si>
    <t>PG582</t>
  </si>
  <si>
    <t>PG583</t>
  </si>
  <si>
    <t>PG584</t>
  </si>
  <si>
    <t>PG585</t>
  </si>
  <si>
    <t>PG586</t>
  </si>
  <si>
    <t>PG587</t>
  </si>
  <si>
    <t>PG588</t>
  </si>
  <si>
    <t>PG589</t>
  </si>
  <si>
    <t>PG590</t>
  </si>
  <si>
    <t>Comments</t>
  </si>
  <si>
    <t>Cluster ID</t>
  </si>
  <si>
    <t>projects that meet the requirements of a QEDP as defined in Chapter 1:01 of this Article 1.</t>
  </si>
  <si>
    <t>a VENDEX questionnaire or documentation that the Applicant has been pre-qualified by the VENDEX process.</t>
  </si>
  <si>
    <t>in their applications</t>
  </si>
  <si>
    <t>of a minimum of 25 percent of the Total Project Costs as determined by the Board</t>
  </si>
  <si>
    <t xml:space="preserve">Equity contribution </t>
  </si>
  <si>
    <t xml:space="preserve">Projects related to the general operation of government </t>
  </si>
  <si>
    <t>significant enhancements to the appearance of the Village/Main Street/Hamlet and make the area more attractive to customers, tenants, and investors.</t>
  </si>
  <si>
    <t xml:space="preserve">when implementing Façade improvements </t>
  </si>
  <si>
    <t xml:space="preserve">projects related to the general operation of government </t>
  </si>
  <si>
    <t>for commercial purposes as described in section 1:17:1</t>
  </si>
  <si>
    <t xml:space="preserve">at least 25% of the available building space </t>
  </si>
  <si>
    <t>for commercial purposes</t>
  </si>
  <si>
    <t xml:space="preserve">All street level space </t>
  </si>
  <si>
    <t xml:space="preserve">Buildings selection </t>
  </si>
  <si>
    <t>boundary-credential</t>
  </si>
  <si>
    <t>[may not]</t>
  </si>
  <si>
    <t xml:space="preserve">property owners served or eligible to be served by the sewer extension </t>
  </si>
  <si>
    <t xml:space="preserve">to capture and treat the volume of runoff generated by the 1-year, 24-hour storm or the WQv (90% storm), whichever is greater, from the contributory drainage area(s) - Section 18-39(c)(3) </t>
  </si>
  <si>
    <t>be responsible</t>
  </si>
  <si>
    <t>public outreach and education to inform the public about the existence and scope of this program</t>
  </si>
  <si>
    <t>Community septic systems</t>
  </si>
  <si>
    <t>New wastewater treatment plant</t>
  </si>
  <si>
    <t xml:space="preserve">n an Identified Community funded by the Program </t>
  </si>
  <si>
    <t>enter into contract</t>
  </si>
  <si>
    <t>participating community</t>
  </si>
  <si>
    <t>authorization for transfer</t>
  </si>
  <si>
    <t>THESE STATEMENTS BELONG TO THE STORMWATER PROGRAM RULES AND WASTEWATER PROGRAM RULES. WHEN WE CODED THE ECONOMIC DEVELOPMENT RULES, WE WRONGLY ADDED THESE ALONG WITH THE CODING OF THE ECONOMIC DEVELOPMENT RULES, THUS DOUBLE CODING THE STORMWATER AND WASTEWATER PROGRAM RULES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</si>
</sst>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u/>
      <sz val="11"/>
      <color theme="1"/>
      <name val="Calibri"/>
      <family val="2"/>
      <scheme val="minor"/>
    </font>
    <font>
      <u/>
      <sz val="11"/>
      <color rgb="FFFF0000"/>
      <name val="Calibri"/>
      <family val="2"/>
      <scheme val="minor"/>
    </font>
    <font>
      <u/>
      <sz val="11"/>
      <color theme="10"/>
      <name val="Calibri"/>
      <family val="2"/>
      <scheme val="minor"/>
    </font>
    <font>
      <u/>
      <sz val="11"/>
      <color theme="1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2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xf numFmtId="0" fontId="0" fillId="0" borderId="0" xfId="0"/>
    <xf numFmtId="0" fontId="0" fillId="0" borderId="0" xfId="0" applyAlignment="1"/>
    <xf numFmtId="0" fontId="0" fillId="0" borderId="0" xfId="0" applyFill="1" applyAlignment="1"/>
    <xf numFmtId="0" fontId="0" fillId="0" borderId="0" xfId="0" applyFont="1" applyAlignment="1"/>
    <xf numFmtId="0" fontId="3" fillId="0" borderId="0" xfId="0" applyFont="1" applyAlignment="1"/>
    <xf numFmtId="0" fontId="3" fillId="0" borderId="0" xfId="0" applyFont="1" applyFill="1" applyAlignment="1"/>
    <xf numFmtId="0" fontId="2" fillId="2" borderId="0" xfId="0" applyFont="1" applyFill="1" applyAlignment="1"/>
    <xf numFmtId="0" fontId="4" fillId="0" borderId="0" xfId="0" applyFont="1" applyAlignment="1"/>
    <xf numFmtId="0" fontId="1" fillId="0" borderId="0" xfId="0" applyFont="1" applyAlignment="1"/>
    <xf numFmtId="0" fontId="0" fillId="0" borderId="0" xfId="0" applyFont="1" applyFill="1" applyAlignment="1"/>
    <xf numFmtId="0" fontId="3" fillId="0" borderId="0" xfId="0" applyFont="1"/>
    <xf numFmtId="0" fontId="0" fillId="0" borderId="0" xfId="0" applyFill="1"/>
    <xf numFmtId="0" fontId="0" fillId="0" borderId="0" xfId="0"/>
    <xf numFmtId="0" fontId="0" fillId="0" borderId="0" xfId="0" applyAlignment="1"/>
    <xf numFmtId="0" fontId="0" fillId="0" borderId="0" xfId="0" applyFont="1" applyAlignment="1"/>
    <xf numFmtId="0" fontId="3" fillId="0" borderId="0" xfId="0" applyFont="1" applyAlignment="1"/>
    <xf numFmtId="0" fontId="0" fillId="0" borderId="0" xfId="0" applyFont="1" applyAlignment="1"/>
    <xf numFmtId="0" fontId="0" fillId="0" borderId="0" xfId="0"/>
    <xf numFmtId="0" fontId="0" fillId="0" borderId="0" xfId="0" applyFont="1" applyAlignment="1"/>
    <xf numFmtId="0" fontId="3" fillId="0" borderId="0" xfId="0" applyFont="1" applyAlignment="1"/>
    <xf numFmtId="0" fontId="0" fillId="0" borderId="0" xfId="0"/>
    <xf numFmtId="0" fontId="0" fillId="0" borderId="0" xfId="0" applyFont="1" applyAlignment="1"/>
    <xf numFmtId="0" fontId="0" fillId="0" borderId="0" xfId="0"/>
    <xf numFmtId="0" fontId="0" fillId="0" borderId="0" xfId="0" applyFont="1" applyAlignment="1"/>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31"/>
  <sheetViews>
    <sheetView tabSelected="1" workbookViewId="0">
      <pane ySplit="1" topLeftCell="A2" activePane="bottomLeft" state="frozen"/>
      <selection pane="bottomLeft" activeCell="G11" sqref="G11"/>
    </sheetView>
  </sheetViews>
  <sheetFormatPr defaultColWidth="8.85546875" defaultRowHeight="15" x14ac:dyDescent="0.25"/>
  <cols>
    <col min="4" max="4" width="8.85546875" style="1"/>
    <col min="5" max="5" width="14" style="1" customWidth="1"/>
    <col min="6" max="6" width="8.85546875" style="1"/>
    <col min="7" max="7" width="13" style="1" customWidth="1"/>
    <col min="8" max="14" width="8.85546875" style="1"/>
    <col min="28" max="28" width="8.85546875" style="1"/>
  </cols>
  <sheetData>
    <row r="1" spans="1:29" x14ac:dyDescent="0.25">
      <c r="A1" s="7" t="s">
        <v>0</v>
      </c>
      <c r="B1" s="7" t="s">
        <v>1</v>
      </c>
      <c r="C1" s="7" t="s">
        <v>2</v>
      </c>
      <c r="D1" s="7" t="s">
        <v>1695</v>
      </c>
      <c r="E1" s="7" t="s">
        <v>3385</v>
      </c>
      <c r="F1" s="7" t="s">
        <v>1696</v>
      </c>
      <c r="G1" s="7" t="s">
        <v>1697</v>
      </c>
      <c r="H1" s="7" t="s">
        <v>1698</v>
      </c>
      <c r="I1" s="7" t="s">
        <v>1699</v>
      </c>
      <c r="J1" s="7" t="s">
        <v>1700</v>
      </c>
      <c r="K1" s="7" t="s">
        <v>1708</v>
      </c>
      <c r="L1" s="7" t="s">
        <v>2959</v>
      </c>
      <c r="M1" s="7" t="s">
        <v>1709</v>
      </c>
      <c r="N1" s="7" t="s">
        <v>1701</v>
      </c>
      <c r="O1" s="7" t="s">
        <v>3</v>
      </c>
      <c r="P1" s="7" t="s">
        <v>4</v>
      </c>
      <c r="Q1" s="7" t="s">
        <v>5</v>
      </c>
      <c r="R1" s="7" t="s">
        <v>6</v>
      </c>
      <c r="S1" s="7" t="s">
        <v>7</v>
      </c>
      <c r="T1" s="7" t="s">
        <v>8</v>
      </c>
      <c r="U1" s="7" t="s">
        <v>9</v>
      </c>
      <c r="V1" s="7" t="s">
        <v>10</v>
      </c>
      <c r="W1" s="7" t="s">
        <v>11</v>
      </c>
      <c r="X1" s="7" t="s">
        <v>12</v>
      </c>
      <c r="Y1" s="7" t="s">
        <v>13</v>
      </c>
      <c r="Z1" s="7" t="s">
        <v>14</v>
      </c>
      <c r="AA1" s="7" t="s">
        <v>15</v>
      </c>
      <c r="AB1" s="7" t="s">
        <v>3384</v>
      </c>
      <c r="AC1" s="7" t="s">
        <v>2958</v>
      </c>
    </row>
    <row r="2" spans="1:29" x14ac:dyDescent="0.25">
      <c r="A2" s="2">
        <v>20000822</v>
      </c>
      <c r="B2" s="2" t="s">
        <v>1718</v>
      </c>
      <c r="C2" s="4" t="s">
        <v>16</v>
      </c>
      <c r="D2" s="4" t="s">
        <v>2338</v>
      </c>
      <c r="E2" s="4" t="s">
        <v>2965</v>
      </c>
      <c r="F2" s="4"/>
      <c r="G2" s="4"/>
      <c r="H2" s="4"/>
      <c r="I2" s="4"/>
      <c r="J2" s="4">
        <v>1</v>
      </c>
      <c r="K2" s="1">
        <v>2</v>
      </c>
      <c r="L2" s="10" t="s">
        <v>3004</v>
      </c>
      <c r="M2" s="4"/>
      <c r="N2" s="4"/>
      <c r="O2" s="2" t="s">
        <v>17</v>
      </c>
      <c r="P2" s="2" t="s">
        <v>1702</v>
      </c>
      <c r="Q2" s="2" t="s">
        <v>18</v>
      </c>
      <c r="R2" s="2" t="s">
        <v>19</v>
      </c>
      <c r="S2" s="2" t="s">
        <v>20</v>
      </c>
      <c r="T2" s="2" t="s">
        <v>21</v>
      </c>
      <c r="U2" s="2" t="s">
        <v>1705</v>
      </c>
      <c r="V2" s="1"/>
      <c r="W2" s="2" t="s">
        <v>22</v>
      </c>
      <c r="X2" s="1"/>
      <c r="Y2" s="1"/>
      <c r="Z2" s="2" t="s">
        <v>23</v>
      </c>
      <c r="AA2" s="1"/>
      <c r="AC2">
        <f>COUNTIF(U2:X2, "*")</f>
        <v>2</v>
      </c>
    </row>
    <row r="3" spans="1:29" s="1" customFormat="1" x14ac:dyDescent="0.25">
      <c r="A3" s="2">
        <v>20000822</v>
      </c>
      <c r="B3" s="2" t="s">
        <v>1719</v>
      </c>
      <c r="C3" s="4" t="s">
        <v>16</v>
      </c>
      <c r="D3" s="4" t="s">
        <v>2339</v>
      </c>
      <c r="E3" s="4"/>
      <c r="F3" s="4"/>
      <c r="G3" s="4"/>
      <c r="H3" s="4"/>
      <c r="I3" s="4"/>
      <c r="J3" s="4">
        <v>1</v>
      </c>
      <c r="K3" s="4"/>
      <c r="L3" s="4"/>
      <c r="M3" s="4"/>
      <c r="N3" s="4"/>
      <c r="O3" s="2" t="s">
        <v>17</v>
      </c>
      <c r="P3" s="2" t="s">
        <v>1703</v>
      </c>
      <c r="Q3" s="2" t="s">
        <v>18</v>
      </c>
      <c r="R3" s="2" t="s">
        <v>226</v>
      </c>
      <c r="S3" s="2" t="s">
        <v>710</v>
      </c>
      <c r="U3" s="2" t="s">
        <v>1704</v>
      </c>
      <c r="W3" s="2" t="s">
        <v>22</v>
      </c>
      <c r="Z3" s="2" t="s">
        <v>23</v>
      </c>
      <c r="AC3" s="1">
        <f>COUNTIF(U3:X3, "*")</f>
        <v>2</v>
      </c>
    </row>
    <row r="4" spans="1:29" x14ac:dyDescent="0.25">
      <c r="A4" s="2">
        <v>20000822</v>
      </c>
      <c r="B4" s="2" t="s">
        <v>1720</v>
      </c>
      <c r="C4" s="4" t="s">
        <v>16</v>
      </c>
      <c r="D4" s="4" t="s">
        <v>2340</v>
      </c>
      <c r="E4" s="4"/>
      <c r="F4" s="4"/>
      <c r="G4" s="4"/>
      <c r="H4" s="4"/>
      <c r="I4" s="4"/>
      <c r="J4" s="4">
        <v>1</v>
      </c>
      <c r="K4" s="4"/>
      <c r="L4" s="4"/>
      <c r="M4" s="4"/>
      <c r="N4" s="4"/>
      <c r="O4" s="2" t="s">
        <v>24</v>
      </c>
      <c r="P4" s="2" t="s">
        <v>25</v>
      </c>
      <c r="Q4" s="2" t="s">
        <v>26</v>
      </c>
      <c r="R4" s="2" t="s">
        <v>27</v>
      </c>
      <c r="S4" s="2" t="s">
        <v>28</v>
      </c>
      <c r="T4" s="2" t="s">
        <v>29</v>
      </c>
      <c r="U4" s="2" t="s">
        <v>30</v>
      </c>
      <c r="V4" s="1"/>
      <c r="W4" s="1"/>
      <c r="X4" s="2" t="s">
        <v>31</v>
      </c>
      <c r="Y4" s="1"/>
      <c r="Z4" s="2" t="s">
        <v>23</v>
      </c>
      <c r="AA4" s="1"/>
      <c r="AC4" s="1">
        <f>COUNTIF(U4:X4, "*")</f>
        <v>2</v>
      </c>
    </row>
    <row r="5" spans="1:29" x14ac:dyDescent="0.25">
      <c r="A5" s="2">
        <v>20000822</v>
      </c>
      <c r="B5" s="2" t="s">
        <v>1721</v>
      </c>
      <c r="C5" s="4" t="s">
        <v>16</v>
      </c>
      <c r="D5" s="4" t="s">
        <v>2341</v>
      </c>
      <c r="E5" s="4"/>
      <c r="F5" s="4"/>
      <c r="G5" s="4"/>
      <c r="H5" s="4"/>
      <c r="I5" s="4"/>
      <c r="J5" s="10">
        <v>1</v>
      </c>
      <c r="M5" s="10"/>
      <c r="N5" s="4"/>
      <c r="O5" s="2" t="s">
        <v>17</v>
      </c>
      <c r="P5" s="2" t="s">
        <v>32</v>
      </c>
      <c r="Q5" s="2" t="s">
        <v>33</v>
      </c>
      <c r="R5" s="2" t="s">
        <v>27</v>
      </c>
      <c r="S5" s="2" t="s">
        <v>34</v>
      </c>
      <c r="T5" s="1"/>
      <c r="U5" s="2" t="s">
        <v>35</v>
      </c>
      <c r="V5" s="1"/>
      <c r="W5" s="2" t="s">
        <v>36</v>
      </c>
      <c r="X5" s="1"/>
      <c r="Y5" s="1"/>
      <c r="Z5" s="2" t="s">
        <v>23</v>
      </c>
      <c r="AA5" s="1"/>
      <c r="AC5" s="1">
        <f>COUNTIF(U5:X5, "*")</f>
        <v>2</v>
      </c>
    </row>
    <row r="6" spans="1:29" x14ac:dyDescent="0.25">
      <c r="A6" s="2">
        <v>20000822</v>
      </c>
      <c r="B6" s="2" t="s">
        <v>1722</v>
      </c>
      <c r="C6" s="4" t="s">
        <v>37</v>
      </c>
      <c r="D6" s="4" t="s">
        <v>2342</v>
      </c>
      <c r="E6" s="4" t="s">
        <v>2966</v>
      </c>
      <c r="F6" s="4"/>
      <c r="G6" s="4"/>
      <c r="H6" s="4"/>
      <c r="I6" s="4"/>
      <c r="J6" s="4">
        <v>1</v>
      </c>
      <c r="K6" s="4">
        <v>2</v>
      </c>
      <c r="L6" s="10" t="s">
        <v>3007</v>
      </c>
      <c r="M6" s="4"/>
      <c r="N6" s="4"/>
      <c r="O6" s="2" t="s">
        <v>17</v>
      </c>
      <c r="P6" s="2" t="s">
        <v>38</v>
      </c>
      <c r="Q6" s="2" t="s">
        <v>39</v>
      </c>
      <c r="R6" s="2" t="s">
        <v>27</v>
      </c>
      <c r="S6" s="2" t="s">
        <v>40</v>
      </c>
      <c r="T6" s="1"/>
      <c r="U6" s="2" t="s">
        <v>41</v>
      </c>
      <c r="V6" s="1"/>
      <c r="W6" s="2" t="s">
        <v>42</v>
      </c>
      <c r="X6" s="1"/>
      <c r="Y6" s="1"/>
      <c r="Z6" s="2" t="s">
        <v>23</v>
      </c>
      <c r="AA6" s="1"/>
      <c r="AC6" s="1">
        <f>COUNTIF(U6:X6, "*")</f>
        <v>2</v>
      </c>
    </row>
    <row r="7" spans="1:29" s="1" customFormat="1" x14ac:dyDescent="0.25">
      <c r="A7" s="2">
        <v>20000822</v>
      </c>
      <c r="B7" s="2" t="s">
        <v>1723</v>
      </c>
      <c r="C7" s="4" t="s">
        <v>37</v>
      </c>
      <c r="D7" s="4" t="s">
        <v>2343</v>
      </c>
      <c r="E7" s="4"/>
      <c r="F7" s="4"/>
      <c r="G7" s="4"/>
      <c r="H7" s="4"/>
      <c r="I7" s="4"/>
      <c r="J7" s="4">
        <v>1</v>
      </c>
      <c r="K7" s="4"/>
      <c r="L7" s="4"/>
      <c r="M7" s="4"/>
      <c r="N7" s="4"/>
      <c r="O7" s="2" t="s">
        <v>60</v>
      </c>
      <c r="P7" s="2" t="s">
        <v>1707</v>
      </c>
      <c r="Q7" s="2"/>
      <c r="R7" s="2"/>
      <c r="S7" s="2"/>
      <c r="U7" s="2"/>
      <c r="W7" s="2"/>
      <c r="Z7" s="2"/>
      <c r="AC7" s="1">
        <f>COUNTIF(U7:X7, "*")</f>
        <v>0</v>
      </c>
    </row>
    <row r="8" spans="1:29" x14ac:dyDescent="0.25">
      <c r="A8" s="2">
        <v>20000822</v>
      </c>
      <c r="B8" s="2" t="s">
        <v>1724</v>
      </c>
      <c r="C8" s="4" t="s">
        <v>37</v>
      </c>
      <c r="D8" s="4" t="s">
        <v>2344</v>
      </c>
      <c r="E8" s="4"/>
      <c r="F8" s="4"/>
      <c r="G8" s="4"/>
      <c r="H8" s="4"/>
      <c r="I8" s="4"/>
      <c r="J8" s="4">
        <v>1</v>
      </c>
      <c r="K8" s="4"/>
      <c r="L8" s="4"/>
      <c r="M8" s="4"/>
      <c r="N8" s="4"/>
      <c r="O8" s="2" t="s">
        <v>17</v>
      </c>
      <c r="P8" s="2" t="s">
        <v>1706</v>
      </c>
      <c r="Q8" s="2" t="s">
        <v>43</v>
      </c>
      <c r="R8" s="2" t="s">
        <v>44</v>
      </c>
      <c r="S8" s="2" t="s">
        <v>45</v>
      </c>
      <c r="T8" s="2" t="s">
        <v>33</v>
      </c>
      <c r="U8" s="2" t="s">
        <v>46</v>
      </c>
      <c r="V8" s="1"/>
      <c r="W8" s="1"/>
      <c r="X8" s="1"/>
      <c r="Y8" s="1"/>
      <c r="Z8" s="2" t="s">
        <v>23</v>
      </c>
      <c r="AA8" s="1"/>
      <c r="AC8" s="1">
        <f>COUNTIF(U8:X8, "*")</f>
        <v>1</v>
      </c>
    </row>
    <row r="9" spans="1:29" x14ac:dyDescent="0.25">
      <c r="A9" s="2">
        <v>20000822</v>
      </c>
      <c r="B9" s="2" t="s">
        <v>1725</v>
      </c>
      <c r="C9" s="4" t="s">
        <v>37</v>
      </c>
      <c r="D9" s="4" t="s">
        <v>2345</v>
      </c>
      <c r="E9" s="4"/>
      <c r="F9" s="4"/>
      <c r="G9" s="4"/>
      <c r="H9" s="4"/>
      <c r="I9" s="4"/>
      <c r="J9" s="4">
        <v>1</v>
      </c>
      <c r="K9" s="4"/>
      <c r="L9" s="4"/>
      <c r="M9" s="4"/>
      <c r="N9" s="4"/>
      <c r="O9" s="2" t="s">
        <v>24</v>
      </c>
      <c r="P9" s="2" t="s">
        <v>47</v>
      </c>
      <c r="Q9" s="2" t="s">
        <v>48</v>
      </c>
      <c r="R9" s="2" t="s">
        <v>27</v>
      </c>
      <c r="S9" s="2" t="s">
        <v>28</v>
      </c>
      <c r="T9" s="2" t="s">
        <v>39</v>
      </c>
      <c r="U9" s="2" t="s">
        <v>49</v>
      </c>
      <c r="V9" s="1"/>
      <c r="W9" s="1"/>
      <c r="X9" s="1"/>
      <c r="Y9" s="1"/>
      <c r="Z9" s="2" t="s">
        <v>23</v>
      </c>
      <c r="AA9" s="1"/>
      <c r="AC9" s="1">
        <f>COUNTIF(U9:X9, "*")</f>
        <v>1</v>
      </c>
    </row>
    <row r="10" spans="1:29" x14ac:dyDescent="0.25">
      <c r="A10" s="2">
        <v>20000822</v>
      </c>
      <c r="B10" s="2" t="s">
        <v>1726</v>
      </c>
      <c r="C10" s="4" t="s">
        <v>37</v>
      </c>
      <c r="D10" s="4" t="s">
        <v>2346</v>
      </c>
      <c r="E10" s="4"/>
      <c r="F10" s="4"/>
      <c r="G10" s="4"/>
      <c r="H10" s="4"/>
      <c r="I10" s="4"/>
      <c r="J10" s="4">
        <v>1</v>
      </c>
      <c r="K10" s="4"/>
      <c r="L10" s="4"/>
      <c r="M10" s="4"/>
      <c r="N10" s="4"/>
      <c r="O10" s="2" t="s">
        <v>17</v>
      </c>
      <c r="P10" s="2" t="s">
        <v>50</v>
      </c>
      <c r="Q10" s="2" t="s">
        <v>3175</v>
      </c>
      <c r="R10" s="2" t="s">
        <v>44</v>
      </c>
      <c r="S10" s="2" t="s">
        <v>3176</v>
      </c>
      <c r="T10" s="2" t="s">
        <v>3177</v>
      </c>
      <c r="U10" s="2" t="s">
        <v>51</v>
      </c>
      <c r="V10" s="1"/>
      <c r="W10" s="1"/>
      <c r="X10" s="1"/>
      <c r="Y10" s="1"/>
      <c r="Z10" s="2" t="s">
        <v>23</v>
      </c>
      <c r="AA10" s="1"/>
      <c r="AC10" s="1">
        <f>COUNTIF(U10:X10, "*")</f>
        <v>1</v>
      </c>
    </row>
    <row r="11" spans="1:29" x14ac:dyDescent="0.25">
      <c r="A11" s="2">
        <v>20000822</v>
      </c>
      <c r="B11" s="2" t="s">
        <v>1727</v>
      </c>
      <c r="C11" s="4" t="s">
        <v>37</v>
      </c>
      <c r="D11" s="4" t="s">
        <v>2347</v>
      </c>
      <c r="E11" s="4"/>
      <c r="F11" s="4"/>
      <c r="G11" s="4"/>
      <c r="H11" s="4"/>
      <c r="I11" s="4"/>
      <c r="J11" s="10">
        <v>1</v>
      </c>
      <c r="K11" s="10"/>
      <c r="L11" s="10"/>
      <c r="M11" s="10"/>
      <c r="N11" s="4"/>
      <c r="O11" s="2" t="s">
        <v>17</v>
      </c>
      <c r="P11" s="2" t="s">
        <v>52</v>
      </c>
      <c r="Q11" s="2" t="s">
        <v>33</v>
      </c>
      <c r="R11" s="2" t="s">
        <v>19</v>
      </c>
      <c r="S11" s="2" t="s">
        <v>40</v>
      </c>
      <c r="T11" s="1"/>
      <c r="U11" s="2" t="s">
        <v>53</v>
      </c>
      <c r="V11" s="1"/>
      <c r="W11" s="1"/>
      <c r="X11" s="2" t="s">
        <v>54</v>
      </c>
      <c r="Y11" s="1"/>
      <c r="Z11" s="2" t="s">
        <v>23</v>
      </c>
      <c r="AA11" s="1"/>
      <c r="AC11" s="1">
        <f>COUNTIF(U11:X11, "*")</f>
        <v>2</v>
      </c>
    </row>
    <row r="12" spans="1:29" x14ac:dyDescent="0.25">
      <c r="A12" s="2">
        <v>20000822</v>
      </c>
      <c r="B12" s="2" t="s">
        <v>1728</v>
      </c>
      <c r="C12" s="4" t="s">
        <v>37</v>
      </c>
      <c r="D12" s="4" t="s">
        <v>2348</v>
      </c>
      <c r="E12" s="4"/>
      <c r="F12" s="4"/>
      <c r="G12" s="4"/>
      <c r="H12" s="4"/>
      <c r="I12" s="4"/>
      <c r="J12" s="4">
        <v>1</v>
      </c>
      <c r="K12" s="4"/>
      <c r="L12" s="4"/>
      <c r="M12" s="4"/>
      <c r="N12" s="4"/>
      <c r="O12" s="2" t="s">
        <v>17</v>
      </c>
      <c r="P12" s="2" t="s">
        <v>55</v>
      </c>
      <c r="Q12" s="2" t="s">
        <v>56</v>
      </c>
      <c r="R12" s="2" t="s">
        <v>19</v>
      </c>
      <c r="S12" s="2" t="s">
        <v>57</v>
      </c>
      <c r="T12" s="1"/>
      <c r="U12" s="2" t="s">
        <v>58</v>
      </c>
      <c r="V12" s="1"/>
      <c r="W12" s="1"/>
      <c r="X12" s="1"/>
      <c r="Y12" s="1"/>
      <c r="Z12" s="2" t="s">
        <v>23</v>
      </c>
      <c r="AA12" s="1"/>
      <c r="AC12" s="1">
        <f>COUNTIF(U12:X12, "*")</f>
        <v>1</v>
      </c>
    </row>
    <row r="13" spans="1:29" x14ac:dyDescent="0.25">
      <c r="A13" s="2">
        <v>20000822</v>
      </c>
      <c r="B13" s="2" t="s">
        <v>1729</v>
      </c>
      <c r="C13" s="4" t="s">
        <v>37</v>
      </c>
      <c r="D13" s="4" t="s">
        <v>2349</v>
      </c>
      <c r="E13" s="4"/>
      <c r="F13" s="4"/>
      <c r="G13" s="4"/>
      <c r="H13" s="4"/>
      <c r="I13" s="4"/>
      <c r="J13" s="4">
        <v>1</v>
      </c>
      <c r="K13" s="4"/>
      <c r="L13" s="4"/>
      <c r="M13" s="4"/>
      <c r="N13" s="4"/>
      <c r="O13" s="2" t="s">
        <v>17</v>
      </c>
      <c r="P13" s="2" t="s">
        <v>59</v>
      </c>
      <c r="Q13" s="2" t="s">
        <v>33</v>
      </c>
      <c r="R13" s="2" t="s">
        <v>19</v>
      </c>
      <c r="S13" s="2" t="s">
        <v>40</v>
      </c>
      <c r="T13" s="2"/>
      <c r="U13" s="2" t="s">
        <v>3178</v>
      </c>
      <c r="V13" s="1"/>
      <c r="X13" s="1" t="s">
        <v>3179</v>
      </c>
      <c r="Y13" s="1"/>
      <c r="Z13" s="2" t="s">
        <v>23</v>
      </c>
      <c r="AA13" s="1"/>
      <c r="AC13" s="1">
        <f>COUNTIF(U13:X13, "*")</f>
        <v>2</v>
      </c>
    </row>
    <row r="14" spans="1:29" x14ac:dyDescent="0.25">
      <c r="A14" s="2">
        <v>20000822</v>
      </c>
      <c r="B14" s="2" t="s">
        <v>1730</v>
      </c>
      <c r="C14" s="4" t="s">
        <v>37</v>
      </c>
      <c r="D14" s="4" t="s">
        <v>2350</v>
      </c>
      <c r="E14" s="4"/>
      <c r="F14" s="4"/>
      <c r="G14" s="4"/>
      <c r="H14" s="4"/>
      <c r="I14" s="4"/>
      <c r="J14" s="4">
        <v>1</v>
      </c>
      <c r="K14" s="4"/>
      <c r="L14" s="4"/>
      <c r="M14" s="4"/>
      <c r="N14" s="4"/>
      <c r="O14" s="2" t="s">
        <v>60</v>
      </c>
      <c r="P14" s="2" t="s">
        <v>61</v>
      </c>
      <c r="Q14" s="1"/>
      <c r="R14" s="1"/>
      <c r="S14" s="1"/>
      <c r="T14" s="1"/>
      <c r="U14" s="1"/>
      <c r="V14" s="1"/>
      <c r="W14" s="1"/>
      <c r="X14" s="1"/>
      <c r="Y14" s="1"/>
      <c r="Z14" s="1"/>
      <c r="AA14" s="1"/>
      <c r="AC14" s="1">
        <f>COUNTIF(U14:X14, "*")</f>
        <v>0</v>
      </c>
    </row>
    <row r="15" spans="1:29" x14ac:dyDescent="0.25">
      <c r="A15" s="2">
        <v>20000822</v>
      </c>
      <c r="B15" s="2" t="s">
        <v>1731</v>
      </c>
      <c r="C15" s="4" t="s">
        <v>37</v>
      </c>
      <c r="D15" s="4" t="s">
        <v>2351</v>
      </c>
      <c r="E15" s="4"/>
      <c r="F15" s="4"/>
      <c r="G15" s="4"/>
      <c r="H15" s="4"/>
      <c r="I15" s="4"/>
      <c r="J15" s="4">
        <v>1</v>
      </c>
      <c r="K15" s="4"/>
      <c r="L15" s="4"/>
      <c r="M15" s="4"/>
      <c r="N15" s="4"/>
      <c r="O15" s="2" t="s">
        <v>60</v>
      </c>
      <c r="P15" s="2" t="s">
        <v>62</v>
      </c>
      <c r="Q15" s="1"/>
      <c r="R15" s="1"/>
      <c r="S15" s="1"/>
      <c r="T15" s="1"/>
      <c r="U15" s="1"/>
      <c r="V15" s="1"/>
      <c r="W15" s="1"/>
      <c r="X15" s="1"/>
      <c r="Y15" s="1"/>
      <c r="Z15" s="1"/>
      <c r="AA15" s="1"/>
      <c r="AC15" s="1">
        <f>COUNTIF(U15:X15, "*")</f>
        <v>0</v>
      </c>
    </row>
    <row r="16" spans="1:29" x14ac:dyDescent="0.25">
      <c r="A16" s="2">
        <v>20000822</v>
      </c>
      <c r="B16" s="2" t="s">
        <v>1732</v>
      </c>
      <c r="C16" s="4" t="s">
        <v>37</v>
      </c>
      <c r="D16" s="4" t="s">
        <v>2352</v>
      </c>
      <c r="E16" s="4"/>
      <c r="F16" s="4"/>
      <c r="G16" s="4"/>
      <c r="H16" s="4"/>
      <c r="I16" s="4"/>
      <c r="J16" s="4">
        <v>1</v>
      </c>
      <c r="K16" s="4"/>
      <c r="L16" s="4"/>
      <c r="M16" s="4"/>
      <c r="N16" s="4"/>
      <c r="O16" s="2" t="s">
        <v>60</v>
      </c>
      <c r="P16" s="2" t="s">
        <v>63</v>
      </c>
      <c r="Q16" s="1"/>
      <c r="R16" s="1"/>
      <c r="S16" s="1"/>
      <c r="T16" s="1"/>
      <c r="U16" s="1"/>
      <c r="V16" s="1"/>
      <c r="W16" s="1"/>
      <c r="X16" s="1"/>
      <c r="Y16" s="1"/>
      <c r="Z16" s="1"/>
      <c r="AA16" s="1"/>
      <c r="AC16" s="1">
        <f>COUNTIF(U16:X16, "*")</f>
        <v>0</v>
      </c>
    </row>
    <row r="17" spans="1:29" x14ac:dyDescent="0.25">
      <c r="A17" s="2">
        <v>20000822</v>
      </c>
      <c r="B17" s="2" t="s">
        <v>1733</v>
      </c>
      <c r="C17" s="4" t="s">
        <v>37</v>
      </c>
      <c r="D17" s="4" t="s">
        <v>2353</v>
      </c>
      <c r="E17" s="4"/>
      <c r="F17" s="4"/>
      <c r="G17" s="4"/>
      <c r="H17" s="4"/>
      <c r="I17" s="4"/>
      <c r="J17" s="4">
        <v>1</v>
      </c>
      <c r="K17" s="4"/>
      <c r="L17" s="4"/>
      <c r="M17" s="4"/>
      <c r="N17" s="4"/>
      <c r="O17" s="2" t="s">
        <v>60</v>
      </c>
      <c r="P17" s="2" t="s">
        <v>64</v>
      </c>
      <c r="Q17" s="1"/>
      <c r="R17" s="1"/>
      <c r="S17" s="1"/>
      <c r="T17" s="1"/>
      <c r="U17" s="1"/>
      <c r="V17" s="1"/>
      <c r="W17" s="1"/>
      <c r="X17" s="1"/>
      <c r="Y17" s="1"/>
      <c r="Z17" s="1"/>
      <c r="AA17" s="1"/>
      <c r="AC17" s="1">
        <f>COUNTIF(U17:X17, "*")</f>
        <v>0</v>
      </c>
    </row>
    <row r="18" spans="1:29" x14ac:dyDescent="0.25">
      <c r="A18" s="2">
        <v>20000822</v>
      </c>
      <c r="B18" s="2" t="s">
        <v>1734</v>
      </c>
      <c r="C18" s="4" t="s">
        <v>65</v>
      </c>
      <c r="D18" s="4" t="s">
        <v>2354</v>
      </c>
      <c r="E18" s="4" t="s">
        <v>2967</v>
      </c>
      <c r="F18" s="4"/>
      <c r="G18" s="4"/>
      <c r="H18" s="4"/>
      <c r="I18" s="4"/>
      <c r="J18" s="10">
        <v>1</v>
      </c>
      <c r="K18" s="10">
        <v>1</v>
      </c>
      <c r="L18" s="10" t="s">
        <v>3008</v>
      </c>
      <c r="M18" s="10"/>
      <c r="N18" s="4"/>
      <c r="O18" s="2" t="s">
        <v>17</v>
      </c>
      <c r="P18" s="2" t="s">
        <v>66</v>
      </c>
      <c r="Q18" s="2" t="s">
        <v>33</v>
      </c>
      <c r="R18" s="2" t="s">
        <v>67</v>
      </c>
      <c r="S18" s="2" t="s">
        <v>68</v>
      </c>
      <c r="T18" s="2" t="s">
        <v>69</v>
      </c>
      <c r="U18" s="2" t="s">
        <v>70</v>
      </c>
      <c r="V18" s="1"/>
      <c r="W18" s="1"/>
      <c r="X18" s="1"/>
      <c r="Y18" s="1"/>
      <c r="Z18" s="2" t="s">
        <v>71</v>
      </c>
      <c r="AA18" s="1"/>
      <c r="AC18" s="1">
        <f>COUNTIF(U18:X18, "*")</f>
        <v>1</v>
      </c>
    </row>
    <row r="19" spans="1:29" x14ac:dyDescent="0.25">
      <c r="A19" s="2">
        <v>20000822</v>
      </c>
      <c r="B19" s="2" t="s">
        <v>1735</v>
      </c>
      <c r="C19" s="4" t="s">
        <v>65</v>
      </c>
      <c r="D19" s="4" t="s">
        <v>2355</v>
      </c>
      <c r="E19" s="4"/>
      <c r="F19" s="4"/>
      <c r="G19" s="4"/>
      <c r="H19" s="4"/>
      <c r="I19" s="4"/>
      <c r="J19" s="4">
        <v>1</v>
      </c>
      <c r="K19" s="4"/>
      <c r="L19" s="4"/>
      <c r="M19" s="4"/>
      <c r="N19" s="4"/>
      <c r="O19" s="2" t="s">
        <v>60</v>
      </c>
      <c r="P19" s="2" t="s">
        <v>1653</v>
      </c>
      <c r="Q19" s="1"/>
      <c r="R19" s="1"/>
      <c r="S19" s="1"/>
      <c r="T19" s="1"/>
      <c r="U19" s="1"/>
      <c r="V19" s="1"/>
      <c r="W19" s="1"/>
      <c r="X19" s="1"/>
      <c r="Y19" s="1"/>
      <c r="Z19" s="1"/>
      <c r="AC19" s="1">
        <f>COUNTIF(U19:X19, "*")</f>
        <v>0</v>
      </c>
    </row>
    <row r="20" spans="1:29" s="1" customFormat="1" x14ac:dyDescent="0.25">
      <c r="A20" s="2">
        <v>20000822</v>
      </c>
      <c r="B20" s="2" t="s">
        <v>1736</v>
      </c>
      <c r="C20" s="4" t="s">
        <v>65</v>
      </c>
      <c r="D20" s="4" t="s">
        <v>2356</v>
      </c>
      <c r="E20" s="4"/>
      <c r="F20" s="4"/>
      <c r="G20" s="4"/>
      <c r="H20" s="4"/>
      <c r="I20" s="4"/>
      <c r="J20" s="4">
        <v>1</v>
      </c>
      <c r="K20" s="4"/>
      <c r="L20" s="4"/>
      <c r="M20" s="4"/>
      <c r="N20" s="4"/>
      <c r="O20" s="2" t="s">
        <v>60</v>
      </c>
      <c r="P20" s="2" t="s">
        <v>1654</v>
      </c>
      <c r="AC20" s="1">
        <f>COUNTIF(U20:X20, "*")</f>
        <v>0</v>
      </c>
    </row>
    <row r="21" spans="1:29" x14ac:dyDescent="0.25">
      <c r="A21" s="2">
        <v>20000822</v>
      </c>
      <c r="B21" s="2" t="s">
        <v>1737</v>
      </c>
      <c r="C21" s="4" t="s">
        <v>72</v>
      </c>
      <c r="D21" s="4" t="s">
        <v>2357</v>
      </c>
      <c r="E21" s="4" t="s">
        <v>2968</v>
      </c>
      <c r="F21" s="4"/>
      <c r="G21" s="4"/>
      <c r="H21" s="4"/>
      <c r="I21" s="4"/>
      <c r="J21" s="10">
        <v>1</v>
      </c>
      <c r="K21" s="1">
        <v>2</v>
      </c>
      <c r="L21" s="10" t="s">
        <v>3005</v>
      </c>
      <c r="M21" s="10"/>
      <c r="N21" s="4"/>
      <c r="O21" s="2" t="s">
        <v>17</v>
      </c>
      <c r="P21" s="2" t="s">
        <v>73</v>
      </c>
      <c r="Q21" s="2" t="s">
        <v>3180</v>
      </c>
      <c r="R21" s="2" t="s">
        <v>27</v>
      </c>
      <c r="S21" s="2" t="s">
        <v>74</v>
      </c>
      <c r="T21" s="1"/>
      <c r="U21" s="2" t="s">
        <v>75</v>
      </c>
      <c r="V21" s="1"/>
      <c r="W21" s="1"/>
      <c r="X21" s="2" t="s">
        <v>76</v>
      </c>
      <c r="Y21" s="1"/>
      <c r="Z21" s="2" t="s">
        <v>23</v>
      </c>
      <c r="AC21" s="1">
        <f>COUNTIF(U21:X21, "*")</f>
        <v>2</v>
      </c>
    </row>
    <row r="22" spans="1:29" x14ac:dyDescent="0.25">
      <c r="A22" s="2">
        <v>20000822</v>
      </c>
      <c r="B22" s="2" t="s">
        <v>1738</v>
      </c>
      <c r="C22" s="4" t="s">
        <v>72</v>
      </c>
      <c r="D22" s="4" t="s">
        <v>2358</v>
      </c>
      <c r="E22" s="4"/>
      <c r="F22" s="4"/>
      <c r="G22" s="4"/>
      <c r="H22" s="4"/>
      <c r="I22" s="4"/>
      <c r="J22" s="4">
        <v>1</v>
      </c>
      <c r="K22" s="4"/>
      <c r="L22" s="4"/>
      <c r="M22" s="4"/>
      <c r="N22" s="4"/>
      <c r="O22" s="2" t="s">
        <v>17</v>
      </c>
      <c r="P22" s="2" t="s">
        <v>77</v>
      </c>
      <c r="Q22" s="2" t="s">
        <v>3180</v>
      </c>
      <c r="R22" s="2" t="s">
        <v>27</v>
      </c>
      <c r="S22" s="2" t="s">
        <v>78</v>
      </c>
      <c r="T22" s="1"/>
      <c r="U22" s="2" t="s">
        <v>79</v>
      </c>
      <c r="V22" s="1"/>
      <c r="W22" s="2" t="s">
        <v>80</v>
      </c>
      <c r="X22" s="1"/>
      <c r="Y22" s="1"/>
      <c r="Z22" s="2" t="s">
        <v>23</v>
      </c>
      <c r="AC22" s="1">
        <f>COUNTIF(U22:X22, "*")</f>
        <v>2</v>
      </c>
    </row>
    <row r="23" spans="1:29" x14ac:dyDescent="0.25">
      <c r="A23" s="2">
        <v>20000822</v>
      </c>
      <c r="B23" s="2" t="s">
        <v>1739</v>
      </c>
      <c r="C23" s="4" t="s">
        <v>72</v>
      </c>
      <c r="D23" s="4" t="s">
        <v>2359</v>
      </c>
      <c r="E23" s="4"/>
      <c r="F23" s="4"/>
      <c r="G23" s="4"/>
      <c r="H23" s="4"/>
      <c r="I23" s="4"/>
      <c r="J23" s="4">
        <v>1</v>
      </c>
      <c r="K23" s="4"/>
      <c r="L23" s="4"/>
      <c r="M23" s="4"/>
      <c r="N23" s="4"/>
      <c r="O23" s="2" t="s">
        <v>81</v>
      </c>
      <c r="P23" s="2" t="s">
        <v>82</v>
      </c>
      <c r="Q23" s="2" t="s">
        <v>83</v>
      </c>
      <c r="R23" s="2" t="s">
        <v>27</v>
      </c>
      <c r="S23" s="2" t="s">
        <v>84</v>
      </c>
      <c r="T23" s="2" t="s">
        <v>85</v>
      </c>
      <c r="U23" s="2" t="s">
        <v>86</v>
      </c>
      <c r="V23" s="1"/>
      <c r="W23" s="1"/>
      <c r="X23" s="1"/>
      <c r="Y23" s="1"/>
      <c r="Z23" s="2" t="s">
        <v>23</v>
      </c>
      <c r="AC23" s="1">
        <f>COUNTIF(U23:X23, "*")</f>
        <v>1</v>
      </c>
    </row>
    <row r="24" spans="1:29" x14ac:dyDescent="0.25">
      <c r="A24" s="2">
        <v>20000822</v>
      </c>
      <c r="B24" s="2" t="s">
        <v>1740</v>
      </c>
      <c r="C24" s="4" t="s">
        <v>72</v>
      </c>
      <c r="D24" s="4" t="s">
        <v>2360</v>
      </c>
      <c r="E24" s="4"/>
      <c r="F24" s="4"/>
      <c r="G24" s="4"/>
      <c r="H24" s="4"/>
      <c r="I24" s="4"/>
      <c r="J24" s="4">
        <v>1</v>
      </c>
      <c r="K24" s="4"/>
      <c r="L24" s="4"/>
      <c r="M24" s="4"/>
      <c r="N24" s="4"/>
      <c r="O24" s="2" t="s">
        <v>17</v>
      </c>
      <c r="P24" s="2" t="s">
        <v>87</v>
      </c>
      <c r="Q24" s="2" t="s">
        <v>83</v>
      </c>
      <c r="R24" s="2" t="s">
        <v>19</v>
      </c>
      <c r="S24" s="2" t="s">
        <v>88</v>
      </c>
      <c r="T24" s="2" t="s">
        <v>89</v>
      </c>
      <c r="U24" s="2" t="s">
        <v>90</v>
      </c>
      <c r="V24" s="1"/>
      <c r="W24" s="1"/>
      <c r="X24" s="1"/>
      <c r="Y24" s="1"/>
      <c r="Z24" s="2" t="s">
        <v>23</v>
      </c>
      <c r="AC24" s="1">
        <f>COUNTIF(U24:X24, "*")</f>
        <v>1</v>
      </c>
    </row>
    <row r="25" spans="1:29" x14ac:dyDescent="0.25">
      <c r="A25" s="2">
        <v>20000822</v>
      </c>
      <c r="B25" s="2" t="s">
        <v>1741</v>
      </c>
      <c r="C25" s="4" t="s">
        <v>72</v>
      </c>
      <c r="D25" s="4" t="s">
        <v>2361</v>
      </c>
      <c r="E25" s="4"/>
      <c r="F25" s="4"/>
      <c r="G25" s="4"/>
      <c r="H25" s="4"/>
      <c r="I25" s="4"/>
      <c r="J25" s="4">
        <v>1</v>
      </c>
      <c r="K25" s="4"/>
      <c r="L25" s="4"/>
      <c r="M25" s="4"/>
      <c r="N25" s="4"/>
      <c r="O25" s="2" t="s">
        <v>17</v>
      </c>
      <c r="P25" s="2" t="s">
        <v>91</v>
      </c>
      <c r="Q25" s="2" t="s">
        <v>89</v>
      </c>
      <c r="R25" s="2" t="s">
        <v>19</v>
      </c>
      <c r="S25" s="2" t="s">
        <v>20</v>
      </c>
      <c r="T25" s="2" t="s">
        <v>33</v>
      </c>
      <c r="U25" s="2" t="s">
        <v>92</v>
      </c>
      <c r="V25" s="1"/>
      <c r="W25" s="1"/>
      <c r="X25" s="1"/>
      <c r="Y25" s="1"/>
      <c r="Z25" s="2" t="s">
        <v>23</v>
      </c>
      <c r="AC25" s="1">
        <f>COUNTIF(U25:X25, "*")</f>
        <v>1</v>
      </c>
    </row>
    <row r="26" spans="1:29" x14ac:dyDescent="0.25">
      <c r="A26" s="2">
        <v>20000822</v>
      </c>
      <c r="B26" s="2" t="s">
        <v>1742</v>
      </c>
      <c r="C26" s="4" t="s">
        <v>72</v>
      </c>
      <c r="D26" s="4" t="s">
        <v>2362</v>
      </c>
      <c r="E26" s="4"/>
      <c r="F26" s="4"/>
      <c r="G26" s="4"/>
      <c r="H26" s="4"/>
      <c r="I26" s="4"/>
      <c r="J26" s="4">
        <v>1</v>
      </c>
      <c r="K26" s="4"/>
      <c r="L26" s="4"/>
      <c r="M26" s="4"/>
      <c r="N26" s="4"/>
      <c r="O26" s="2" t="s">
        <v>17</v>
      </c>
      <c r="P26" s="2" t="s">
        <v>93</v>
      </c>
      <c r="Q26" s="2" t="s">
        <v>33</v>
      </c>
      <c r="R26" s="2" t="s">
        <v>19</v>
      </c>
      <c r="S26" s="2" t="s">
        <v>94</v>
      </c>
      <c r="T26" s="2" t="s">
        <v>95</v>
      </c>
      <c r="U26" s="2" t="s">
        <v>96</v>
      </c>
      <c r="V26" s="1"/>
      <c r="W26" s="1"/>
      <c r="X26" s="1"/>
      <c r="Y26" s="1"/>
      <c r="Z26" s="2" t="s">
        <v>23</v>
      </c>
      <c r="AC26" s="1">
        <f>COUNTIF(U26:X26, "*")</f>
        <v>1</v>
      </c>
    </row>
    <row r="27" spans="1:29" x14ac:dyDescent="0.25">
      <c r="A27" s="2">
        <v>20000822</v>
      </c>
      <c r="B27" s="2" t="s">
        <v>1743</v>
      </c>
      <c r="C27" s="4" t="s">
        <v>72</v>
      </c>
      <c r="D27" s="4" t="s">
        <v>2363</v>
      </c>
      <c r="E27" s="4"/>
      <c r="F27" s="4"/>
      <c r="G27" s="4"/>
      <c r="H27" s="4"/>
      <c r="I27" s="4"/>
      <c r="J27" s="4">
        <v>1</v>
      </c>
      <c r="K27" s="4"/>
      <c r="L27" s="4"/>
      <c r="M27" s="4"/>
      <c r="N27" s="4"/>
      <c r="O27" s="2" t="s">
        <v>17</v>
      </c>
      <c r="P27" s="2" t="s">
        <v>97</v>
      </c>
      <c r="Q27" s="2" t="s">
        <v>98</v>
      </c>
      <c r="R27" s="2" t="s">
        <v>19</v>
      </c>
      <c r="S27" s="2" t="s">
        <v>99</v>
      </c>
      <c r="T27" s="2" t="s">
        <v>33</v>
      </c>
      <c r="U27" s="2" t="s">
        <v>100</v>
      </c>
      <c r="V27" s="1"/>
      <c r="W27" s="1"/>
      <c r="X27" s="1"/>
      <c r="Y27" s="1"/>
      <c r="Z27" s="2" t="s">
        <v>23</v>
      </c>
      <c r="AC27" s="1">
        <f>COUNTIF(U27:X27, "*")</f>
        <v>1</v>
      </c>
    </row>
    <row r="28" spans="1:29" x14ac:dyDescent="0.25">
      <c r="A28" s="2">
        <v>20000822</v>
      </c>
      <c r="B28" s="2" t="s">
        <v>1744</v>
      </c>
      <c r="C28" s="4" t="s">
        <v>72</v>
      </c>
      <c r="D28" s="4" t="s">
        <v>2364</v>
      </c>
      <c r="E28" s="4"/>
      <c r="F28" s="4"/>
      <c r="G28" s="4"/>
      <c r="H28" s="4"/>
      <c r="I28" s="4"/>
      <c r="J28" s="4">
        <v>1</v>
      </c>
      <c r="K28" s="4"/>
      <c r="L28" s="4"/>
      <c r="M28" s="4"/>
      <c r="N28" s="4"/>
      <c r="O28" s="2" t="s">
        <v>17</v>
      </c>
      <c r="P28" s="2" t="s">
        <v>101</v>
      </c>
      <c r="Q28" s="2" t="s">
        <v>33</v>
      </c>
      <c r="R28" s="2" t="s">
        <v>102</v>
      </c>
      <c r="S28" s="2" t="s">
        <v>103</v>
      </c>
      <c r="T28" s="2" t="s">
        <v>3181</v>
      </c>
      <c r="U28" s="2" t="s">
        <v>104</v>
      </c>
      <c r="V28" s="1"/>
      <c r="W28" s="2" t="s">
        <v>105</v>
      </c>
      <c r="X28" s="1"/>
      <c r="Y28" s="1"/>
      <c r="Z28" s="2" t="s">
        <v>23</v>
      </c>
      <c r="AC28" s="1">
        <f>COUNTIF(U28:X28, "*")</f>
        <v>2</v>
      </c>
    </row>
    <row r="29" spans="1:29" x14ac:dyDescent="0.25">
      <c r="A29" s="2">
        <v>20000822</v>
      </c>
      <c r="B29" s="2" t="s">
        <v>1745</v>
      </c>
      <c r="C29" s="4" t="s">
        <v>106</v>
      </c>
      <c r="D29" s="4" t="s">
        <v>2365</v>
      </c>
      <c r="E29" s="4"/>
      <c r="F29" s="4"/>
      <c r="G29" s="4"/>
      <c r="H29" s="4"/>
      <c r="I29" s="4"/>
      <c r="J29" s="4">
        <v>1</v>
      </c>
      <c r="K29" s="4"/>
      <c r="L29" s="4"/>
      <c r="M29" s="4"/>
      <c r="N29" s="4"/>
      <c r="O29" s="2" t="s">
        <v>17</v>
      </c>
      <c r="P29" s="2" t="s">
        <v>107</v>
      </c>
      <c r="Q29" s="2" t="s">
        <v>108</v>
      </c>
      <c r="R29" s="2" t="s">
        <v>27</v>
      </c>
      <c r="S29" s="2" t="s">
        <v>109</v>
      </c>
      <c r="T29" s="2"/>
      <c r="U29" s="2" t="s">
        <v>3386</v>
      </c>
      <c r="V29" s="1"/>
      <c r="W29" s="1"/>
      <c r="X29" s="1"/>
      <c r="Y29" s="1"/>
      <c r="Z29" s="2" t="s">
        <v>23</v>
      </c>
      <c r="AC29" s="1">
        <f>COUNTIF(U29:X29, "*")</f>
        <v>1</v>
      </c>
    </row>
    <row r="30" spans="1:29" x14ac:dyDescent="0.25">
      <c r="A30" s="2">
        <v>20000822</v>
      </c>
      <c r="B30" s="2" t="s">
        <v>1746</v>
      </c>
      <c r="C30" s="4" t="s">
        <v>110</v>
      </c>
      <c r="D30" s="4" t="s">
        <v>2366</v>
      </c>
      <c r="E30" s="4" t="s">
        <v>2969</v>
      </c>
      <c r="F30" s="4"/>
      <c r="G30" s="4"/>
      <c r="H30" s="4"/>
      <c r="I30" s="4"/>
      <c r="J30" s="4">
        <v>1</v>
      </c>
      <c r="K30" s="4">
        <v>2</v>
      </c>
      <c r="L30" s="4" t="s">
        <v>3009</v>
      </c>
      <c r="M30" s="4"/>
      <c r="N30" s="4"/>
      <c r="O30" s="2" t="s">
        <v>17</v>
      </c>
      <c r="P30" s="2" t="s">
        <v>111</v>
      </c>
      <c r="Q30" s="2" t="s">
        <v>33</v>
      </c>
      <c r="R30" s="2" t="s">
        <v>112</v>
      </c>
      <c r="S30" s="2" t="s">
        <v>113</v>
      </c>
      <c r="T30" s="2" t="s">
        <v>39</v>
      </c>
      <c r="U30" s="2" t="s">
        <v>114</v>
      </c>
      <c r="V30" s="1"/>
      <c r="W30" s="1"/>
      <c r="X30" s="1"/>
      <c r="Y30" s="1"/>
      <c r="Z30" s="2" t="s">
        <v>23</v>
      </c>
      <c r="AC30" s="1">
        <f>COUNTIF(U30:X30, "*")</f>
        <v>1</v>
      </c>
    </row>
    <row r="31" spans="1:29" x14ac:dyDescent="0.25">
      <c r="A31" s="2">
        <v>20000822</v>
      </c>
      <c r="B31" s="2" t="s">
        <v>1747</v>
      </c>
      <c r="C31" s="4" t="s">
        <v>115</v>
      </c>
      <c r="D31" s="4" t="s">
        <v>2367</v>
      </c>
      <c r="E31" s="4"/>
      <c r="F31" s="4"/>
      <c r="G31" s="4"/>
      <c r="H31" s="4"/>
      <c r="I31" s="4"/>
      <c r="J31" s="4">
        <v>1</v>
      </c>
      <c r="K31" s="4"/>
      <c r="L31" s="4"/>
      <c r="M31" s="4"/>
      <c r="N31" s="4"/>
      <c r="O31" s="2" t="s">
        <v>17</v>
      </c>
      <c r="P31" s="2" t="s">
        <v>116</v>
      </c>
      <c r="Q31" s="2" t="s">
        <v>33</v>
      </c>
      <c r="R31" s="2" t="s">
        <v>44</v>
      </c>
      <c r="S31" s="2" t="s">
        <v>117</v>
      </c>
      <c r="T31" s="2"/>
      <c r="U31" s="2" t="s">
        <v>118</v>
      </c>
      <c r="V31" s="1"/>
      <c r="W31" s="1"/>
      <c r="X31" s="1"/>
      <c r="Y31" s="1"/>
      <c r="Z31" s="2" t="s">
        <v>23</v>
      </c>
      <c r="AC31" s="1">
        <f>COUNTIF(U31:X31, "*")</f>
        <v>1</v>
      </c>
    </row>
    <row r="32" spans="1:29" x14ac:dyDescent="0.25">
      <c r="A32" s="2">
        <v>20000822</v>
      </c>
      <c r="B32" s="2" t="s">
        <v>1748</v>
      </c>
      <c r="C32" s="4" t="s">
        <v>119</v>
      </c>
      <c r="D32" s="4" t="s">
        <v>2368</v>
      </c>
      <c r="E32" s="4"/>
      <c r="F32" s="4"/>
      <c r="G32" s="4"/>
      <c r="H32" s="4"/>
      <c r="I32" s="4"/>
      <c r="J32" s="4">
        <v>1</v>
      </c>
      <c r="K32" s="4"/>
      <c r="L32" s="4"/>
      <c r="M32" s="4"/>
      <c r="N32" s="4"/>
      <c r="O32" s="2" t="s">
        <v>17</v>
      </c>
      <c r="P32" s="2" t="s">
        <v>1655</v>
      </c>
      <c r="Q32" s="2" t="s">
        <v>120</v>
      </c>
      <c r="R32" s="2" t="s">
        <v>44</v>
      </c>
      <c r="S32" s="2" t="s">
        <v>149</v>
      </c>
      <c r="T32" s="2"/>
      <c r="U32" s="2" t="s">
        <v>121</v>
      </c>
      <c r="V32" s="1"/>
      <c r="W32" s="1"/>
      <c r="Y32" s="1"/>
      <c r="Z32" s="2" t="s">
        <v>23</v>
      </c>
      <c r="AC32" s="1">
        <f>COUNTIF(U32:X32, "*")</f>
        <v>1</v>
      </c>
    </row>
    <row r="33" spans="1:29" s="1" customFormat="1" x14ac:dyDescent="0.25">
      <c r="A33" s="2">
        <v>20000822</v>
      </c>
      <c r="B33" s="2" t="s">
        <v>1749</v>
      </c>
      <c r="C33" s="4" t="s">
        <v>119</v>
      </c>
      <c r="D33" s="4" t="s">
        <v>2369</v>
      </c>
      <c r="E33" s="4"/>
      <c r="F33" s="4"/>
      <c r="G33" s="4"/>
      <c r="H33" s="4"/>
      <c r="I33" s="4"/>
      <c r="J33" s="4">
        <v>1</v>
      </c>
      <c r="K33" s="4"/>
      <c r="L33" s="4"/>
      <c r="M33" s="4"/>
      <c r="N33" s="4"/>
      <c r="O33" s="2" t="s">
        <v>24</v>
      </c>
      <c r="P33" s="2" t="s">
        <v>1656</v>
      </c>
      <c r="Q33" s="2" t="s">
        <v>120</v>
      </c>
      <c r="R33" s="2" t="s">
        <v>44</v>
      </c>
      <c r="S33" s="2" t="s">
        <v>292</v>
      </c>
      <c r="T33" s="2" t="s">
        <v>33</v>
      </c>
      <c r="U33" s="2" t="s">
        <v>121</v>
      </c>
      <c r="X33" s="2" t="s">
        <v>122</v>
      </c>
      <c r="Z33" s="2" t="s">
        <v>23</v>
      </c>
      <c r="AC33" s="1">
        <f>COUNTIF(U33:X33, "*")</f>
        <v>2</v>
      </c>
    </row>
    <row r="34" spans="1:29" x14ac:dyDescent="0.25">
      <c r="A34" s="2">
        <v>20000822</v>
      </c>
      <c r="B34" s="2" t="s">
        <v>1750</v>
      </c>
      <c r="C34" s="4" t="s">
        <v>119</v>
      </c>
      <c r="D34" s="4" t="s">
        <v>2370</v>
      </c>
      <c r="E34" s="4"/>
      <c r="F34" s="4"/>
      <c r="G34" s="4"/>
      <c r="H34" s="4"/>
      <c r="I34" s="4"/>
      <c r="J34" s="4">
        <v>1</v>
      </c>
      <c r="K34" s="4"/>
      <c r="L34" s="4"/>
      <c r="M34" s="4"/>
      <c r="N34" s="4"/>
      <c r="O34" s="2" t="s">
        <v>60</v>
      </c>
      <c r="P34" s="2" t="s">
        <v>123</v>
      </c>
      <c r="Q34" s="1"/>
      <c r="R34" s="1"/>
      <c r="S34" s="1"/>
      <c r="T34" s="1"/>
      <c r="U34" s="1"/>
      <c r="V34" s="1"/>
      <c r="W34" s="1"/>
      <c r="X34" s="1"/>
      <c r="Y34" s="1"/>
      <c r="Z34" s="1"/>
      <c r="AC34" s="1">
        <f>COUNTIF(U34:X34, "*")</f>
        <v>0</v>
      </c>
    </row>
    <row r="35" spans="1:29" x14ac:dyDescent="0.25">
      <c r="A35" s="2">
        <v>20000822</v>
      </c>
      <c r="B35" s="2" t="s">
        <v>1751</v>
      </c>
      <c r="C35" s="4" t="s">
        <v>119</v>
      </c>
      <c r="D35" s="4" t="s">
        <v>2941</v>
      </c>
      <c r="E35" s="4" t="s">
        <v>2960</v>
      </c>
      <c r="F35" s="4"/>
      <c r="G35" s="4"/>
      <c r="H35" s="4">
        <v>1</v>
      </c>
      <c r="I35" s="4"/>
      <c r="J35" s="4"/>
      <c r="K35" s="4">
        <v>2</v>
      </c>
      <c r="L35" s="4"/>
      <c r="M35" s="4" t="s">
        <v>3009</v>
      </c>
      <c r="N35" s="4"/>
      <c r="O35" s="2" t="s">
        <v>60</v>
      </c>
      <c r="P35" s="2" t="s">
        <v>124</v>
      </c>
      <c r="Q35" s="1"/>
      <c r="R35" s="1"/>
      <c r="S35" s="1"/>
      <c r="T35" s="1"/>
      <c r="U35" s="1"/>
      <c r="V35" s="1"/>
      <c r="W35" s="1"/>
      <c r="X35" s="1"/>
      <c r="Y35" s="1"/>
      <c r="Z35" s="1"/>
      <c r="AC35" s="1">
        <f>COUNTIF(U35:X35, "*")</f>
        <v>0</v>
      </c>
    </row>
    <row r="36" spans="1:29" x14ac:dyDescent="0.25">
      <c r="A36" s="2">
        <v>20000822</v>
      </c>
      <c r="B36" s="2" t="s">
        <v>1752</v>
      </c>
      <c r="C36" s="4" t="s">
        <v>119</v>
      </c>
      <c r="D36" s="4" t="s">
        <v>2942</v>
      </c>
      <c r="E36" s="4"/>
      <c r="F36" s="4"/>
      <c r="G36" s="4"/>
      <c r="H36" s="4">
        <v>1</v>
      </c>
      <c r="I36" s="4"/>
      <c r="J36" s="4"/>
      <c r="K36" s="4"/>
      <c r="L36" s="4"/>
      <c r="M36" s="4"/>
      <c r="N36" s="4"/>
      <c r="O36" s="2" t="s">
        <v>17</v>
      </c>
      <c r="P36" s="2" t="s">
        <v>125</v>
      </c>
      <c r="Q36" s="2" t="s">
        <v>33</v>
      </c>
      <c r="R36" s="2" t="s">
        <v>44</v>
      </c>
      <c r="S36" s="2" t="s">
        <v>126</v>
      </c>
      <c r="T36" s="2" t="s">
        <v>127</v>
      </c>
      <c r="V36" s="1"/>
      <c r="W36" s="2" t="s">
        <v>128</v>
      </c>
      <c r="X36" s="2" t="s">
        <v>129</v>
      </c>
      <c r="Y36" s="1"/>
      <c r="Z36" s="2" t="s">
        <v>23</v>
      </c>
      <c r="AC36" s="1">
        <f>COUNTIF(T36:X36, "*")</f>
        <v>3</v>
      </c>
    </row>
    <row r="37" spans="1:29" x14ac:dyDescent="0.25">
      <c r="A37" s="2">
        <v>20000822</v>
      </c>
      <c r="B37" s="2" t="s">
        <v>1753</v>
      </c>
      <c r="C37" s="4" t="s">
        <v>130</v>
      </c>
      <c r="D37" s="4" t="s">
        <v>2371</v>
      </c>
      <c r="E37" s="4" t="s">
        <v>2970</v>
      </c>
      <c r="F37" s="4"/>
      <c r="G37" s="4"/>
      <c r="H37" s="4"/>
      <c r="I37" s="4"/>
      <c r="J37" s="4">
        <v>1</v>
      </c>
      <c r="K37" s="1">
        <v>2</v>
      </c>
      <c r="L37" s="10" t="s">
        <v>3005</v>
      </c>
      <c r="M37" s="4"/>
      <c r="N37" s="4"/>
      <c r="O37" s="2" t="s">
        <v>17</v>
      </c>
      <c r="P37" s="2" t="s">
        <v>131</v>
      </c>
      <c r="Q37" s="2" t="s">
        <v>132</v>
      </c>
      <c r="R37" s="2" t="s">
        <v>44</v>
      </c>
      <c r="S37" s="2" t="s">
        <v>133</v>
      </c>
      <c r="T37" s="2"/>
      <c r="U37" t="s">
        <v>3387</v>
      </c>
      <c r="V37" s="1"/>
      <c r="W37" s="1"/>
      <c r="X37" s="1"/>
      <c r="Y37" s="1"/>
      <c r="Z37" s="2" t="s">
        <v>23</v>
      </c>
      <c r="AC37" s="1">
        <f>COUNTIF(T37:X37, "*")</f>
        <v>1</v>
      </c>
    </row>
    <row r="38" spans="1:29" x14ac:dyDescent="0.25">
      <c r="A38" s="2">
        <v>20000822</v>
      </c>
      <c r="B38" s="2" t="s">
        <v>1754</v>
      </c>
      <c r="C38" s="4" t="s">
        <v>134</v>
      </c>
      <c r="D38" s="4" t="s">
        <v>2372</v>
      </c>
      <c r="E38" s="4"/>
      <c r="F38" s="4"/>
      <c r="G38" s="4"/>
      <c r="H38" s="4"/>
      <c r="I38" s="4"/>
      <c r="J38" s="10">
        <v>1</v>
      </c>
      <c r="M38" s="10"/>
      <c r="N38" s="4"/>
      <c r="O38" s="2" t="s">
        <v>17</v>
      </c>
      <c r="P38" s="2" t="s">
        <v>135</v>
      </c>
      <c r="Q38" s="2" t="s">
        <v>56</v>
      </c>
      <c r="R38" s="2" t="s">
        <v>19</v>
      </c>
      <c r="S38" s="2" t="s">
        <v>136</v>
      </c>
      <c r="T38" s="2" t="s">
        <v>137</v>
      </c>
      <c r="U38" s="2" t="s">
        <v>138</v>
      </c>
      <c r="V38" s="1"/>
      <c r="W38" s="1"/>
      <c r="X38" s="1"/>
      <c r="Y38" s="1"/>
      <c r="Z38" s="2" t="s">
        <v>23</v>
      </c>
      <c r="AC38" s="1">
        <f>COUNTIF(U38:X38, "*")</f>
        <v>1</v>
      </c>
    </row>
    <row r="39" spans="1:29" x14ac:dyDescent="0.25">
      <c r="A39" s="2">
        <v>20000822</v>
      </c>
      <c r="B39" s="2" t="s">
        <v>1755</v>
      </c>
      <c r="C39" s="4" t="s">
        <v>134</v>
      </c>
      <c r="D39" s="4" t="s">
        <v>2373</v>
      </c>
      <c r="E39" s="4"/>
      <c r="F39" s="4"/>
      <c r="G39" s="4"/>
      <c r="H39" s="4"/>
      <c r="I39" s="4"/>
      <c r="J39" s="4">
        <v>1</v>
      </c>
      <c r="K39" s="4"/>
      <c r="L39" s="4"/>
      <c r="M39" s="4"/>
      <c r="N39" s="4"/>
      <c r="O39" s="2" t="s">
        <v>17</v>
      </c>
      <c r="P39" s="2" t="s">
        <v>139</v>
      </c>
      <c r="Q39" s="2" t="s">
        <v>140</v>
      </c>
      <c r="R39" s="2" t="s">
        <v>44</v>
      </c>
      <c r="S39" s="2" t="s">
        <v>141</v>
      </c>
      <c r="T39" s="1"/>
      <c r="U39" s="2" t="s">
        <v>142</v>
      </c>
      <c r="V39" s="1"/>
      <c r="W39" s="1"/>
      <c r="X39" s="1"/>
      <c r="Y39" s="1"/>
      <c r="Z39" s="2" t="s">
        <v>23</v>
      </c>
      <c r="AC39" s="1">
        <f>COUNTIF(U39:X39, "*")</f>
        <v>1</v>
      </c>
    </row>
    <row r="40" spans="1:29" x14ac:dyDescent="0.25">
      <c r="A40" s="2">
        <v>20000822</v>
      </c>
      <c r="B40" s="2" t="s">
        <v>1756</v>
      </c>
      <c r="C40" s="4" t="s">
        <v>143</v>
      </c>
      <c r="D40" s="4" t="s">
        <v>2374</v>
      </c>
      <c r="E40" s="4"/>
      <c r="F40" s="4"/>
      <c r="G40" s="4"/>
      <c r="H40" s="4"/>
      <c r="I40" s="4"/>
      <c r="J40" s="10">
        <v>1</v>
      </c>
      <c r="K40" s="10"/>
      <c r="L40" s="10"/>
      <c r="M40" s="10"/>
      <c r="N40" s="4"/>
      <c r="O40" s="2" t="s">
        <v>17</v>
      </c>
      <c r="P40" s="2" t="s">
        <v>144</v>
      </c>
      <c r="Q40" s="2" t="s">
        <v>33</v>
      </c>
      <c r="R40" s="2" t="s">
        <v>67</v>
      </c>
      <c r="S40" s="2" t="s">
        <v>145</v>
      </c>
      <c r="T40" s="1"/>
      <c r="U40" s="2" t="s">
        <v>146</v>
      </c>
      <c r="V40" s="1"/>
      <c r="W40" s="1"/>
      <c r="X40" s="1"/>
      <c r="Y40" s="1"/>
      <c r="Z40" s="2" t="s">
        <v>71</v>
      </c>
      <c r="AC40" s="1">
        <f>COUNTIF(U40:X40, "*")</f>
        <v>1</v>
      </c>
    </row>
    <row r="41" spans="1:29" x14ac:dyDescent="0.25">
      <c r="A41" s="2">
        <v>20000822</v>
      </c>
      <c r="B41" s="2" t="s">
        <v>1757</v>
      </c>
      <c r="C41" s="4" t="s">
        <v>147</v>
      </c>
      <c r="D41" s="4" t="s">
        <v>2375</v>
      </c>
      <c r="E41" s="4"/>
      <c r="F41" s="4"/>
      <c r="G41" s="4"/>
      <c r="H41" s="4"/>
      <c r="I41" s="4"/>
      <c r="J41" s="4">
        <v>1</v>
      </c>
      <c r="K41" s="4"/>
      <c r="L41" s="4"/>
      <c r="M41" s="4"/>
      <c r="N41" s="4"/>
      <c r="O41" s="2" t="s">
        <v>17</v>
      </c>
      <c r="P41" s="2" t="s">
        <v>148</v>
      </c>
      <c r="Q41" s="2" t="s">
        <v>33</v>
      </c>
      <c r="R41" s="2" t="s">
        <v>67</v>
      </c>
      <c r="S41" s="2" t="s">
        <v>149</v>
      </c>
      <c r="T41" s="2" t="s">
        <v>21</v>
      </c>
      <c r="U41" s="2" t="s">
        <v>150</v>
      </c>
      <c r="V41" s="1"/>
      <c r="W41" s="1"/>
      <c r="X41" s="1"/>
      <c r="Y41" s="1"/>
      <c r="Z41" s="2" t="s">
        <v>71</v>
      </c>
      <c r="AC41" s="1">
        <f>COUNTIF(U41:X41, "*")</f>
        <v>1</v>
      </c>
    </row>
    <row r="42" spans="1:29" x14ac:dyDescent="0.25">
      <c r="A42" s="2">
        <v>20000822</v>
      </c>
      <c r="B42" s="2" t="s">
        <v>1758</v>
      </c>
      <c r="C42" s="4" t="s">
        <v>151</v>
      </c>
      <c r="D42" s="4" t="s">
        <v>2376</v>
      </c>
      <c r="E42" s="4" t="s">
        <v>2971</v>
      </c>
      <c r="F42" s="4"/>
      <c r="G42" s="4"/>
      <c r="H42" s="4"/>
      <c r="I42" s="4"/>
      <c r="J42" s="10">
        <v>1</v>
      </c>
      <c r="K42" s="10">
        <v>2</v>
      </c>
      <c r="L42" s="10" t="s">
        <v>3010</v>
      </c>
      <c r="M42" s="10"/>
      <c r="N42" s="4"/>
      <c r="O42" s="2" t="s">
        <v>388</v>
      </c>
      <c r="P42" s="2" t="s">
        <v>152</v>
      </c>
      <c r="Q42" s="2" t="s">
        <v>153</v>
      </c>
      <c r="R42" s="2" t="s">
        <v>67</v>
      </c>
      <c r="S42" s="2" t="s">
        <v>154</v>
      </c>
      <c r="T42" s="2" t="s">
        <v>56</v>
      </c>
      <c r="U42" s="2" t="s">
        <v>155</v>
      </c>
      <c r="V42" s="1"/>
      <c r="W42" s="1"/>
      <c r="X42" s="2" t="s">
        <v>156</v>
      </c>
      <c r="Y42" s="1"/>
      <c r="Z42" s="2" t="s">
        <v>71</v>
      </c>
      <c r="AC42" s="1">
        <f>COUNTIF(U42:X42, "*")</f>
        <v>2</v>
      </c>
    </row>
    <row r="43" spans="1:29" x14ac:dyDescent="0.25">
      <c r="A43" s="2">
        <v>20000822</v>
      </c>
      <c r="B43" s="2" t="s">
        <v>1759</v>
      </c>
      <c r="C43" s="4" t="s">
        <v>151</v>
      </c>
      <c r="D43" s="4" t="s">
        <v>2377</v>
      </c>
      <c r="E43" s="4"/>
      <c r="F43" s="4"/>
      <c r="G43" s="4"/>
      <c r="H43" s="4"/>
      <c r="I43" s="4"/>
      <c r="J43" s="4">
        <v>1</v>
      </c>
      <c r="K43" s="4"/>
      <c r="L43" s="4"/>
      <c r="M43" s="4"/>
      <c r="N43" s="4"/>
      <c r="O43" s="2" t="s">
        <v>388</v>
      </c>
      <c r="P43" s="2" t="s">
        <v>157</v>
      </c>
      <c r="Q43" s="2" t="s">
        <v>158</v>
      </c>
      <c r="R43" s="2" t="s">
        <v>67</v>
      </c>
      <c r="S43" s="2" t="s">
        <v>154</v>
      </c>
      <c r="T43" s="2" t="s">
        <v>56</v>
      </c>
      <c r="U43" s="2" t="s">
        <v>155</v>
      </c>
      <c r="V43" s="1"/>
      <c r="W43" s="1"/>
      <c r="X43" s="2" t="s">
        <v>3182</v>
      </c>
      <c r="Y43" s="1"/>
      <c r="Z43" s="2" t="s">
        <v>71</v>
      </c>
      <c r="AC43" s="1">
        <f>COUNTIF(U43:X43, "*")</f>
        <v>2</v>
      </c>
    </row>
    <row r="44" spans="1:29" x14ac:dyDescent="0.25">
      <c r="A44" s="2">
        <v>20000822</v>
      </c>
      <c r="B44" s="2" t="s">
        <v>1760</v>
      </c>
      <c r="C44" s="4" t="s">
        <v>151</v>
      </c>
      <c r="D44" s="4" t="s">
        <v>2378</v>
      </c>
      <c r="E44" s="4"/>
      <c r="F44" s="4"/>
      <c r="G44" s="4"/>
      <c r="H44" s="4"/>
      <c r="I44" s="4"/>
      <c r="J44" s="10">
        <v>1</v>
      </c>
      <c r="K44" s="10"/>
      <c r="L44" s="10"/>
      <c r="M44" s="10"/>
      <c r="N44" s="4"/>
      <c r="O44" s="2" t="s">
        <v>388</v>
      </c>
      <c r="P44" s="2" t="s">
        <v>159</v>
      </c>
      <c r="Q44" s="2" t="s">
        <v>160</v>
      </c>
      <c r="R44" s="2" t="s">
        <v>67</v>
      </c>
      <c r="S44" s="2" t="s">
        <v>154</v>
      </c>
      <c r="T44" s="2" t="s">
        <v>56</v>
      </c>
      <c r="U44" s="2" t="s">
        <v>161</v>
      </c>
      <c r="V44" s="1"/>
      <c r="W44" s="1"/>
      <c r="X44" s="1"/>
      <c r="Y44" s="1"/>
      <c r="Z44" s="2" t="s">
        <v>71</v>
      </c>
      <c r="AC44" s="1">
        <f>COUNTIF(U44:X44, "*")</f>
        <v>1</v>
      </c>
    </row>
    <row r="45" spans="1:29" x14ac:dyDescent="0.25">
      <c r="A45" s="2">
        <v>20000822</v>
      </c>
      <c r="B45" s="2" t="s">
        <v>1761</v>
      </c>
      <c r="C45" s="4" t="s">
        <v>162</v>
      </c>
      <c r="D45" s="4" t="s">
        <v>2379</v>
      </c>
      <c r="E45" s="4"/>
      <c r="F45" s="4"/>
      <c r="G45" s="4"/>
      <c r="H45" s="4"/>
      <c r="I45" s="4"/>
      <c r="J45" s="10">
        <v>1</v>
      </c>
      <c r="K45" s="4"/>
      <c r="L45" s="4"/>
      <c r="M45" s="4"/>
      <c r="N45" s="4"/>
      <c r="O45" s="2" t="s">
        <v>17</v>
      </c>
      <c r="P45" s="2" t="s">
        <v>163</v>
      </c>
      <c r="Q45" s="2" t="s">
        <v>164</v>
      </c>
      <c r="R45" s="2" t="s">
        <v>67</v>
      </c>
      <c r="S45" s="2" t="s">
        <v>165</v>
      </c>
      <c r="T45" s="2" t="s">
        <v>39</v>
      </c>
      <c r="U45" s="2" t="s">
        <v>166</v>
      </c>
      <c r="V45" s="1"/>
      <c r="W45" s="1"/>
      <c r="X45" s="1"/>
      <c r="Y45" s="1"/>
      <c r="Z45" s="2" t="s">
        <v>71</v>
      </c>
      <c r="AC45" s="1">
        <f>COUNTIF(U45:X45, "*")</f>
        <v>1</v>
      </c>
    </row>
    <row r="46" spans="1:29" x14ac:dyDescent="0.25">
      <c r="A46" s="2">
        <v>20130205</v>
      </c>
      <c r="B46" s="2" t="s">
        <v>1762</v>
      </c>
      <c r="C46" s="4" t="s">
        <v>167</v>
      </c>
      <c r="D46" s="4" t="s">
        <v>2380</v>
      </c>
      <c r="E46" s="4" t="s">
        <v>2972</v>
      </c>
      <c r="F46" s="4"/>
      <c r="G46" s="4"/>
      <c r="H46" s="4"/>
      <c r="I46" s="4"/>
      <c r="J46" s="10">
        <v>1</v>
      </c>
      <c r="K46" s="4">
        <v>2</v>
      </c>
      <c r="L46" s="10" t="s">
        <v>3011</v>
      </c>
      <c r="M46" s="4"/>
      <c r="N46" s="4"/>
      <c r="O46" s="2" t="s">
        <v>17</v>
      </c>
      <c r="P46" s="2" t="s">
        <v>3183</v>
      </c>
      <c r="Q46" s="2" t="s">
        <v>39</v>
      </c>
      <c r="R46" s="2" t="s">
        <v>27</v>
      </c>
      <c r="S46" s="2" t="s">
        <v>28</v>
      </c>
      <c r="T46" s="2" t="s">
        <v>3175</v>
      </c>
      <c r="U46" s="2" t="s">
        <v>3184</v>
      </c>
      <c r="V46" s="1"/>
      <c r="W46" s="1"/>
      <c r="X46" s="1"/>
      <c r="Y46" s="1"/>
      <c r="Z46" s="2" t="s">
        <v>23</v>
      </c>
      <c r="AC46" s="1">
        <f>COUNTIF(U46:X46, "*")</f>
        <v>1</v>
      </c>
    </row>
    <row r="47" spans="1:29" s="1" customFormat="1" x14ac:dyDescent="0.25">
      <c r="A47" s="2">
        <v>20130205</v>
      </c>
      <c r="B47" s="2" t="s">
        <v>1763</v>
      </c>
      <c r="C47" s="4" t="s">
        <v>167</v>
      </c>
      <c r="D47" s="4" t="s">
        <v>2381</v>
      </c>
      <c r="E47" s="4"/>
      <c r="F47" s="4"/>
      <c r="G47" s="4"/>
      <c r="H47" s="4"/>
      <c r="I47" s="4"/>
      <c r="J47" s="10">
        <v>1</v>
      </c>
      <c r="K47" s="4"/>
      <c r="L47" s="10"/>
      <c r="M47" s="4"/>
      <c r="N47" s="4"/>
      <c r="O47" s="2" t="s">
        <v>17</v>
      </c>
      <c r="P47" s="2" t="s">
        <v>3186</v>
      </c>
      <c r="Q47" s="2" t="s">
        <v>48</v>
      </c>
      <c r="R47" s="2" t="s">
        <v>112</v>
      </c>
      <c r="S47" s="2" t="s">
        <v>133</v>
      </c>
      <c r="U47" s="2" t="s">
        <v>3184</v>
      </c>
      <c r="W47" s="1" t="s">
        <v>3239</v>
      </c>
      <c r="X47" s="1" t="s">
        <v>3185</v>
      </c>
      <c r="Z47" s="2" t="s">
        <v>23</v>
      </c>
      <c r="AC47" s="1">
        <f>COUNTIF(U47:X47, "*")</f>
        <v>3</v>
      </c>
    </row>
    <row r="48" spans="1:29" s="1" customFormat="1" x14ac:dyDescent="0.25">
      <c r="A48" s="2">
        <v>20130205</v>
      </c>
      <c r="B48" s="2" t="s">
        <v>1764</v>
      </c>
      <c r="C48" s="4" t="s">
        <v>167</v>
      </c>
      <c r="D48" s="4" t="s">
        <v>2382</v>
      </c>
      <c r="E48" s="4"/>
      <c r="F48" s="4"/>
      <c r="G48" s="4"/>
      <c r="H48" s="4"/>
      <c r="I48" s="4"/>
      <c r="J48" s="10">
        <v>1</v>
      </c>
      <c r="K48" s="4"/>
      <c r="L48" s="10"/>
      <c r="M48" s="4"/>
      <c r="N48" s="4"/>
      <c r="O48" s="2" t="s">
        <v>17</v>
      </c>
      <c r="P48" s="2" t="s">
        <v>3187</v>
      </c>
      <c r="Q48" s="2" t="s">
        <v>3175</v>
      </c>
      <c r="R48" s="2" t="s">
        <v>44</v>
      </c>
      <c r="S48" s="2" t="s">
        <v>281</v>
      </c>
      <c r="T48" s="2"/>
      <c r="U48" s="2" t="s">
        <v>3189</v>
      </c>
      <c r="V48" s="2" t="s">
        <v>3388</v>
      </c>
      <c r="Z48" s="2" t="s">
        <v>23</v>
      </c>
      <c r="AC48" s="1">
        <f>COUNTIF(U48:X48, "*")</f>
        <v>2</v>
      </c>
    </row>
    <row r="49" spans="1:29" x14ac:dyDescent="0.25">
      <c r="A49" s="2">
        <v>20000822</v>
      </c>
      <c r="B49" s="2" t="s">
        <v>1765</v>
      </c>
      <c r="C49" s="4" t="s">
        <v>167</v>
      </c>
      <c r="D49" s="4" t="s">
        <v>2383</v>
      </c>
      <c r="E49" s="4"/>
      <c r="F49" s="4"/>
      <c r="G49" s="4"/>
      <c r="H49" s="4"/>
      <c r="I49" s="4"/>
      <c r="J49" s="10">
        <v>1</v>
      </c>
      <c r="K49" s="4"/>
      <c r="L49" s="4"/>
      <c r="M49" s="4"/>
      <c r="N49" s="4"/>
      <c r="O49" s="2" t="s">
        <v>17</v>
      </c>
      <c r="P49" s="2" t="s">
        <v>168</v>
      </c>
      <c r="Q49" s="2" t="s">
        <v>48</v>
      </c>
      <c r="R49" s="2" t="s">
        <v>44</v>
      </c>
      <c r="S49" s="2" t="s">
        <v>169</v>
      </c>
      <c r="T49" s="2" t="s">
        <v>39</v>
      </c>
      <c r="U49" s="2" t="s">
        <v>170</v>
      </c>
      <c r="V49" s="1"/>
      <c r="W49" s="1"/>
      <c r="X49" s="1"/>
      <c r="Y49" s="1"/>
      <c r="Z49" s="2" t="s">
        <v>23</v>
      </c>
      <c r="AC49" s="1">
        <f>COUNTIF(U49:X49, "*")</f>
        <v>1</v>
      </c>
    </row>
    <row r="50" spans="1:29" x14ac:dyDescent="0.25">
      <c r="A50" s="2">
        <v>20000822</v>
      </c>
      <c r="B50" s="2" t="s">
        <v>1766</v>
      </c>
      <c r="C50" s="4" t="s">
        <v>171</v>
      </c>
      <c r="D50" s="4" t="s">
        <v>2384</v>
      </c>
      <c r="E50" s="4"/>
      <c r="F50" s="4"/>
      <c r="G50" s="4"/>
      <c r="H50" s="4"/>
      <c r="I50" s="4"/>
      <c r="J50" s="10">
        <v>1</v>
      </c>
      <c r="K50" s="4"/>
      <c r="L50" s="4"/>
      <c r="M50" s="4"/>
      <c r="N50" s="4"/>
      <c r="O50" s="2" t="s">
        <v>17</v>
      </c>
      <c r="P50" s="2" t="s">
        <v>172</v>
      </c>
      <c r="Q50" s="2" t="s">
        <v>48</v>
      </c>
      <c r="R50" s="2" t="s">
        <v>67</v>
      </c>
      <c r="S50" s="2" t="s">
        <v>173</v>
      </c>
      <c r="T50" s="2" t="s">
        <v>174</v>
      </c>
      <c r="U50" s="2" t="s">
        <v>175</v>
      </c>
      <c r="V50" s="1"/>
      <c r="W50" s="1"/>
      <c r="X50" s="1"/>
      <c r="Y50" s="1"/>
      <c r="Z50" s="2" t="s">
        <v>71</v>
      </c>
      <c r="AC50" s="1">
        <f>COUNTIF(U50:X50, "*")</f>
        <v>1</v>
      </c>
    </row>
    <row r="51" spans="1:29" x14ac:dyDescent="0.25">
      <c r="A51" s="2">
        <v>20000822</v>
      </c>
      <c r="B51" s="2" t="s">
        <v>1767</v>
      </c>
      <c r="C51" s="4" t="s">
        <v>176</v>
      </c>
      <c r="D51" s="4" t="s">
        <v>2385</v>
      </c>
      <c r="E51" s="4" t="s">
        <v>2973</v>
      </c>
      <c r="F51" s="4"/>
      <c r="G51" s="4"/>
      <c r="H51" s="4"/>
      <c r="I51" s="4"/>
      <c r="J51" s="10">
        <v>1</v>
      </c>
      <c r="K51" s="4">
        <v>2</v>
      </c>
      <c r="L51" s="10" t="s">
        <v>3012</v>
      </c>
      <c r="M51" s="4"/>
      <c r="N51" s="4"/>
      <c r="O51" s="2" t="s">
        <v>17</v>
      </c>
      <c r="P51" s="2" t="s">
        <v>177</v>
      </c>
      <c r="Q51" s="2" t="s">
        <v>39</v>
      </c>
      <c r="R51" s="2" t="s">
        <v>67</v>
      </c>
      <c r="S51" s="2" t="s">
        <v>178</v>
      </c>
      <c r="T51" s="2" t="s">
        <v>179</v>
      </c>
      <c r="U51" s="2" t="s">
        <v>180</v>
      </c>
      <c r="V51" s="1"/>
      <c r="W51" s="1"/>
      <c r="X51" s="1"/>
      <c r="Y51" s="1"/>
      <c r="Z51" s="2" t="s">
        <v>71</v>
      </c>
      <c r="AC51" s="1">
        <f>COUNTIF(U51:X51, "*")</f>
        <v>1</v>
      </c>
    </row>
    <row r="52" spans="1:29" x14ac:dyDescent="0.25">
      <c r="A52" s="2">
        <v>20000822</v>
      </c>
      <c r="B52" s="2" t="s">
        <v>1768</v>
      </c>
      <c r="C52" s="4" t="s">
        <v>176</v>
      </c>
      <c r="D52" s="4" t="s">
        <v>2386</v>
      </c>
      <c r="E52" s="4"/>
      <c r="F52" s="4"/>
      <c r="G52" s="4"/>
      <c r="H52" s="4"/>
      <c r="I52" s="4"/>
      <c r="J52" s="10">
        <v>1</v>
      </c>
      <c r="K52" s="4"/>
      <c r="L52" s="4"/>
      <c r="M52" s="4"/>
      <c r="N52" s="4"/>
      <c r="O52" s="2" t="s">
        <v>17</v>
      </c>
      <c r="P52" s="2" t="s">
        <v>181</v>
      </c>
      <c r="Q52" s="2" t="s">
        <v>48</v>
      </c>
      <c r="R52" s="2" t="s">
        <v>44</v>
      </c>
      <c r="S52" s="2" t="s">
        <v>28</v>
      </c>
      <c r="T52" s="2" t="s">
        <v>39</v>
      </c>
      <c r="U52" s="2" t="s">
        <v>183</v>
      </c>
      <c r="V52" s="1"/>
      <c r="W52" s="1"/>
      <c r="X52" s="1"/>
      <c r="Y52" s="1"/>
      <c r="Z52" s="2" t="s">
        <v>23</v>
      </c>
      <c r="AC52" s="1">
        <f>COUNTIF(U52:X52, "*")</f>
        <v>1</v>
      </c>
    </row>
    <row r="53" spans="1:29" x14ac:dyDescent="0.25">
      <c r="A53" s="2">
        <v>20000822</v>
      </c>
      <c r="B53" s="2" t="s">
        <v>1769</v>
      </c>
      <c r="C53" s="4" t="s">
        <v>176</v>
      </c>
      <c r="D53" s="4" t="s">
        <v>2387</v>
      </c>
      <c r="E53" s="4"/>
      <c r="F53" s="4"/>
      <c r="G53" s="4"/>
      <c r="H53" s="4"/>
      <c r="I53" s="4"/>
      <c r="J53" s="10">
        <v>1</v>
      </c>
      <c r="K53" s="4"/>
      <c r="L53" s="4"/>
      <c r="M53" s="4"/>
      <c r="N53" s="4"/>
      <c r="O53" s="2" t="s">
        <v>17</v>
      </c>
      <c r="P53" s="2" t="s">
        <v>184</v>
      </c>
      <c r="Q53" s="2" t="s">
        <v>33</v>
      </c>
      <c r="R53" s="2" t="s">
        <v>67</v>
      </c>
      <c r="S53" s="2" t="s">
        <v>185</v>
      </c>
      <c r="T53" s="2" t="s">
        <v>3190</v>
      </c>
      <c r="U53" s="2" t="s">
        <v>187</v>
      </c>
      <c r="V53" s="1"/>
      <c r="W53" s="1"/>
      <c r="X53" s="2" t="s">
        <v>188</v>
      </c>
      <c r="Y53" s="1"/>
      <c r="Z53" s="2" t="s">
        <v>71</v>
      </c>
      <c r="AC53" s="1">
        <f>COUNTIF(U53:X53, "*")</f>
        <v>2</v>
      </c>
    </row>
    <row r="54" spans="1:29" x14ac:dyDescent="0.25">
      <c r="A54" s="2">
        <v>20000822</v>
      </c>
      <c r="B54" s="2" t="s">
        <v>1770</v>
      </c>
      <c r="C54" s="4" t="s">
        <v>176</v>
      </c>
      <c r="D54" s="4" t="s">
        <v>2388</v>
      </c>
      <c r="E54" s="4"/>
      <c r="F54" s="4"/>
      <c r="G54" s="4"/>
      <c r="H54" s="4"/>
      <c r="I54" s="4"/>
      <c r="J54" s="10">
        <v>1</v>
      </c>
      <c r="K54" s="4"/>
      <c r="L54" s="4"/>
      <c r="M54" s="4"/>
      <c r="N54" s="4"/>
      <c r="O54" s="2" t="s">
        <v>17</v>
      </c>
      <c r="P54" s="2" t="s">
        <v>189</v>
      </c>
      <c r="Q54" s="2" t="s">
        <v>48</v>
      </c>
      <c r="R54" s="2" t="s">
        <v>67</v>
      </c>
      <c r="S54" s="2" t="s">
        <v>154</v>
      </c>
      <c r="T54" s="2" t="s">
        <v>190</v>
      </c>
      <c r="U54" s="2" t="s">
        <v>191</v>
      </c>
      <c r="V54" s="1"/>
      <c r="W54" s="1"/>
      <c r="X54" s="2" t="s">
        <v>192</v>
      </c>
      <c r="Y54" s="1"/>
      <c r="Z54" s="2" t="s">
        <v>71</v>
      </c>
      <c r="AC54" s="1">
        <f>COUNTIF(U54:X54, "*")</f>
        <v>2</v>
      </c>
    </row>
    <row r="55" spans="1:29" x14ac:dyDescent="0.25">
      <c r="A55" s="2">
        <v>20000822</v>
      </c>
      <c r="B55" s="2" t="s">
        <v>1771</v>
      </c>
      <c r="C55" s="4" t="s">
        <v>176</v>
      </c>
      <c r="D55" s="4" t="s">
        <v>2389</v>
      </c>
      <c r="E55" s="4"/>
      <c r="F55" s="4"/>
      <c r="G55" s="4"/>
      <c r="H55" s="4"/>
      <c r="I55" s="4"/>
      <c r="J55" s="10">
        <v>1</v>
      </c>
      <c r="K55" s="4"/>
      <c r="L55" s="4"/>
      <c r="M55" s="4"/>
      <c r="N55" s="4"/>
      <c r="O55" s="2" t="s">
        <v>17</v>
      </c>
      <c r="P55" s="2" t="s">
        <v>193</v>
      </c>
      <c r="Q55" s="2" t="s">
        <v>33</v>
      </c>
      <c r="R55" s="2" t="s">
        <v>194</v>
      </c>
      <c r="S55" s="2" t="s">
        <v>40</v>
      </c>
      <c r="T55" s="2" t="s">
        <v>195</v>
      </c>
      <c r="U55" s="2" t="s">
        <v>196</v>
      </c>
      <c r="V55" s="1"/>
      <c r="W55" s="1"/>
      <c r="X55" s="1"/>
      <c r="Y55" s="1"/>
      <c r="Z55" s="2" t="s">
        <v>197</v>
      </c>
      <c r="AC55" s="1">
        <f>COUNTIF(U55:X55, "*")</f>
        <v>1</v>
      </c>
    </row>
    <row r="56" spans="1:29" x14ac:dyDescent="0.25">
      <c r="A56" s="2">
        <v>20000822</v>
      </c>
      <c r="B56" s="2" t="s">
        <v>1772</v>
      </c>
      <c r="C56" s="4" t="s">
        <v>176</v>
      </c>
      <c r="D56" s="4" t="s">
        <v>2390</v>
      </c>
      <c r="E56" s="4"/>
      <c r="F56" s="4"/>
      <c r="G56" s="4"/>
      <c r="H56" s="4"/>
      <c r="I56" s="4"/>
      <c r="J56" s="10">
        <v>1</v>
      </c>
      <c r="K56" s="4"/>
      <c r="L56" s="4"/>
      <c r="M56" s="4"/>
      <c r="N56" s="4"/>
      <c r="O56" s="2" t="s">
        <v>17</v>
      </c>
      <c r="P56" s="2" t="s">
        <v>198</v>
      </c>
      <c r="Q56" s="2" t="s">
        <v>3175</v>
      </c>
      <c r="R56" s="2" t="s">
        <v>44</v>
      </c>
      <c r="S56" s="2" t="s">
        <v>199</v>
      </c>
      <c r="T56" s="2" t="s">
        <v>3180</v>
      </c>
      <c r="U56" s="2" t="s">
        <v>200</v>
      </c>
      <c r="V56" s="1"/>
      <c r="W56" s="1"/>
      <c r="X56" s="1" t="s">
        <v>3191</v>
      </c>
      <c r="Y56" s="1"/>
      <c r="Z56" s="2" t="s">
        <v>23</v>
      </c>
      <c r="AC56" s="1">
        <f>COUNTIF(U56:X56, "*")</f>
        <v>2</v>
      </c>
    </row>
    <row r="57" spans="1:29" x14ac:dyDescent="0.25">
      <c r="A57" s="2">
        <v>20000822</v>
      </c>
      <c r="B57" s="2" t="s">
        <v>1773</v>
      </c>
      <c r="C57" s="4" t="s">
        <v>201</v>
      </c>
      <c r="D57" s="4" t="s">
        <v>2391</v>
      </c>
      <c r="F57" s="4"/>
      <c r="G57" s="4"/>
      <c r="H57" s="4"/>
      <c r="I57" s="4"/>
      <c r="J57" s="10">
        <v>1</v>
      </c>
      <c r="M57" s="4"/>
      <c r="N57" s="4"/>
      <c r="O57" s="2" t="s">
        <v>17</v>
      </c>
      <c r="P57" s="2" t="s">
        <v>202</v>
      </c>
      <c r="Q57" s="2" t="s">
        <v>48</v>
      </c>
      <c r="R57" s="2" t="s">
        <v>67</v>
      </c>
      <c r="S57" s="2" t="s">
        <v>203</v>
      </c>
      <c r="T57" s="2" t="s">
        <v>204</v>
      </c>
      <c r="U57" s="2" t="s">
        <v>205</v>
      </c>
      <c r="V57" s="1"/>
      <c r="W57" s="1"/>
      <c r="X57" s="1"/>
      <c r="Y57" s="1"/>
      <c r="Z57" s="2" t="s">
        <v>71</v>
      </c>
      <c r="AC57" s="1">
        <f>COUNTIF(U57:X57, "*")</f>
        <v>1</v>
      </c>
    </row>
    <row r="58" spans="1:29" x14ac:dyDescent="0.25">
      <c r="A58" s="2">
        <v>20000822</v>
      </c>
      <c r="B58" s="2" t="s">
        <v>1774</v>
      </c>
      <c r="C58" s="4" t="s">
        <v>206</v>
      </c>
      <c r="D58" s="4" t="s">
        <v>2392</v>
      </c>
      <c r="E58" s="4"/>
      <c r="F58" s="4"/>
      <c r="G58" s="4"/>
      <c r="H58" s="4"/>
      <c r="I58" s="4"/>
      <c r="J58" s="10">
        <v>1</v>
      </c>
      <c r="K58" s="4"/>
      <c r="L58" s="4"/>
      <c r="M58" s="4"/>
      <c r="N58" s="4"/>
      <c r="O58" s="2" t="s">
        <v>17</v>
      </c>
      <c r="P58" s="2" t="s">
        <v>207</v>
      </c>
      <c r="Q58" s="2" t="s">
        <v>48</v>
      </c>
      <c r="R58" s="2" t="s">
        <v>194</v>
      </c>
      <c r="S58" s="2" t="s">
        <v>203</v>
      </c>
      <c r="T58" s="2" t="s">
        <v>204</v>
      </c>
      <c r="U58" s="2" t="s">
        <v>208</v>
      </c>
      <c r="V58" s="1"/>
      <c r="W58" s="1"/>
      <c r="X58" s="1"/>
      <c r="Y58" s="1"/>
      <c r="Z58" s="2" t="s">
        <v>197</v>
      </c>
      <c r="AC58" s="1">
        <f>COUNTIF(U58:X58, "*")</f>
        <v>1</v>
      </c>
    </row>
    <row r="59" spans="1:29" x14ac:dyDescent="0.25">
      <c r="A59" s="2">
        <v>20000822</v>
      </c>
      <c r="B59" s="2" t="s">
        <v>1775</v>
      </c>
      <c r="C59" s="4" t="s">
        <v>209</v>
      </c>
      <c r="D59" s="4" t="s">
        <v>2393</v>
      </c>
      <c r="E59" s="4" t="s">
        <v>2974</v>
      </c>
      <c r="F59" s="4"/>
      <c r="G59" s="4"/>
      <c r="H59" s="4"/>
      <c r="I59" s="4"/>
      <c r="J59" s="10">
        <v>1</v>
      </c>
      <c r="K59" s="4">
        <v>2</v>
      </c>
      <c r="L59" s="10" t="s">
        <v>3013</v>
      </c>
      <c r="M59" s="4"/>
      <c r="N59" s="4"/>
      <c r="O59" s="2" t="s">
        <v>210</v>
      </c>
      <c r="P59" s="2" t="s">
        <v>211</v>
      </c>
      <c r="Q59" s="2" t="s">
        <v>3180</v>
      </c>
      <c r="R59" s="2" t="s">
        <v>3192</v>
      </c>
      <c r="S59" s="2" t="s">
        <v>3193</v>
      </c>
      <c r="T59" s="2" t="s">
        <v>155</v>
      </c>
      <c r="U59" s="2" t="s">
        <v>3194</v>
      </c>
      <c r="V59" s="1"/>
      <c r="W59" s="1"/>
      <c r="X59" s="1" t="s">
        <v>3195</v>
      </c>
      <c r="Y59" s="1"/>
      <c r="Z59" s="2" t="s">
        <v>23</v>
      </c>
      <c r="AC59" s="1">
        <f>COUNTIF(U59:X59, "*")</f>
        <v>2</v>
      </c>
    </row>
    <row r="60" spans="1:29" x14ac:dyDescent="0.25">
      <c r="A60" s="2">
        <v>20000822</v>
      </c>
      <c r="B60" s="2" t="s">
        <v>1776</v>
      </c>
      <c r="C60" s="4" t="s">
        <v>209</v>
      </c>
      <c r="D60" s="4" t="s">
        <v>2394</v>
      </c>
      <c r="E60" s="4"/>
      <c r="F60" s="4"/>
      <c r="G60" s="4"/>
      <c r="H60" s="4"/>
      <c r="I60" s="4"/>
      <c r="J60" s="10">
        <v>1</v>
      </c>
      <c r="K60" s="4"/>
      <c r="L60" s="4"/>
      <c r="M60" s="4"/>
      <c r="N60" s="4"/>
      <c r="O60" s="2" t="s">
        <v>17</v>
      </c>
      <c r="P60" s="5" t="s">
        <v>212</v>
      </c>
      <c r="Q60" s="2" t="s">
        <v>3180</v>
      </c>
      <c r="R60" s="2" t="s">
        <v>19</v>
      </c>
      <c r="S60" s="2" t="s">
        <v>213</v>
      </c>
      <c r="T60" s="2" t="s">
        <v>186</v>
      </c>
      <c r="U60" s="2" t="s">
        <v>214</v>
      </c>
      <c r="V60" s="1"/>
      <c r="W60" s="2" t="s">
        <v>215</v>
      </c>
      <c r="X60" s="1"/>
      <c r="Y60" s="1"/>
      <c r="Z60" s="2" t="s">
        <v>23</v>
      </c>
      <c r="AC60" s="1">
        <f>COUNTIF(U60:X60, "*")</f>
        <v>2</v>
      </c>
    </row>
    <row r="61" spans="1:29" x14ac:dyDescent="0.25">
      <c r="A61" s="2">
        <v>20000822</v>
      </c>
      <c r="B61" s="2" t="s">
        <v>1777</v>
      </c>
      <c r="C61" s="4" t="s">
        <v>209</v>
      </c>
      <c r="D61" s="4" t="s">
        <v>2395</v>
      </c>
      <c r="E61" s="4"/>
      <c r="F61" s="4"/>
      <c r="G61" s="4"/>
      <c r="H61" s="4"/>
      <c r="I61" s="4"/>
      <c r="J61" s="10">
        <v>1</v>
      </c>
      <c r="K61" s="4"/>
      <c r="L61" s="4"/>
      <c r="M61" s="4"/>
      <c r="N61" s="4"/>
      <c r="O61" s="2" t="s">
        <v>17</v>
      </c>
      <c r="P61" s="2" t="s">
        <v>216</v>
      </c>
      <c r="Q61" s="2" t="s">
        <v>33</v>
      </c>
      <c r="R61" s="2" t="s">
        <v>67</v>
      </c>
      <c r="S61" s="2" t="s">
        <v>217</v>
      </c>
      <c r="T61" s="2" t="s">
        <v>186</v>
      </c>
      <c r="U61" s="2" t="s">
        <v>214</v>
      </c>
      <c r="V61" s="1"/>
      <c r="W61" s="1"/>
      <c r="X61" s="2" t="s">
        <v>218</v>
      </c>
      <c r="Y61" s="1"/>
      <c r="Z61" s="2" t="s">
        <v>71</v>
      </c>
      <c r="AC61" s="1">
        <f>COUNTIF(U61:X61, "*")</f>
        <v>2</v>
      </c>
    </row>
    <row r="62" spans="1:29" x14ac:dyDescent="0.25">
      <c r="A62" s="2">
        <v>20000822</v>
      </c>
      <c r="B62" s="2" t="s">
        <v>1778</v>
      </c>
      <c r="C62" s="4" t="s">
        <v>209</v>
      </c>
      <c r="D62" s="4" t="s">
        <v>2396</v>
      </c>
      <c r="E62" s="4"/>
      <c r="F62" s="4"/>
      <c r="G62" s="4"/>
      <c r="H62" s="4"/>
      <c r="I62" s="4"/>
      <c r="J62" s="10">
        <v>1</v>
      </c>
      <c r="K62" s="4"/>
      <c r="L62" s="4"/>
      <c r="M62" s="4"/>
      <c r="N62" s="4"/>
      <c r="O62" s="2" t="s">
        <v>17</v>
      </c>
      <c r="P62" s="2" t="s">
        <v>219</v>
      </c>
      <c r="Q62" s="2" t="s">
        <v>33</v>
      </c>
      <c r="R62" s="2" t="s">
        <v>27</v>
      </c>
      <c r="S62" s="2" t="s">
        <v>40</v>
      </c>
      <c r="T62" s="2"/>
      <c r="U62" s="2" t="s">
        <v>220</v>
      </c>
      <c r="V62" s="1"/>
      <c r="W62" s="1"/>
      <c r="X62" s="1" t="s">
        <v>3196</v>
      </c>
      <c r="Y62" s="1"/>
      <c r="Z62" s="2" t="s">
        <v>23</v>
      </c>
      <c r="AC62" s="1">
        <f>COUNTIF(U62:X62, "*")</f>
        <v>2</v>
      </c>
    </row>
    <row r="63" spans="1:29" x14ac:dyDescent="0.25">
      <c r="A63" s="2">
        <v>20000822</v>
      </c>
      <c r="B63" s="2" t="s">
        <v>1779</v>
      </c>
      <c r="C63" s="4" t="s">
        <v>221</v>
      </c>
      <c r="D63" s="4" t="s">
        <v>2397</v>
      </c>
      <c r="E63" s="4" t="s">
        <v>2975</v>
      </c>
      <c r="F63" s="4"/>
      <c r="G63" s="4"/>
      <c r="H63" s="4"/>
      <c r="I63" s="4"/>
      <c r="J63" s="10">
        <v>1</v>
      </c>
      <c r="K63" s="4">
        <v>3</v>
      </c>
      <c r="L63" s="10" t="s">
        <v>3014</v>
      </c>
      <c r="M63" s="4"/>
      <c r="N63" s="4"/>
      <c r="O63" s="2" t="s">
        <v>17</v>
      </c>
      <c r="P63" s="2" t="s">
        <v>222</v>
      </c>
      <c r="Q63" s="2" t="s">
        <v>26</v>
      </c>
      <c r="R63" s="2" t="s">
        <v>27</v>
      </c>
      <c r="S63" s="2" t="s">
        <v>213</v>
      </c>
      <c r="T63" s="1"/>
      <c r="U63" s="2" t="s">
        <v>223</v>
      </c>
      <c r="V63" s="1"/>
      <c r="W63" s="1"/>
      <c r="X63" s="1"/>
      <c r="Y63" s="1"/>
      <c r="Z63" s="2" t="s">
        <v>23</v>
      </c>
      <c r="AC63" s="1">
        <f>COUNTIF(U63:X63, "*")</f>
        <v>1</v>
      </c>
    </row>
    <row r="64" spans="1:29" x14ac:dyDescent="0.25">
      <c r="A64" s="2">
        <v>20000822</v>
      </c>
      <c r="B64" s="2" t="s">
        <v>1780</v>
      </c>
      <c r="C64" s="4" t="s">
        <v>224</v>
      </c>
      <c r="D64" s="4" t="s">
        <v>2398</v>
      </c>
      <c r="E64" s="4"/>
      <c r="F64" s="4"/>
      <c r="G64" s="4"/>
      <c r="H64" s="4"/>
      <c r="I64" s="4"/>
      <c r="J64" s="10">
        <v>1</v>
      </c>
      <c r="K64" s="4"/>
      <c r="L64" s="4"/>
      <c r="M64" s="4"/>
      <c r="N64" s="4"/>
      <c r="O64" s="2" t="s">
        <v>17</v>
      </c>
      <c r="P64" s="2" t="s">
        <v>225</v>
      </c>
      <c r="Q64" s="2" t="s">
        <v>120</v>
      </c>
      <c r="R64" s="2" t="s">
        <v>226</v>
      </c>
      <c r="S64" s="2" t="s">
        <v>227</v>
      </c>
      <c r="T64" s="2" t="s">
        <v>39</v>
      </c>
      <c r="U64" s="2" t="s">
        <v>228</v>
      </c>
      <c r="V64" s="1"/>
      <c r="W64" s="1"/>
      <c r="X64" s="1"/>
      <c r="Y64" s="1"/>
      <c r="Z64" s="2" t="s">
        <v>23</v>
      </c>
      <c r="AC64" s="1">
        <f>COUNTIF(U64:X64, "*")</f>
        <v>1</v>
      </c>
    </row>
    <row r="65" spans="1:29" x14ac:dyDescent="0.25">
      <c r="A65" s="2">
        <v>20000822</v>
      </c>
      <c r="B65" s="2" t="s">
        <v>1781</v>
      </c>
      <c r="C65" s="4" t="s">
        <v>224</v>
      </c>
      <c r="D65" s="4" t="s">
        <v>2399</v>
      </c>
      <c r="E65" s="4"/>
      <c r="F65" s="4"/>
      <c r="G65" s="4"/>
      <c r="H65" s="4"/>
      <c r="I65" s="4"/>
      <c r="J65" s="10">
        <v>1</v>
      </c>
      <c r="K65" s="4"/>
      <c r="L65" s="4"/>
      <c r="M65" s="4"/>
      <c r="N65" s="4"/>
      <c r="O65" s="5" t="s">
        <v>229</v>
      </c>
      <c r="P65" s="2" t="s">
        <v>230</v>
      </c>
      <c r="Q65" s="2" t="s">
        <v>120</v>
      </c>
      <c r="R65" s="2" t="s">
        <v>27</v>
      </c>
      <c r="S65" s="2" t="s">
        <v>231</v>
      </c>
      <c r="T65" s="1"/>
      <c r="U65" s="2" t="s">
        <v>232</v>
      </c>
      <c r="V65" s="1"/>
      <c r="W65" s="1"/>
      <c r="X65" s="1"/>
      <c r="Y65" s="1"/>
      <c r="Z65" s="2" t="s">
        <v>23</v>
      </c>
      <c r="AC65" s="1">
        <f>COUNTIF(U65:X65, "*")</f>
        <v>1</v>
      </c>
    </row>
    <row r="66" spans="1:29" x14ac:dyDescent="0.25">
      <c r="A66" s="2">
        <v>20000822</v>
      </c>
      <c r="B66" s="2" t="s">
        <v>1782</v>
      </c>
      <c r="C66" s="4" t="s">
        <v>224</v>
      </c>
      <c r="D66" s="4" t="s">
        <v>2400</v>
      </c>
      <c r="E66" s="4"/>
      <c r="F66" s="4"/>
      <c r="G66" s="4"/>
      <c r="H66" s="4"/>
      <c r="I66" s="4"/>
      <c r="J66" s="10">
        <v>1</v>
      </c>
      <c r="K66" s="4"/>
      <c r="L66" s="4"/>
      <c r="M66" s="4"/>
      <c r="N66" s="4"/>
      <c r="O66" s="2" t="s">
        <v>17</v>
      </c>
      <c r="P66" s="2" t="s">
        <v>233</v>
      </c>
      <c r="Q66" s="2" t="s">
        <v>120</v>
      </c>
      <c r="R66" s="2" t="s">
        <v>27</v>
      </c>
      <c r="S66" s="2" t="s">
        <v>227</v>
      </c>
      <c r="T66" s="2" t="s">
        <v>39</v>
      </c>
      <c r="U66" s="2" t="s">
        <v>234</v>
      </c>
      <c r="V66" s="1"/>
      <c r="W66" s="1"/>
      <c r="X66" s="1"/>
      <c r="Y66" s="1"/>
      <c r="Z66" s="2" t="s">
        <v>23</v>
      </c>
      <c r="AC66" s="1">
        <f>COUNTIF(U66:X66, "*")</f>
        <v>1</v>
      </c>
    </row>
    <row r="67" spans="1:29" x14ac:dyDescent="0.25">
      <c r="A67" s="2">
        <v>20000822</v>
      </c>
      <c r="B67" s="2" t="s">
        <v>1783</v>
      </c>
      <c r="C67" s="4" t="s">
        <v>224</v>
      </c>
      <c r="D67" s="4" t="s">
        <v>2401</v>
      </c>
      <c r="E67" s="4"/>
      <c r="F67" s="4"/>
      <c r="G67" s="4"/>
      <c r="H67" s="4"/>
      <c r="I67" s="4"/>
      <c r="J67" s="10">
        <v>1</v>
      </c>
      <c r="K67" s="4"/>
      <c r="L67" s="4"/>
      <c r="M67" s="4"/>
      <c r="N67" s="4"/>
      <c r="O67" s="2" t="s">
        <v>17</v>
      </c>
      <c r="P67" s="2" t="s">
        <v>235</v>
      </c>
      <c r="Q67" s="2" t="s">
        <v>120</v>
      </c>
      <c r="R67" s="2" t="s">
        <v>27</v>
      </c>
      <c r="S67" s="2" t="s">
        <v>236</v>
      </c>
      <c r="T67" s="2" t="s">
        <v>33</v>
      </c>
      <c r="U67" s="2" t="s">
        <v>237</v>
      </c>
      <c r="V67" s="1"/>
      <c r="W67" s="1"/>
      <c r="X67" s="1"/>
      <c r="Y67" s="1"/>
      <c r="Z67" s="2" t="s">
        <v>23</v>
      </c>
      <c r="AC67" s="1">
        <f>COUNTIF(U67:X67, "*")</f>
        <v>1</v>
      </c>
    </row>
    <row r="68" spans="1:29" x14ac:dyDescent="0.25">
      <c r="A68" s="2">
        <v>20000822</v>
      </c>
      <c r="B68" s="2" t="s">
        <v>1784</v>
      </c>
      <c r="C68" s="4" t="s">
        <v>224</v>
      </c>
      <c r="D68" s="4" t="s">
        <v>2402</v>
      </c>
      <c r="E68" s="4"/>
      <c r="F68" s="4"/>
      <c r="G68" s="4"/>
      <c r="H68" s="4"/>
      <c r="I68" s="4"/>
      <c r="J68" s="10">
        <v>1</v>
      </c>
      <c r="K68" s="4"/>
      <c r="L68" s="4"/>
      <c r="M68" s="4"/>
      <c r="N68" s="4"/>
      <c r="O68" s="2" t="s">
        <v>17</v>
      </c>
      <c r="P68" s="2" t="s">
        <v>238</v>
      </c>
      <c r="Q68" s="2" t="s">
        <v>120</v>
      </c>
      <c r="R68" s="2" t="s">
        <v>67</v>
      </c>
      <c r="S68" s="2" t="s">
        <v>239</v>
      </c>
      <c r="T68" s="2" t="s">
        <v>33</v>
      </c>
      <c r="U68" s="2" t="s">
        <v>240</v>
      </c>
      <c r="V68" s="1"/>
      <c r="W68" s="1"/>
      <c r="X68" s="1"/>
      <c r="Y68" s="1"/>
      <c r="Z68" s="2" t="s">
        <v>71</v>
      </c>
      <c r="AC68" s="1">
        <f>COUNTIF(U68:X68, "*")</f>
        <v>1</v>
      </c>
    </row>
    <row r="69" spans="1:29" x14ac:dyDescent="0.25">
      <c r="A69" s="2">
        <v>20000822</v>
      </c>
      <c r="B69" s="2" t="s">
        <v>1785</v>
      </c>
      <c r="C69" s="4" t="s">
        <v>241</v>
      </c>
      <c r="D69" s="4" t="s">
        <v>2403</v>
      </c>
      <c r="E69" s="4" t="s">
        <v>2976</v>
      </c>
      <c r="F69" s="4"/>
      <c r="G69" s="4"/>
      <c r="H69" s="4"/>
      <c r="I69" s="4"/>
      <c r="J69" s="10">
        <v>1</v>
      </c>
      <c r="K69" s="4">
        <v>2</v>
      </c>
      <c r="L69" s="10" t="s">
        <v>3015</v>
      </c>
      <c r="M69" s="4"/>
      <c r="N69" s="4"/>
      <c r="O69" s="2" t="s">
        <v>17</v>
      </c>
      <c r="P69" s="2" t="s">
        <v>242</v>
      </c>
      <c r="Q69" s="2" t="s">
        <v>33</v>
      </c>
      <c r="R69" s="2" t="s">
        <v>67</v>
      </c>
      <c r="S69" s="2" t="s">
        <v>243</v>
      </c>
      <c r="T69" s="1"/>
      <c r="U69" s="2" t="s">
        <v>244</v>
      </c>
      <c r="V69" s="1"/>
      <c r="W69" s="1"/>
      <c r="X69" s="1"/>
      <c r="Y69" s="1"/>
      <c r="Z69" s="2" t="s">
        <v>71</v>
      </c>
      <c r="AC69" s="1">
        <f>COUNTIF(U69:X69, "*")</f>
        <v>1</v>
      </c>
    </row>
    <row r="70" spans="1:29" x14ac:dyDescent="0.25">
      <c r="A70" s="2">
        <v>20000822</v>
      </c>
      <c r="B70" s="2" t="s">
        <v>1786</v>
      </c>
      <c r="C70" s="4" t="s">
        <v>245</v>
      </c>
      <c r="D70" s="4" t="s">
        <v>2404</v>
      </c>
      <c r="E70" s="4"/>
      <c r="F70" s="4"/>
      <c r="G70" s="4"/>
      <c r="H70" s="4"/>
      <c r="I70" s="4"/>
      <c r="J70" s="10">
        <v>1</v>
      </c>
      <c r="K70" s="4"/>
      <c r="L70" s="4"/>
      <c r="M70" s="4"/>
      <c r="N70" s="4"/>
      <c r="O70" s="2" t="s">
        <v>24</v>
      </c>
      <c r="P70" s="2" t="s">
        <v>246</v>
      </c>
      <c r="Q70" s="2" t="s">
        <v>26</v>
      </c>
      <c r="R70" s="2" t="s">
        <v>27</v>
      </c>
      <c r="S70" s="2" t="s">
        <v>28</v>
      </c>
      <c r="T70" s="2" t="s">
        <v>33</v>
      </c>
      <c r="U70" s="2" t="s">
        <v>247</v>
      </c>
      <c r="V70" s="1"/>
      <c r="W70" s="1"/>
      <c r="X70" s="2" t="s">
        <v>248</v>
      </c>
      <c r="Y70" s="1"/>
      <c r="Z70" s="2" t="s">
        <v>23</v>
      </c>
      <c r="AC70" s="1">
        <f>COUNTIF(U70:X70, "*")</f>
        <v>2</v>
      </c>
    </row>
    <row r="71" spans="1:29" x14ac:dyDescent="0.25">
      <c r="A71" s="2">
        <v>20000822</v>
      </c>
      <c r="B71" s="2" t="s">
        <v>1787</v>
      </c>
      <c r="C71" s="4" t="s">
        <v>245</v>
      </c>
      <c r="D71" s="4" t="s">
        <v>2405</v>
      </c>
      <c r="E71" s="4"/>
      <c r="F71" s="4"/>
      <c r="G71" s="4"/>
      <c r="H71" s="4"/>
      <c r="I71" s="4"/>
      <c r="J71" s="10">
        <v>1</v>
      </c>
      <c r="K71" s="4"/>
      <c r="L71" s="4"/>
      <c r="M71" s="4"/>
      <c r="N71" s="4"/>
      <c r="O71" s="2" t="s">
        <v>17</v>
      </c>
      <c r="P71" s="2" t="s">
        <v>249</v>
      </c>
      <c r="Q71" s="2" t="s">
        <v>33</v>
      </c>
      <c r="R71" s="2" t="s">
        <v>27</v>
      </c>
      <c r="S71" s="2" t="s">
        <v>250</v>
      </c>
      <c r="T71" s="1"/>
      <c r="U71" s="2" t="s">
        <v>251</v>
      </c>
      <c r="V71" s="1"/>
      <c r="W71" s="2" t="s">
        <v>252</v>
      </c>
      <c r="X71" s="1"/>
      <c r="Y71" s="1"/>
      <c r="Z71" s="2" t="s">
        <v>23</v>
      </c>
      <c r="AC71" s="1">
        <f>COUNTIF(U71:X71, "*")</f>
        <v>2</v>
      </c>
    </row>
    <row r="72" spans="1:29" x14ac:dyDescent="0.25">
      <c r="A72" s="2">
        <v>20000822</v>
      </c>
      <c r="B72" s="2" t="s">
        <v>1788</v>
      </c>
      <c r="C72" s="4" t="s">
        <v>245</v>
      </c>
      <c r="D72" s="4" t="s">
        <v>2406</v>
      </c>
      <c r="E72" s="4"/>
      <c r="F72" s="4"/>
      <c r="G72" s="4"/>
      <c r="H72" s="4"/>
      <c r="I72" s="4"/>
      <c r="J72" s="10">
        <v>1</v>
      </c>
      <c r="K72" s="4"/>
      <c r="L72" s="4"/>
      <c r="M72" s="4"/>
      <c r="N72" s="4"/>
      <c r="O72" s="2" t="s">
        <v>17</v>
      </c>
      <c r="P72" s="2" t="s">
        <v>253</v>
      </c>
      <c r="Q72" s="2" t="s">
        <v>33</v>
      </c>
      <c r="R72" s="2" t="s">
        <v>27</v>
      </c>
      <c r="S72" s="2" t="s">
        <v>254</v>
      </c>
      <c r="T72" s="2" t="s">
        <v>186</v>
      </c>
      <c r="U72" s="2" t="s">
        <v>255</v>
      </c>
      <c r="V72" s="1"/>
      <c r="W72" s="1"/>
      <c r="X72" s="2" t="s">
        <v>256</v>
      </c>
      <c r="Y72" s="1"/>
      <c r="Z72" s="2" t="s">
        <v>23</v>
      </c>
      <c r="AC72" s="1">
        <f>COUNTIF(U72:X72, "*")</f>
        <v>2</v>
      </c>
    </row>
    <row r="73" spans="1:29" x14ac:dyDescent="0.25">
      <c r="A73" s="2">
        <v>20000822</v>
      </c>
      <c r="B73" s="2" t="s">
        <v>1789</v>
      </c>
      <c r="C73" s="4" t="s">
        <v>245</v>
      </c>
      <c r="D73" s="4" t="s">
        <v>2407</v>
      </c>
      <c r="E73" s="4"/>
      <c r="F73" s="4"/>
      <c r="G73" s="4"/>
      <c r="H73" s="4"/>
      <c r="I73" s="4"/>
      <c r="J73" s="10">
        <v>1</v>
      </c>
      <c r="K73" s="4"/>
      <c r="L73" s="4"/>
      <c r="M73" s="4"/>
      <c r="N73" s="4"/>
      <c r="O73" s="2" t="s">
        <v>17</v>
      </c>
      <c r="P73" s="2" t="s">
        <v>257</v>
      </c>
      <c r="Q73" s="2" t="s">
        <v>48</v>
      </c>
      <c r="R73" s="2" t="s">
        <v>67</v>
      </c>
      <c r="S73" s="2" t="s">
        <v>169</v>
      </c>
      <c r="T73" s="2" t="s">
        <v>39</v>
      </c>
      <c r="U73" s="2" t="s">
        <v>258</v>
      </c>
      <c r="V73" s="1"/>
      <c r="W73" s="1"/>
      <c r="X73" s="2" t="s">
        <v>256</v>
      </c>
      <c r="Y73" s="1"/>
      <c r="Z73" s="2" t="s">
        <v>71</v>
      </c>
      <c r="AC73" s="1">
        <f>COUNTIF(U73:X73, "*")</f>
        <v>2</v>
      </c>
    </row>
    <row r="74" spans="1:29" x14ac:dyDescent="0.25">
      <c r="A74" s="2">
        <v>20000822</v>
      </c>
      <c r="B74" s="2" t="s">
        <v>1790</v>
      </c>
      <c r="C74" s="4" t="s">
        <v>259</v>
      </c>
      <c r="D74" s="4" t="s">
        <v>2934</v>
      </c>
      <c r="E74" s="4" t="s">
        <v>2961</v>
      </c>
      <c r="F74" s="4"/>
      <c r="G74" s="4">
        <v>1</v>
      </c>
      <c r="H74" s="4"/>
      <c r="I74" s="4"/>
      <c r="J74" s="4"/>
      <c r="K74" s="10">
        <v>2</v>
      </c>
      <c r="L74" s="4"/>
      <c r="M74" s="4" t="s">
        <v>3016</v>
      </c>
      <c r="N74" s="4"/>
      <c r="O74" s="2" t="s">
        <v>17</v>
      </c>
      <c r="P74" s="2" t="s">
        <v>260</v>
      </c>
      <c r="Q74" s="2" t="s">
        <v>48</v>
      </c>
      <c r="R74" s="2" t="s">
        <v>44</v>
      </c>
      <c r="S74" s="2" t="s">
        <v>261</v>
      </c>
      <c r="T74" s="2" t="s">
        <v>39</v>
      </c>
      <c r="U74" s="2" t="s">
        <v>262</v>
      </c>
      <c r="V74" s="1"/>
      <c r="W74" s="1" t="s">
        <v>3197</v>
      </c>
      <c r="X74" s="2" t="s">
        <v>263</v>
      </c>
      <c r="Y74" s="2" t="s">
        <v>268</v>
      </c>
      <c r="Z74" s="2" t="s">
        <v>23</v>
      </c>
      <c r="AC74" s="1">
        <f>COUNTIF(U74:X74, "*")</f>
        <v>3</v>
      </c>
    </row>
    <row r="75" spans="1:29" x14ac:dyDescent="0.25">
      <c r="A75" s="2">
        <v>20000822</v>
      </c>
      <c r="B75" s="2" t="s">
        <v>1791</v>
      </c>
      <c r="C75" s="4" t="s">
        <v>259</v>
      </c>
      <c r="D75" s="4" t="s">
        <v>2935</v>
      </c>
      <c r="E75" s="4"/>
      <c r="F75" s="4"/>
      <c r="G75" s="4">
        <v>1</v>
      </c>
      <c r="H75" s="4"/>
      <c r="I75" s="4"/>
      <c r="J75" s="4"/>
      <c r="K75" s="4"/>
      <c r="L75" s="4"/>
      <c r="M75" s="4"/>
      <c r="N75" s="4"/>
      <c r="O75" s="2" t="s">
        <v>17</v>
      </c>
      <c r="P75" s="2" t="s">
        <v>264</v>
      </c>
      <c r="Q75" s="2" t="s">
        <v>48</v>
      </c>
      <c r="R75" s="2" t="s">
        <v>44</v>
      </c>
      <c r="S75" s="2" t="s">
        <v>265</v>
      </c>
      <c r="T75" s="2" t="s">
        <v>39</v>
      </c>
      <c r="U75" s="2" t="s">
        <v>266</v>
      </c>
      <c r="V75" s="1"/>
      <c r="W75" s="1"/>
      <c r="X75" s="2" t="s">
        <v>267</v>
      </c>
      <c r="Y75" s="2" t="s">
        <v>268</v>
      </c>
      <c r="Z75" s="2" t="s">
        <v>23</v>
      </c>
      <c r="AC75" s="1">
        <f>COUNTIF(U75:X75, "*")</f>
        <v>2</v>
      </c>
    </row>
    <row r="76" spans="1:29" x14ac:dyDescent="0.25">
      <c r="A76" s="2">
        <v>20000822</v>
      </c>
      <c r="B76" s="2" t="s">
        <v>1792</v>
      </c>
      <c r="C76" s="4" t="s">
        <v>259</v>
      </c>
      <c r="D76" s="4" t="s">
        <v>2408</v>
      </c>
      <c r="E76" s="4" t="s">
        <v>2977</v>
      </c>
      <c r="F76" s="4"/>
      <c r="G76" s="4"/>
      <c r="H76" s="4"/>
      <c r="I76" s="4"/>
      <c r="J76" s="10">
        <v>1</v>
      </c>
      <c r="K76" s="1">
        <v>2</v>
      </c>
      <c r="L76" s="4" t="s">
        <v>3016</v>
      </c>
      <c r="M76" s="10"/>
      <c r="N76" s="4"/>
      <c r="O76" s="2" t="s">
        <v>269</v>
      </c>
      <c r="P76" s="2" t="s">
        <v>270</v>
      </c>
      <c r="Q76" s="2" t="s">
        <v>48</v>
      </c>
      <c r="R76" s="2" t="s">
        <v>44</v>
      </c>
      <c r="S76" s="2" t="s">
        <v>68</v>
      </c>
      <c r="T76" s="2" t="s">
        <v>271</v>
      </c>
      <c r="U76" s="2" t="s">
        <v>204</v>
      </c>
      <c r="V76" s="1"/>
      <c r="W76" s="1"/>
      <c r="X76" s="2" t="s">
        <v>272</v>
      </c>
      <c r="Y76" s="1"/>
      <c r="Z76" s="2" t="s">
        <v>23</v>
      </c>
      <c r="AC76" s="1">
        <f>COUNTIF(U76:X76, "*")</f>
        <v>2</v>
      </c>
    </row>
    <row r="77" spans="1:29" x14ac:dyDescent="0.25">
      <c r="A77" s="2">
        <v>20000822</v>
      </c>
      <c r="B77" s="2" t="s">
        <v>1793</v>
      </c>
      <c r="C77" s="4" t="s">
        <v>259</v>
      </c>
      <c r="D77" s="4" t="s">
        <v>2409</v>
      </c>
      <c r="E77" s="4"/>
      <c r="F77" s="4"/>
      <c r="G77" s="4"/>
      <c r="H77" s="4"/>
      <c r="I77" s="4"/>
      <c r="J77" s="4">
        <v>1</v>
      </c>
      <c r="K77" s="4"/>
      <c r="L77" s="4"/>
      <c r="M77" s="4"/>
      <c r="N77" s="4"/>
      <c r="O77" s="2" t="s">
        <v>17</v>
      </c>
      <c r="P77" s="2" t="s">
        <v>3198</v>
      </c>
      <c r="Q77" s="2" t="s">
        <v>48</v>
      </c>
      <c r="R77" s="2" t="s">
        <v>67</v>
      </c>
      <c r="S77" s="2" t="s">
        <v>154</v>
      </c>
      <c r="T77" s="2" t="s">
        <v>3177</v>
      </c>
      <c r="U77" s="2" t="s">
        <v>3200</v>
      </c>
      <c r="V77" s="1"/>
      <c r="W77" s="1"/>
      <c r="X77" s="1" t="s">
        <v>3199</v>
      </c>
      <c r="Y77" s="1"/>
      <c r="Z77" s="2" t="s">
        <v>71</v>
      </c>
      <c r="AC77" s="1">
        <f>COUNTIF(U77:X77, "*")</f>
        <v>2</v>
      </c>
    </row>
    <row r="78" spans="1:29" x14ac:dyDescent="0.25">
      <c r="A78" s="2">
        <v>20000822</v>
      </c>
      <c r="B78" s="2" t="s">
        <v>1794</v>
      </c>
      <c r="C78" s="4" t="s">
        <v>259</v>
      </c>
      <c r="D78" s="4" t="s">
        <v>2410</v>
      </c>
      <c r="E78" s="4"/>
      <c r="F78" s="4"/>
      <c r="G78" s="4"/>
      <c r="H78" s="4"/>
      <c r="I78" s="4"/>
      <c r="J78" s="4">
        <v>1</v>
      </c>
      <c r="K78" s="4"/>
      <c r="L78" s="4"/>
      <c r="M78" s="4"/>
      <c r="N78" s="4"/>
      <c r="O78" s="2" t="s">
        <v>17</v>
      </c>
      <c r="P78" s="2" t="s">
        <v>3203</v>
      </c>
      <c r="Q78" s="2" t="s">
        <v>43</v>
      </c>
      <c r="R78" s="2" t="s">
        <v>67</v>
      </c>
      <c r="S78" s="2" t="s">
        <v>273</v>
      </c>
      <c r="T78" s="2" t="s">
        <v>3201</v>
      </c>
      <c r="U78" s="2" t="s">
        <v>3202</v>
      </c>
      <c r="V78" s="1"/>
      <c r="W78" s="1" t="s">
        <v>3244</v>
      </c>
      <c r="X78" s="1"/>
      <c r="Y78" s="1"/>
      <c r="Z78" s="2" t="s">
        <v>71</v>
      </c>
      <c r="AC78" s="1">
        <f>COUNTIF(U78:X78, "*")</f>
        <v>2</v>
      </c>
    </row>
    <row r="79" spans="1:29" s="1" customFormat="1" x14ac:dyDescent="0.25">
      <c r="A79" s="2">
        <v>20000822</v>
      </c>
      <c r="B79" s="2" t="s">
        <v>1795</v>
      </c>
      <c r="C79" s="4" t="s">
        <v>259</v>
      </c>
      <c r="D79" s="4" t="s">
        <v>2411</v>
      </c>
      <c r="E79" s="4"/>
      <c r="F79" s="4"/>
      <c r="G79" s="4"/>
      <c r="H79" s="4"/>
      <c r="I79" s="4"/>
      <c r="J79" s="4">
        <v>1</v>
      </c>
      <c r="K79" s="4"/>
      <c r="L79" s="4"/>
      <c r="M79" s="4"/>
      <c r="N79" s="4"/>
      <c r="O79" s="2" t="s">
        <v>17</v>
      </c>
      <c r="P79" s="2" t="s">
        <v>3202</v>
      </c>
      <c r="Q79" s="2" t="s">
        <v>43</v>
      </c>
      <c r="R79" s="2" t="s">
        <v>67</v>
      </c>
      <c r="S79" s="2" t="s">
        <v>178</v>
      </c>
      <c r="T79" s="2" t="s">
        <v>3204</v>
      </c>
      <c r="U79" s="2" t="s">
        <v>3205</v>
      </c>
      <c r="Z79" s="2" t="s">
        <v>71</v>
      </c>
      <c r="AC79" s="1">
        <f>COUNTIF(U79:X79, "*")</f>
        <v>1</v>
      </c>
    </row>
    <row r="80" spans="1:29" x14ac:dyDescent="0.25">
      <c r="A80" s="2">
        <v>20000822</v>
      </c>
      <c r="B80" s="2" t="s">
        <v>1796</v>
      </c>
      <c r="C80" s="4" t="s">
        <v>274</v>
      </c>
      <c r="D80" s="4" t="s">
        <v>2412</v>
      </c>
      <c r="E80" s="4" t="s">
        <v>2980</v>
      </c>
      <c r="F80" s="4"/>
      <c r="G80" s="4"/>
      <c r="H80" s="4"/>
      <c r="I80" s="4"/>
      <c r="J80" s="4">
        <v>1</v>
      </c>
      <c r="K80" s="1">
        <v>2</v>
      </c>
      <c r="L80" s="4" t="s">
        <v>3017</v>
      </c>
      <c r="M80" s="4"/>
      <c r="N80" s="4"/>
      <c r="O80" s="2" t="s">
        <v>17</v>
      </c>
      <c r="P80" s="2" t="s">
        <v>275</v>
      </c>
      <c r="Q80" s="2" t="s">
        <v>39</v>
      </c>
      <c r="R80" s="2" t="s">
        <v>27</v>
      </c>
      <c r="S80" s="2" t="s">
        <v>276</v>
      </c>
      <c r="T80" s="1"/>
      <c r="U80" s="2" t="s">
        <v>277</v>
      </c>
      <c r="V80" s="1"/>
      <c r="W80" s="2" t="s">
        <v>278</v>
      </c>
      <c r="X80" s="1"/>
      <c r="Y80" s="1"/>
      <c r="Z80" s="2" t="s">
        <v>23</v>
      </c>
      <c r="AC80" s="1">
        <f>COUNTIF(U80:X80, "*")</f>
        <v>2</v>
      </c>
    </row>
    <row r="81" spans="1:29" x14ac:dyDescent="0.25">
      <c r="A81" s="2">
        <v>20000822</v>
      </c>
      <c r="B81" s="2" t="s">
        <v>1797</v>
      </c>
      <c r="C81" s="4" t="s">
        <v>274</v>
      </c>
      <c r="D81" s="4" t="s">
        <v>2413</v>
      </c>
      <c r="E81" s="4"/>
      <c r="F81" s="4"/>
      <c r="G81" s="4"/>
      <c r="H81" s="4"/>
      <c r="I81" s="4"/>
      <c r="J81" s="4">
        <v>1</v>
      </c>
      <c r="K81" s="4"/>
      <c r="L81" s="4"/>
      <c r="M81" s="4"/>
      <c r="N81" s="4"/>
      <c r="O81" s="2" t="s">
        <v>17</v>
      </c>
      <c r="P81" s="2" t="s">
        <v>279</v>
      </c>
      <c r="Q81" s="2" t="s">
        <v>3177</v>
      </c>
      <c r="R81" s="2" t="s">
        <v>3192</v>
      </c>
      <c r="S81" s="2" t="s">
        <v>281</v>
      </c>
      <c r="T81" s="2" t="s">
        <v>3208</v>
      </c>
      <c r="U81" s="1" t="s">
        <v>3209</v>
      </c>
      <c r="V81" s="1"/>
      <c r="W81" s="1"/>
      <c r="X81" s="1"/>
      <c r="Y81" s="1"/>
      <c r="Z81" s="2" t="s">
        <v>23</v>
      </c>
      <c r="AC81" s="1">
        <f>COUNTIF(U81:X81, "*")</f>
        <v>1</v>
      </c>
    </row>
    <row r="82" spans="1:29" x14ac:dyDescent="0.25">
      <c r="A82" s="2">
        <v>20000822</v>
      </c>
      <c r="B82" s="2" t="s">
        <v>1798</v>
      </c>
      <c r="C82" s="4" t="s">
        <v>274</v>
      </c>
      <c r="D82" s="4" t="s">
        <v>2414</v>
      </c>
      <c r="E82" s="4"/>
      <c r="F82" s="4"/>
      <c r="G82" s="4"/>
      <c r="H82" s="4"/>
      <c r="I82" s="4"/>
      <c r="J82" s="4">
        <v>1</v>
      </c>
      <c r="K82" s="4"/>
      <c r="L82" s="4"/>
      <c r="M82" s="4"/>
      <c r="N82" s="4"/>
      <c r="O82" s="2" t="s">
        <v>210</v>
      </c>
      <c r="P82" s="2" t="s">
        <v>280</v>
      </c>
      <c r="Q82" s="2" t="s">
        <v>39</v>
      </c>
      <c r="R82" s="2" t="s">
        <v>27</v>
      </c>
      <c r="S82" s="2" t="s">
        <v>281</v>
      </c>
      <c r="T82" s="2" t="s">
        <v>3206</v>
      </c>
      <c r="U82" s="2" t="s">
        <v>3207</v>
      </c>
      <c r="V82" s="1"/>
      <c r="W82" s="1"/>
      <c r="X82" s="1"/>
      <c r="Y82" s="1"/>
      <c r="Z82" s="2" t="s">
        <v>23</v>
      </c>
      <c r="AC82" s="1">
        <f>COUNTIF(T82:X82, "*")</f>
        <v>2</v>
      </c>
    </row>
    <row r="83" spans="1:29" x14ac:dyDescent="0.25">
      <c r="A83" s="2">
        <v>20000822</v>
      </c>
      <c r="B83" s="2" t="s">
        <v>1799</v>
      </c>
      <c r="C83" s="4" t="s">
        <v>274</v>
      </c>
      <c r="D83" s="4" t="s">
        <v>2415</v>
      </c>
      <c r="E83" s="4"/>
      <c r="F83" s="4"/>
      <c r="G83" s="4"/>
      <c r="H83" s="4"/>
      <c r="I83" s="4"/>
      <c r="J83" s="4">
        <v>1</v>
      </c>
      <c r="K83" s="4"/>
      <c r="L83" s="4"/>
      <c r="M83" s="4"/>
      <c r="N83" s="4"/>
      <c r="O83" s="2" t="s">
        <v>282</v>
      </c>
      <c r="P83" s="2" t="s">
        <v>283</v>
      </c>
      <c r="Q83" s="2" t="s">
        <v>43</v>
      </c>
      <c r="R83" s="2" t="s">
        <v>67</v>
      </c>
      <c r="S83" s="2" t="s">
        <v>149</v>
      </c>
      <c r="T83" s="2" t="s">
        <v>186</v>
      </c>
      <c r="U83" s="2" t="s">
        <v>284</v>
      </c>
      <c r="V83" s="1"/>
      <c r="W83" s="2" t="s">
        <v>285</v>
      </c>
      <c r="X83" s="2" t="s">
        <v>286</v>
      </c>
      <c r="Y83" s="1"/>
      <c r="Z83" s="2" t="s">
        <v>71</v>
      </c>
      <c r="AC83" s="1">
        <f>COUNTIF(T83:X83, "*")</f>
        <v>4</v>
      </c>
    </row>
    <row r="84" spans="1:29" x14ac:dyDescent="0.25">
      <c r="A84" s="2">
        <v>20000822</v>
      </c>
      <c r="B84" s="2" t="s">
        <v>1800</v>
      </c>
      <c r="C84" s="4" t="s">
        <v>274</v>
      </c>
      <c r="D84" s="4" t="s">
        <v>2416</v>
      </c>
      <c r="E84" s="4"/>
      <c r="F84" s="4"/>
      <c r="G84" s="4"/>
      <c r="H84" s="4"/>
      <c r="I84" s="4"/>
      <c r="J84" s="4">
        <v>1</v>
      </c>
      <c r="K84" s="4"/>
      <c r="L84" s="4"/>
      <c r="M84" s="4"/>
      <c r="N84" s="4"/>
      <c r="O84" s="2" t="s">
        <v>282</v>
      </c>
      <c r="P84" s="2" t="s">
        <v>287</v>
      </c>
      <c r="Q84" s="2" t="s">
        <v>43</v>
      </c>
      <c r="R84" s="2" t="s">
        <v>194</v>
      </c>
      <c r="S84" s="2" t="s">
        <v>113</v>
      </c>
      <c r="T84" s="2" t="s">
        <v>186</v>
      </c>
      <c r="U84" s="2" t="s">
        <v>288</v>
      </c>
      <c r="V84" s="1"/>
      <c r="W84" s="2" t="s">
        <v>289</v>
      </c>
      <c r="X84" s="2" t="s">
        <v>290</v>
      </c>
      <c r="Y84" s="1"/>
      <c r="Z84" s="2" t="s">
        <v>197</v>
      </c>
      <c r="AC84" s="1">
        <f>COUNTIF(U84:X84, "*")</f>
        <v>3</v>
      </c>
    </row>
    <row r="85" spans="1:29" x14ac:dyDescent="0.25">
      <c r="A85" s="2">
        <v>20000822</v>
      </c>
      <c r="B85" s="2" t="s">
        <v>1801</v>
      </c>
      <c r="C85" s="4" t="s">
        <v>274</v>
      </c>
      <c r="D85" s="4" t="s">
        <v>2417</v>
      </c>
      <c r="E85" s="4"/>
      <c r="F85" s="4"/>
      <c r="G85" s="4"/>
      <c r="H85" s="4"/>
      <c r="I85" s="4"/>
      <c r="J85" s="4">
        <v>1</v>
      </c>
      <c r="K85" s="4"/>
      <c r="L85" s="4"/>
      <c r="M85" s="4"/>
      <c r="N85" s="4"/>
      <c r="O85" s="2" t="s">
        <v>24</v>
      </c>
      <c r="P85" s="2" t="s">
        <v>291</v>
      </c>
      <c r="Q85" s="2" t="s">
        <v>43</v>
      </c>
      <c r="R85" s="2" t="s">
        <v>27</v>
      </c>
      <c r="S85" s="2" t="s">
        <v>292</v>
      </c>
      <c r="T85" s="2" t="s">
        <v>29</v>
      </c>
      <c r="U85" s="2" t="s">
        <v>3210</v>
      </c>
      <c r="V85" s="1"/>
      <c r="W85" s="1"/>
      <c r="X85" s="2" t="s">
        <v>3211</v>
      </c>
      <c r="Y85" s="1"/>
      <c r="Z85" s="2" t="s">
        <v>23</v>
      </c>
      <c r="AC85" s="1">
        <f>COUNTIF(U85:X85, "*")</f>
        <v>2</v>
      </c>
    </row>
    <row r="86" spans="1:29" x14ac:dyDescent="0.25">
      <c r="A86" s="2">
        <v>20000822</v>
      </c>
      <c r="B86" s="2" t="s">
        <v>1802</v>
      </c>
      <c r="C86" s="4" t="s">
        <v>293</v>
      </c>
      <c r="D86" s="4" t="s">
        <v>2418</v>
      </c>
      <c r="E86" s="4" t="s">
        <v>2981</v>
      </c>
      <c r="F86" s="4"/>
      <c r="G86" s="4"/>
      <c r="H86" s="4"/>
      <c r="I86" s="4"/>
      <c r="J86" s="4">
        <v>1</v>
      </c>
      <c r="K86" s="1">
        <v>2</v>
      </c>
      <c r="L86" s="4" t="s">
        <v>3018</v>
      </c>
      <c r="M86" s="4"/>
      <c r="N86" s="4"/>
      <c r="O86" s="2" t="s">
        <v>17</v>
      </c>
      <c r="P86" s="2" t="s">
        <v>294</v>
      </c>
      <c r="Q86" s="2" t="s">
        <v>295</v>
      </c>
      <c r="R86" s="2" t="s">
        <v>67</v>
      </c>
      <c r="S86" s="2" t="s">
        <v>227</v>
      </c>
      <c r="T86" s="2" t="s">
        <v>39</v>
      </c>
      <c r="U86" s="2" t="s">
        <v>296</v>
      </c>
      <c r="V86" s="1"/>
      <c r="W86" s="1"/>
      <c r="X86" s="2" t="s">
        <v>297</v>
      </c>
      <c r="Y86" s="1"/>
      <c r="Z86" s="2" t="s">
        <v>71</v>
      </c>
      <c r="AC86" s="1">
        <f>COUNTIF(U86:X86, "*")</f>
        <v>2</v>
      </c>
    </row>
    <row r="87" spans="1:29" x14ac:dyDescent="0.25">
      <c r="A87" s="2">
        <v>20000822</v>
      </c>
      <c r="B87" s="2" t="s">
        <v>1803</v>
      </c>
      <c r="C87" s="4" t="s">
        <v>293</v>
      </c>
      <c r="D87" s="4" t="s">
        <v>2419</v>
      </c>
      <c r="E87" s="4"/>
      <c r="F87" s="4"/>
      <c r="G87" s="4"/>
      <c r="H87" s="4"/>
      <c r="I87" s="4"/>
      <c r="J87" s="4">
        <v>1</v>
      </c>
      <c r="K87" s="4"/>
      <c r="L87" s="4"/>
      <c r="M87" s="4"/>
      <c r="N87" s="4"/>
      <c r="O87" s="2" t="s">
        <v>17</v>
      </c>
      <c r="P87" s="2" t="s">
        <v>298</v>
      </c>
      <c r="Q87" s="2" t="s">
        <v>295</v>
      </c>
      <c r="R87" s="2" t="s">
        <v>67</v>
      </c>
      <c r="S87" s="2" t="s">
        <v>227</v>
      </c>
      <c r="T87" s="2" t="s">
        <v>296</v>
      </c>
      <c r="U87" s="2" t="s">
        <v>299</v>
      </c>
      <c r="V87" s="1"/>
      <c r="W87" s="2" t="s">
        <v>300</v>
      </c>
      <c r="X87" s="1"/>
      <c r="Y87" s="1"/>
      <c r="Z87" s="2" t="s">
        <v>71</v>
      </c>
      <c r="AC87" s="1">
        <f>COUNTIF(U87:X87, "*")</f>
        <v>2</v>
      </c>
    </row>
    <row r="88" spans="1:29" x14ac:dyDescent="0.25">
      <c r="A88" s="2">
        <v>20000822</v>
      </c>
      <c r="B88" s="2" t="s">
        <v>1804</v>
      </c>
      <c r="C88" s="4" t="s">
        <v>293</v>
      </c>
      <c r="D88" s="4" t="s">
        <v>2420</v>
      </c>
      <c r="E88" s="4"/>
      <c r="F88" s="4"/>
      <c r="G88" s="4"/>
      <c r="H88" s="4"/>
      <c r="I88" s="4"/>
      <c r="J88" s="4">
        <v>1</v>
      </c>
      <c r="K88" s="4"/>
      <c r="L88" s="4"/>
      <c r="M88" s="4"/>
      <c r="N88" s="4"/>
      <c r="O88" s="2" t="s">
        <v>60</v>
      </c>
      <c r="P88" s="2" t="s">
        <v>301</v>
      </c>
      <c r="Q88" s="2"/>
      <c r="R88" s="2"/>
      <c r="S88" s="2"/>
      <c r="T88" s="1"/>
      <c r="U88" s="2"/>
      <c r="V88" s="1"/>
      <c r="W88" s="1"/>
      <c r="X88" s="1"/>
      <c r="Y88" s="1"/>
      <c r="Z88" s="2" t="s">
        <v>23</v>
      </c>
      <c r="AC88" s="1">
        <f>COUNTIF(U88:X88, "*")</f>
        <v>0</v>
      </c>
    </row>
    <row r="89" spans="1:29" x14ac:dyDescent="0.25">
      <c r="A89" s="2">
        <v>20000822</v>
      </c>
      <c r="B89" s="2" t="s">
        <v>1805</v>
      </c>
      <c r="C89" s="4" t="s">
        <v>303</v>
      </c>
      <c r="D89" s="4" t="s">
        <v>2421</v>
      </c>
      <c r="E89" s="4" t="s">
        <v>2982</v>
      </c>
      <c r="F89" s="4"/>
      <c r="G89" s="4"/>
      <c r="H89" s="4"/>
      <c r="I89" s="4"/>
      <c r="J89" s="4">
        <v>1</v>
      </c>
      <c r="K89" s="1">
        <v>2</v>
      </c>
      <c r="L89" s="4" t="s">
        <v>3018</v>
      </c>
      <c r="M89" s="4"/>
      <c r="N89" s="4"/>
      <c r="O89" s="2" t="s">
        <v>17</v>
      </c>
      <c r="P89" s="2" t="s">
        <v>304</v>
      </c>
      <c r="Q89" s="2" t="s">
        <v>140</v>
      </c>
      <c r="R89" s="2" t="s">
        <v>27</v>
      </c>
      <c r="S89" s="2" t="s">
        <v>169</v>
      </c>
      <c r="T89" s="2" t="s">
        <v>29</v>
      </c>
      <c r="U89" s="2" t="s">
        <v>305</v>
      </c>
      <c r="V89" s="1"/>
      <c r="W89" s="1"/>
      <c r="X89" s="2" t="s">
        <v>306</v>
      </c>
      <c r="Y89" s="1"/>
      <c r="Z89" s="2" t="s">
        <v>23</v>
      </c>
      <c r="AC89" s="1">
        <f>COUNTIF(U89:X89, "*")</f>
        <v>2</v>
      </c>
    </row>
    <row r="90" spans="1:29" x14ac:dyDescent="0.25">
      <c r="A90" s="2">
        <v>20000822</v>
      </c>
      <c r="B90" s="2" t="s">
        <v>1806</v>
      </c>
      <c r="C90" s="4" t="s">
        <v>303</v>
      </c>
      <c r="D90" s="4" t="s">
        <v>2422</v>
      </c>
      <c r="E90" s="4"/>
      <c r="F90" s="4"/>
      <c r="G90" s="4"/>
      <c r="H90" s="4"/>
      <c r="I90" s="4"/>
      <c r="J90" s="4">
        <v>1</v>
      </c>
      <c r="K90" s="4"/>
      <c r="L90" s="4"/>
      <c r="M90" s="4"/>
      <c r="N90" s="4"/>
      <c r="O90" s="2" t="s">
        <v>17</v>
      </c>
      <c r="P90" s="2" t="s">
        <v>307</v>
      </c>
      <c r="Q90" s="2" t="s">
        <v>295</v>
      </c>
      <c r="R90" s="2" t="s">
        <v>67</v>
      </c>
      <c r="S90" s="2" t="s">
        <v>178</v>
      </c>
      <c r="T90" s="2" t="s">
        <v>137</v>
      </c>
      <c r="U90" s="2" t="s">
        <v>308</v>
      </c>
      <c r="V90" s="1"/>
      <c r="W90" s="1"/>
      <c r="X90" s="1"/>
      <c r="Y90" s="1"/>
      <c r="Z90" s="2" t="s">
        <v>71</v>
      </c>
      <c r="AC90" s="1">
        <f>COUNTIF(U90:X90, "*")</f>
        <v>1</v>
      </c>
    </row>
    <row r="91" spans="1:29" x14ac:dyDescent="0.25">
      <c r="A91" s="2">
        <v>20000822</v>
      </c>
      <c r="B91" s="2" t="s">
        <v>1807</v>
      </c>
      <c r="C91" s="4" t="s">
        <v>309</v>
      </c>
      <c r="D91" s="4" t="s">
        <v>2423</v>
      </c>
      <c r="E91" s="4" t="s">
        <v>2983</v>
      </c>
      <c r="F91" s="4"/>
      <c r="G91" s="4"/>
      <c r="H91" s="4"/>
      <c r="I91" s="4"/>
      <c r="J91" s="4">
        <v>1</v>
      </c>
      <c r="K91" s="1">
        <v>2</v>
      </c>
      <c r="L91" s="4" t="s">
        <v>3019</v>
      </c>
      <c r="M91" s="4"/>
      <c r="N91" s="4"/>
      <c r="O91" s="2" t="s">
        <v>17</v>
      </c>
      <c r="P91" s="2" t="s">
        <v>310</v>
      </c>
      <c r="Q91" s="2" t="s">
        <v>295</v>
      </c>
      <c r="R91" s="2" t="s">
        <v>67</v>
      </c>
      <c r="S91" s="2" t="s">
        <v>311</v>
      </c>
      <c r="T91" s="2" t="s">
        <v>722</v>
      </c>
      <c r="U91" s="2" t="s">
        <v>3212</v>
      </c>
      <c r="V91" s="1"/>
      <c r="W91" s="1"/>
      <c r="X91" s="1"/>
      <c r="Y91" s="1"/>
      <c r="Z91" s="2" t="s">
        <v>71</v>
      </c>
      <c r="AC91" s="1">
        <f>COUNTIF(U91:X91, "*")</f>
        <v>1</v>
      </c>
    </row>
    <row r="92" spans="1:29" x14ac:dyDescent="0.25">
      <c r="A92" s="2">
        <v>20000822</v>
      </c>
      <c r="B92" s="2" t="s">
        <v>1808</v>
      </c>
      <c r="C92" s="4" t="s">
        <v>309</v>
      </c>
      <c r="D92" s="4" t="s">
        <v>2424</v>
      </c>
      <c r="E92" s="4"/>
      <c r="F92" s="4"/>
      <c r="G92" s="4"/>
      <c r="H92" s="4"/>
      <c r="I92" s="4"/>
      <c r="J92" s="4">
        <v>1</v>
      </c>
      <c r="K92" s="4"/>
      <c r="L92" s="4"/>
      <c r="M92" s="4"/>
      <c r="N92" s="4"/>
      <c r="O92" s="2" t="s">
        <v>17</v>
      </c>
      <c r="P92" s="2" t="s">
        <v>313</v>
      </c>
      <c r="Q92" s="2" t="s">
        <v>140</v>
      </c>
      <c r="R92" s="2" t="s">
        <v>27</v>
      </c>
      <c r="S92" s="2" t="s">
        <v>314</v>
      </c>
      <c r="T92" s="1"/>
      <c r="U92" s="2" t="s">
        <v>315</v>
      </c>
      <c r="V92" s="1"/>
      <c r="W92" s="1"/>
      <c r="X92" s="1"/>
      <c r="Y92" s="1"/>
      <c r="Z92" s="2" t="s">
        <v>23</v>
      </c>
      <c r="AC92" s="1">
        <f>COUNTIF(U92:X92, "*")</f>
        <v>1</v>
      </c>
    </row>
    <row r="93" spans="1:29" x14ac:dyDescent="0.25">
      <c r="A93" s="2">
        <v>20000822</v>
      </c>
      <c r="B93" s="2" t="s">
        <v>1809</v>
      </c>
      <c r="C93" s="4" t="s">
        <v>309</v>
      </c>
      <c r="D93" s="4" t="s">
        <v>2425</v>
      </c>
      <c r="E93" s="4"/>
      <c r="F93" s="4"/>
      <c r="G93" s="4"/>
      <c r="H93" s="4"/>
      <c r="I93" s="4"/>
      <c r="J93" s="4">
        <v>1</v>
      </c>
      <c r="K93" s="4"/>
      <c r="L93" s="4"/>
      <c r="M93" s="4"/>
      <c r="N93" s="4"/>
      <c r="O93" s="2" t="s">
        <v>17</v>
      </c>
      <c r="P93" s="2" t="s">
        <v>316</v>
      </c>
      <c r="Q93" s="2" t="s">
        <v>33</v>
      </c>
      <c r="R93" s="2" t="s">
        <v>67</v>
      </c>
      <c r="S93" s="2" t="s">
        <v>317</v>
      </c>
      <c r="T93" s="2" t="s">
        <v>318</v>
      </c>
      <c r="U93" s="2" t="s">
        <v>319</v>
      </c>
      <c r="V93" s="1"/>
      <c r="W93" s="1"/>
      <c r="X93" s="2" t="s">
        <v>320</v>
      </c>
      <c r="Y93" s="1"/>
      <c r="Z93" s="2" t="s">
        <v>71</v>
      </c>
      <c r="AC93" s="1">
        <f>COUNTIF(U93:X93, "*")</f>
        <v>2</v>
      </c>
    </row>
    <row r="94" spans="1:29" x14ac:dyDescent="0.25">
      <c r="A94" s="2">
        <v>20000822</v>
      </c>
      <c r="B94" s="2" t="s">
        <v>1810</v>
      </c>
      <c r="C94" s="4" t="s">
        <v>321</v>
      </c>
      <c r="D94" s="4" t="s">
        <v>2426</v>
      </c>
      <c r="E94" s="4"/>
      <c r="F94" s="4"/>
      <c r="G94" s="4"/>
      <c r="H94" s="4"/>
      <c r="I94" s="4"/>
      <c r="J94" s="4">
        <v>1</v>
      </c>
      <c r="K94" s="4"/>
      <c r="L94" s="4"/>
      <c r="M94" s="4"/>
      <c r="N94" s="4"/>
      <c r="O94" s="2" t="s">
        <v>17</v>
      </c>
      <c r="P94" s="2" t="s">
        <v>3213</v>
      </c>
      <c r="Q94" s="2" t="s">
        <v>322</v>
      </c>
      <c r="R94" s="2" t="s">
        <v>27</v>
      </c>
      <c r="S94" s="2" t="s">
        <v>3216</v>
      </c>
      <c r="T94" s="2"/>
      <c r="U94" s="2" t="s">
        <v>3217</v>
      </c>
      <c r="V94" s="1"/>
      <c r="W94" s="1" t="s">
        <v>3215</v>
      </c>
      <c r="X94" s="1"/>
      <c r="Y94" s="1"/>
      <c r="Z94" s="2" t="s">
        <v>23</v>
      </c>
      <c r="AC94" s="1">
        <f>COUNTIF(U94:X94, "*")</f>
        <v>2</v>
      </c>
    </row>
    <row r="95" spans="1:29" s="1" customFormat="1" x14ac:dyDescent="0.25">
      <c r="A95" s="2">
        <v>20000822</v>
      </c>
      <c r="B95" s="2" t="s">
        <v>1811</v>
      </c>
      <c r="C95" s="4" t="s">
        <v>321</v>
      </c>
      <c r="D95" s="4" t="s">
        <v>2427</v>
      </c>
      <c r="E95" s="4"/>
      <c r="F95" s="4"/>
      <c r="G95" s="4"/>
      <c r="H95" s="4"/>
      <c r="I95" s="4"/>
      <c r="J95" s="4">
        <v>1</v>
      </c>
      <c r="K95" s="4"/>
      <c r="L95" s="4"/>
      <c r="M95" s="4"/>
      <c r="N95" s="4"/>
      <c r="O95" s="2" t="s">
        <v>17</v>
      </c>
      <c r="P95" s="2" t="s">
        <v>3214</v>
      </c>
      <c r="Q95" s="2" t="s">
        <v>322</v>
      </c>
      <c r="R95" s="2" t="s">
        <v>27</v>
      </c>
      <c r="S95" s="2" t="s">
        <v>3218</v>
      </c>
      <c r="T95" s="2"/>
      <c r="U95" s="2" t="s">
        <v>3219</v>
      </c>
      <c r="W95" s="1" t="s">
        <v>3215</v>
      </c>
      <c r="Z95" s="2" t="s">
        <v>23</v>
      </c>
      <c r="AC95" s="1">
        <f>COUNTIF(U95:X95, "*")</f>
        <v>2</v>
      </c>
    </row>
    <row r="96" spans="1:29" s="1" customFormat="1" x14ac:dyDescent="0.25">
      <c r="A96" s="2">
        <v>20000822</v>
      </c>
      <c r="B96" s="2" t="s">
        <v>1812</v>
      </c>
      <c r="C96" s="4" t="s">
        <v>321</v>
      </c>
      <c r="D96" s="4" t="s">
        <v>2428</v>
      </c>
      <c r="E96" s="4"/>
      <c r="F96" s="4"/>
      <c r="G96" s="4"/>
      <c r="H96" s="4"/>
      <c r="I96" s="4"/>
      <c r="J96" s="4">
        <v>1</v>
      </c>
      <c r="K96" s="4"/>
      <c r="L96" s="4"/>
      <c r="M96" s="4"/>
      <c r="N96" s="4"/>
      <c r="O96" s="2" t="s">
        <v>17</v>
      </c>
      <c r="P96" s="2" t="s">
        <v>3222</v>
      </c>
      <c r="Q96" s="2" t="s">
        <v>322</v>
      </c>
      <c r="R96" s="2" t="s">
        <v>27</v>
      </c>
      <c r="S96" s="2" t="s">
        <v>3220</v>
      </c>
      <c r="U96" s="2" t="s">
        <v>3221</v>
      </c>
      <c r="Z96" s="2" t="s">
        <v>23</v>
      </c>
      <c r="AC96" s="1">
        <f>COUNTIF(U96:X96, "*")</f>
        <v>1</v>
      </c>
    </row>
    <row r="97" spans="1:29" x14ac:dyDescent="0.25">
      <c r="A97" s="2">
        <v>20000822</v>
      </c>
      <c r="B97" s="2" t="s">
        <v>1813</v>
      </c>
      <c r="C97" s="4" t="s">
        <v>323</v>
      </c>
      <c r="D97" s="4" t="s">
        <v>2429</v>
      </c>
      <c r="E97" s="4"/>
      <c r="F97" s="4"/>
      <c r="G97" s="4"/>
      <c r="H97" s="4"/>
      <c r="I97" s="4"/>
      <c r="J97" s="4">
        <v>1</v>
      </c>
      <c r="K97" s="4"/>
      <c r="L97" s="4"/>
      <c r="M97" s="4"/>
      <c r="N97" s="4"/>
      <c r="O97" s="2" t="s">
        <v>17</v>
      </c>
      <c r="P97" s="2" t="s">
        <v>324</v>
      </c>
      <c r="Q97" s="2" t="s">
        <v>33</v>
      </c>
      <c r="R97" s="2" t="s">
        <v>67</v>
      </c>
      <c r="S97" s="2" t="s">
        <v>325</v>
      </c>
      <c r="T97" s="2" t="s">
        <v>312</v>
      </c>
      <c r="U97" s="2" t="s">
        <v>326</v>
      </c>
      <c r="V97" s="1"/>
      <c r="W97" s="1"/>
      <c r="X97" s="2" t="s">
        <v>327</v>
      </c>
      <c r="Y97" s="1"/>
      <c r="Z97" s="2" t="s">
        <v>71</v>
      </c>
      <c r="AC97" s="1">
        <f>COUNTIF(U97:X97, "*")</f>
        <v>2</v>
      </c>
    </row>
    <row r="98" spans="1:29" x14ac:dyDescent="0.25">
      <c r="A98" s="2">
        <v>20000822</v>
      </c>
      <c r="B98" s="2" t="s">
        <v>1814</v>
      </c>
      <c r="C98" s="4" t="s">
        <v>328</v>
      </c>
      <c r="D98" s="4" t="s">
        <v>2430</v>
      </c>
      <c r="E98" s="4" t="s">
        <v>2984</v>
      </c>
      <c r="F98" s="4"/>
      <c r="G98" s="4"/>
      <c r="H98" s="4"/>
      <c r="I98" s="4"/>
      <c r="J98" s="10">
        <v>1</v>
      </c>
      <c r="K98" s="10">
        <v>2</v>
      </c>
      <c r="L98" s="4" t="s">
        <v>3020</v>
      </c>
      <c r="M98" s="10"/>
      <c r="N98" s="4"/>
      <c r="O98" s="2" t="s">
        <v>17</v>
      </c>
      <c r="P98" s="2" t="s">
        <v>329</v>
      </c>
      <c r="Q98" s="2" t="s">
        <v>330</v>
      </c>
      <c r="R98" s="2" t="s">
        <v>27</v>
      </c>
      <c r="S98" s="2" t="s">
        <v>331</v>
      </c>
      <c r="T98" s="2" t="s">
        <v>332</v>
      </c>
      <c r="U98" s="2" t="s">
        <v>333</v>
      </c>
      <c r="V98" s="1"/>
      <c r="W98" s="1"/>
      <c r="X98" s="1"/>
      <c r="Y98" s="1"/>
      <c r="Z98" s="2" t="s">
        <v>23</v>
      </c>
      <c r="AC98" s="1">
        <f>COUNTIF(U98:X98, "*")</f>
        <v>1</v>
      </c>
    </row>
    <row r="99" spans="1:29" x14ac:dyDescent="0.25">
      <c r="A99" s="2">
        <v>20000822</v>
      </c>
      <c r="B99" s="2" t="s">
        <v>1815</v>
      </c>
      <c r="C99" s="4" t="s">
        <v>328</v>
      </c>
      <c r="D99" s="4" t="s">
        <v>2431</v>
      </c>
      <c r="E99" s="4"/>
      <c r="F99" s="4"/>
      <c r="G99" s="4"/>
      <c r="H99" s="4"/>
      <c r="I99" s="4"/>
      <c r="J99" s="4">
        <v>1</v>
      </c>
      <c r="K99" s="4"/>
      <c r="L99" s="4"/>
      <c r="M99" s="4"/>
      <c r="N99" s="4"/>
      <c r="O99" s="2" t="s">
        <v>60</v>
      </c>
      <c r="P99" s="2" t="s">
        <v>334</v>
      </c>
      <c r="Q99" s="1"/>
      <c r="R99" s="1"/>
      <c r="S99" s="1"/>
      <c r="T99" s="1"/>
      <c r="U99" s="1"/>
      <c r="V99" s="1"/>
      <c r="W99" s="1"/>
      <c r="X99" s="1"/>
      <c r="Y99" s="1"/>
      <c r="Z99" s="1"/>
      <c r="AC99" s="1">
        <f>COUNTIF(U99:X99, "*")</f>
        <v>0</v>
      </c>
    </row>
    <row r="100" spans="1:29" x14ac:dyDescent="0.25">
      <c r="A100" s="2">
        <v>20000822</v>
      </c>
      <c r="B100" s="2" t="s">
        <v>1816</v>
      </c>
      <c r="C100" s="4" t="s">
        <v>335</v>
      </c>
      <c r="D100" s="4" t="s">
        <v>2432</v>
      </c>
      <c r="E100" s="4" t="s">
        <v>2985</v>
      </c>
      <c r="F100" s="4"/>
      <c r="G100" s="4"/>
      <c r="H100" s="4"/>
      <c r="I100" s="4"/>
      <c r="J100" s="4">
        <v>1</v>
      </c>
      <c r="K100" s="10">
        <v>2</v>
      </c>
      <c r="L100" s="4" t="s">
        <v>3021</v>
      </c>
      <c r="M100" s="4"/>
      <c r="N100" s="4"/>
      <c r="O100" s="2" t="s">
        <v>17</v>
      </c>
      <c r="P100" s="2" t="s">
        <v>336</v>
      </c>
      <c r="Q100" s="2" t="s">
        <v>3228</v>
      </c>
      <c r="R100" s="2" t="s">
        <v>27</v>
      </c>
      <c r="S100" s="2" t="s">
        <v>3229</v>
      </c>
      <c r="T100" s="1"/>
      <c r="U100" s="1" t="s">
        <v>3230</v>
      </c>
      <c r="V100" s="1"/>
      <c r="W100" s="1"/>
      <c r="X100" s="1" t="s">
        <v>3231</v>
      </c>
      <c r="Y100" s="1"/>
      <c r="Z100" s="1" t="s">
        <v>23</v>
      </c>
      <c r="AC100" s="1">
        <f>COUNTIF(U100:X100, "*")</f>
        <v>2</v>
      </c>
    </row>
    <row r="101" spans="1:29" x14ac:dyDescent="0.25">
      <c r="A101" s="2">
        <v>20000822</v>
      </c>
      <c r="B101" s="2" t="s">
        <v>1817</v>
      </c>
      <c r="C101" s="4" t="s">
        <v>335</v>
      </c>
      <c r="D101" s="4" t="s">
        <v>2433</v>
      </c>
      <c r="E101" s="4"/>
      <c r="F101" s="4"/>
      <c r="G101" s="4"/>
      <c r="H101" s="4"/>
      <c r="I101" s="4"/>
      <c r="J101" s="4">
        <v>1</v>
      </c>
      <c r="K101" s="4"/>
      <c r="L101" s="4"/>
      <c r="M101" s="4"/>
      <c r="N101" s="4"/>
      <c r="O101" s="2" t="s">
        <v>17</v>
      </c>
      <c r="P101" s="2" t="s">
        <v>337</v>
      </c>
      <c r="Q101" s="2" t="s">
        <v>338</v>
      </c>
      <c r="R101" s="2" t="s">
        <v>27</v>
      </c>
      <c r="S101" s="2" t="s">
        <v>339</v>
      </c>
      <c r="T101" s="1"/>
      <c r="U101" s="2" t="s">
        <v>340</v>
      </c>
      <c r="V101" s="1"/>
      <c r="W101" s="2" t="s">
        <v>341</v>
      </c>
      <c r="X101" s="2" t="s">
        <v>342</v>
      </c>
      <c r="Y101" s="1"/>
      <c r="Z101" s="2" t="s">
        <v>23</v>
      </c>
      <c r="AC101" s="1">
        <f>COUNTIF(U101:X101, "*")</f>
        <v>3</v>
      </c>
    </row>
    <row r="102" spans="1:29" x14ac:dyDescent="0.25">
      <c r="A102" s="2">
        <v>20000822</v>
      </c>
      <c r="B102" s="2" t="s">
        <v>1818</v>
      </c>
      <c r="C102" s="4" t="s">
        <v>335</v>
      </c>
      <c r="D102" s="4" t="s">
        <v>2434</v>
      </c>
      <c r="E102" s="4"/>
      <c r="F102" s="4"/>
      <c r="G102" s="4"/>
      <c r="H102" s="4"/>
      <c r="I102" s="4"/>
      <c r="J102" s="4">
        <v>1</v>
      </c>
      <c r="K102" s="4"/>
      <c r="L102" s="4"/>
      <c r="M102" s="4"/>
      <c r="N102" s="4"/>
      <c r="O102" s="2" t="s">
        <v>17</v>
      </c>
      <c r="P102" s="2" t="s">
        <v>3224</v>
      </c>
      <c r="Q102" s="2" t="s">
        <v>43</v>
      </c>
      <c r="R102" s="2" t="s">
        <v>27</v>
      </c>
      <c r="S102" s="2" t="s">
        <v>343</v>
      </c>
      <c r="T102" s="2" t="s">
        <v>3223</v>
      </c>
      <c r="U102" s="2" t="s">
        <v>344</v>
      </c>
      <c r="V102" s="1"/>
      <c r="W102" s="1"/>
      <c r="X102" s="2" t="s">
        <v>345</v>
      </c>
      <c r="Y102" s="1"/>
      <c r="Z102" s="2" t="s">
        <v>23</v>
      </c>
      <c r="AC102" s="1">
        <f>COUNTIF(U102:X102, "*")</f>
        <v>2</v>
      </c>
    </row>
    <row r="103" spans="1:29" s="1" customFormat="1" x14ac:dyDescent="0.25">
      <c r="A103" s="2">
        <v>20000822</v>
      </c>
      <c r="B103" s="2" t="s">
        <v>1819</v>
      </c>
      <c r="C103" s="4" t="s">
        <v>335</v>
      </c>
      <c r="D103" s="4" t="s">
        <v>2435</v>
      </c>
      <c r="E103" s="4"/>
      <c r="F103" s="4"/>
      <c r="G103" s="4"/>
      <c r="H103" s="4"/>
      <c r="I103" s="4"/>
      <c r="J103" s="4">
        <v>1</v>
      </c>
      <c r="K103" s="4"/>
      <c r="L103" s="4"/>
      <c r="M103" s="4"/>
      <c r="N103" s="4"/>
      <c r="O103" s="2" t="s">
        <v>17</v>
      </c>
      <c r="P103" s="2" t="s">
        <v>3225</v>
      </c>
      <c r="Q103" s="2" t="s">
        <v>43</v>
      </c>
      <c r="R103" s="2" t="s">
        <v>27</v>
      </c>
      <c r="S103" s="2" t="s">
        <v>347</v>
      </c>
      <c r="T103" s="2" t="s">
        <v>33</v>
      </c>
      <c r="U103" s="2" t="s">
        <v>3227</v>
      </c>
      <c r="X103" s="2" t="s">
        <v>3226</v>
      </c>
      <c r="Z103" s="2" t="s">
        <v>23</v>
      </c>
      <c r="AC103" s="1">
        <f>COUNTIF(U103:X103, "*")</f>
        <v>2</v>
      </c>
    </row>
    <row r="104" spans="1:29" x14ac:dyDescent="0.25">
      <c r="A104" s="2">
        <v>20000822</v>
      </c>
      <c r="B104" s="2" t="s">
        <v>1820</v>
      </c>
      <c r="C104" s="4" t="s">
        <v>335</v>
      </c>
      <c r="D104" s="4" t="s">
        <v>2436</v>
      </c>
      <c r="E104" s="4"/>
      <c r="F104" s="4"/>
      <c r="G104" s="4"/>
      <c r="H104" s="4"/>
      <c r="I104" s="4"/>
      <c r="J104" s="4">
        <v>1</v>
      </c>
      <c r="K104" s="4"/>
      <c r="L104" s="4"/>
      <c r="M104" s="4"/>
      <c r="N104" s="4"/>
      <c r="O104" s="2" t="s">
        <v>24</v>
      </c>
      <c r="P104" s="2" t="s">
        <v>346</v>
      </c>
      <c r="Q104" s="2" t="s">
        <v>43</v>
      </c>
      <c r="R104" s="2" t="s">
        <v>19</v>
      </c>
      <c r="S104" s="2" t="s">
        <v>347</v>
      </c>
      <c r="T104" s="2" t="s">
        <v>33</v>
      </c>
      <c r="U104" s="2" t="s">
        <v>348</v>
      </c>
      <c r="V104" s="1"/>
      <c r="W104" s="1"/>
      <c r="X104" s="2" t="s">
        <v>349</v>
      </c>
      <c r="Y104" s="1"/>
      <c r="Z104" s="2" t="s">
        <v>23</v>
      </c>
      <c r="AC104" s="1">
        <f>COUNTIF(U104:X104, "*")</f>
        <v>2</v>
      </c>
    </row>
    <row r="105" spans="1:29" x14ac:dyDescent="0.25">
      <c r="A105" s="2">
        <v>20000822</v>
      </c>
      <c r="B105" s="2" t="s">
        <v>1821</v>
      </c>
      <c r="C105" s="4" t="s">
        <v>335</v>
      </c>
      <c r="D105" s="4" t="s">
        <v>2437</v>
      </c>
      <c r="E105" s="4"/>
      <c r="F105" s="4"/>
      <c r="G105" s="4"/>
      <c r="H105" s="4"/>
      <c r="I105" s="4"/>
      <c r="J105" s="4">
        <v>1</v>
      </c>
      <c r="K105" s="4"/>
      <c r="L105" s="4"/>
      <c r="M105" s="4"/>
      <c r="N105" s="4"/>
      <c r="O105" s="2" t="s">
        <v>17</v>
      </c>
      <c r="P105" s="2" t="s">
        <v>350</v>
      </c>
      <c r="Q105" s="2" t="s">
        <v>33</v>
      </c>
      <c r="R105" s="2" t="s">
        <v>27</v>
      </c>
      <c r="S105" s="2" t="s">
        <v>351</v>
      </c>
      <c r="T105" s="2" t="s">
        <v>43</v>
      </c>
      <c r="U105" s="2" t="s">
        <v>352</v>
      </c>
      <c r="V105" s="1"/>
      <c r="W105" s="1"/>
      <c r="X105" s="2" t="s">
        <v>353</v>
      </c>
      <c r="Y105" s="1"/>
      <c r="Z105" s="2" t="s">
        <v>23</v>
      </c>
      <c r="AC105" s="1">
        <f>COUNTIF(U105:X105, "*")</f>
        <v>2</v>
      </c>
    </row>
    <row r="106" spans="1:29" x14ac:dyDescent="0.25">
      <c r="A106" s="2">
        <v>20050927</v>
      </c>
      <c r="B106" s="2" t="s">
        <v>1822</v>
      </c>
      <c r="C106" s="4" t="s">
        <v>354</v>
      </c>
      <c r="D106" s="4" t="s">
        <v>2438</v>
      </c>
      <c r="E106" s="4" t="s">
        <v>2986</v>
      </c>
      <c r="F106" s="4"/>
      <c r="G106" s="4"/>
      <c r="H106" s="4"/>
      <c r="I106" s="4"/>
      <c r="J106" s="4">
        <v>1</v>
      </c>
      <c r="K106" s="10">
        <v>2</v>
      </c>
      <c r="L106" s="4" t="s">
        <v>3022</v>
      </c>
      <c r="M106" s="4"/>
      <c r="N106" s="4"/>
      <c r="O106" s="2" t="s">
        <v>17</v>
      </c>
      <c r="P106" s="2" t="s">
        <v>355</v>
      </c>
      <c r="Q106" s="2" t="s">
        <v>140</v>
      </c>
      <c r="R106" s="2" t="s">
        <v>27</v>
      </c>
      <c r="S106" s="2" t="s">
        <v>302</v>
      </c>
      <c r="T106" s="2" t="s">
        <v>39</v>
      </c>
      <c r="U106" s="2" t="s">
        <v>356</v>
      </c>
      <c r="V106" s="1"/>
      <c r="W106" s="1"/>
      <c r="X106" s="1"/>
      <c r="Y106" s="1"/>
      <c r="Z106" s="2" t="s">
        <v>23</v>
      </c>
      <c r="AC106" s="1">
        <f>COUNTIF(U106:X106, "*")</f>
        <v>1</v>
      </c>
    </row>
    <row r="107" spans="1:29" x14ac:dyDescent="0.25">
      <c r="A107" s="2">
        <v>20000822</v>
      </c>
      <c r="B107" s="2" t="s">
        <v>1823</v>
      </c>
      <c r="C107" s="4" t="s">
        <v>354</v>
      </c>
      <c r="D107" s="4" t="s">
        <v>2439</v>
      </c>
      <c r="E107" s="4"/>
      <c r="F107" s="4"/>
      <c r="G107" s="4"/>
      <c r="H107" s="4"/>
      <c r="I107" s="4"/>
      <c r="J107" s="4">
        <v>1</v>
      </c>
      <c r="K107" s="4"/>
      <c r="L107" s="4"/>
      <c r="M107" s="4"/>
      <c r="N107" s="4"/>
      <c r="O107" s="2" t="s">
        <v>60</v>
      </c>
      <c r="P107" s="2" t="s">
        <v>357</v>
      </c>
      <c r="Q107" s="1"/>
      <c r="R107" s="1"/>
      <c r="S107" s="1"/>
      <c r="T107" s="1"/>
      <c r="U107" s="1"/>
      <c r="V107" s="1"/>
      <c r="W107" s="1"/>
      <c r="X107" s="1"/>
      <c r="Y107" s="1"/>
      <c r="Z107" s="1"/>
      <c r="AC107" s="1">
        <f>COUNTIF(U107:X107, "*")</f>
        <v>0</v>
      </c>
    </row>
    <row r="108" spans="1:29" x14ac:dyDescent="0.25">
      <c r="A108" s="2">
        <v>20000822</v>
      </c>
      <c r="B108" s="2" t="s">
        <v>1824</v>
      </c>
      <c r="C108" s="4" t="s">
        <v>354</v>
      </c>
      <c r="D108" s="4" t="s">
        <v>2440</v>
      </c>
      <c r="E108" s="4"/>
      <c r="F108" s="4"/>
      <c r="G108" s="4"/>
      <c r="H108" s="4"/>
      <c r="I108" s="4"/>
      <c r="J108" s="4">
        <v>1</v>
      </c>
      <c r="K108" s="4"/>
      <c r="L108" s="4"/>
      <c r="M108" s="4"/>
      <c r="N108" s="4"/>
      <c r="O108" s="2" t="s">
        <v>60</v>
      </c>
      <c r="P108" s="2" t="s">
        <v>358</v>
      </c>
      <c r="Q108" s="1"/>
      <c r="R108" s="1"/>
      <c r="S108" s="1"/>
      <c r="T108" s="1"/>
      <c r="U108" s="1"/>
      <c r="V108" s="1"/>
      <c r="W108" s="1"/>
      <c r="X108" s="1"/>
      <c r="Y108" s="1"/>
      <c r="Z108" s="1"/>
      <c r="AC108" s="1">
        <f>COUNTIF(U108:X108, "*")</f>
        <v>0</v>
      </c>
    </row>
    <row r="109" spans="1:29" x14ac:dyDescent="0.25">
      <c r="A109" s="2">
        <v>20081104</v>
      </c>
      <c r="B109" s="2" t="s">
        <v>1825</v>
      </c>
      <c r="C109" s="4" t="s">
        <v>354</v>
      </c>
      <c r="D109" s="4" t="s">
        <v>2441</v>
      </c>
      <c r="E109" s="4"/>
      <c r="F109" s="4"/>
      <c r="G109" s="4"/>
      <c r="H109" s="4"/>
      <c r="I109" s="4"/>
      <c r="J109" s="4">
        <v>1</v>
      </c>
      <c r="K109" s="4"/>
      <c r="L109" s="4"/>
      <c r="M109" s="4"/>
      <c r="N109" s="4"/>
      <c r="O109" s="2" t="s">
        <v>17</v>
      </c>
      <c r="P109" s="2" t="s">
        <v>359</v>
      </c>
      <c r="Q109" s="2" t="s">
        <v>360</v>
      </c>
      <c r="R109" s="2" t="s">
        <v>67</v>
      </c>
      <c r="S109" s="2" t="s">
        <v>185</v>
      </c>
      <c r="T109" s="2" t="s">
        <v>312</v>
      </c>
      <c r="U109" s="2" t="s">
        <v>356</v>
      </c>
      <c r="V109" s="1"/>
      <c r="W109" s="1"/>
      <c r="X109" s="2" t="s">
        <v>361</v>
      </c>
      <c r="Y109" s="1"/>
      <c r="Z109" s="2" t="s">
        <v>71</v>
      </c>
      <c r="AC109" s="1">
        <f>COUNTIF(U109:X109, "*")</f>
        <v>2</v>
      </c>
    </row>
    <row r="110" spans="1:29" x14ac:dyDescent="0.25">
      <c r="A110" s="2">
        <v>20000822</v>
      </c>
      <c r="B110" s="2" t="s">
        <v>1826</v>
      </c>
      <c r="C110" s="4" t="s">
        <v>362</v>
      </c>
      <c r="D110" s="4" t="s">
        <v>2915</v>
      </c>
      <c r="E110" s="4" t="s">
        <v>2962</v>
      </c>
      <c r="F110" s="4">
        <v>1</v>
      </c>
      <c r="G110" s="4"/>
      <c r="H110" s="4"/>
      <c r="I110" s="4"/>
      <c r="J110" s="4"/>
      <c r="K110" s="4">
        <v>2</v>
      </c>
      <c r="L110" s="4"/>
      <c r="M110" s="4" t="s">
        <v>3023</v>
      </c>
      <c r="N110" s="4"/>
      <c r="O110" s="2" t="s">
        <v>24</v>
      </c>
      <c r="P110" s="2" t="s">
        <v>363</v>
      </c>
      <c r="Q110" s="2" t="s">
        <v>3232</v>
      </c>
      <c r="R110" s="2" t="s">
        <v>3233</v>
      </c>
      <c r="S110" s="2" t="s">
        <v>169</v>
      </c>
      <c r="T110" s="2" t="s">
        <v>39</v>
      </c>
      <c r="U110" s="2" t="s">
        <v>364</v>
      </c>
      <c r="V110" s="1"/>
      <c r="W110" s="1"/>
      <c r="X110" s="1"/>
      <c r="Y110" s="1"/>
      <c r="Z110" s="2" t="s">
        <v>23</v>
      </c>
      <c r="AC110" s="1">
        <f>COUNTIF(U110:X110, "*")</f>
        <v>1</v>
      </c>
    </row>
    <row r="111" spans="1:29" x14ac:dyDescent="0.25">
      <c r="A111" s="2">
        <v>20000822</v>
      </c>
      <c r="B111" s="2" t="s">
        <v>1827</v>
      </c>
      <c r="C111" s="4" t="s">
        <v>362</v>
      </c>
      <c r="D111" s="4" t="s">
        <v>2916</v>
      </c>
      <c r="E111" s="4"/>
      <c r="F111" s="4">
        <v>1</v>
      </c>
      <c r="G111" s="4"/>
      <c r="H111" s="4"/>
      <c r="I111" s="4"/>
      <c r="J111" s="4"/>
      <c r="K111" s="4"/>
      <c r="L111" s="4"/>
      <c r="M111" s="4"/>
      <c r="N111" s="4"/>
      <c r="O111" s="2" t="s">
        <v>60</v>
      </c>
      <c r="P111" s="2" t="s">
        <v>365</v>
      </c>
      <c r="Q111" s="1"/>
      <c r="R111" s="1"/>
      <c r="S111" s="1"/>
      <c r="T111" s="1"/>
      <c r="U111" s="1"/>
      <c r="V111" s="1"/>
      <c r="W111" s="1"/>
      <c r="X111" s="1"/>
      <c r="Y111" s="1"/>
      <c r="Z111" s="1"/>
      <c r="AC111" s="1">
        <f>COUNTIF(U111:X111, "*")</f>
        <v>0</v>
      </c>
    </row>
    <row r="112" spans="1:29" x14ac:dyDescent="0.25">
      <c r="A112" s="2">
        <v>20000822</v>
      </c>
      <c r="B112" s="2" t="s">
        <v>1828</v>
      </c>
      <c r="C112" s="4" t="s">
        <v>362</v>
      </c>
      <c r="D112" s="4" t="s">
        <v>2917</v>
      </c>
      <c r="E112" s="4"/>
      <c r="F112" s="4">
        <v>1</v>
      </c>
      <c r="G112" s="4"/>
      <c r="H112" s="4"/>
      <c r="I112" s="4"/>
      <c r="J112" s="4"/>
      <c r="K112" s="4"/>
      <c r="L112" s="4"/>
      <c r="M112" s="4"/>
      <c r="N112" s="4"/>
      <c r="O112" s="2" t="s">
        <v>366</v>
      </c>
      <c r="P112" s="2" t="s">
        <v>367</v>
      </c>
      <c r="Q112" s="2" t="s">
        <v>140</v>
      </c>
      <c r="R112" s="2" t="s">
        <v>44</v>
      </c>
      <c r="S112" s="2" t="s">
        <v>368</v>
      </c>
      <c r="T112" s="2"/>
      <c r="U112" s="2" t="s">
        <v>364</v>
      </c>
      <c r="V112" s="1"/>
      <c r="W112" s="2" t="s">
        <v>369</v>
      </c>
      <c r="X112" s="1"/>
      <c r="Y112" s="1"/>
      <c r="Z112" s="2" t="s">
        <v>23</v>
      </c>
      <c r="AC112" s="1">
        <f>COUNTIF(U112:X112, "*")</f>
        <v>2</v>
      </c>
    </row>
    <row r="113" spans="1:29" x14ac:dyDescent="0.25">
      <c r="A113" s="2">
        <v>20000822</v>
      </c>
      <c r="B113" s="2" t="s">
        <v>1829</v>
      </c>
      <c r="C113" s="4" t="s">
        <v>362</v>
      </c>
      <c r="D113" s="4" t="s">
        <v>2918</v>
      </c>
      <c r="E113" s="4"/>
      <c r="F113" s="4">
        <v>1</v>
      </c>
      <c r="G113" s="4"/>
      <c r="H113" s="4"/>
      <c r="I113" s="4"/>
      <c r="J113" s="4"/>
      <c r="K113" s="4"/>
      <c r="L113" s="4"/>
      <c r="M113" s="4"/>
      <c r="N113" s="4"/>
      <c r="O113" s="2" t="s">
        <v>17</v>
      </c>
      <c r="P113" s="2" t="s">
        <v>370</v>
      </c>
      <c r="Q113" s="2" t="s">
        <v>120</v>
      </c>
      <c r="R113" s="2" t="s">
        <v>67</v>
      </c>
      <c r="S113" s="2" t="s">
        <v>239</v>
      </c>
      <c r="T113" s="2" t="s">
        <v>3180</v>
      </c>
      <c r="U113" s="2" t="s">
        <v>371</v>
      </c>
      <c r="V113" s="1"/>
      <c r="W113" s="1"/>
      <c r="X113" s="2" t="s">
        <v>372</v>
      </c>
      <c r="Y113" s="1"/>
      <c r="Z113" s="2" t="s">
        <v>71</v>
      </c>
      <c r="AC113" s="1">
        <f>COUNTIF(U113:X113, "*")</f>
        <v>2</v>
      </c>
    </row>
    <row r="114" spans="1:29" x14ac:dyDescent="0.25">
      <c r="A114" s="2">
        <v>20000822</v>
      </c>
      <c r="B114" s="2" t="s">
        <v>1830</v>
      </c>
      <c r="C114" s="4" t="s">
        <v>362</v>
      </c>
      <c r="D114" s="4" t="s">
        <v>2919</v>
      </c>
      <c r="E114" s="4"/>
      <c r="F114" s="4">
        <v>1</v>
      </c>
      <c r="G114" s="4"/>
      <c r="H114" s="4"/>
      <c r="I114" s="4"/>
      <c r="J114" s="4"/>
      <c r="K114" s="4"/>
      <c r="L114" s="4"/>
      <c r="M114" s="4"/>
      <c r="N114" s="4"/>
      <c r="O114" s="2" t="s">
        <v>24</v>
      </c>
      <c r="P114" s="2" t="s">
        <v>373</v>
      </c>
      <c r="Q114" s="2" t="s">
        <v>120</v>
      </c>
      <c r="R114" s="2" t="s">
        <v>19</v>
      </c>
      <c r="S114" s="2" t="s">
        <v>374</v>
      </c>
      <c r="T114" s="2" t="s">
        <v>33</v>
      </c>
      <c r="U114" s="2" t="s">
        <v>375</v>
      </c>
      <c r="V114" s="1"/>
      <c r="W114" s="1"/>
      <c r="X114" s="1"/>
      <c r="Y114" s="1"/>
      <c r="Z114" s="2" t="s">
        <v>23</v>
      </c>
      <c r="AC114" s="1">
        <f>COUNTIF(U114:X114, "*")</f>
        <v>1</v>
      </c>
    </row>
    <row r="115" spans="1:29" x14ac:dyDescent="0.25">
      <c r="A115" s="2">
        <v>20000822</v>
      </c>
      <c r="B115" s="2" t="s">
        <v>1831</v>
      </c>
      <c r="C115" s="4" t="s">
        <v>362</v>
      </c>
      <c r="D115" s="4" t="s">
        <v>2920</v>
      </c>
      <c r="E115" s="4"/>
      <c r="F115" s="4">
        <v>1</v>
      </c>
      <c r="G115" s="4"/>
      <c r="H115" s="4"/>
      <c r="I115" s="4"/>
      <c r="J115" s="4"/>
      <c r="K115" s="4"/>
      <c r="L115" s="4"/>
      <c r="M115" s="4"/>
      <c r="N115" s="4"/>
      <c r="O115" s="2" t="s">
        <v>282</v>
      </c>
      <c r="P115" s="2" t="s">
        <v>376</v>
      </c>
      <c r="Q115" s="2" t="s">
        <v>377</v>
      </c>
      <c r="R115" s="2" t="s">
        <v>67</v>
      </c>
      <c r="S115" s="2" t="s">
        <v>239</v>
      </c>
      <c r="T115" s="2" t="s">
        <v>33</v>
      </c>
      <c r="U115" s="2" t="s">
        <v>378</v>
      </c>
      <c r="V115" s="1"/>
      <c r="W115" s="1"/>
      <c r="X115" s="1"/>
      <c r="Y115" s="1"/>
      <c r="Z115" s="2" t="s">
        <v>71</v>
      </c>
      <c r="AC115" s="1">
        <f>COUNTIF(U115:X115, "*")</f>
        <v>1</v>
      </c>
    </row>
    <row r="116" spans="1:29" x14ac:dyDescent="0.25">
      <c r="A116" s="2">
        <v>20080325</v>
      </c>
      <c r="B116" s="2" t="s">
        <v>1832</v>
      </c>
      <c r="C116" s="4" t="s">
        <v>379</v>
      </c>
      <c r="D116" s="4" t="s">
        <v>2442</v>
      </c>
      <c r="E116" s="4" t="s">
        <v>2987</v>
      </c>
      <c r="F116" s="4"/>
      <c r="G116" s="4"/>
      <c r="H116" s="4"/>
      <c r="I116" s="4"/>
      <c r="J116" s="10">
        <v>1</v>
      </c>
      <c r="K116" s="1">
        <v>2</v>
      </c>
      <c r="L116" s="4" t="s">
        <v>3024</v>
      </c>
      <c r="M116" s="10"/>
      <c r="N116" s="4"/>
      <c r="O116" s="2" t="s">
        <v>384</v>
      </c>
      <c r="P116" s="2" t="s">
        <v>380</v>
      </c>
      <c r="Q116" s="2" t="s">
        <v>3234</v>
      </c>
      <c r="R116" s="2" t="s">
        <v>635</v>
      </c>
      <c r="S116" s="2" t="s">
        <v>3235</v>
      </c>
      <c r="T116" s="2" t="s">
        <v>3236</v>
      </c>
      <c r="U116" s="2" t="s">
        <v>383</v>
      </c>
      <c r="V116" s="1"/>
      <c r="W116" s="1"/>
      <c r="X116" s="1"/>
      <c r="Y116" s="1"/>
      <c r="Z116" s="2" t="s">
        <v>197</v>
      </c>
      <c r="AC116" s="1">
        <f>COUNTIF(U116:X116, "*")</f>
        <v>1</v>
      </c>
    </row>
    <row r="117" spans="1:29" x14ac:dyDescent="0.25">
      <c r="A117" s="2">
        <v>20000822</v>
      </c>
      <c r="B117" s="2" t="s">
        <v>1833</v>
      </c>
      <c r="C117" s="4" t="s">
        <v>379</v>
      </c>
      <c r="D117" s="4" t="s">
        <v>2443</v>
      </c>
      <c r="E117" s="4"/>
      <c r="F117" s="4"/>
      <c r="G117" s="4"/>
      <c r="H117" s="4"/>
      <c r="I117" s="4"/>
      <c r="J117" s="4">
        <v>1</v>
      </c>
      <c r="K117" s="4"/>
      <c r="L117" s="4"/>
      <c r="M117" s="4"/>
      <c r="N117" s="4"/>
      <c r="O117" s="2" t="s">
        <v>384</v>
      </c>
      <c r="P117" s="2" t="s">
        <v>385</v>
      </c>
      <c r="Q117" s="2" t="s">
        <v>33</v>
      </c>
      <c r="R117" s="2" t="s">
        <v>67</v>
      </c>
      <c r="S117" s="2" t="s">
        <v>381</v>
      </c>
      <c r="T117" s="2" t="s">
        <v>382</v>
      </c>
      <c r="U117" s="2" t="s">
        <v>386</v>
      </c>
      <c r="V117" s="1"/>
      <c r="W117" s="1"/>
      <c r="X117" s="1"/>
      <c r="Y117" s="1"/>
      <c r="Z117" s="2" t="s">
        <v>71</v>
      </c>
      <c r="AC117" s="1">
        <f>COUNTIF(U117:X117, "*")</f>
        <v>1</v>
      </c>
    </row>
    <row r="118" spans="1:29" x14ac:dyDescent="0.25">
      <c r="A118" s="2">
        <v>20000822</v>
      </c>
      <c r="B118" s="2" t="s">
        <v>1834</v>
      </c>
      <c r="C118" s="4" t="s">
        <v>387</v>
      </c>
      <c r="D118" s="4" t="s">
        <v>2444</v>
      </c>
      <c r="E118" s="4" t="s">
        <v>2988</v>
      </c>
      <c r="F118" s="4"/>
      <c r="G118" s="4"/>
      <c r="H118" s="4"/>
      <c r="I118" s="4"/>
      <c r="J118" s="4">
        <v>1</v>
      </c>
      <c r="K118" s="4">
        <v>2</v>
      </c>
      <c r="L118" s="4" t="s">
        <v>3006</v>
      </c>
      <c r="M118" s="4"/>
      <c r="N118" s="4"/>
      <c r="O118" s="2" t="s">
        <v>388</v>
      </c>
      <c r="P118" s="2" t="s">
        <v>389</v>
      </c>
      <c r="Q118" s="2" t="s">
        <v>390</v>
      </c>
      <c r="R118" s="2" t="s">
        <v>67</v>
      </c>
      <c r="S118" s="2" t="s">
        <v>154</v>
      </c>
      <c r="T118" s="2" t="s">
        <v>56</v>
      </c>
      <c r="U118" s="2" t="s">
        <v>391</v>
      </c>
      <c r="V118" s="1"/>
      <c r="W118" s="1"/>
      <c r="X118" s="1"/>
      <c r="Y118" s="1"/>
      <c r="Z118" s="2" t="s">
        <v>71</v>
      </c>
      <c r="AC118" s="1">
        <f>COUNTIF(U118:X118, "*")</f>
        <v>1</v>
      </c>
    </row>
    <row r="119" spans="1:29" x14ac:dyDescent="0.25">
      <c r="A119" s="2">
        <v>20000822</v>
      </c>
      <c r="B119" s="2" t="s">
        <v>1835</v>
      </c>
      <c r="C119" s="4" t="s">
        <v>387</v>
      </c>
      <c r="D119" s="4" t="s">
        <v>2445</v>
      </c>
      <c r="E119" s="4"/>
      <c r="F119" s="4"/>
      <c r="G119" s="4"/>
      <c r="H119" s="4"/>
      <c r="I119" s="4"/>
      <c r="J119" s="4">
        <v>1</v>
      </c>
      <c r="K119" s="4"/>
      <c r="L119" s="4"/>
      <c r="M119" s="4"/>
      <c r="N119" s="4"/>
      <c r="O119" s="2" t="s">
        <v>388</v>
      </c>
      <c r="P119" s="2" t="s">
        <v>392</v>
      </c>
      <c r="Q119" s="2" t="s">
        <v>48</v>
      </c>
      <c r="R119" s="2" t="s">
        <v>44</v>
      </c>
      <c r="S119" s="2" t="s">
        <v>393</v>
      </c>
      <c r="T119" s="1"/>
      <c r="U119" s="2" t="s">
        <v>394</v>
      </c>
      <c r="V119" s="1"/>
      <c r="W119" s="1"/>
      <c r="X119" s="1"/>
      <c r="Y119" s="1"/>
      <c r="Z119" s="2" t="s">
        <v>23</v>
      </c>
      <c r="AC119" s="1">
        <f>COUNTIF(U119:X119, "*")</f>
        <v>1</v>
      </c>
    </row>
    <row r="120" spans="1:29" x14ac:dyDescent="0.25">
      <c r="A120" s="2">
        <v>20000822</v>
      </c>
      <c r="B120" s="2" t="s">
        <v>1836</v>
      </c>
      <c r="C120" s="4" t="s">
        <v>395</v>
      </c>
      <c r="D120" s="4" t="s">
        <v>2446</v>
      </c>
      <c r="E120" s="4"/>
      <c r="F120" s="4"/>
      <c r="G120" s="4"/>
      <c r="H120" s="4"/>
      <c r="I120" s="4"/>
      <c r="J120" s="10">
        <v>1</v>
      </c>
      <c r="K120" s="10"/>
      <c r="L120" s="10"/>
      <c r="M120" s="10"/>
      <c r="N120" s="4"/>
      <c r="O120" s="2" t="s">
        <v>60</v>
      </c>
      <c r="P120" s="2" t="s">
        <v>396</v>
      </c>
      <c r="Q120" s="1"/>
      <c r="R120" s="1"/>
      <c r="S120" s="1"/>
      <c r="T120" s="1"/>
      <c r="U120" s="1"/>
      <c r="V120" s="1"/>
      <c r="W120" s="1"/>
      <c r="X120" s="1"/>
      <c r="Y120" s="1"/>
      <c r="Z120" s="1"/>
      <c r="AC120" s="1">
        <f>COUNTIF(U120:X120, "*")</f>
        <v>0</v>
      </c>
    </row>
    <row r="121" spans="1:29" x14ac:dyDescent="0.25">
      <c r="A121" s="2">
        <v>20000822</v>
      </c>
      <c r="B121" s="2" t="s">
        <v>1837</v>
      </c>
      <c r="C121" s="4" t="s">
        <v>397</v>
      </c>
      <c r="D121" s="4" t="s">
        <v>2447</v>
      </c>
      <c r="E121" s="4"/>
      <c r="F121" s="4"/>
      <c r="G121" s="4"/>
      <c r="H121" s="4"/>
      <c r="I121" s="4"/>
      <c r="J121" s="4">
        <v>1</v>
      </c>
      <c r="K121" s="4"/>
      <c r="L121" s="4"/>
      <c r="M121" s="4"/>
      <c r="N121" s="4"/>
      <c r="O121" s="2" t="s">
        <v>17</v>
      </c>
      <c r="P121" s="2" t="s">
        <v>163</v>
      </c>
      <c r="Q121" s="2" t="s">
        <v>48</v>
      </c>
      <c r="R121" s="2" t="s">
        <v>67</v>
      </c>
      <c r="S121" s="2" t="s">
        <v>165</v>
      </c>
      <c r="T121" s="2" t="s">
        <v>39</v>
      </c>
      <c r="U121" s="2" t="s">
        <v>166</v>
      </c>
      <c r="V121" s="1"/>
      <c r="W121" s="1"/>
      <c r="X121" s="1"/>
      <c r="Y121" s="1"/>
      <c r="Z121" s="1" t="s">
        <v>71</v>
      </c>
      <c r="AC121" s="1">
        <f>COUNTIF(U121:X121, "*")</f>
        <v>1</v>
      </c>
    </row>
    <row r="122" spans="1:29" x14ac:dyDescent="0.25">
      <c r="A122" s="2">
        <v>20000822</v>
      </c>
      <c r="B122" s="2" t="s">
        <v>1838</v>
      </c>
      <c r="C122" s="4" t="s">
        <v>398</v>
      </c>
      <c r="D122" s="4" t="s">
        <v>2448</v>
      </c>
      <c r="E122" s="4"/>
      <c r="F122" s="4"/>
      <c r="G122" s="4"/>
      <c r="H122" s="4"/>
      <c r="I122" s="4"/>
      <c r="J122" s="4">
        <v>1</v>
      </c>
      <c r="K122" s="4"/>
      <c r="L122" s="4"/>
      <c r="M122" s="4"/>
      <c r="N122" s="4"/>
      <c r="O122" s="2" t="s">
        <v>17</v>
      </c>
      <c r="P122" s="2" t="s">
        <v>3183</v>
      </c>
      <c r="Q122" s="2" t="s">
        <v>39</v>
      </c>
      <c r="R122" s="2" t="s">
        <v>27</v>
      </c>
      <c r="S122" s="2" t="s">
        <v>28</v>
      </c>
      <c r="T122" s="2" t="s">
        <v>3238</v>
      </c>
      <c r="U122" s="1"/>
      <c r="V122" s="1"/>
      <c r="W122" s="1"/>
      <c r="X122" s="1"/>
      <c r="Y122" s="1"/>
      <c r="Z122" s="1" t="s">
        <v>23</v>
      </c>
      <c r="AC122" s="1">
        <f>COUNTIF(U122:X122, "*")</f>
        <v>0</v>
      </c>
    </row>
    <row r="123" spans="1:29" s="1" customFormat="1" x14ac:dyDescent="0.25">
      <c r="A123" s="2">
        <v>20000822</v>
      </c>
      <c r="B123" s="2" t="s">
        <v>1839</v>
      </c>
      <c r="C123" s="4" t="s">
        <v>398</v>
      </c>
      <c r="D123" s="4" t="s">
        <v>2449</v>
      </c>
      <c r="E123" s="4"/>
      <c r="F123" s="4"/>
      <c r="G123" s="4"/>
      <c r="H123" s="4"/>
      <c r="I123" s="4"/>
      <c r="J123" s="4">
        <v>1</v>
      </c>
      <c r="K123" s="4"/>
      <c r="L123" s="4"/>
      <c r="M123" s="4"/>
      <c r="N123" s="4"/>
      <c r="O123" s="3" t="s">
        <v>17</v>
      </c>
      <c r="P123" s="3" t="s">
        <v>3237</v>
      </c>
      <c r="Q123" s="3" t="s">
        <v>3175</v>
      </c>
      <c r="R123" s="3" t="s">
        <v>112</v>
      </c>
      <c r="S123" s="3" t="s">
        <v>133</v>
      </c>
      <c r="T123" s="3" t="s">
        <v>3238</v>
      </c>
      <c r="U123" s="3"/>
      <c r="V123" s="12"/>
      <c r="W123" s="12" t="s">
        <v>3239</v>
      </c>
      <c r="X123" s="1" t="s">
        <v>3240</v>
      </c>
      <c r="Z123" s="1" t="s">
        <v>23</v>
      </c>
      <c r="AC123" s="1">
        <f>COUNTIF(U123:X123, "*")</f>
        <v>2</v>
      </c>
    </row>
    <row r="124" spans="1:29" x14ac:dyDescent="0.25">
      <c r="A124" s="2">
        <v>20000822</v>
      </c>
      <c r="B124" s="2" t="s">
        <v>1840</v>
      </c>
      <c r="C124" s="4" t="s">
        <v>399</v>
      </c>
      <c r="D124" s="4" t="s">
        <v>2450</v>
      </c>
      <c r="E124" s="4" t="s">
        <v>2989</v>
      </c>
      <c r="F124" s="4"/>
      <c r="G124" s="4"/>
      <c r="H124" s="4"/>
      <c r="I124" s="4"/>
      <c r="J124" s="4">
        <v>1</v>
      </c>
      <c r="K124" s="4">
        <v>2</v>
      </c>
      <c r="L124" s="4" t="s">
        <v>3025</v>
      </c>
      <c r="M124" s="4"/>
      <c r="N124" s="4"/>
      <c r="O124" s="2" t="s">
        <v>17</v>
      </c>
      <c r="P124" s="2" t="s">
        <v>400</v>
      </c>
      <c r="Q124" s="2" t="s">
        <v>33</v>
      </c>
      <c r="R124" s="2" t="s">
        <v>27</v>
      </c>
      <c r="S124" s="2" t="s">
        <v>401</v>
      </c>
      <c r="T124" s="2" t="s">
        <v>48</v>
      </c>
      <c r="U124" s="2" t="s">
        <v>402</v>
      </c>
      <c r="V124" s="1"/>
      <c r="W124" s="1"/>
      <c r="X124" s="1"/>
      <c r="Z124" t="s">
        <v>23</v>
      </c>
      <c r="AC124" s="1">
        <f>COUNTIF(U124:X124, "*")</f>
        <v>1</v>
      </c>
    </row>
    <row r="125" spans="1:29" x14ac:dyDescent="0.25">
      <c r="A125" s="2">
        <v>20000822</v>
      </c>
      <c r="B125" s="2" t="s">
        <v>1841</v>
      </c>
      <c r="C125" s="4" t="s">
        <v>399</v>
      </c>
      <c r="D125" s="4" t="s">
        <v>2451</v>
      </c>
      <c r="E125" s="4"/>
      <c r="F125" s="4"/>
      <c r="G125" s="4"/>
      <c r="H125" s="4"/>
      <c r="I125" s="4"/>
      <c r="J125" s="4">
        <v>1</v>
      </c>
      <c r="K125" s="4"/>
      <c r="L125" s="4"/>
      <c r="M125" s="4"/>
      <c r="N125" s="4"/>
      <c r="O125" s="2" t="s">
        <v>17</v>
      </c>
      <c r="P125" s="2" t="s">
        <v>253</v>
      </c>
      <c r="Q125" s="2" t="s">
        <v>33</v>
      </c>
      <c r="R125" s="2" t="s">
        <v>27</v>
      </c>
      <c r="S125" s="2" t="s">
        <v>254</v>
      </c>
      <c r="T125" s="2" t="s">
        <v>137</v>
      </c>
      <c r="U125" s="2" t="s">
        <v>403</v>
      </c>
      <c r="V125" s="1"/>
      <c r="W125" s="1"/>
      <c r="X125" s="1"/>
      <c r="Z125" t="s">
        <v>23</v>
      </c>
      <c r="AC125" s="1">
        <f>COUNTIF(U125:X125, "*")</f>
        <v>1</v>
      </c>
    </row>
    <row r="126" spans="1:29" x14ac:dyDescent="0.25">
      <c r="A126" s="2">
        <v>20000822</v>
      </c>
      <c r="B126" s="2" t="s">
        <v>1842</v>
      </c>
      <c r="C126" s="4" t="s">
        <v>404</v>
      </c>
      <c r="D126" s="4" t="s">
        <v>2936</v>
      </c>
      <c r="E126" s="4" t="s">
        <v>2963</v>
      </c>
      <c r="F126" s="4"/>
      <c r="G126" s="4">
        <v>1</v>
      </c>
      <c r="H126" s="4"/>
      <c r="I126" s="4"/>
      <c r="J126" s="4"/>
      <c r="K126" s="4">
        <v>2</v>
      </c>
      <c r="L126" s="4"/>
      <c r="M126" s="4" t="s">
        <v>3026</v>
      </c>
      <c r="N126" s="4"/>
      <c r="O126" s="2" t="s">
        <v>17</v>
      </c>
      <c r="P126" s="2" t="s">
        <v>405</v>
      </c>
      <c r="Q126" s="2" t="s">
        <v>48</v>
      </c>
      <c r="R126" s="2" t="s">
        <v>44</v>
      </c>
      <c r="S126" s="2" t="s">
        <v>261</v>
      </c>
      <c r="T126" s="2"/>
      <c r="U126" s="2" t="s">
        <v>3241</v>
      </c>
      <c r="V126" s="1"/>
      <c r="W126" s="1" t="s">
        <v>3242</v>
      </c>
      <c r="X126" s="2" t="s">
        <v>406</v>
      </c>
      <c r="Z126" t="s">
        <v>23</v>
      </c>
      <c r="AC126" s="1">
        <f>COUNTIF(U126:X126, "*")</f>
        <v>3</v>
      </c>
    </row>
    <row r="127" spans="1:29" x14ac:dyDescent="0.25">
      <c r="A127" s="2">
        <v>20000822</v>
      </c>
      <c r="B127" s="2" t="s">
        <v>1843</v>
      </c>
      <c r="C127" s="4" t="s">
        <v>404</v>
      </c>
      <c r="D127" s="4" t="s">
        <v>2937</v>
      </c>
      <c r="E127" s="4"/>
      <c r="F127" s="4"/>
      <c r="G127" s="4">
        <v>1</v>
      </c>
      <c r="H127" s="4"/>
      <c r="I127" s="4"/>
      <c r="J127" s="4"/>
      <c r="K127" s="4"/>
      <c r="L127" s="4"/>
      <c r="M127" s="4"/>
      <c r="N127" s="4"/>
      <c r="O127" s="2" t="s">
        <v>17</v>
      </c>
      <c r="P127" s="2" t="s">
        <v>407</v>
      </c>
      <c r="Q127" s="2" t="s">
        <v>48</v>
      </c>
      <c r="R127" s="2" t="s">
        <v>44</v>
      </c>
      <c r="S127" s="2" t="s">
        <v>408</v>
      </c>
      <c r="T127" s="2" t="s">
        <v>39</v>
      </c>
      <c r="U127" s="2" t="s">
        <v>317</v>
      </c>
      <c r="V127" s="1"/>
      <c r="W127" s="1"/>
      <c r="X127" s="2" t="s">
        <v>409</v>
      </c>
      <c r="Z127" t="s">
        <v>23</v>
      </c>
      <c r="AC127" s="1">
        <f>COUNTIF(U127:X127, "*")</f>
        <v>2</v>
      </c>
    </row>
    <row r="128" spans="1:29" x14ac:dyDescent="0.25">
      <c r="A128" s="2">
        <v>20000822</v>
      </c>
      <c r="B128" s="2" t="s">
        <v>1844</v>
      </c>
      <c r="C128" s="4" t="s">
        <v>404</v>
      </c>
      <c r="D128" s="4" t="s">
        <v>2452</v>
      </c>
      <c r="E128" s="4" t="s">
        <v>2991</v>
      </c>
      <c r="F128" s="4"/>
      <c r="G128" s="4"/>
      <c r="H128" s="4"/>
      <c r="I128" s="4"/>
      <c r="J128" s="10">
        <v>1</v>
      </c>
      <c r="K128" s="1">
        <v>2</v>
      </c>
      <c r="L128" s="4" t="s">
        <v>3026</v>
      </c>
      <c r="M128" s="10"/>
      <c r="N128" s="4"/>
      <c r="O128" s="2" t="s">
        <v>17</v>
      </c>
      <c r="P128" s="2" t="s">
        <v>410</v>
      </c>
      <c r="Q128" s="2" t="s">
        <v>48</v>
      </c>
      <c r="R128" s="2" t="s">
        <v>44</v>
      </c>
      <c r="S128" s="2" t="s">
        <v>68</v>
      </c>
      <c r="T128" s="2" t="s">
        <v>411</v>
      </c>
      <c r="U128" s="1"/>
      <c r="V128" s="1"/>
      <c r="W128" s="1"/>
      <c r="X128" s="2" t="s">
        <v>412</v>
      </c>
      <c r="Z128" t="s">
        <v>23</v>
      </c>
      <c r="AC128" s="1">
        <f>COUNTIF(T128:X128, "*")</f>
        <v>2</v>
      </c>
    </row>
    <row r="129" spans="1:29" x14ac:dyDescent="0.25">
      <c r="A129" s="2">
        <v>20000822</v>
      </c>
      <c r="B129" s="2" t="s">
        <v>1845</v>
      </c>
      <c r="C129" s="4" t="s">
        <v>404</v>
      </c>
      <c r="D129" s="4" t="s">
        <v>2453</v>
      </c>
      <c r="E129" s="4"/>
      <c r="F129" s="4"/>
      <c r="G129" s="4"/>
      <c r="H129" s="4"/>
      <c r="I129" s="4"/>
      <c r="J129" s="4">
        <v>1</v>
      </c>
      <c r="K129" s="4"/>
      <c r="L129" s="4"/>
      <c r="M129" s="4"/>
      <c r="N129" s="4"/>
      <c r="O129" s="3" t="s">
        <v>17</v>
      </c>
      <c r="P129" s="3" t="s">
        <v>3198</v>
      </c>
      <c r="Q129" s="3" t="s">
        <v>48</v>
      </c>
      <c r="R129" s="3" t="s">
        <v>67</v>
      </c>
      <c r="S129" s="3" t="s">
        <v>154</v>
      </c>
      <c r="T129" s="3" t="s">
        <v>3177</v>
      </c>
      <c r="U129" s="3" t="s">
        <v>3200</v>
      </c>
      <c r="V129" s="1"/>
      <c r="W129" s="1"/>
      <c r="X129" s="1" t="s">
        <v>3199</v>
      </c>
      <c r="Z129" t="s">
        <v>71</v>
      </c>
      <c r="AC129" s="1">
        <f>COUNTIF(T129:X129, "*")</f>
        <v>3</v>
      </c>
    </row>
    <row r="130" spans="1:29" s="1" customFormat="1" x14ac:dyDescent="0.25">
      <c r="A130" s="2">
        <v>20000822</v>
      </c>
      <c r="B130" s="2" t="s">
        <v>1846</v>
      </c>
      <c r="C130" s="4" t="s">
        <v>404</v>
      </c>
      <c r="D130" s="4" t="s">
        <v>2454</v>
      </c>
      <c r="E130" s="4"/>
      <c r="F130" s="4"/>
      <c r="G130" s="4"/>
      <c r="H130" s="4"/>
      <c r="I130" s="4"/>
      <c r="J130" s="4">
        <v>1</v>
      </c>
      <c r="K130" s="4"/>
      <c r="L130" s="4"/>
      <c r="M130" s="4"/>
      <c r="N130" s="4"/>
      <c r="O130" s="2" t="s">
        <v>17</v>
      </c>
      <c r="P130" s="3" t="s">
        <v>3243</v>
      </c>
      <c r="Q130" s="3" t="s">
        <v>43</v>
      </c>
      <c r="R130" s="3" t="s">
        <v>67</v>
      </c>
      <c r="S130" s="2" t="s">
        <v>273</v>
      </c>
      <c r="T130" s="2" t="s">
        <v>3201</v>
      </c>
      <c r="U130" s="2" t="s">
        <v>3202</v>
      </c>
      <c r="W130" s="1" t="s">
        <v>3244</v>
      </c>
      <c r="Z130" s="1" t="s">
        <v>71</v>
      </c>
      <c r="AC130" s="1">
        <f>COUNTIF(U130:X130, "*")</f>
        <v>2</v>
      </c>
    </row>
    <row r="131" spans="1:29" x14ac:dyDescent="0.25">
      <c r="A131" s="2">
        <v>20000822</v>
      </c>
      <c r="B131" s="2" t="s">
        <v>1847</v>
      </c>
      <c r="C131" s="4" t="s">
        <v>413</v>
      </c>
      <c r="D131" s="4" t="s">
        <v>2455</v>
      </c>
      <c r="E131" s="4" t="s">
        <v>2992</v>
      </c>
      <c r="F131" s="4"/>
      <c r="G131" s="4"/>
      <c r="H131" s="4"/>
      <c r="I131" s="4"/>
      <c r="J131" s="4">
        <v>1</v>
      </c>
      <c r="K131" s="1">
        <v>2</v>
      </c>
      <c r="L131" s="4" t="s">
        <v>3027</v>
      </c>
      <c r="M131" s="4"/>
      <c r="N131" s="4"/>
      <c r="O131" s="2" t="s">
        <v>17</v>
      </c>
      <c r="P131" s="2" t="s">
        <v>414</v>
      </c>
      <c r="Q131" s="2" t="s">
        <v>39</v>
      </c>
      <c r="R131" s="2" t="s">
        <v>27</v>
      </c>
      <c r="S131" s="2" t="s">
        <v>276</v>
      </c>
      <c r="T131" s="2"/>
      <c r="U131" s="2" t="s">
        <v>416</v>
      </c>
      <c r="V131" s="1"/>
      <c r="W131" s="1"/>
      <c r="X131" s="1"/>
      <c r="Z131" t="s">
        <v>23</v>
      </c>
      <c r="AC131" s="1">
        <f>COUNTIF(U131:X131, "*")</f>
        <v>1</v>
      </c>
    </row>
    <row r="132" spans="1:29" x14ac:dyDescent="0.25">
      <c r="A132" s="2">
        <v>20000822</v>
      </c>
      <c r="B132" s="2" t="s">
        <v>1848</v>
      </c>
      <c r="C132" s="4" t="s">
        <v>413</v>
      </c>
      <c r="D132" s="4" t="s">
        <v>2456</v>
      </c>
      <c r="E132" s="4"/>
      <c r="F132" s="4"/>
      <c r="G132" s="4"/>
      <c r="H132" s="4"/>
      <c r="I132" s="4"/>
      <c r="J132" s="4">
        <v>1</v>
      </c>
      <c r="K132" s="4"/>
      <c r="L132" s="4"/>
      <c r="M132" s="4"/>
      <c r="N132" s="4" t="s">
        <v>81</v>
      </c>
      <c r="O132" s="2" t="s">
        <v>17</v>
      </c>
      <c r="P132" s="2" t="s">
        <v>417</v>
      </c>
      <c r="Q132" s="2" t="s">
        <v>418</v>
      </c>
      <c r="R132" s="2" t="s">
        <v>27</v>
      </c>
      <c r="S132" s="2" t="s">
        <v>281</v>
      </c>
      <c r="T132" s="2" t="s">
        <v>419</v>
      </c>
      <c r="U132" s="2" t="s">
        <v>420</v>
      </c>
      <c r="V132" s="1"/>
      <c r="W132" s="1"/>
      <c r="X132" s="1"/>
      <c r="Z132" t="s">
        <v>23</v>
      </c>
      <c r="AC132" s="1">
        <f>COUNTIF(U132:X132, "*")</f>
        <v>1</v>
      </c>
    </row>
    <row r="133" spans="1:29" x14ac:dyDescent="0.25">
      <c r="A133" s="2">
        <v>20000822</v>
      </c>
      <c r="B133" s="2" t="s">
        <v>1849</v>
      </c>
      <c r="C133" s="4" t="s">
        <v>413</v>
      </c>
      <c r="D133" s="4" t="s">
        <v>2457</v>
      </c>
      <c r="E133" s="4"/>
      <c r="F133" s="4"/>
      <c r="G133" s="4"/>
      <c r="H133" s="4"/>
      <c r="I133" s="4"/>
      <c r="J133" s="4">
        <v>1</v>
      </c>
      <c r="K133" s="4"/>
      <c r="L133" s="4"/>
      <c r="M133" s="4"/>
      <c r="N133" s="4" t="s">
        <v>81</v>
      </c>
      <c r="O133" s="2" t="s">
        <v>17</v>
      </c>
      <c r="P133" s="2" t="s">
        <v>421</v>
      </c>
      <c r="Q133" s="2" t="s">
        <v>418</v>
      </c>
      <c r="R133" s="2" t="s">
        <v>67</v>
      </c>
      <c r="S133" s="2" t="s">
        <v>281</v>
      </c>
      <c r="T133" s="2" t="s">
        <v>419</v>
      </c>
      <c r="U133" s="2" t="s">
        <v>3245</v>
      </c>
      <c r="V133" s="1"/>
      <c r="W133" s="1"/>
      <c r="X133" s="1" t="s">
        <v>3246</v>
      </c>
      <c r="Z133" t="s">
        <v>71</v>
      </c>
      <c r="AC133" s="1">
        <f>COUNTIF(U133:X133, "*")</f>
        <v>2</v>
      </c>
    </row>
    <row r="134" spans="1:29" x14ac:dyDescent="0.25">
      <c r="A134" s="2">
        <v>20000822</v>
      </c>
      <c r="B134" s="2" t="s">
        <v>1850</v>
      </c>
      <c r="C134" s="4" t="s">
        <v>413</v>
      </c>
      <c r="D134" s="4" t="s">
        <v>2458</v>
      </c>
      <c r="E134" s="4"/>
      <c r="F134" s="4"/>
      <c r="G134" s="4"/>
      <c r="H134" s="4"/>
      <c r="I134" s="4"/>
      <c r="J134" s="4">
        <v>1</v>
      </c>
      <c r="K134" s="4"/>
      <c r="L134" s="4"/>
      <c r="M134" s="4"/>
      <c r="N134" s="4" t="s">
        <v>81</v>
      </c>
      <c r="O134" s="2" t="s">
        <v>17</v>
      </c>
      <c r="P134" s="2" t="s">
        <v>422</v>
      </c>
      <c r="Q134" s="2" t="s">
        <v>418</v>
      </c>
      <c r="R134" s="2" t="s">
        <v>27</v>
      </c>
      <c r="S134" s="2" t="s">
        <v>281</v>
      </c>
      <c r="T134" s="2" t="s">
        <v>419</v>
      </c>
      <c r="U134" s="2" t="s">
        <v>423</v>
      </c>
      <c r="V134" s="1"/>
      <c r="W134" s="1"/>
      <c r="X134" s="1"/>
      <c r="Z134" t="s">
        <v>23</v>
      </c>
      <c r="AC134" s="1">
        <f>COUNTIF(U134:X134, "*")</f>
        <v>1</v>
      </c>
    </row>
    <row r="135" spans="1:29" x14ac:dyDescent="0.25">
      <c r="A135" s="2">
        <v>20000822</v>
      </c>
      <c r="B135" s="2" t="s">
        <v>1851</v>
      </c>
      <c r="C135" s="4" t="s">
        <v>424</v>
      </c>
      <c r="D135" s="4" t="s">
        <v>2921</v>
      </c>
      <c r="E135" s="4" t="s">
        <v>2964</v>
      </c>
      <c r="F135" s="4">
        <v>1</v>
      </c>
      <c r="G135" s="4"/>
      <c r="H135" s="4"/>
      <c r="I135" s="4"/>
      <c r="J135" s="4"/>
      <c r="K135" s="4">
        <v>2</v>
      </c>
      <c r="L135" s="4"/>
      <c r="M135" s="4" t="s">
        <v>3028</v>
      </c>
      <c r="N135" s="4"/>
      <c r="O135" s="2" t="s">
        <v>17</v>
      </c>
      <c r="P135" s="2" t="s">
        <v>425</v>
      </c>
      <c r="Q135" s="2" t="s">
        <v>426</v>
      </c>
      <c r="R135" s="2" t="s">
        <v>27</v>
      </c>
      <c r="S135" s="2" t="s">
        <v>169</v>
      </c>
      <c r="T135" s="2" t="s">
        <v>39</v>
      </c>
      <c r="U135" s="2" t="s">
        <v>427</v>
      </c>
      <c r="V135" s="1"/>
      <c r="W135" s="2" t="s">
        <v>428</v>
      </c>
      <c r="X135" s="1"/>
      <c r="Z135" t="s">
        <v>23</v>
      </c>
      <c r="AC135" s="1">
        <f>COUNTIF(U135:X135, "*")</f>
        <v>2</v>
      </c>
    </row>
    <row r="136" spans="1:29" x14ac:dyDescent="0.25">
      <c r="A136" s="2">
        <v>20000822</v>
      </c>
      <c r="B136" s="2" t="s">
        <v>1852</v>
      </c>
      <c r="C136" s="4" t="s">
        <v>424</v>
      </c>
      <c r="D136" s="4" t="s">
        <v>2922</v>
      </c>
      <c r="E136" s="4"/>
      <c r="F136" s="4">
        <v>1</v>
      </c>
      <c r="G136" s="4"/>
      <c r="H136" s="4"/>
      <c r="I136" s="4"/>
      <c r="J136" s="4"/>
      <c r="K136" s="4"/>
      <c r="L136" s="4"/>
      <c r="M136" s="4"/>
      <c r="N136" s="4"/>
      <c r="O136" s="2" t="s">
        <v>17</v>
      </c>
      <c r="P136" s="2" t="s">
        <v>429</v>
      </c>
      <c r="Q136" s="2" t="s">
        <v>33</v>
      </c>
      <c r="R136" s="2" t="s">
        <v>67</v>
      </c>
      <c r="S136" s="2" t="s">
        <v>317</v>
      </c>
      <c r="T136" s="2"/>
      <c r="U136" s="2" t="s">
        <v>3247</v>
      </c>
      <c r="V136" s="1"/>
      <c r="W136" s="1"/>
      <c r="X136" s="2" t="s">
        <v>430</v>
      </c>
      <c r="Z136" t="s">
        <v>71</v>
      </c>
      <c r="AC136" s="1">
        <f>COUNTIF(U136:X136, "*")</f>
        <v>2</v>
      </c>
    </row>
    <row r="137" spans="1:29" x14ac:dyDescent="0.25">
      <c r="A137" s="2">
        <v>20000822</v>
      </c>
      <c r="B137" s="2" t="s">
        <v>1853</v>
      </c>
      <c r="C137" s="4" t="s">
        <v>431</v>
      </c>
      <c r="D137" s="4" t="s">
        <v>2923</v>
      </c>
      <c r="E137" s="4"/>
      <c r="F137" s="4">
        <v>1</v>
      </c>
      <c r="G137" s="4"/>
      <c r="H137" s="4"/>
      <c r="I137" s="4"/>
      <c r="J137" s="4"/>
      <c r="K137" s="4"/>
      <c r="L137" s="4"/>
      <c r="M137" s="4"/>
      <c r="N137" s="4"/>
      <c r="O137" s="2" t="s">
        <v>17</v>
      </c>
      <c r="P137" s="2" t="s">
        <v>432</v>
      </c>
      <c r="Q137" s="2" t="s">
        <v>295</v>
      </c>
      <c r="R137" s="2" t="s">
        <v>67</v>
      </c>
      <c r="S137" s="2" t="s">
        <v>311</v>
      </c>
      <c r="T137" s="1"/>
      <c r="U137" s="2" t="s">
        <v>433</v>
      </c>
      <c r="V137" s="1"/>
      <c r="W137" s="1"/>
      <c r="X137" s="1"/>
      <c r="Z137" t="s">
        <v>71</v>
      </c>
      <c r="AC137" s="1">
        <f>COUNTIF(U137:X137, "*")</f>
        <v>1</v>
      </c>
    </row>
    <row r="138" spans="1:29" x14ac:dyDescent="0.25">
      <c r="A138" s="2">
        <v>20000822</v>
      </c>
      <c r="B138" s="2" t="s">
        <v>1854</v>
      </c>
      <c r="C138" s="4" t="s">
        <v>431</v>
      </c>
      <c r="D138" s="4" t="s">
        <v>2924</v>
      </c>
      <c r="E138" s="4"/>
      <c r="F138" s="4">
        <v>1</v>
      </c>
      <c r="G138" s="4"/>
      <c r="H138" s="4"/>
      <c r="I138" s="4"/>
      <c r="J138" s="4"/>
      <c r="K138" s="4"/>
      <c r="L138" s="4"/>
      <c r="M138" s="4"/>
      <c r="N138" s="4"/>
      <c r="O138" s="2" t="s">
        <v>17</v>
      </c>
      <c r="P138" s="2" t="s">
        <v>434</v>
      </c>
      <c r="Q138" s="2" t="s">
        <v>426</v>
      </c>
      <c r="R138" s="2" t="s">
        <v>27</v>
      </c>
      <c r="S138" s="2" t="s">
        <v>314</v>
      </c>
      <c r="T138" s="2"/>
      <c r="U138" s="2" t="s">
        <v>435</v>
      </c>
      <c r="V138" s="1"/>
      <c r="W138" s="1"/>
      <c r="X138" s="1"/>
      <c r="Z138" t="s">
        <v>23</v>
      </c>
      <c r="AC138" s="1">
        <f>COUNTIF(U138:X138, "*")</f>
        <v>1</v>
      </c>
    </row>
    <row r="139" spans="1:29" x14ac:dyDescent="0.25">
      <c r="A139" s="2">
        <v>20000822</v>
      </c>
      <c r="B139" s="2" t="s">
        <v>1855</v>
      </c>
      <c r="C139" s="4" t="s">
        <v>436</v>
      </c>
      <c r="D139" s="4" t="s">
        <v>2925</v>
      </c>
      <c r="E139" s="4"/>
      <c r="F139" s="4">
        <v>1</v>
      </c>
      <c r="G139" s="4"/>
      <c r="H139" s="4"/>
      <c r="I139" s="4"/>
      <c r="J139" s="4"/>
      <c r="K139" s="4"/>
      <c r="L139" s="4"/>
      <c r="M139" s="4"/>
      <c r="N139" s="4"/>
      <c r="O139" s="2" t="s">
        <v>17</v>
      </c>
      <c r="P139" s="2" t="s">
        <v>437</v>
      </c>
      <c r="Q139" s="2" t="s">
        <v>322</v>
      </c>
      <c r="R139" s="2" t="s">
        <v>27</v>
      </c>
      <c r="S139" s="2" t="s">
        <v>213</v>
      </c>
      <c r="T139" s="2"/>
      <c r="U139" s="2" t="s">
        <v>438</v>
      </c>
      <c r="V139" s="1"/>
      <c r="W139" s="1"/>
      <c r="X139" s="2" t="s">
        <v>439</v>
      </c>
      <c r="Z139" t="s">
        <v>23</v>
      </c>
      <c r="AC139" s="1">
        <f>COUNTIF(U139:X139, "*")</f>
        <v>2</v>
      </c>
    </row>
    <row r="140" spans="1:29" x14ac:dyDescent="0.25">
      <c r="A140" s="2">
        <v>20000822</v>
      </c>
      <c r="B140" s="2" t="s">
        <v>1856</v>
      </c>
      <c r="C140" s="4" t="s">
        <v>440</v>
      </c>
      <c r="D140" s="4" t="s">
        <v>2926</v>
      </c>
      <c r="E140" s="4"/>
      <c r="F140" s="4">
        <v>1</v>
      </c>
      <c r="G140" s="4"/>
      <c r="H140" s="4"/>
      <c r="I140" s="4"/>
      <c r="J140" s="4"/>
      <c r="K140" s="4"/>
      <c r="L140" s="4"/>
      <c r="M140" s="4"/>
      <c r="N140" s="4"/>
      <c r="O140" s="2" t="s">
        <v>17</v>
      </c>
      <c r="P140" s="2" t="s">
        <v>441</v>
      </c>
      <c r="Q140" s="2" t="s">
        <v>442</v>
      </c>
      <c r="R140" s="2" t="s">
        <v>27</v>
      </c>
      <c r="S140" s="2" t="s">
        <v>227</v>
      </c>
      <c r="T140" s="2" t="s">
        <v>48</v>
      </c>
      <c r="U140" s="2" t="s">
        <v>443</v>
      </c>
      <c r="V140" s="1"/>
      <c r="W140" s="1"/>
      <c r="X140" s="1"/>
      <c r="Z140" t="s">
        <v>23</v>
      </c>
      <c r="AC140" s="1">
        <f>COUNTIF(U140:X140, "*")</f>
        <v>1</v>
      </c>
    </row>
    <row r="141" spans="1:29" x14ac:dyDescent="0.25">
      <c r="A141" s="2">
        <v>20000822</v>
      </c>
      <c r="B141" s="2" t="s">
        <v>1857</v>
      </c>
      <c r="C141" s="4" t="s">
        <v>440</v>
      </c>
      <c r="D141" s="4" t="s">
        <v>2459</v>
      </c>
      <c r="E141" s="4" t="s">
        <v>2993</v>
      </c>
      <c r="F141" s="4"/>
      <c r="G141" s="4"/>
      <c r="H141" s="4"/>
      <c r="I141" s="4"/>
      <c r="J141" s="10">
        <v>1</v>
      </c>
      <c r="K141" s="10">
        <v>3</v>
      </c>
      <c r="L141" s="10" t="s">
        <v>3030</v>
      </c>
      <c r="M141" s="10"/>
      <c r="N141" s="4"/>
      <c r="O141" s="2" t="s">
        <v>60</v>
      </c>
      <c r="P141" s="2" t="s">
        <v>444</v>
      </c>
      <c r="Q141" s="2" t="s">
        <v>442</v>
      </c>
      <c r="R141" s="2" t="s">
        <v>27</v>
      </c>
      <c r="S141" s="2" t="s">
        <v>393</v>
      </c>
      <c r="T141" s="1"/>
      <c r="U141" s="2" t="s">
        <v>445</v>
      </c>
      <c r="V141" s="1"/>
      <c r="W141" s="2" t="s">
        <v>446</v>
      </c>
      <c r="X141" s="1"/>
      <c r="Z141" t="s">
        <v>23</v>
      </c>
      <c r="AC141" s="1">
        <f>COUNTIF(U141:X141, "*")</f>
        <v>2</v>
      </c>
    </row>
    <row r="142" spans="1:29" x14ac:dyDescent="0.25">
      <c r="A142" s="2">
        <v>20000822</v>
      </c>
      <c r="B142" s="2" t="s">
        <v>1858</v>
      </c>
      <c r="C142" s="4" t="s">
        <v>440</v>
      </c>
      <c r="D142" s="4" t="s">
        <v>2460</v>
      </c>
      <c r="E142" s="4"/>
      <c r="F142" s="4"/>
      <c r="G142" s="4"/>
      <c r="H142" s="4"/>
      <c r="I142" s="4"/>
      <c r="J142" s="4">
        <v>1</v>
      </c>
      <c r="K142" s="4"/>
      <c r="L142" s="4"/>
      <c r="M142" s="4"/>
      <c r="N142" s="4"/>
      <c r="O142" s="2" t="s">
        <v>17</v>
      </c>
      <c r="P142" s="2" t="s">
        <v>447</v>
      </c>
      <c r="Q142" s="2" t="s">
        <v>442</v>
      </c>
      <c r="R142" s="2" t="s">
        <v>27</v>
      </c>
      <c r="S142" s="2" t="s">
        <v>227</v>
      </c>
      <c r="T142" s="2" t="s">
        <v>3188</v>
      </c>
      <c r="U142" s="2"/>
      <c r="V142" s="1"/>
      <c r="W142" s="2" t="s">
        <v>448</v>
      </c>
      <c r="X142" s="1"/>
      <c r="Z142" t="s">
        <v>23</v>
      </c>
      <c r="AC142" s="1">
        <f>COUNTIF(U142:X142, "*")</f>
        <v>1</v>
      </c>
    </row>
    <row r="143" spans="1:29" x14ac:dyDescent="0.25">
      <c r="A143" s="2">
        <v>20000822</v>
      </c>
      <c r="B143" s="2" t="s">
        <v>1859</v>
      </c>
      <c r="C143" s="4" t="s">
        <v>440</v>
      </c>
      <c r="D143" s="4" t="s">
        <v>2461</v>
      </c>
      <c r="E143" s="4"/>
      <c r="F143" s="4"/>
      <c r="G143" s="4"/>
      <c r="H143" s="4"/>
      <c r="I143" s="4"/>
      <c r="J143" s="4">
        <v>1</v>
      </c>
      <c r="K143" s="4"/>
      <c r="L143" s="4"/>
      <c r="M143" s="4"/>
      <c r="N143" s="4"/>
      <c r="O143" s="2" t="s">
        <v>17</v>
      </c>
      <c r="P143" s="2" t="s">
        <v>449</v>
      </c>
      <c r="Q143" s="2" t="s">
        <v>442</v>
      </c>
      <c r="R143" s="2" t="s">
        <v>27</v>
      </c>
      <c r="S143" s="2" t="s">
        <v>450</v>
      </c>
      <c r="T143" s="2" t="s">
        <v>29</v>
      </c>
      <c r="U143" s="2" t="s">
        <v>451</v>
      </c>
      <c r="V143" s="1"/>
      <c r="W143" s="1"/>
      <c r="X143" s="1"/>
      <c r="Z143" t="s">
        <v>23</v>
      </c>
      <c r="AC143" s="1">
        <f>COUNTIF(U143:X143, "*")</f>
        <v>1</v>
      </c>
    </row>
    <row r="144" spans="1:29" x14ac:dyDescent="0.25">
      <c r="A144" s="2">
        <v>20000822</v>
      </c>
      <c r="B144" s="2" t="s">
        <v>1860</v>
      </c>
      <c r="C144" s="4" t="s">
        <v>440</v>
      </c>
      <c r="D144" s="4" t="s">
        <v>2462</v>
      </c>
      <c r="E144" s="4"/>
      <c r="F144" s="4"/>
      <c r="G144" s="4"/>
      <c r="H144" s="4"/>
      <c r="I144" s="4"/>
      <c r="J144" s="4">
        <v>1</v>
      </c>
      <c r="K144" s="4"/>
      <c r="L144" s="4"/>
      <c r="M144" s="4"/>
      <c r="N144" s="4"/>
      <c r="O144" s="2" t="s">
        <v>17</v>
      </c>
      <c r="P144" s="2" t="s">
        <v>452</v>
      </c>
      <c r="Q144" s="2" t="s">
        <v>442</v>
      </c>
      <c r="R144" s="2" t="s">
        <v>67</v>
      </c>
      <c r="S144" s="2" t="s">
        <v>239</v>
      </c>
      <c r="T144" s="2" t="s">
        <v>29</v>
      </c>
      <c r="U144" s="2" t="s">
        <v>453</v>
      </c>
      <c r="V144" s="1"/>
      <c r="W144" s="1"/>
      <c r="X144" s="1"/>
      <c r="Z144" t="s">
        <v>71</v>
      </c>
      <c r="AC144" s="1">
        <f>COUNTIF(U144:X144, "*")</f>
        <v>1</v>
      </c>
    </row>
    <row r="145" spans="1:29" x14ac:dyDescent="0.25">
      <c r="A145" s="2">
        <v>20000822</v>
      </c>
      <c r="B145" s="2" t="s">
        <v>1861</v>
      </c>
      <c r="C145" s="4" t="s">
        <v>454</v>
      </c>
      <c r="D145" s="4" t="s">
        <v>2463</v>
      </c>
      <c r="E145" s="4" t="s">
        <v>2994</v>
      </c>
      <c r="F145" s="4"/>
      <c r="G145" s="4"/>
      <c r="H145" s="4"/>
      <c r="I145" s="4"/>
      <c r="J145" s="4">
        <v>1</v>
      </c>
      <c r="K145" s="4">
        <v>2</v>
      </c>
      <c r="L145" s="4" t="s">
        <v>3029</v>
      </c>
      <c r="M145" s="4"/>
      <c r="N145" s="4"/>
      <c r="O145" s="2" t="s">
        <v>24</v>
      </c>
      <c r="P145" s="2" t="s">
        <v>455</v>
      </c>
      <c r="Q145" s="2" t="s">
        <v>322</v>
      </c>
      <c r="R145" s="2" t="s">
        <v>27</v>
      </c>
      <c r="S145" s="2" t="s">
        <v>28</v>
      </c>
      <c r="T145" s="2" t="s">
        <v>33</v>
      </c>
      <c r="U145" s="2" t="s">
        <v>3248</v>
      </c>
      <c r="V145" s="1"/>
      <c r="W145" s="1"/>
      <c r="X145" s="2" t="s">
        <v>456</v>
      </c>
      <c r="Z145" t="s">
        <v>23</v>
      </c>
      <c r="AC145" s="1">
        <f>COUNTIF(U145:X145, "*")</f>
        <v>2</v>
      </c>
    </row>
    <row r="146" spans="1:29" x14ac:dyDescent="0.25">
      <c r="A146" s="2">
        <v>20000822</v>
      </c>
      <c r="B146" s="2" t="s">
        <v>1862</v>
      </c>
      <c r="C146" s="4" t="s">
        <v>454</v>
      </c>
      <c r="D146" s="4" t="s">
        <v>2464</v>
      </c>
      <c r="E146" s="4"/>
      <c r="F146" s="4"/>
      <c r="G146" s="4"/>
      <c r="H146" s="4"/>
      <c r="I146" s="4"/>
      <c r="J146" s="4">
        <v>1</v>
      </c>
      <c r="K146" s="4"/>
      <c r="L146" s="4"/>
      <c r="M146" s="4"/>
      <c r="N146" s="4"/>
      <c r="O146" s="2" t="s">
        <v>17</v>
      </c>
      <c r="P146" s="2" t="s">
        <v>457</v>
      </c>
      <c r="Q146" s="2" t="s">
        <v>33</v>
      </c>
      <c r="R146" s="2" t="s">
        <v>27</v>
      </c>
      <c r="S146" s="2" t="s">
        <v>401</v>
      </c>
      <c r="T146" s="2" t="s">
        <v>48</v>
      </c>
      <c r="U146" s="2" t="s">
        <v>458</v>
      </c>
      <c r="V146" s="1"/>
      <c r="W146" s="1"/>
      <c r="X146" s="1"/>
      <c r="Z146" t="s">
        <v>23</v>
      </c>
      <c r="AC146" s="1">
        <f>COUNTIF(U146:X146, "*")</f>
        <v>1</v>
      </c>
    </row>
    <row r="147" spans="1:29" x14ac:dyDescent="0.25">
      <c r="A147" s="2">
        <v>20000822</v>
      </c>
      <c r="B147" s="2" t="s">
        <v>1863</v>
      </c>
      <c r="C147" s="4" t="s">
        <v>454</v>
      </c>
      <c r="D147" s="4" t="s">
        <v>2465</v>
      </c>
      <c r="E147" s="4"/>
      <c r="F147" s="4"/>
      <c r="G147" s="4"/>
      <c r="H147" s="4"/>
      <c r="I147" s="4"/>
      <c r="J147" s="4">
        <v>1</v>
      </c>
      <c r="K147" s="4"/>
      <c r="L147" s="4"/>
      <c r="M147" s="4"/>
      <c r="N147" s="4"/>
      <c r="O147" s="2" t="s">
        <v>17</v>
      </c>
      <c r="P147" s="2" t="s">
        <v>253</v>
      </c>
      <c r="Q147" s="2" t="s">
        <v>322</v>
      </c>
      <c r="R147" s="2" t="s">
        <v>27</v>
      </c>
      <c r="S147" s="2" t="s">
        <v>254</v>
      </c>
      <c r="T147" s="2" t="s">
        <v>48</v>
      </c>
      <c r="U147" s="2" t="s">
        <v>403</v>
      </c>
      <c r="V147" s="1"/>
      <c r="W147" s="1"/>
      <c r="X147" s="1"/>
      <c r="Z147" t="s">
        <v>23</v>
      </c>
      <c r="AC147" s="1">
        <f>COUNTIF(U147:X147, "*")</f>
        <v>1</v>
      </c>
    </row>
    <row r="148" spans="1:29" x14ac:dyDescent="0.25">
      <c r="A148" s="2">
        <v>20000822</v>
      </c>
      <c r="B148" s="2" t="s">
        <v>1864</v>
      </c>
      <c r="C148" s="4" t="s">
        <v>454</v>
      </c>
      <c r="D148" s="4" t="s">
        <v>2466</v>
      </c>
      <c r="E148" s="4"/>
      <c r="F148" s="4"/>
      <c r="G148" s="4"/>
      <c r="H148" s="4"/>
      <c r="I148" s="4"/>
      <c r="J148" s="4">
        <v>1</v>
      </c>
      <c r="K148" s="4"/>
      <c r="L148" s="4"/>
      <c r="M148" s="4"/>
      <c r="N148" s="4"/>
      <c r="O148" s="2" t="s">
        <v>17</v>
      </c>
      <c r="P148" s="2" t="s">
        <v>459</v>
      </c>
      <c r="Q148" s="2" t="s">
        <v>3249</v>
      </c>
      <c r="R148" s="2" t="s">
        <v>67</v>
      </c>
      <c r="S148" s="2" t="s">
        <v>169</v>
      </c>
      <c r="T148" s="2" t="s">
        <v>3177</v>
      </c>
      <c r="U148" s="2" t="s">
        <v>258</v>
      </c>
      <c r="V148" s="1"/>
      <c r="W148" s="1"/>
      <c r="X148" s="1"/>
      <c r="Z148" t="s">
        <v>71</v>
      </c>
      <c r="AC148" s="1">
        <f>COUNTIF(U148:X148, "*")</f>
        <v>1</v>
      </c>
    </row>
    <row r="149" spans="1:29" x14ac:dyDescent="0.25">
      <c r="A149" s="2">
        <v>20000822</v>
      </c>
      <c r="B149" s="2" t="s">
        <v>1865</v>
      </c>
      <c r="C149" s="4" t="s">
        <v>460</v>
      </c>
      <c r="D149" s="4" t="s">
        <v>2467</v>
      </c>
      <c r="E149" s="4"/>
      <c r="F149" s="4"/>
      <c r="G149" s="4"/>
      <c r="H149" s="4"/>
      <c r="I149" s="4"/>
      <c r="J149" s="4">
        <v>1</v>
      </c>
      <c r="K149" s="4"/>
      <c r="L149" s="4"/>
      <c r="M149" s="4"/>
      <c r="N149" s="4"/>
      <c r="O149" s="2" t="s">
        <v>17</v>
      </c>
      <c r="P149" s="2" t="s">
        <v>461</v>
      </c>
      <c r="Q149" s="2" t="s">
        <v>322</v>
      </c>
      <c r="R149" s="2" t="s">
        <v>27</v>
      </c>
      <c r="S149" s="2" t="s">
        <v>462</v>
      </c>
      <c r="T149" s="2" t="s">
        <v>33</v>
      </c>
      <c r="U149" s="2" t="s">
        <v>463</v>
      </c>
      <c r="V149" s="1"/>
      <c r="W149" s="1"/>
      <c r="X149" s="1"/>
      <c r="Z149" t="s">
        <v>23</v>
      </c>
      <c r="AC149" s="1">
        <f>COUNTIF(U149:X149, "*")</f>
        <v>1</v>
      </c>
    </row>
    <row r="150" spans="1:29" x14ac:dyDescent="0.25">
      <c r="A150" s="2">
        <v>20000822</v>
      </c>
      <c r="B150" s="2" t="s">
        <v>1866</v>
      </c>
      <c r="C150" s="4" t="s">
        <v>464</v>
      </c>
      <c r="D150" s="4" t="s">
        <v>2468</v>
      </c>
      <c r="E150" s="4" t="s">
        <v>2997</v>
      </c>
      <c r="F150" s="4"/>
      <c r="G150" s="4"/>
      <c r="H150" s="4"/>
      <c r="I150" s="4"/>
      <c r="J150" s="4">
        <v>1</v>
      </c>
      <c r="K150" s="4">
        <v>2</v>
      </c>
      <c r="L150" s="4" t="s">
        <v>3031</v>
      </c>
      <c r="M150" s="4"/>
      <c r="N150" s="4"/>
      <c r="O150" s="2" t="s">
        <v>60</v>
      </c>
      <c r="P150" s="2" t="s">
        <v>465</v>
      </c>
      <c r="Q150" s="2" t="s">
        <v>466</v>
      </c>
      <c r="R150" s="2" t="s">
        <v>27</v>
      </c>
      <c r="S150" s="2" t="s">
        <v>281</v>
      </c>
      <c r="T150" s="2" t="s">
        <v>419</v>
      </c>
      <c r="U150" s="2" t="s">
        <v>467</v>
      </c>
      <c r="V150" s="1"/>
      <c r="W150" s="1"/>
      <c r="X150" s="1"/>
      <c r="Z150" t="s">
        <v>23</v>
      </c>
      <c r="AC150" s="1">
        <f>COUNTIF(U150:X150, "*")</f>
        <v>1</v>
      </c>
    </row>
    <row r="151" spans="1:29" x14ac:dyDescent="0.25">
      <c r="A151" s="2">
        <v>20000822</v>
      </c>
      <c r="B151" s="2" t="s">
        <v>1867</v>
      </c>
      <c r="C151" s="4" t="s">
        <v>464</v>
      </c>
      <c r="D151" s="4" t="s">
        <v>2469</v>
      </c>
      <c r="E151" s="4"/>
      <c r="F151" s="4"/>
      <c r="G151" s="4"/>
      <c r="H151" s="4"/>
      <c r="I151" s="4"/>
      <c r="J151" s="4">
        <v>1</v>
      </c>
      <c r="K151" s="4"/>
      <c r="L151" s="4"/>
      <c r="M151" s="4"/>
      <c r="N151" s="4"/>
      <c r="O151" s="2" t="s">
        <v>60</v>
      </c>
      <c r="P151" s="2" t="s">
        <v>468</v>
      </c>
      <c r="Q151" s="2"/>
      <c r="R151" s="2"/>
      <c r="S151" s="2"/>
      <c r="T151" s="2"/>
      <c r="U151" s="2"/>
      <c r="V151" s="1"/>
      <c r="W151" s="1"/>
      <c r="X151" s="1"/>
      <c r="AC151" s="1">
        <f>COUNTIF(U151:X151, "*")</f>
        <v>0</v>
      </c>
    </row>
    <row r="152" spans="1:29" x14ac:dyDescent="0.25">
      <c r="A152" s="2">
        <v>20000822</v>
      </c>
      <c r="B152" s="2" t="s">
        <v>1868</v>
      </c>
      <c r="C152" s="4" t="s">
        <v>469</v>
      </c>
      <c r="D152" s="4" t="s">
        <v>2470</v>
      </c>
      <c r="E152" s="4" t="s">
        <v>2998</v>
      </c>
      <c r="F152" s="4"/>
      <c r="G152" s="4"/>
      <c r="H152" s="4"/>
      <c r="I152" s="4"/>
      <c r="J152" s="10">
        <v>1</v>
      </c>
      <c r="K152" s="1">
        <v>2</v>
      </c>
      <c r="L152" s="10" t="s">
        <v>3032</v>
      </c>
      <c r="M152" s="4"/>
      <c r="N152" s="4"/>
      <c r="O152" s="2" t="s">
        <v>17</v>
      </c>
      <c r="P152" s="2" t="s">
        <v>470</v>
      </c>
      <c r="Q152" s="2" t="s">
        <v>48</v>
      </c>
      <c r="R152" s="2" t="s">
        <v>67</v>
      </c>
      <c r="S152" s="2" t="s">
        <v>154</v>
      </c>
      <c r="T152" s="2" t="s">
        <v>39</v>
      </c>
      <c r="U152" s="2" t="s">
        <v>471</v>
      </c>
      <c r="V152" s="1"/>
      <c r="W152" s="1"/>
      <c r="X152" s="1"/>
      <c r="Z152" t="s">
        <v>71</v>
      </c>
      <c r="AC152" s="1">
        <f>COUNTIF(U152:X152, "*")</f>
        <v>1</v>
      </c>
    </row>
    <row r="153" spans="1:29" x14ac:dyDescent="0.25">
      <c r="A153" s="2">
        <v>20000822</v>
      </c>
      <c r="B153" s="2" t="s">
        <v>1869</v>
      </c>
      <c r="C153" s="4" t="s">
        <v>469</v>
      </c>
      <c r="D153" s="4" t="s">
        <v>2471</v>
      </c>
      <c r="E153" s="4"/>
      <c r="F153" s="4"/>
      <c r="G153" s="4"/>
      <c r="H153" s="4"/>
      <c r="I153" s="4"/>
      <c r="J153" s="4">
        <v>1</v>
      </c>
      <c r="K153" s="4"/>
      <c r="L153" s="4"/>
      <c r="M153" s="4"/>
      <c r="N153" s="4"/>
      <c r="O153" s="2" t="s">
        <v>17</v>
      </c>
      <c r="P153" s="2" t="s">
        <v>472</v>
      </c>
      <c r="Q153" s="2" t="s">
        <v>48</v>
      </c>
      <c r="R153" s="2" t="s">
        <v>67</v>
      </c>
      <c r="S153" s="2" t="s">
        <v>165</v>
      </c>
      <c r="T153" s="2" t="s">
        <v>39</v>
      </c>
      <c r="U153" s="2" t="s">
        <v>473</v>
      </c>
      <c r="V153" s="1"/>
      <c r="W153" s="1"/>
      <c r="X153" s="1"/>
      <c r="Z153" t="s">
        <v>71</v>
      </c>
      <c r="AC153" s="1">
        <f>COUNTIF(U153:X153, "*")</f>
        <v>1</v>
      </c>
    </row>
    <row r="154" spans="1:29" x14ac:dyDescent="0.25">
      <c r="A154" s="2">
        <v>20050927</v>
      </c>
      <c r="B154" s="2" t="s">
        <v>1870</v>
      </c>
      <c r="C154" s="4" t="s">
        <v>474</v>
      </c>
      <c r="D154" s="4" t="s">
        <v>2472</v>
      </c>
      <c r="E154" s="4" t="s">
        <v>3000</v>
      </c>
      <c r="F154" s="4"/>
      <c r="G154" s="4"/>
      <c r="H154" s="4"/>
      <c r="I154" s="4"/>
      <c r="J154" s="4">
        <v>1</v>
      </c>
      <c r="K154" s="1">
        <v>2</v>
      </c>
      <c r="L154" s="10" t="s">
        <v>3033</v>
      </c>
      <c r="M154" s="4"/>
      <c r="N154" s="4"/>
      <c r="O154" s="2" t="s">
        <v>60</v>
      </c>
      <c r="P154" s="2" t="s">
        <v>475</v>
      </c>
      <c r="Q154" s="2"/>
      <c r="R154" s="2"/>
      <c r="S154" s="2"/>
      <c r="T154" s="2"/>
      <c r="U154" s="2"/>
      <c r="V154" s="1"/>
      <c r="W154" s="2"/>
      <c r="X154" s="1"/>
      <c r="AC154" s="1">
        <f>COUNTIF(U154:X154, "*")</f>
        <v>0</v>
      </c>
    </row>
    <row r="155" spans="1:29" x14ac:dyDescent="0.25">
      <c r="A155" s="2">
        <v>20000822</v>
      </c>
      <c r="B155" s="2" t="s">
        <v>1871</v>
      </c>
      <c r="C155" s="4" t="s">
        <v>474</v>
      </c>
      <c r="D155" s="4" t="s">
        <v>2473</v>
      </c>
      <c r="E155" s="4"/>
      <c r="F155" s="4"/>
      <c r="G155" s="4"/>
      <c r="H155" s="4"/>
      <c r="I155" s="4"/>
      <c r="J155" s="4">
        <v>1</v>
      </c>
      <c r="K155" s="4"/>
      <c r="L155" s="4"/>
      <c r="M155" s="4"/>
      <c r="N155" s="4"/>
      <c r="O155" s="2" t="s">
        <v>17</v>
      </c>
      <c r="P155" s="2" t="s">
        <v>477</v>
      </c>
      <c r="Q155" s="2" t="s">
        <v>33</v>
      </c>
      <c r="R155" s="2" t="s">
        <v>67</v>
      </c>
      <c r="S155" s="2" t="s">
        <v>478</v>
      </c>
      <c r="T155" s="2" t="s">
        <v>479</v>
      </c>
      <c r="U155" s="2" t="s">
        <v>480</v>
      </c>
      <c r="V155" s="1"/>
      <c r="W155" s="1"/>
      <c r="X155" s="1"/>
      <c r="Z155" t="s">
        <v>71</v>
      </c>
      <c r="AC155" s="1">
        <f>COUNTIF(U155:X155, "*")</f>
        <v>1</v>
      </c>
    </row>
    <row r="156" spans="1:29" x14ac:dyDescent="0.25">
      <c r="A156" s="2">
        <v>20081104</v>
      </c>
      <c r="B156" s="2" t="s">
        <v>1872</v>
      </c>
      <c r="C156" s="4" t="s">
        <v>481</v>
      </c>
      <c r="D156" s="4" t="s">
        <v>2474</v>
      </c>
      <c r="E156" s="4" t="s">
        <v>3001</v>
      </c>
      <c r="F156" s="4"/>
      <c r="G156" s="4"/>
      <c r="H156" s="4"/>
      <c r="I156" s="4"/>
      <c r="J156" s="4">
        <v>1</v>
      </c>
      <c r="K156" s="1">
        <v>2</v>
      </c>
      <c r="L156" s="10" t="s">
        <v>3034</v>
      </c>
      <c r="M156" s="4"/>
      <c r="N156" s="4"/>
      <c r="O156" s="2" t="s">
        <v>269</v>
      </c>
      <c r="P156" s="2" t="s">
        <v>1658</v>
      </c>
      <c r="Q156" s="2" t="s">
        <v>48</v>
      </c>
      <c r="R156" s="2" t="s">
        <v>44</v>
      </c>
      <c r="S156" s="2" t="s">
        <v>28</v>
      </c>
      <c r="T156" s="2"/>
      <c r="U156" s="2" t="s">
        <v>482</v>
      </c>
      <c r="V156" s="1"/>
      <c r="W156" s="2" t="s">
        <v>483</v>
      </c>
      <c r="X156" s="2" t="s">
        <v>484</v>
      </c>
      <c r="Z156" t="s">
        <v>23</v>
      </c>
      <c r="AC156" s="1">
        <f>COUNTIF(U156:X156, "*")</f>
        <v>3</v>
      </c>
    </row>
    <row r="157" spans="1:29" s="1" customFormat="1" x14ac:dyDescent="0.25">
      <c r="A157" s="2">
        <v>20081104</v>
      </c>
      <c r="B157" s="2" t="s">
        <v>1873</v>
      </c>
      <c r="C157" s="4" t="s">
        <v>481</v>
      </c>
      <c r="D157" s="4" t="s">
        <v>2475</v>
      </c>
      <c r="E157" s="4"/>
      <c r="F157" s="4"/>
      <c r="G157" s="4"/>
      <c r="H157" s="4"/>
      <c r="I157" s="4"/>
      <c r="J157" s="4">
        <v>1</v>
      </c>
      <c r="K157" s="4"/>
      <c r="L157" s="4"/>
      <c r="M157" s="4"/>
      <c r="N157" s="4"/>
      <c r="O157" s="2" t="s">
        <v>269</v>
      </c>
      <c r="P157" s="2" t="s">
        <v>1659</v>
      </c>
      <c r="Q157" s="2" t="s">
        <v>48</v>
      </c>
      <c r="R157" s="2" t="s">
        <v>44</v>
      </c>
      <c r="S157" s="2" t="s">
        <v>28</v>
      </c>
      <c r="T157" s="2"/>
      <c r="U157" s="2" t="s">
        <v>1662</v>
      </c>
      <c r="W157" s="2"/>
      <c r="X157" s="2" t="s">
        <v>484</v>
      </c>
      <c r="Z157" s="1" t="s">
        <v>23</v>
      </c>
      <c r="AC157" s="1">
        <f>COUNTIF(U157:X157, "*")</f>
        <v>2</v>
      </c>
    </row>
    <row r="158" spans="1:29" s="1" customFormat="1" x14ac:dyDescent="0.25">
      <c r="A158" s="2">
        <v>20081104</v>
      </c>
      <c r="B158" s="2" t="s">
        <v>1874</v>
      </c>
      <c r="C158" s="4" t="s">
        <v>481</v>
      </c>
      <c r="D158" s="4" t="s">
        <v>2476</v>
      </c>
      <c r="E158" s="4"/>
      <c r="F158" s="4"/>
      <c r="G158" s="4"/>
      <c r="H158" s="4"/>
      <c r="I158" s="4"/>
      <c r="J158" s="4">
        <v>1</v>
      </c>
      <c r="K158" s="4"/>
      <c r="L158" s="4"/>
      <c r="M158" s="4"/>
      <c r="N158" s="4"/>
      <c r="O158" s="2" t="s">
        <v>269</v>
      </c>
      <c r="P158" s="2" t="s">
        <v>1657</v>
      </c>
      <c r="Q158" s="2" t="s">
        <v>48</v>
      </c>
      <c r="R158" s="2" t="s">
        <v>44</v>
      </c>
      <c r="S158" s="2" t="s">
        <v>28</v>
      </c>
      <c r="T158" s="2"/>
      <c r="U158" s="2" t="s">
        <v>1661</v>
      </c>
      <c r="W158" s="2" t="s">
        <v>1660</v>
      </c>
      <c r="X158" s="2" t="s">
        <v>484</v>
      </c>
      <c r="Z158" s="1" t="s">
        <v>23</v>
      </c>
      <c r="AC158" s="1">
        <f>COUNTIF(U158:X158, "*")</f>
        <v>3</v>
      </c>
    </row>
    <row r="159" spans="1:29" x14ac:dyDescent="0.25">
      <c r="A159" s="2">
        <v>20081104</v>
      </c>
      <c r="B159" s="2" t="s">
        <v>1875</v>
      </c>
      <c r="C159" s="4" t="s">
        <v>481</v>
      </c>
      <c r="D159" s="4" t="s">
        <v>2477</v>
      </c>
      <c r="E159" s="4"/>
      <c r="F159" s="4"/>
      <c r="G159" s="4"/>
      <c r="H159" s="4"/>
      <c r="I159" s="4"/>
      <c r="J159" s="4">
        <v>1</v>
      </c>
      <c r="K159" s="4"/>
      <c r="L159" s="4"/>
      <c r="M159" s="4"/>
      <c r="N159" s="4"/>
      <c r="O159" s="2" t="s">
        <v>269</v>
      </c>
      <c r="P159" s="2" t="s">
        <v>1664</v>
      </c>
      <c r="Q159" s="2" t="s">
        <v>48</v>
      </c>
      <c r="R159" s="2" t="s">
        <v>44</v>
      </c>
      <c r="S159" s="2" t="s">
        <v>28</v>
      </c>
      <c r="T159" s="2"/>
      <c r="U159" s="2" t="s">
        <v>1662</v>
      </c>
      <c r="V159" s="1"/>
      <c r="W159" s="2" t="s">
        <v>1663</v>
      </c>
      <c r="X159" s="2" t="s">
        <v>1667</v>
      </c>
      <c r="Z159" t="s">
        <v>23</v>
      </c>
      <c r="AC159" s="1">
        <f>COUNTIF(U159:X159, "*")</f>
        <v>3</v>
      </c>
    </row>
    <row r="160" spans="1:29" s="1" customFormat="1" x14ac:dyDescent="0.25">
      <c r="A160" s="2">
        <v>20081104</v>
      </c>
      <c r="B160" s="2" t="s">
        <v>1876</v>
      </c>
      <c r="C160" s="4" t="s">
        <v>481</v>
      </c>
      <c r="D160" s="4" t="s">
        <v>2478</v>
      </c>
      <c r="E160" s="4"/>
      <c r="F160" s="4"/>
      <c r="G160" s="4"/>
      <c r="H160" s="4"/>
      <c r="I160" s="4"/>
      <c r="J160" s="4">
        <v>1</v>
      </c>
      <c r="K160" s="4"/>
      <c r="L160" s="4"/>
      <c r="M160" s="4"/>
      <c r="N160" s="4"/>
      <c r="O160" s="2" t="s">
        <v>269</v>
      </c>
      <c r="P160" s="2" t="s">
        <v>1665</v>
      </c>
      <c r="Q160" s="2" t="s">
        <v>48</v>
      </c>
      <c r="R160" s="2" t="s">
        <v>44</v>
      </c>
      <c r="S160" s="2" t="s">
        <v>28</v>
      </c>
      <c r="T160" s="2"/>
      <c r="U160" s="2" t="s">
        <v>485</v>
      </c>
      <c r="W160" s="2" t="s">
        <v>1663</v>
      </c>
      <c r="X160" s="2" t="s">
        <v>1666</v>
      </c>
      <c r="Z160" s="1" t="s">
        <v>23</v>
      </c>
      <c r="AC160" s="1">
        <f>COUNTIF(U160:X160, "*")</f>
        <v>3</v>
      </c>
    </row>
    <row r="161" spans="1:29" s="1" customFormat="1" x14ac:dyDescent="0.25">
      <c r="A161" s="2">
        <v>20081104</v>
      </c>
      <c r="B161" s="2" t="s">
        <v>1877</v>
      </c>
      <c r="C161" s="4" t="s">
        <v>481</v>
      </c>
      <c r="D161" s="4" t="s">
        <v>2479</v>
      </c>
      <c r="E161" s="4"/>
      <c r="F161" s="4"/>
      <c r="G161" s="4"/>
      <c r="H161" s="4"/>
      <c r="I161" s="4"/>
      <c r="J161" s="4">
        <v>1</v>
      </c>
      <c r="K161" s="4"/>
      <c r="L161" s="4"/>
      <c r="M161" s="4"/>
      <c r="N161" s="4"/>
      <c r="O161" s="2" t="s">
        <v>269</v>
      </c>
      <c r="P161" s="2" t="s">
        <v>483</v>
      </c>
      <c r="Q161" s="2" t="s">
        <v>48</v>
      </c>
      <c r="R161" s="2" t="s">
        <v>44</v>
      </c>
      <c r="S161" s="2" t="s">
        <v>28</v>
      </c>
      <c r="T161" s="2"/>
      <c r="U161" s="2" t="s">
        <v>1668</v>
      </c>
      <c r="W161" s="2" t="s">
        <v>1669</v>
      </c>
      <c r="X161" s="2"/>
      <c r="Z161" s="1" t="s">
        <v>23</v>
      </c>
      <c r="AC161" s="1">
        <f>COUNTIF(U161:X161, "*")</f>
        <v>2</v>
      </c>
    </row>
    <row r="162" spans="1:29" x14ac:dyDescent="0.25">
      <c r="A162" s="2">
        <v>20000822</v>
      </c>
      <c r="B162" s="2" t="s">
        <v>1878</v>
      </c>
      <c r="C162" s="4" t="s">
        <v>481</v>
      </c>
      <c r="D162" s="4" t="s">
        <v>2480</v>
      </c>
      <c r="E162" s="4"/>
      <c r="F162" s="4"/>
      <c r="G162" s="4"/>
      <c r="H162" s="4"/>
      <c r="I162" s="4"/>
      <c r="J162" s="4">
        <v>1</v>
      </c>
      <c r="K162" s="4"/>
      <c r="L162" s="4"/>
      <c r="M162" s="4"/>
      <c r="N162" s="4"/>
      <c r="O162" s="2" t="s">
        <v>60</v>
      </c>
      <c r="P162" s="2" t="s">
        <v>486</v>
      </c>
      <c r="Q162" s="1"/>
      <c r="R162" s="1"/>
      <c r="S162" s="1"/>
      <c r="T162" s="1"/>
      <c r="U162" s="1"/>
      <c r="V162" s="1"/>
      <c r="W162" s="1"/>
      <c r="X162" s="1"/>
      <c r="AC162" s="1">
        <f>COUNTIF(U162:X162, "*")</f>
        <v>0</v>
      </c>
    </row>
    <row r="163" spans="1:29" x14ac:dyDescent="0.25">
      <c r="A163" s="2">
        <v>20000822</v>
      </c>
      <c r="B163" s="2" t="s">
        <v>1879</v>
      </c>
      <c r="C163" s="4" t="s">
        <v>481</v>
      </c>
      <c r="D163" s="4" t="s">
        <v>2481</v>
      </c>
      <c r="E163" s="4"/>
      <c r="F163" s="4"/>
      <c r="G163" s="4"/>
      <c r="H163" s="4"/>
      <c r="I163" s="4"/>
      <c r="J163" s="4">
        <v>1</v>
      </c>
      <c r="K163" s="4"/>
      <c r="L163" s="4"/>
      <c r="M163" s="4"/>
      <c r="N163" s="4"/>
      <c r="O163" s="2" t="s">
        <v>17</v>
      </c>
      <c r="P163" s="2" t="s">
        <v>3250</v>
      </c>
      <c r="Q163" s="2" t="s">
        <v>33</v>
      </c>
      <c r="R163" s="2" t="s">
        <v>67</v>
      </c>
      <c r="S163" s="2" t="s">
        <v>487</v>
      </c>
      <c r="T163" s="2"/>
      <c r="U163" s="2" t="s">
        <v>3251</v>
      </c>
      <c r="V163" s="1"/>
      <c r="W163" s="1"/>
      <c r="X163" s="2" t="s">
        <v>3252</v>
      </c>
      <c r="Z163" t="s">
        <v>71</v>
      </c>
      <c r="AC163" s="1">
        <f>COUNTIF(U163:X163, "*")</f>
        <v>2</v>
      </c>
    </row>
    <row r="164" spans="1:29" x14ac:dyDescent="0.25">
      <c r="A164" s="2">
        <v>20000822</v>
      </c>
      <c r="B164" s="2" t="s">
        <v>1880</v>
      </c>
      <c r="C164" s="4" t="s">
        <v>488</v>
      </c>
      <c r="D164" s="4" t="s">
        <v>2482</v>
      </c>
      <c r="E164" s="4" t="s">
        <v>3035</v>
      </c>
      <c r="F164" s="4"/>
      <c r="G164" s="4"/>
      <c r="H164" s="4"/>
      <c r="I164" s="4"/>
      <c r="J164" s="4">
        <v>1</v>
      </c>
      <c r="K164" s="1">
        <v>2</v>
      </c>
      <c r="L164" s="10" t="s">
        <v>3036</v>
      </c>
      <c r="M164" s="4"/>
      <c r="N164" s="4"/>
      <c r="O164" s="2" t="s">
        <v>17</v>
      </c>
      <c r="P164" s="2" t="s">
        <v>489</v>
      </c>
      <c r="Q164" s="2" t="s">
        <v>48</v>
      </c>
      <c r="R164" s="2" t="s">
        <v>194</v>
      </c>
      <c r="S164" s="2" t="s">
        <v>203</v>
      </c>
      <c r="T164" s="2" t="s">
        <v>490</v>
      </c>
      <c r="U164" s="2" t="s">
        <v>491</v>
      </c>
      <c r="V164" s="1"/>
      <c r="W164" s="1"/>
      <c r="X164" s="2" t="s">
        <v>492</v>
      </c>
      <c r="Z164" t="s">
        <v>197</v>
      </c>
      <c r="AC164" s="1">
        <f>COUNTIF(U164:X164, "*")</f>
        <v>2</v>
      </c>
    </row>
    <row r="165" spans="1:29" x14ac:dyDescent="0.25">
      <c r="A165" s="2">
        <v>20000822</v>
      </c>
      <c r="B165" s="2" t="s">
        <v>1881</v>
      </c>
      <c r="C165" s="4" t="s">
        <v>488</v>
      </c>
      <c r="D165" s="4" t="s">
        <v>2483</v>
      </c>
      <c r="E165" s="4"/>
      <c r="F165" s="4"/>
      <c r="G165" s="4"/>
      <c r="H165" s="4"/>
      <c r="I165" s="4"/>
      <c r="J165" s="4">
        <v>1</v>
      </c>
      <c r="K165" s="4"/>
      <c r="L165" s="4"/>
      <c r="M165" s="4"/>
      <c r="N165" s="4"/>
      <c r="O165" s="2" t="s">
        <v>17</v>
      </c>
      <c r="P165" s="2" t="s">
        <v>493</v>
      </c>
      <c r="Q165" s="2" t="s">
        <v>140</v>
      </c>
      <c r="R165" s="2" t="s">
        <v>67</v>
      </c>
      <c r="S165" s="2" t="s">
        <v>203</v>
      </c>
      <c r="T165" s="2" t="s">
        <v>494</v>
      </c>
      <c r="U165" s="2" t="s">
        <v>495</v>
      </c>
      <c r="V165" s="1"/>
      <c r="W165" s="1"/>
      <c r="X165" s="1"/>
      <c r="Z165" t="s">
        <v>71</v>
      </c>
      <c r="AC165" s="1">
        <f>COUNTIF(U165:X165, "*")</f>
        <v>1</v>
      </c>
    </row>
    <row r="166" spans="1:29" x14ac:dyDescent="0.25">
      <c r="A166" s="2">
        <v>20000822</v>
      </c>
      <c r="B166" s="2" t="s">
        <v>1882</v>
      </c>
      <c r="C166" s="4" t="s">
        <v>496</v>
      </c>
      <c r="D166" s="4" t="s">
        <v>2484</v>
      </c>
      <c r="E166" s="4" t="s">
        <v>3037</v>
      </c>
      <c r="F166" s="4"/>
      <c r="G166" s="4"/>
      <c r="H166" s="4"/>
      <c r="I166" s="4"/>
      <c r="J166" s="4">
        <v>1</v>
      </c>
      <c r="K166" s="1">
        <v>2</v>
      </c>
      <c r="L166" s="10" t="s">
        <v>3038</v>
      </c>
      <c r="M166" s="4"/>
      <c r="N166" s="4"/>
      <c r="O166" s="2" t="s">
        <v>60</v>
      </c>
      <c r="P166" s="2" t="s">
        <v>497</v>
      </c>
      <c r="Q166" s="1"/>
      <c r="R166" s="1"/>
      <c r="S166" s="1"/>
      <c r="T166" s="1"/>
      <c r="U166" s="1"/>
      <c r="V166" s="1"/>
      <c r="W166" s="1"/>
      <c r="X166" s="1"/>
      <c r="AC166" s="1">
        <f>COUNTIF(U166:X166, "*")</f>
        <v>0</v>
      </c>
    </row>
    <row r="167" spans="1:29" x14ac:dyDescent="0.25">
      <c r="A167" s="2">
        <v>20000822</v>
      </c>
      <c r="B167" s="2" t="s">
        <v>1883</v>
      </c>
      <c r="C167" s="4" t="s">
        <v>496</v>
      </c>
      <c r="D167" s="4" t="s">
        <v>2485</v>
      </c>
      <c r="E167" s="4"/>
      <c r="F167" s="4"/>
      <c r="G167" s="4"/>
      <c r="H167" s="4"/>
      <c r="I167" s="4"/>
      <c r="J167" s="4">
        <v>1</v>
      </c>
      <c r="K167" s="4"/>
      <c r="L167" s="4"/>
      <c r="M167" s="4"/>
      <c r="N167" s="4"/>
      <c r="O167" s="2" t="s">
        <v>60</v>
      </c>
      <c r="P167" s="2" t="s">
        <v>498</v>
      </c>
      <c r="Q167" s="1"/>
      <c r="R167" s="1"/>
      <c r="S167" s="1"/>
      <c r="T167" s="1"/>
      <c r="U167" s="1"/>
      <c r="V167" s="1"/>
      <c r="W167" s="1"/>
      <c r="X167" s="1"/>
      <c r="AC167" s="1">
        <f>COUNTIF(U167:X167, "*")</f>
        <v>0</v>
      </c>
    </row>
    <row r="168" spans="1:29" x14ac:dyDescent="0.25">
      <c r="A168" s="2">
        <v>20000822</v>
      </c>
      <c r="B168" s="2" t="s">
        <v>1884</v>
      </c>
      <c r="C168" s="4" t="s">
        <v>496</v>
      </c>
      <c r="D168" s="4" t="s">
        <v>2486</v>
      </c>
      <c r="E168" s="4"/>
      <c r="F168" s="4"/>
      <c r="G168" s="4"/>
      <c r="H168" s="4"/>
      <c r="I168" s="4"/>
      <c r="J168" s="4">
        <v>1</v>
      </c>
      <c r="K168" s="4"/>
      <c r="L168" s="4"/>
      <c r="M168" s="4"/>
      <c r="N168" s="4"/>
      <c r="O168" s="2" t="s">
        <v>60</v>
      </c>
      <c r="P168" s="2" t="s">
        <v>499</v>
      </c>
      <c r="Q168" s="1"/>
      <c r="R168" s="1"/>
      <c r="S168" s="1"/>
      <c r="T168" s="1"/>
      <c r="U168" s="1"/>
      <c r="V168" s="1"/>
      <c r="W168" s="1"/>
      <c r="X168" s="1"/>
      <c r="AC168" s="1">
        <f>COUNTIF(U168:X168, "*")</f>
        <v>0</v>
      </c>
    </row>
    <row r="169" spans="1:29" x14ac:dyDescent="0.25">
      <c r="A169" s="2">
        <v>20081104</v>
      </c>
      <c r="B169" s="2" t="s">
        <v>1885</v>
      </c>
      <c r="C169" s="4" t="s">
        <v>496</v>
      </c>
      <c r="D169" s="4" t="s">
        <v>2487</v>
      </c>
      <c r="E169" s="4"/>
      <c r="F169" s="4"/>
      <c r="G169" s="4"/>
      <c r="H169" s="4"/>
      <c r="I169" s="4"/>
      <c r="J169" s="4">
        <v>1</v>
      </c>
      <c r="K169" s="4"/>
      <c r="L169" s="4"/>
      <c r="M169" s="4"/>
      <c r="N169" s="4"/>
      <c r="O169" s="2" t="s">
        <v>17</v>
      </c>
      <c r="P169" s="8" t="s">
        <v>500</v>
      </c>
      <c r="Q169" s="2" t="s">
        <v>120</v>
      </c>
      <c r="R169" s="2" t="s">
        <v>67</v>
      </c>
      <c r="S169" s="2" t="s">
        <v>239</v>
      </c>
      <c r="T169" s="2" t="s">
        <v>3180</v>
      </c>
      <c r="U169" s="2" t="s">
        <v>501</v>
      </c>
      <c r="V169" s="1"/>
      <c r="W169" s="1"/>
      <c r="X169" s="2" t="s">
        <v>502</v>
      </c>
      <c r="Z169" t="s">
        <v>71</v>
      </c>
      <c r="AC169" s="1">
        <f>COUNTIF(U169:X169, "*")</f>
        <v>2</v>
      </c>
    </row>
    <row r="170" spans="1:29" x14ac:dyDescent="0.25">
      <c r="A170" s="2">
        <v>20000822</v>
      </c>
      <c r="B170" s="2" t="s">
        <v>1886</v>
      </c>
      <c r="C170" s="4" t="s">
        <v>496</v>
      </c>
      <c r="D170" s="4" t="s">
        <v>2488</v>
      </c>
      <c r="E170" s="4"/>
      <c r="F170" s="4"/>
      <c r="G170" s="4"/>
      <c r="H170" s="4"/>
      <c r="I170" s="4"/>
      <c r="J170" s="4">
        <v>1</v>
      </c>
      <c r="K170" s="4"/>
      <c r="L170" s="4"/>
      <c r="M170" s="4"/>
      <c r="N170" s="4"/>
      <c r="O170" s="2" t="s">
        <v>60</v>
      </c>
      <c r="P170" s="2" t="s">
        <v>503</v>
      </c>
      <c r="Q170" s="1"/>
      <c r="R170" s="1"/>
      <c r="S170" s="1"/>
      <c r="T170" s="1"/>
      <c r="U170" s="1"/>
      <c r="V170" s="1"/>
      <c r="W170" s="1"/>
      <c r="X170" s="1"/>
      <c r="AC170" s="1">
        <f>COUNTIF(U170:X170, "*")</f>
        <v>0</v>
      </c>
    </row>
    <row r="171" spans="1:29" x14ac:dyDescent="0.25">
      <c r="A171" s="2">
        <v>20000822</v>
      </c>
      <c r="B171" s="2" t="s">
        <v>1887</v>
      </c>
      <c r="C171" s="4" t="s">
        <v>504</v>
      </c>
      <c r="D171" s="4" t="s">
        <v>2489</v>
      </c>
      <c r="E171" s="4" t="s">
        <v>3039</v>
      </c>
      <c r="F171" s="4"/>
      <c r="G171" s="4"/>
      <c r="H171" s="4"/>
      <c r="I171" s="4"/>
      <c r="J171" s="4">
        <v>1</v>
      </c>
      <c r="K171" s="1">
        <v>2</v>
      </c>
      <c r="L171" s="10" t="s">
        <v>3040</v>
      </c>
      <c r="M171" s="4"/>
      <c r="N171" s="4"/>
      <c r="O171" s="2" t="s">
        <v>60</v>
      </c>
      <c r="P171" s="2" t="s">
        <v>505</v>
      </c>
      <c r="Q171" s="1"/>
      <c r="R171" s="1"/>
      <c r="S171" s="1"/>
      <c r="T171" s="1"/>
      <c r="U171" s="1"/>
      <c r="V171" s="1"/>
      <c r="W171" s="1"/>
      <c r="X171" s="1"/>
      <c r="AC171" s="1">
        <f>COUNTIF(U171:X171, "*")</f>
        <v>0</v>
      </c>
    </row>
    <row r="172" spans="1:29" x14ac:dyDescent="0.25">
      <c r="A172" s="2">
        <v>20000822</v>
      </c>
      <c r="B172" s="2" t="s">
        <v>1888</v>
      </c>
      <c r="C172" s="4" t="s">
        <v>504</v>
      </c>
      <c r="D172" s="4" t="s">
        <v>2490</v>
      </c>
      <c r="E172" s="4"/>
      <c r="F172" s="4"/>
      <c r="G172" s="4"/>
      <c r="H172" s="4"/>
      <c r="I172" s="4"/>
      <c r="J172" s="4">
        <v>1</v>
      </c>
      <c r="K172" s="4"/>
      <c r="L172" s="4"/>
      <c r="M172" s="4"/>
      <c r="N172" s="4" t="s">
        <v>81</v>
      </c>
      <c r="O172" s="2" t="s">
        <v>17</v>
      </c>
      <c r="P172" s="2" t="s">
        <v>3254</v>
      </c>
      <c r="Q172" s="2" t="s">
        <v>322</v>
      </c>
      <c r="R172" s="2" t="s">
        <v>19</v>
      </c>
      <c r="S172" s="2" t="s">
        <v>239</v>
      </c>
      <c r="T172" s="2" t="s">
        <v>33</v>
      </c>
      <c r="U172" s="2" t="s">
        <v>561</v>
      </c>
      <c r="V172" s="1"/>
      <c r="W172" s="1" t="s">
        <v>3253</v>
      </c>
      <c r="X172" s="1"/>
      <c r="Z172" t="s">
        <v>23</v>
      </c>
      <c r="AC172" s="1">
        <f>COUNTIF(U172:X172, "*")</f>
        <v>2</v>
      </c>
    </row>
    <row r="173" spans="1:29" s="1" customFormat="1" x14ac:dyDescent="0.25">
      <c r="A173" s="2">
        <v>20000822</v>
      </c>
      <c r="B173" s="2" t="s">
        <v>1889</v>
      </c>
      <c r="C173" s="4" t="s">
        <v>504</v>
      </c>
      <c r="D173" s="4" t="s">
        <v>2491</v>
      </c>
      <c r="E173" s="4"/>
      <c r="F173" s="4"/>
      <c r="G173" s="4"/>
      <c r="H173" s="4"/>
      <c r="I173" s="4"/>
      <c r="J173" s="4">
        <v>1</v>
      </c>
      <c r="K173" s="4"/>
      <c r="L173" s="4"/>
      <c r="M173" s="4"/>
      <c r="N173" s="4" t="s">
        <v>81</v>
      </c>
      <c r="O173" s="2" t="s">
        <v>17</v>
      </c>
      <c r="P173" s="2" t="s">
        <v>3255</v>
      </c>
      <c r="Q173" s="2" t="s">
        <v>322</v>
      </c>
      <c r="R173" s="2" t="s">
        <v>67</v>
      </c>
      <c r="S173" s="2" t="s">
        <v>239</v>
      </c>
      <c r="T173" s="2" t="s">
        <v>33</v>
      </c>
      <c r="U173" s="2" t="s">
        <v>3256</v>
      </c>
      <c r="W173" s="1" t="s">
        <v>3253</v>
      </c>
      <c r="Z173" s="1" t="s">
        <v>71</v>
      </c>
      <c r="AC173" s="1">
        <f>COUNTIF(U173:X173, "*")</f>
        <v>2</v>
      </c>
    </row>
    <row r="174" spans="1:29" x14ac:dyDescent="0.25">
      <c r="A174" s="2">
        <v>20000822</v>
      </c>
      <c r="B174" s="2" t="s">
        <v>1890</v>
      </c>
      <c r="C174" s="4" t="s">
        <v>506</v>
      </c>
      <c r="D174" s="4" t="s">
        <v>2492</v>
      </c>
      <c r="E174" s="4"/>
      <c r="F174" s="4"/>
      <c r="G174" s="4"/>
      <c r="H174" s="4"/>
      <c r="I174" s="4"/>
      <c r="J174" s="4">
        <v>1</v>
      </c>
      <c r="K174" s="4"/>
      <c r="L174" s="4"/>
      <c r="M174" s="4"/>
      <c r="N174" s="4"/>
      <c r="O174" s="2" t="s">
        <v>60</v>
      </c>
      <c r="P174" s="2" t="s">
        <v>507</v>
      </c>
      <c r="Q174" s="1"/>
      <c r="R174" s="1"/>
      <c r="S174" s="1"/>
      <c r="T174" s="1"/>
      <c r="U174" s="1"/>
      <c r="V174" s="1"/>
      <c r="W174" s="1"/>
      <c r="X174" s="1"/>
      <c r="AC174" s="1">
        <f>COUNTIF(T174:X174, "*")</f>
        <v>0</v>
      </c>
    </row>
    <row r="175" spans="1:29" x14ac:dyDescent="0.25">
      <c r="A175" s="2">
        <v>20000822</v>
      </c>
      <c r="B175" s="2" t="s">
        <v>1891</v>
      </c>
      <c r="C175" s="4" t="s">
        <v>508</v>
      </c>
      <c r="D175" s="4" t="s">
        <v>2493</v>
      </c>
      <c r="E175" s="4"/>
      <c r="F175" s="4"/>
      <c r="G175" s="4"/>
      <c r="H175" s="4"/>
      <c r="I175" s="4"/>
      <c r="J175" s="4">
        <v>1</v>
      </c>
      <c r="K175" s="4"/>
      <c r="L175" s="4"/>
      <c r="M175" s="4"/>
      <c r="N175" s="4"/>
      <c r="O175" s="2" t="s">
        <v>60</v>
      </c>
      <c r="P175" s="2" t="s">
        <v>509</v>
      </c>
      <c r="Q175" s="2" t="s">
        <v>510</v>
      </c>
      <c r="R175" s="2" t="s">
        <v>27</v>
      </c>
      <c r="S175" s="2" t="s">
        <v>281</v>
      </c>
      <c r="T175" s="2" t="s">
        <v>332</v>
      </c>
      <c r="U175" s="2" t="s">
        <v>511</v>
      </c>
      <c r="V175" s="1"/>
      <c r="W175" s="1"/>
      <c r="X175" s="1"/>
      <c r="AC175" s="1">
        <f>COUNTIF(T175:X175, "*")</f>
        <v>2</v>
      </c>
    </row>
    <row r="176" spans="1:29" x14ac:dyDescent="0.25">
      <c r="A176" s="2">
        <v>20000822</v>
      </c>
      <c r="B176" s="2" t="s">
        <v>1892</v>
      </c>
      <c r="C176" s="4" t="s">
        <v>512</v>
      </c>
      <c r="D176" s="4" t="s">
        <v>2494</v>
      </c>
      <c r="E176" s="4" t="s">
        <v>3041</v>
      </c>
      <c r="F176" s="4"/>
      <c r="G176" s="4"/>
      <c r="H176" s="4"/>
      <c r="I176" s="4"/>
      <c r="J176" s="4">
        <v>1</v>
      </c>
      <c r="K176" s="4">
        <v>2</v>
      </c>
      <c r="L176" s="10" t="s">
        <v>3042</v>
      </c>
      <c r="M176" s="4"/>
      <c r="N176" s="4"/>
      <c r="O176" s="2" t="s">
        <v>17</v>
      </c>
      <c r="P176" s="2" t="s">
        <v>513</v>
      </c>
      <c r="Q176" s="2" t="s">
        <v>48</v>
      </c>
      <c r="R176" s="2" t="s">
        <v>67</v>
      </c>
      <c r="S176" s="2" t="s">
        <v>154</v>
      </c>
      <c r="T176" s="2" t="s">
        <v>3177</v>
      </c>
      <c r="U176" s="2" t="s">
        <v>514</v>
      </c>
      <c r="V176" s="1"/>
      <c r="W176" s="1"/>
      <c r="X176" s="1"/>
      <c r="Z176" t="s">
        <v>71</v>
      </c>
      <c r="AC176" s="1">
        <f>COUNTIF(U176:X176, "*")</f>
        <v>1</v>
      </c>
    </row>
    <row r="177" spans="1:29" x14ac:dyDescent="0.25">
      <c r="A177" s="2">
        <v>20000822</v>
      </c>
      <c r="B177" s="2" t="s">
        <v>1893</v>
      </c>
      <c r="C177" s="4" t="s">
        <v>512</v>
      </c>
      <c r="D177" s="4" t="s">
        <v>2495</v>
      </c>
      <c r="E177" s="4"/>
      <c r="F177" s="4"/>
      <c r="G177" s="4"/>
      <c r="H177" s="4"/>
      <c r="I177" s="4"/>
      <c r="J177" s="4">
        <v>1</v>
      </c>
      <c r="K177" s="4"/>
      <c r="L177" s="4"/>
      <c r="M177" s="4"/>
      <c r="N177" s="4"/>
      <c r="O177" s="2" t="s">
        <v>17</v>
      </c>
      <c r="P177" s="2" t="s">
        <v>515</v>
      </c>
      <c r="Q177" s="2" t="s">
        <v>48</v>
      </c>
      <c r="R177" s="2" t="s">
        <v>67</v>
      </c>
      <c r="S177" s="2" t="s">
        <v>339</v>
      </c>
      <c r="T177" s="2" t="s">
        <v>39</v>
      </c>
      <c r="U177" s="2" t="s">
        <v>516</v>
      </c>
      <c r="V177" s="1"/>
      <c r="W177" s="1"/>
      <c r="X177" s="1"/>
      <c r="Z177" t="s">
        <v>71</v>
      </c>
      <c r="AC177" s="1">
        <f>COUNTIF(U177:X177, "*")</f>
        <v>1</v>
      </c>
    </row>
    <row r="178" spans="1:29" x14ac:dyDescent="0.25">
      <c r="A178" s="2">
        <v>20000822</v>
      </c>
      <c r="B178" s="2" t="s">
        <v>1894</v>
      </c>
      <c r="C178" s="4" t="s">
        <v>517</v>
      </c>
      <c r="D178" s="4" t="s">
        <v>2496</v>
      </c>
      <c r="E178" s="4" t="s">
        <v>3043</v>
      </c>
      <c r="F178" s="4"/>
      <c r="G178" s="4"/>
      <c r="H178" s="4"/>
      <c r="I178" s="4"/>
      <c r="J178" s="4">
        <v>1</v>
      </c>
      <c r="K178" s="4">
        <v>2</v>
      </c>
      <c r="L178" s="10" t="s">
        <v>3044</v>
      </c>
      <c r="M178" s="4"/>
      <c r="N178" s="4"/>
      <c r="O178" s="2" t="s">
        <v>269</v>
      </c>
      <c r="P178" s="2" t="s">
        <v>518</v>
      </c>
      <c r="Q178" s="2" t="s">
        <v>48</v>
      </c>
      <c r="R178" s="2" t="s">
        <v>44</v>
      </c>
      <c r="S178" s="2" t="s">
        <v>28</v>
      </c>
      <c r="T178" s="2" t="s">
        <v>3390</v>
      </c>
      <c r="U178" s="2" t="s">
        <v>3389</v>
      </c>
      <c r="V178" s="1"/>
      <c r="W178" s="1"/>
      <c r="X178" s="1"/>
      <c r="Z178" t="s">
        <v>23</v>
      </c>
      <c r="AC178" s="1">
        <f>COUNTIF(U178:X178, "*")</f>
        <v>1</v>
      </c>
    </row>
    <row r="179" spans="1:29" x14ac:dyDescent="0.25">
      <c r="A179" s="2">
        <v>20000822</v>
      </c>
      <c r="B179" s="2" t="s">
        <v>1895</v>
      </c>
      <c r="C179" s="4" t="s">
        <v>517</v>
      </c>
      <c r="D179" s="4" t="s">
        <v>2497</v>
      </c>
      <c r="E179" s="4"/>
      <c r="F179" s="4"/>
      <c r="G179" s="4"/>
      <c r="H179" s="4"/>
      <c r="I179" s="4"/>
      <c r="J179" s="4">
        <v>1</v>
      </c>
      <c r="K179" s="4"/>
      <c r="L179" s="4"/>
      <c r="M179" s="4"/>
      <c r="N179" s="4"/>
      <c r="O179" s="2" t="s">
        <v>17</v>
      </c>
      <c r="P179" s="2" t="s">
        <v>519</v>
      </c>
      <c r="Q179" s="2" t="s">
        <v>33</v>
      </c>
      <c r="R179" s="2" t="s">
        <v>67</v>
      </c>
      <c r="S179" s="2" t="s">
        <v>487</v>
      </c>
      <c r="T179" s="2"/>
      <c r="U179" s="2" t="s">
        <v>3257</v>
      </c>
      <c r="V179" s="1"/>
      <c r="W179" s="1"/>
      <c r="X179" s="1" t="s">
        <v>3258</v>
      </c>
      <c r="Z179" t="s">
        <v>71</v>
      </c>
      <c r="AC179" s="1">
        <f>COUNTIF(U179:X179, "*")</f>
        <v>2</v>
      </c>
    </row>
    <row r="180" spans="1:29" x14ac:dyDescent="0.25">
      <c r="A180" s="2">
        <v>20000822</v>
      </c>
      <c r="B180" s="2" t="s">
        <v>1896</v>
      </c>
      <c r="C180" s="4" t="s">
        <v>520</v>
      </c>
      <c r="D180" s="4" t="s">
        <v>2498</v>
      </c>
      <c r="E180" s="4" t="s">
        <v>3045</v>
      </c>
      <c r="F180" s="4"/>
      <c r="G180" s="4"/>
      <c r="H180" s="4"/>
      <c r="I180" s="4"/>
      <c r="J180" s="10">
        <v>1</v>
      </c>
      <c r="K180" s="4">
        <v>2</v>
      </c>
      <c r="L180" s="10" t="s">
        <v>3046</v>
      </c>
      <c r="M180" s="4"/>
      <c r="N180" s="4"/>
      <c r="O180" s="2" t="s">
        <v>60</v>
      </c>
      <c r="P180" s="2" t="s">
        <v>521</v>
      </c>
      <c r="Q180" s="1"/>
      <c r="R180" s="1"/>
      <c r="S180" s="1"/>
      <c r="T180" s="1"/>
      <c r="U180" s="1"/>
      <c r="V180" s="1"/>
      <c r="W180" s="1"/>
      <c r="X180" s="1"/>
      <c r="AC180" s="1">
        <f>COUNTIF(U180:X180, "*")</f>
        <v>0</v>
      </c>
    </row>
    <row r="181" spans="1:29" x14ac:dyDescent="0.25">
      <c r="A181" s="2">
        <v>20000822</v>
      </c>
      <c r="B181" s="2" t="s">
        <v>1897</v>
      </c>
      <c r="C181" s="4" t="s">
        <v>520</v>
      </c>
      <c r="D181" s="4" t="s">
        <v>2499</v>
      </c>
      <c r="E181" s="4"/>
      <c r="F181" s="4"/>
      <c r="G181" s="4"/>
      <c r="H181" s="4"/>
      <c r="I181" s="4"/>
      <c r="J181" s="4">
        <v>1</v>
      </c>
      <c r="K181" s="4"/>
      <c r="L181" s="4"/>
      <c r="M181" s="4"/>
      <c r="N181" s="4"/>
      <c r="O181" s="2" t="s">
        <v>17</v>
      </c>
      <c r="P181" s="2" t="s">
        <v>522</v>
      </c>
      <c r="Q181" s="2" t="s">
        <v>120</v>
      </c>
      <c r="R181" s="2" t="s">
        <v>523</v>
      </c>
      <c r="S181" s="2" t="s">
        <v>239</v>
      </c>
      <c r="T181" s="2" t="s">
        <v>524</v>
      </c>
      <c r="U181" s="2" t="s">
        <v>525</v>
      </c>
      <c r="V181" s="1"/>
      <c r="W181" s="1"/>
      <c r="X181" s="1"/>
      <c r="Z181" t="s">
        <v>71</v>
      </c>
      <c r="AC181" s="1">
        <f>COUNTIF(U181:X181, "*")</f>
        <v>1</v>
      </c>
    </row>
    <row r="182" spans="1:29" x14ac:dyDescent="0.25">
      <c r="A182" s="2">
        <v>20000822</v>
      </c>
      <c r="B182" s="2" t="s">
        <v>1898</v>
      </c>
      <c r="C182" s="4" t="s">
        <v>520</v>
      </c>
      <c r="D182" s="4" t="s">
        <v>2500</v>
      </c>
      <c r="E182" s="4"/>
      <c r="F182" s="4"/>
      <c r="G182" s="4"/>
      <c r="H182" s="4"/>
      <c r="I182" s="4"/>
      <c r="J182" s="4">
        <v>1</v>
      </c>
      <c r="K182" s="4"/>
      <c r="L182" s="4"/>
      <c r="M182" s="4"/>
      <c r="N182" s="4"/>
      <c r="O182" s="2" t="s">
        <v>60</v>
      </c>
      <c r="P182" s="2" t="s">
        <v>526</v>
      </c>
      <c r="Q182" s="1"/>
      <c r="R182" s="1"/>
      <c r="S182" s="1"/>
      <c r="T182" s="1"/>
      <c r="U182" s="1"/>
      <c r="V182" s="1"/>
      <c r="W182" s="1"/>
      <c r="X182" s="1"/>
      <c r="AC182" s="1">
        <f>COUNTIF(U182:X182, "*")</f>
        <v>0</v>
      </c>
    </row>
    <row r="183" spans="1:29" x14ac:dyDescent="0.25">
      <c r="A183" s="2">
        <v>20000822</v>
      </c>
      <c r="B183" s="2" t="s">
        <v>1899</v>
      </c>
      <c r="C183" s="4" t="s">
        <v>520</v>
      </c>
      <c r="D183" s="4" t="s">
        <v>2501</v>
      </c>
      <c r="E183" s="4"/>
      <c r="F183" s="4"/>
      <c r="G183" s="4"/>
      <c r="H183" s="4"/>
      <c r="I183" s="4"/>
      <c r="J183" s="4">
        <v>1</v>
      </c>
      <c r="K183" s="4"/>
      <c r="L183" s="4"/>
      <c r="M183" s="4"/>
      <c r="N183" s="4"/>
      <c r="O183" s="2" t="s">
        <v>60</v>
      </c>
      <c r="P183" s="2" t="s">
        <v>527</v>
      </c>
      <c r="Q183" s="1"/>
      <c r="R183" s="1"/>
      <c r="S183" s="1"/>
      <c r="T183" s="1"/>
      <c r="U183" s="1"/>
      <c r="V183" s="1"/>
      <c r="W183" s="1"/>
      <c r="X183" s="1"/>
      <c r="AC183" s="1">
        <f>COUNTIF(U183:X183, "*")</f>
        <v>0</v>
      </c>
    </row>
    <row r="184" spans="1:29" x14ac:dyDescent="0.25">
      <c r="A184" s="2">
        <v>20000822</v>
      </c>
      <c r="B184" s="2" t="s">
        <v>1900</v>
      </c>
      <c r="C184" s="4" t="s">
        <v>528</v>
      </c>
      <c r="D184" s="4" t="s">
        <v>2502</v>
      </c>
      <c r="E184" s="4" t="s">
        <v>3047</v>
      </c>
      <c r="F184" s="4"/>
      <c r="G184" s="4"/>
      <c r="H184" s="4"/>
      <c r="I184" s="4"/>
      <c r="J184" s="4">
        <v>1</v>
      </c>
      <c r="K184" s="4">
        <v>2</v>
      </c>
      <c r="L184" s="10" t="s">
        <v>3048</v>
      </c>
      <c r="M184" s="4"/>
      <c r="N184" s="4"/>
      <c r="O184" s="2" t="s">
        <v>60</v>
      </c>
      <c r="P184" s="2" t="s">
        <v>529</v>
      </c>
      <c r="Q184" s="1"/>
      <c r="R184" s="1"/>
      <c r="S184" s="1"/>
      <c r="T184" s="1"/>
      <c r="U184" s="1"/>
      <c r="V184" s="1"/>
      <c r="W184" s="1"/>
      <c r="X184" s="1"/>
      <c r="AC184" s="1">
        <f>COUNTIF(U184:X184, "*")</f>
        <v>0</v>
      </c>
    </row>
    <row r="185" spans="1:29" x14ac:dyDescent="0.25">
      <c r="A185" s="2">
        <v>20000822</v>
      </c>
      <c r="B185" s="2" t="s">
        <v>1901</v>
      </c>
      <c r="C185" s="4" t="s">
        <v>528</v>
      </c>
      <c r="D185" s="4" t="s">
        <v>2503</v>
      </c>
      <c r="E185" s="4"/>
      <c r="F185" s="4"/>
      <c r="G185" s="4"/>
      <c r="H185" s="4"/>
      <c r="I185" s="4"/>
      <c r="J185" s="4">
        <v>1</v>
      </c>
      <c r="K185" s="4"/>
      <c r="L185" s="4"/>
      <c r="M185" s="4"/>
      <c r="N185" s="4" t="s">
        <v>81</v>
      </c>
      <c r="O185" s="2" t="s">
        <v>17</v>
      </c>
      <c r="P185" s="2" t="s">
        <v>3260</v>
      </c>
      <c r="Q185" s="2" t="s">
        <v>26</v>
      </c>
      <c r="R185" s="2" t="s">
        <v>19</v>
      </c>
      <c r="S185" s="2" t="s">
        <v>3262</v>
      </c>
      <c r="T185" s="2" t="s">
        <v>3180</v>
      </c>
      <c r="U185" s="2" t="s">
        <v>3263</v>
      </c>
      <c r="V185" s="1"/>
      <c r="W185" s="1" t="s">
        <v>3259</v>
      </c>
      <c r="X185" s="1"/>
      <c r="Z185" t="s">
        <v>23</v>
      </c>
      <c r="AC185" s="1">
        <f>COUNTIF(U185:X185, "*")</f>
        <v>2</v>
      </c>
    </row>
    <row r="186" spans="1:29" s="1" customFormat="1" x14ac:dyDescent="0.25">
      <c r="A186" s="2">
        <v>20000822</v>
      </c>
      <c r="B186" s="2" t="s">
        <v>1902</v>
      </c>
      <c r="C186" s="4" t="s">
        <v>528</v>
      </c>
      <c r="D186" s="4" t="s">
        <v>2504</v>
      </c>
      <c r="E186" s="4"/>
      <c r="F186" s="4"/>
      <c r="G186" s="4"/>
      <c r="H186" s="4"/>
      <c r="I186" s="4"/>
      <c r="J186" s="4">
        <v>1</v>
      </c>
      <c r="K186" s="4"/>
      <c r="L186" s="4"/>
      <c r="M186" s="4"/>
      <c r="N186" s="4"/>
      <c r="O186" s="2" t="s">
        <v>17</v>
      </c>
      <c r="P186" s="2" t="s">
        <v>3261</v>
      </c>
      <c r="Q186" s="2" t="s">
        <v>26</v>
      </c>
      <c r="R186" s="2" t="s">
        <v>67</v>
      </c>
      <c r="S186" s="2" t="s">
        <v>239</v>
      </c>
      <c r="T186" s="2" t="s">
        <v>3180</v>
      </c>
      <c r="U186" s="2" t="s">
        <v>3264</v>
      </c>
      <c r="W186" s="1" t="s">
        <v>3259</v>
      </c>
      <c r="Z186" s="1" t="s">
        <v>71</v>
      </c>
      <c r="AC186" s="1">
        <f>COUNTIF(U186:X186, "*")</f>
        <v>2</v>
      </c>
    </row>
    <row r="187" spans="1:29" x14ac:dyDescent="0.25">
      <c r="A187" s="2">
        <v>20000822</v>
      </c>
      <c r="B187" s="2" t="s">
        <v>1903</v>
      </c>
      <c r="C187" s="4" t="s">
        <v>530</v>
      </c>
      <c r="D187" s="4" t="s">
        <v>2505</v>
      </c>
      <c r="E187" s="4"/>
      <c r="F187" s="4"/>
      <c r="G187" s="4"/>
      <c r="H187" s="4"/>
      <c r="I187" s="4"/>
      <c r="J187" s="4">
        <v>1</v>
      </c>
      <c r="K187" s="4"/>
      <c r="L187" s="4"/>
      <c r="M187" s="4"/>
      <c r="N187" s="4"/>
      <c r="O187" s="2" t="s">
        <v>17</v>
      </c>
      <c r="P187" s="2" t="s">
        <v>531</v>
      </c>
      <c r="Q187" s="2" t="s">
        <v>426</v>
      </c>
      <c r="R187" s="2" t="s">
        <v>194</v>
      </c>
      <c r="S187" s="2" t="s">
        <v>203</v>
      </c>
      <c r="T187" s="2" t="s">
        <v>532</v>
      </c>
      <c r="U187" s="2" t="s">
        <v>533</v>
      </c>
      <c r="V187" s="1"/>
      <c r="W187" s="1"/>
      <c r="X187" s="1"/>
      <c r="Z187" t="s">
        <v>197</v>
      </c>
      <c r="AC187" s="1">
        <f>COUNTIF(U187:X187, "*")</f>
        <v>1</v>
      </c>
    </row>
    <row r="188" spans="1:29" x14ac:dyDescent="0.25">
      <c r="A188" s="2">
        <v>20000822</v>
      </c>
      <c r="B188" s="2" t="s">
        <v>1904</v>
      </c>
      <c r="C188" s="4" t="s">
        <v>534</v>
      </c>
      <c r="D188" s="4" t="s">
        <v>2506</v>
      </c>
      <c r="E188" s="4" t="s">
        <v>3049</v>
      </c>
      <c r="F188" s="4"/>
      <c r="G188" s="4"/>
      <c r="H188" s="4"/>
      <c r="I188" s="4"/>
      <c r="J188" s="4">
        <v>1</v>
      </c>
      <c r="K188" s="4">
        <v>3</v>
      </c>
      <c r="L188" s="10" t="s">
        <v>3050</v>
      </c>
      <c r="M188" s="4"/>
      <c r="N188" s="4"/>
      <c r="O188" s="2" t="s">
        <v>388</v>
      </c>
      <c r="P188" s="2" t="s">
        <v>535</v>
      </c>
      <c r="Q188" s="2" t="s">
        <v>120</v>
      </c>
      <c r="R188" s="2" t="s">
        <v>27</v>
      </c>
      <c r="S188" s="2" t="s">
        <v>231</v>
      </c>
      <c r="T188" s="1"/>
      <c r="U188" s="2" t="s">
        <v>536</v>
      </c>
      <c r="V188" s="1"/>
      <c r="W188" s="1"/>
      <c r="X188" s="1"/>
      <c r="Z188" t="s">
        <v>23</v>
      </c>
      <c r="AC188" s="1">
        <f>COUNTIF(U188:X188, "*")</f>
        <v>1</v>
      </c>
    </row>
    <row r="189" spans="1:29" x14ac:dyDescent="0.25">
      <c r="A189" s="2">
        <v>20000822</v>
      </c>
      <c r="B189" s="2" t="s">
        <v>1905</v>
      </c>
      <c r="C189" s="4" t="s">
        <v>534</v>
      </c>
      <c r="D189" s="4" t="s">
        <v>2507</v>
      </c>
      <c r="E189" s="4"/>
      <c r="F189" s="4"/>
      <c r="G189" s="4"/>
      <c r="H189" s="4"/>
      <c r="I189" s="4"/>
      <c r="J189" s="4">
        <v>1</v>
      </c>
      <c r="K189" s="4"/>
      <c r="L189" s="4"/>
      <c r="M189" s="4"/>
      <c r="N189" s="4"/>
      <c r="O189" s="2" t="s">
        <v>24</v>
      </c>
      <c r="P189" s="2" t="s">
        <v>3265</v>
      </c>
      <c r="Q189" s="2" t="s">
        <v>322</v>
      </c>
      <c r="R189" s="2" t="s">
        <v>27</v>
      </c>
      <c r="S189" s="2" t="s">
        <v>254</v>
      </c>
      <c r="T189" s="2" t="s">
        <v>120</v>
      </c>
      <c r="U189" s="2" t="s">
        <v>3267</v>
      </c>
      <c r="V189" s="1"/>
      <c r="W189" s="1"/>
      <c r="Z189" t="s">
        <v>23</v>
      </c>
      <c r="AC189" s="1">
        <f>COUNTIF(U189:X189, "*")</f>
        <v>1</v>
      </c>
    </row>
    <row r="190" spans="1:29" s="1" customFormat="1" x14ac:dyDescent="0.25">
      <c r="A190" s="2">
        <v>20000822</v>
      </c>
      <c r="B190" s="2" t="s">
        <v>1906</v>
      </c>
      <c r="C190" s="4" t="s">
        <v>534</v>
      </c>
      <c r="D190" s="4" t="s">
        <v>2508</v>
      </c>
      <c r="E190" s="4"/>
      <c r="F190" s="4"/>
      <c r="G190" s="4"/>
      <c r="H190" s="4"/>
      <c r="I190" s="4"/>
      <c r="J190" s="4">
        <v>1</v>
      </c>
      <c r="K190" s="4"/>
      <c r="L190" s="4"/>
      <c r="M190" s="4"/>
      <c r="N190" s="4"/>
      <c r="O190" s="2" t="s">
        <v>17</v>
      </c>
      <c r="P190" s="2" t="s">
        <v>3266</v>
      </c>
      <c r="Q190" s="2" t="s">
        <v>322</v>
      </c>
      <c r="R190" s="2" t="s">
        <v>27</v>
      </c>
      <c r="S190" s="2" t="s">
        <v>1322</v>
      </c>
      <c r="T190" s="2" t="s">
        <v>120</v>
      </c>
      <c r="U190" s="2" t="s">
        <v>3268</v>
      </c>
      <c r="X190" s="2" t="s">
        <v>537</v>
      </c>
      <c r="Z190" s="1" t="s">
        <v>23</v>
      </c>
      <c r="AC190" s="1">
        <f>COUNTIF(U190:X190, "*")</f>
        <v>2</v>
      </c>
    </row>
    <row r="191" spans="1:29" x14ac:dyDescent="0.25">
      <c r="A191" s="2">
        <v>20000822</v>
      </c>
      <c r="B191" s="2" t="s">
        <v>1907</v>
      </c>
      <c r="C191" s="4" t="s">
        <v>534</v>
      </c>
      <c r="D191" s="4" t="s">
        <v>2509</v>
      </c>
      <c r="E191" s="4"/>
      <c r="F191" s="4"/>
      <c r="G191" s="4"/>
      <c r="H191" s="4"/>
      <c r="I191" s="4"/>
      <c r="J191" s="4">
        <v>1</v>
      </c>
      <c r="K191" s="4"/>
      <c r="L191" s="4"/>
      <c r="M191" s="4"/>
      <c r="N191" s="4"/>
      <c r="O191" s="2" t="s">
        <v>17</v>
      </c>
      <c r="P191" s="2" t="s">
        <v>538</v>
      </c>
      <c r="Q191" s="2" t="s">
        <v>120</v>
      </c>
      <c r="R191" s="2" t="s">
        <v>27</v>
      </c>
      <c r="S191" s="2" t="s">
        <v>227</v>
      </c>
      <c r="T191" s="2" t="s">
        <v>48</v>
      </c>
      <c r="U191" s="2" t="s">
        <v>539</v>
      </c>
      <c r="V191" s="1"/>
      <c r="W191" s="1"/>
      <c r="X191" s="1"/>
      <c r="Z191" t="s">
        <v>23</v>
      </c>
      <c r="AC191" s="1">
        <f>COUNTIF(U191:X191, "*")</f>
        <v>1</v>
      </c>
    </row>
    <row r="192" spans="1:29" x14ac:dyDescent="0.25">
      <c r="A192" s="2">
        <v>20000822</v>
      </c>
      <c r="B192" s="2" t="s">
        <v>1908</v>
      </c>
      <c r="C192" s="4" t="s">
        <v>534</v>
      </c>
      <c r="D192" s="4" t="s">
        <v>2510</v>
      </c>
      <c r="E192" s="4"/>
      <c r="F192" s="4"/>
      <c r="G192" s="4"/>
      <c r="H192" s="4"/>
      <c r="I192" s="4"/>
      <c r="J192" s="4">
        <v>1</v>
      </c>
      <c r="K192" s="4"/>
      <c r="L192" s="4"/>
      <c r="M192" s="4"/>
      <c r="N192" s="4"/>
      <c r="O192" s="2" t="s">
        <v>17</v>
      </c>
      <c r="P192" s="2" t="s">
        <v>540</v>
      </c>
      <c r="Q192" s="2" t="s">
        <v>120</v>
      </c>
      <c r="R192" s="2" t="s">
        <v>27</v>
      </c>
      <c r="S192" s="2" t="s">
        <v>450</v>
      </c>
      <c r="T192" s="2" t="s">
        <v>33</v>
      </c>
      <c r="U192" s="2" t="s">
        <v>541</v>
      </c>
      <c r="V192" s="1"/>
      <c r="W192" s="1"/>
      <c r="X192" s="1"/>
      <c r="Z192" t="s">
        <v>23</v>
      </c>
      <c r="AC192" s="1">
        <f>COUNTIF(U192:X192, "*")</f>
        <v>1</v>
      </c>
    </row>
    <row r="193" spans="1:29" x14ac:dyDescent="0.25">
      <c r="A193" s="2">
        <v>20000822</v>
      </c>
      <c r="B193" s="2" t="s">
        <v>1909</v>
      </c>
      <c r="C193" s="4" t="s">
        <v>534</v>
      </c>
      <c r="D193" s="4" t="s">
        <v>2511</v>
      </c>
      <c r="E193" s="4"/>
      <c r="F193" s="4"/>
      <c r="G193" s="4"/>
      <c r="H193" s="4"/>
      <c r="I193" s="4"/>
      <c r="J193" s="4">
        <v>1</v>
      </c>
      <c r="K193" s="4"/>
      <c r="L193" s="4"/>
      <c r="M193" s="4"/>
      <c r="N193" s="4"/>
      <c r="O193" s="2" t="s">
        <v>17</v>
      </c>
      <c r="P193" s="2" t="s">
        <v>542</v>
      </c>
      <c r="Q193" s="2" t="s">
        <v>120</v>
      </c>
      <c r="R193" s="2" t="s">
        <v>67</v>
      </c>
      <c r="S193" s="2" t="s">
        <v>239</v>
      </c>
      <c r="T193" s="2" t="s">
        <v>33</v>
      </c>
      <c r="U193" s="2" t="s">
        <v>543</v>
      </c>
      <c r="V193" s="1"/>
      <c r="W193" s="1"/>
      <c r="X193" s="1"/>
      <c r="Z193" t="s">
        <v>71</v>
      </c>
      <c r="AC193" s="1">
        <f>COUNTIF(U193:X193, "*")</f>
        <v>1</v>
      </c>
    </row>
    <row r="194" spans="1:29" x14ac:dyDescent="0.25">
      <c r="A194" s="2">
        <v>20000822</v>
      </c>
      <c r="B194" s="2" t="s">
        <v>1910</v>
      </c>
      <c r="C194" s="4" t="s">
        <v>544</v>
      </c>
      <c r="D194" s="4" t="s">
        <v>2512</v>
      </c>
      <c r="E194" s="4"/>
      <c r="F194" s="4"/>
      <c r="G194" s="4"/>
      <c r="H194" s="4"/>
      <c r="I194" s="4"/>
      <c r="J194" s="4">
        <v>1</v>
      </c>
      <c r="K194" s="4"/>
      <c r="L194" s="4"/>
      <c r="M194" s="4"/>
      <c r="N194" s="4"/>
      <c r="O194" s="2" t="s">
        <v>60</v>
      </c>
      <c r="P194" s="2" t="s">
        <v>545</v>
      </c>
      <c r="Q194" s="1"/>
      <c r="R194" s="1"/>
      <c r="S194" s="1"/>
      <c r="T194" s="1"/>
      <c r="U194" s="1"/>
      <c r="V194" s="1"/>
      <c r="W194" s="1"/>
      <c r="X194" s="1"/>
      <c r="AC194" s="1">
        <f>COUNTIF(U194:X194, "*")</f>
        <v>0</v>
      </c>
    </row>
    <row r="195" spans="1:29" x14ac:dyDescent="0.25">
      <c r="A195" s="2">
        <v>20000822</v>
      </c>
      <c r="B195" s="2" t="s">
        <v>1911</v>
      </c>
      <c r="C195" s="4" t="s">
        <v>546</v>
      </c>
      <c r="D195" s="4" t="s">
        <v>2513</v>
      </c>
      <c r="E195" s="4" t="s">
        <v>3051</v>
      </c>
      <c r="F195" s="4"/>
      <c r="G195" s="4"/>
      <c r="H195" s="4"/>
      <c r="I195" s="4"/>
      <c r="J195" s="4">
        <v>1</v>
      </c>
      <c r="K195" s="4">
        <v>1</v>
      </c>
      <c r="L195" s="4" t="s">
        <v>3052</v>
      </c>
      <c r="M195" s="4"/>
      <c r="N195" s="4"/>
      <c r="O195" s="2" t="s">
        <v>17</v>
      </c>
      <c r="P195" s="2" t="s">
        <v>547</v>
      </c>
      <c r="Q195" s="2" t="s">
        <v>48</v>
      </c>
      <c r="R195" s="2" t="s">
        <v>67</v>
      </c>
      <c r="S195" s="2" t="s">
        <v>154</v>
      </c>
      <c r="T195" s="2" t="s">
        <v>39</v>
      </c>
      <c r="U195" s="2" t="s">
        <v>548</v>
      </c>
      <c r="V195" s="1"/>
      <c r="W195" s="1"/>
      <c r="X195" s="2" t="s">
        <v>549</v>
      </c>
      <c r="Z195" t="s">
        <v>71</v>
      </c>
      <c r="AC195" s="1">
        <f>COUNTIF(U195:X195, "*")</f>
        <v>2</v>
      </c>
    </row>
    <row r="196" spans="1:29" x14ac:dyDescent="0.25">
      <c r="A196" s="2">
        <v>20000822</v>
      </c>
      <c r="B196" s="2" t="s">
        <v>1912</v>
      </c>
      <c r="C196" s="4" t="s">
        <v>550</v>
      </c>
      <c r="D196" s="4" t="s">
        <v>2514</v>
      </c>
      <c r="E196" s="4"/>
      <c r="F196" s="4"/>
      <c r="G196" s="4"/>
      <c r="H196" s="4"/>
      <c r="I196" s="4"/>
      <c r="J196" s="4">
        <v>1</v>
      </c>
      <c r="K196" s="4"/>
      <c r="L196" s="4"/>
      <c r="M196" s="4"/>
      <c r="N196" s="4"/>
      <c r="O196" s="2" t="s">
        <v>269</v>
      </c>
      <c r="P196" s="2" t="s">
        <v>551</v>
      </c>
      <c r="Q196" s="2" t="s">
        <v>3175</v>
      </c>
      <c r="R196" s="2" t="s">
        <v>3233</v>
      </c>
      <c r="S196" s="2" t="s">
        <v>3269</v>
      </c>
      <c r="T196" s="2" t="s">
        <v>3177</v>
      </c>
      <c r="U196" s="2" t="s">
        <v>552</v>
      </c>
      <c r="V196" s="1"/>
      <c r="W196" s="1"/>
      <c r="X196" s="1"/>
      <c r="Z196" t="s">
        <v>23</v>
      </c>
      <c r="AC196" s="1">
        <f>COUNTIF(U196:X196, "*")</f>
        <v>1</v>
      </c>
    </row>
    <row r="197" spans="1:29" x14ac:dyDescent="0.25">
      <c r="A197" s="2">
        <v>20000822</v>
      </c>
      <c r="B197" s="2" t="s">
        <v>1913</v>
      </c>
      <c r="C197" s="4" t="s">
        <v>550</v>
      </c>
      <c r="D197" s="4" t="s">
        <v>2515</v>
      </c>
      <c r="E197" s="4"/>
      <c r="F197" s="4"/>
      <c r="G197" s="4"/>
      <c r="H197" s="4"/>
      <c r="I197" s="4"/>
      <c r="J197" s="4">
        <v>1</v>
      </c>
      <c r="K197" s="4"/>
      <c r="L197" s="4"/>
      <c r="M197" s="4"/>
      <c r="N197" s="4"/>
      <c r="O197" s="2" t="s">
        <v>17</v>
      </c>
      <c r="P197" s="5" t="s">
        <v>553</v>
      </c>
      <c r="Q197" s="2" t="s">
        <v>33</v>
      </c>
      <c r="R197" s="2" t="s">
        <v>67</v>
      </c>
      <c r="S197" s="2" t="s">
        <v>185</v>
      </c>
      <c r="T197" s="2" t="s">
        <v>48</v>
      </c>
      <c r="U197" s="2" t="s">
        <v>552</v>
      </c>
      <c r="V197" s="1"/>
      <c r="W197" s="1"/>
      <c r="X197" s="2" t="s">
        <v>554</v>
      </c>
      <c r="Z197" t="s">
        <v>71</v>
      </c>
      <c r="AC197" s="1">
        <f>COUNTIF(U197:X197, "*")</f>
        <v>2</v>
      </c>
    </row>
    <row r="198" spans="1:29" x14ac:dyDescent="0.25">
      <c r="A198" s="2">
        <v>20000822</v>
      </c>
      <c r="B198" s="2" t="s">
        <v>1914</v>
      </c>
      <c r="C198" s="4" t="s">
        <v>555</v>
      </c>
      <c r="D198" s="4" t="s">
        <v>2516</v>
      </c>
      <c r="E198" s="4" t="s">
        <v>3054</v>
      </c>
      <c r="F198" s="4"/>
      <c r="G198" s="4"/>
      <c r="H198" s="4"/>
      <c r="I198" s="4"/>
      <c r="J198" s="10">
        <v>1</v>
      </c>
      <c r="K198" s="4">
        <v>1</v>
      </c>
      <c r="L198" s="4" t="s">
        <v>3053</v>
      </c>
      <c r="M198" s="4"/>
      <c r="N198" s="4"/>
      <c r="O198" s="2" t="s">
        <v>60</v>
      </c>
      <c r="P198" s="2" t="s">
        <v>556</v>
      </c>
      <c r="Q198" s="1"/>
      <c r="R198" s="1"/>
      <c r="S198" s="1"/>
      <c r="T198" s="1"/>
      <c r="U198" s="1"/>
      <c r="V198" s="1"/>
      <c r="W198" s="1"/>
      <c r="X198" s="1"/>
      <c r="AC198" s="1">
        <f>COUNTIF(U198:X198, "*")</f>
        <v>0</v>
      </c>
    </row>
    <row r="199" spans="1:29" x14ac:dyDescent="0.25">
      <c r="A199" s="2">
        <v>20000822</v>
      </c>
      <c r="B199" s="2" t="s">
        <v>1915</v>
      </c>
      <c r="C199" s="4" t="s">
        <v>555</v>
      </c>
      <c r="D199" s="4" t="s">
        <v>2517</v>
      </c>
      <c r="E199" s="4"/>
      <c r="F199" s="4"/>
      <c r="G199" s="4"/>
      <c r="H199" s="4"/>
      <c r="I199" s="4"/>
      <c r="J199" s="4">
        <v>1</v>
      </c>
      <c r="K199" s="4"/>
      <c r="L199" s="4"/>
      <c r="M199" s="4"/>
      <c r="N199" s="4"/>
      <c r="O199" s="2" t="s">
        <v>60</v>
      </c>
      <c r="P199" s="2" t="s">
        <v>557</v>
      </c>
      <c r="Q199" s="1"/>
      <c r="R199" s="1"/>
      <c r="S199" s="1"/>
      <c r="T199" s="1"/>
      <c r="U199" s="1"/>
      <c r="V199" s="1"/>
      <c r="W199" s="1"/>
      <c r="X199" s="1"/>
      <c r="AC199" s="1">
        <f>COUNTIF(U199:X199, "*")</f>
        <v>0</v>
      </c>
    </row>
    <row r="200" spans="1:29" x14ac:dyDescent="0.25">
      <c r="A200" s="2">
        <v>20000822</v>
      </c>
      <c r="B200" s="2" t="s">
        <v>1916</v>
      </c>
      <c r="C200" s="4" t="s">
        <v>555</v>
      </c>
      <c r="D200" s="4" t="s">
        <v>2518</v>
      </c>
      <c r="E200" s="4"/>
      <c r="F200" s="4"/>
      <c r="G200" s="4"/>
      <c r="H200" s="4"/>
      <c r="I200" s="4"/>
      <c r="J200" s="4">
        <v>1</v>
      </c>
      <c r="K200" s="4"/>
      <c r="L200" s="4"/>
      <c r="M200" s="4"/>
      <c r="N200" s="4"/>
      <c r="O200" s="2" t="s">
        <v>60</v>
      </c>
      <c r="P200" s="2" t="s">
        <v>558</v>
      </c>
      <c r="Q200" s="1"/>
      <c r="R200" s="1"/>
      <c r="S200" s="1"/>
      <c r="T200" s="1"/>
      <c r="U200" s="1"/>
      <c r="V200" s="1"/>
      <c r="W200" s="1"/>
      <c r="X200" s="1"/>
      <c r="AC200" s="1">
        <f>COUNTIF(U200:X200, "*")</f>
        <v>0</v>
      </c>
    </row>
    <row r="201" spans="1:29" x14ac:dyDescent="0.25">
      <c r="A201" s="2">
        <v>20000822</v>
      </c>
      <c r="B201" s="2" t="s">
        <v>1917</v>
      </c>
      <c r="C201" s="4" t="s">
        <v>555</v>
      </c>
      <c r="D201" s="4" t="s">
        <v>2519</v>
      </c>
      <c r="E201" s="4"/>
      <c r="F201" s="4"/>
      <c r="G201" s="4"/>
      <c r="H201" s="4"/>
      <c r="I201" s="4"/>
      <c r="J201" s="4">
        <v>1</v>
      </c>
      <c r="K201" s="4"/>
      <c r="L201" s="4"/>
      <c r="M201" s="4"/>
      <c r="N201" s="4"/>
      <c r="O201" s="2" t="s">
        <v>60</v>
      </c>
      <c r="P201" s="2" t="s">
        <v>527</v>
      </c>
      <c r="Q201" s="1"/>
      <c r="R201" s="1"/>
      <c r="S201" s="1"/>
      <c r="T201" s="1"/>
      <c r="U201" s="1"/>
      <c r="V201" s="1"/>
      <c r="W201" s="1"/>
      <c r="X201" s="1"/>
      <c r="AC201" s="1">
        <f>COUNTIF(U201:X201, "*")</f>
        <v>0</v>
      </c>
    </row>
    <row r="202" spans="1:29" x14ac:dyDescent="0.25">
      <c r="A202" s="2">
        <v>20000822</v>
      </c>
      <c r="B202" s="2" t="s">
        <v>1918</v>
      </c>
      <c r="C202" s="4" t="s">
        <v>559</v>
      </c>
      <c r="D202" s="4" t="s">
        <v>2520</v>
      </c>
      <c r="E202" s="4"/>
      <c r="F202" s="4"/>
      <c r="G202" s="4"/>
      <c r="H202" s="4"/>
      <c r="I202" s="4"/>
      <c r="J202" s="4">
        <v>1</v>
      </c>
      <c r="K202" s="4"/>
      <c r="L202" s="4"/>
      <c r="M202" s="4"/>
      <c r="N202" s="4" t="s">
        <v>81</v>
      </c>
      <c r="O202" s="2" t="s">
        <v>17</v>
      </c>
      <c r="P202" s="2" t="s">
        <v>560</v>
      </c>
      <c r="Q202" s="2" t="s">
        <v>377</v>
      </c>
      <c r="R202" s="2" t="s">
        <v>19</v>
      </c>
      <c r="S202" s="2" t="s">
        <v>3262</v>
      </c>
      <c r="T202" s="2" t="s">
        <v>33</v>
      </c>
      <c r="U202" s="2" t="s">
        <v>3270</v>
      </c>
      <c r="V202" s="1"/>
      <c r="W202" s="1" t="s">
        <v>3259</v>
      </c>
      <c r="X202" s="1"/>
      <c r="Z202" t="s">
        <v>23</v>
      </c>
      <c r="AC202" s="1">
        <f>COUNTIF(U202:X202, "*")</f>
        <v>2</v>
      </c>
    </row>
    <row r="203" spans="1:29" x14ac:dyDescent="0.25">
      <c r="A203" s="2">
        <v>20000822</v>
      </c>
      <c r="B203" s="2" t="s">
        <v>1919</v>
      </c>
      <c r="C203" s="4" t="s">
        <v>562</v>
      </c>
      <c r="D203" s="4" t="s">
        <v>2521</v>
      </c>
      <c r="E203" s="4"/>
      <c r="F203" s="4"/>
      <c r="G203" s="4"/>
      <c r="H203" s="4"/>
      <c r="I203" s="4"/>
      <c r="J203" s="4">
        <v>1</v>
      </c>
      <c r="K203" s="4"/>
      <c r="L203" s="4"/>
      <c r="M203" s="4"/>
      <c r="N203" s="4"/>
      <c r="O203" s="2" t="s">
        <v>60</v>
      </c>
      <c r="P203" s="2" t="s">
        <v>563</v>
      </c>
      <c r="Q203" s="1"/>
      <c r="R203" s="1"/>
      <c r="S203" s="1"/>
      <c r="T203" s="1"/>
      <c r="U203" s="1"/>
      <c r="V203" s="1"/>
      <c r="W203" s="1"/>
      <c r="X203" s="1"/>
      <c r="AC203" s="1">
        <f>COUNTIF(U203:X203, "*")</f>
        <v>0</v>
      </c>
    </row>
    <row r="204" spans="1:29" x14ac:dyDescent="0.25">
      <c r="A204" s="2">
        <v>20000822</v>
      </c>
      <c r="B204" s="2" t="s">
        <v>1920</v>
      </c>
      <c r="C204" s="4" t="s">
        <v>564</v>
      </c>
      <c r="D204" s="4" t="s">
        <v>2522</v>
      </c>
      <c r="E204" s="4" t="s">
        <v>3055</v>
      </c>
      <c r="F204" s="4"/>
      <c r="G204" s="4"/>
      <c r="H204" s="4"/>
      <c r="I204" s="4"/>
      <c r="J204" s="4">
        <v>1</v>
      </c>
      <c r="K204" s="4">
        <v>1</v>
      </c>
      <c r="L204" s="4" t="s">
        <v>3056</v>
      </c>
      <c r="M204" s="4"/>
      <c r="N204" s="4"/>
      <c r="O204" s="2" t="s">
        <v>565</v>
      </c>
      <c r="P204" s="2" t="s">
        <v>566</v>
      </c>
      <c r="Q204" s="2" t="s">
        <v>48</v>
      </c>
      <c r="R204" s="2" t="s">
        <v>44</v>
      </c>
      <c r="S204" s="2" t="s">
        <v>393</v>
      </c>
      <c r="T204" s="1"/>
      <c r="U204" s="2" t="s">
        <v>567</v>
      </c>
      <c r="V204" s="1"/>
      <c r="W204" s="1"/>
      <c r="X204" s="1"/>
      <c r="Z204" t="s">
        <v>23</v>
      </c>
      <c r="AC204" s="1">
        <f>COUNTIF(U204:X204, "*")</f>
        <v>1</v>
      </c>
    </row>
    <row r="205" spans="1:29" x14ac:dyDescent="0.25">
      <c r="A205" s="2">
        <v>20000822</v>
      </c>
      <c r="B205" s="2" t="s">
        <v>1921</v>
      </c>
      <c r="C205" s="4" t="s">
        <v>564</v>
      </c>
      <c r="D205" s="4" t="s">
        <v>2523</v>
      </c>
      <c r="E205" s="4"/>
      <c r="F205" s="4"/>
      <c r="G205" s="4"/>
      <c r="H205" s="4"/>
      <c r="I205" s="4"/>
      <c r="J205" s="4">
        <v>1</v>
      </c>
      <c r="K205" s="4"/>
      <c r="L205" s="4"/>
      <c r="M205" s="4"/>
      <c r="N205" s="4"/>
      <c r="O205" s="2" t="s">
        <v>568</v>
      </c>
      <c r="P205" s="3" t="s">
        <v>569</v>
      </c>
      <c r="Q205" s="3" t="s">
        <v>48</v>
      </c>
      <c r="R205" s="3" t="s">
        <v>44</v>
      </c>
      <c r="S205" s="3" t="s">
        <v>393</v>
      </c>
      <c r="T205" s="1"/>
      <c r="U205" s="2" t="s">
        <v>570</v>
      </c>
      <c r="V205" s="1"/>
      <c r="W205" s="1"/>
      <c r="X205" s="1"/>
      <c r="Z205" t="s">
        <v>23</v>
      </c>
      <c r="AC205" s="1">
        <f>COUNTIF(U205:X205, "*")</f>
        <v>1</v>
      </c>
    </row>
    <row r="206" spans="1:29" x14ac:dyDescent="0.25">
      <c r="A206" s="2">
        <v>20000822</v>
      </c>
      <c r="B206" s="2" t="s">
        <v>1922</v>
      </c>
      <c r="C206" s="4" t="s">
        <v>564</v>
      </c>
      <c r="D206" s="4" t="s">
        <v>2524</v>
      </c>
      <c r="E206" s="4"/>
      <c r="F206" s="4"/>
      <c r="G206" s="4"/>
      <c r="H206" s="4"/>
      <c r="I206" s="4"/>
      <c r="J206" s="4">
        <v>1</v>
      </c>
      <c r="K206" s="4"/>
      <c r="L206" s="4"/>
      <c r="M206" s="4"/>
      <c r="N206" s="4"/>
      <c r="O206" s="2" t="s">
        <v>565</v>
      </c>
      <c r="P206" s="2" t="s">
        <v>571</v>
      </c>
      <c r="Q206" s="2" t="s">
        <v>48</v>
      </c>
      <c r="R206" s="2" t="s">
        <v>3271</v>
      </c>
      <c r="S206" s="2" t="s">
        <v>393</v>
      </c>
      <c r="T206" s="1"/>
      <c r="U206" s="2" t="s">
        <v>572</v>
      </c>
      <c r="V206" s="1"/>
      <c r="W206" s="1"/>
      <c r="X206" s="1"/>
      <c r="Z206" t="s">
        <v>197</v>
      </c>
      <c r="AC206" s="1">
        <f>COUNTIF(U206:X206, "*")</f>
        <v>1</v>
      </c>
    </row>
    <row r="207" spans="1:29" x14ac:dyDescent="0.25">
      <c r="A207" s="2">
        <v>20000822</v>
      </c>
      <c r="B207" s="2" t="s">
        <v>1923</v>
      </c>
      <c r="C207" s="4" t="s">
        <v>573</v>
      </c>
      <c r="D207" s="4" t="s">
        <v>2525</v>
      </c>
      <c r="E207" s="4" t="s">
        <v>3057</v>
      </c>
      <c r="F207" s="4"/>
      <c r="G207" s="4"/>
      <c r="H207" s="4"/>
      <c r="I207" s="4"/>
      <c r="J207" s="10">
        <v>1</v>
      </c>
      <c r="K207" s="4">
        <v>1</v>
      </c>
      <c r="L207" s="4" t="s">
        <v>3058</v>
      </c>
      <c r="M207" s="4"/>
      <c r="N207" s="4"/>
      <c r="O207" s="2" t="s">
        <v>60</v>
      </c>
      <c r="P207" s="2" t="s">
        <v>574</v>
      </c>
      <c r="Q207" s="1"/>
      <c r="R207" s="1"/>
      <c r="S207" s="1"/>
      <c r="T207" s="1"/>
      <c r="U207" s="1"/>
      <c r="V207" s="1"/>
      <c r="W207" s="1"/>
      <c r="X207" s="1"/>
      <c r="AC207" s="1">
        <f>COUNTIF(U207:X207, "*")</f>
        <v>0</v>
      </c>
    </row>
    <row r="208" spans="1:29" x14ac:dyDescent="0.25">
      <c r="A208" s="2">
        <v>20000822</v>
      </c>
      <c r="B208" s="2" t="s">
        <v>1924</v>
      </c>
      <c r="C208" s="4" t="s">
        <v>573</v>
      </c>
      <c r="D208" s="4" t="s">
        <v>2526</v>
      </c>
      <c r="E208" s="4"/>
      <c r="F208" s="4"/>
      <c r="G208" s="4"/>
      <c r="H208" s="4"/>
      <c r="I208" s="4"/>
      <c r="J208" s="4">
        <v>1</v>
      </c>
      <c r="K208" s="4"/>
      <c r="L208" s="4"/>
      <c r="M208" s="4"/>
      <c r="N208" s="4"/>
      <c r="O208" s="2" t="s">
        <v>60</v>
      </c>
      <c r="P208" s="2" t="s">
        <v>575</v>
      </c>
      <c r="Q208" s="1"/>
      <c r="R208" s="1"/>
      <c r="S208" s="1"/>
      <c r="T208" s="1"/>
      <c r="U208" s="1"/>
      <c r="V208" s="1"/>
      <c r="W208" s="1"/>
      <c r="X208" s="1"/>
      <c r="AC208" s="1">
        <f>COUNTIF(U208:X208, "*")</f>
        <v>0</v>
      </c>
    </row>
    <row r="209" spans="1:29" x14ac:dyDescent="0.25">
      <c r="A209" s="2">
        <v>20000822</v>
      </c>
      <c r="B209" s="2" t="s">
        <v>1925</v>
      </c>
      <c r="C209" s="4" t="s">
        <v>573</v>
      </c>
      <c r="D209" s="4" t="s">
        <v>2527</v>
      </c>
      <c r="E209" s="4"/>
      <c r="F209" s="4"/>
      <c r="G209" s="4"/>
      <c r="H209" s="4"/>
      <c r="I209" s="4"/>
      <c r="J209" s="4">
        <v>1</v>
      </c>
      <c r="K209" s="4"/>
      <c r="L209" s="4"/>
      <c r="M209" s="4"/>
      <c r="N209" s="4"/>
      <c r="O209" s="2" t="s">
        <v>60</v>
      </c>
      <c r="P209" s="2" t="s">
        <v>576</v>
      </c>
      <c r="Q209" s="1"/>
      <c r="R209" s="1"/>
      <c r="S209" s="1"/>
      <c r="T209" s="1"/>
      <c r="U209" s="1"/>
      <c r="V209" s="1"/>
      <c r="W209" s="1"/>
      <c r="X209" s="1"/>
      <c r="AC209" s="1">
        <f>COUNTIF(U209:X209, "*")</f>
        <v>0</v>
      </c>
    </row>
    <row r="210" spans="1:29" x14ac:dyDescent="0.25">
      <c r="A210" s="2">
        <v>20000822</v>
      </c>
      <c r="B210" s="2" t="s">
        <v>1926</v>
      </c>
      <c r="C210" s="4" t="s">
        <v>573</v>
      </c>
      <c r="D210" s="4" t="s">
        <v>2528</v>
      </c>
      <c r="E210" s="4"/>
      <c r="F210" s="4"/>
      <c r="G210" s="4"/>
      <c r="H210" s="4"/>
      <c r="I210" s="4"/>
      <c r="J210" s="4">
        <v>1</v>
      </c>
      <c r="K210" s="4"/>
      <c r="L210" s="4"/>
      <c r="M210" s="4"/>
      <c r="N210" s="4"/>
      <c r="O210" s="2" t="s">
        <v>17</v>
      </c>
      <c r="P210" s="2" t="s">
        <v>577</v>
      </c>
      <c r="Q210" s="2" t="s">
        <v>426</v>
      </c>
      <c r="R210" s="2" t="s">
        <v>67</v>
      </c>
      <c r="S210" s="2" t="s">
        <v>203</v>
      </c>
      <c r="T210" s="1"/>
      <c r="U210" s="2" t="s">
        <v>578</v>
      </c>
      <c r="V210" s="1"/>
      <c r="W210" s="1"/>
      <c r="X210" s="1"/>
      <c r="Z210" t="s">
        <v>71</v>
      </c>
      <c r="AC210" s="1">
        <f>COUNTIF(U210:X210, "*")</f>
        <v>1</v>
      </c>
    </row>
    <row r="211" spans="1:29" x14ac:dyDescent="0.25">
      <c r="A211" s="2">
        <v>20000822</v>
      </c>
      <c r="B211" s="2" t="s">
        <v>1927</v>
      </c>
      <c r="C211" s="4" t="s">
        <v>579</v>
      </c>
      <c r="D211" s="4" t="s">
        <v>2529</v>
      </c>
      <c r="E211" s="4"/>
      <c r="F211" s="4"/>
      <c r="G211" s="4"/>
      <c r="H211" s="4"/>
      <c r="I211" s="4"/>
      <c r="J211" s="4">
        <v>1</v>
      </c>
      <c r="K211" s="4"/>
      <c r="L211" s="4"/>
      <c r="M211" s="4"/>
      <c r="N211" s="4"/>
      <c r="O211" s="2" t="s">
        <v>269</v>
      </c>
      <c r="P211" s="2" t="s">
        <v>580</v>
      </c>
      <c r="Q211" s="2" t="s">
        <v>39</v>
      </c>
      <c r="R211" s="2" t="s">
        <v>27</v>
      </c>
      <c r="S211" s="2" t="s">
        <v>581</v>
      </c>
      <c r="T211" s="2" t="s">
        <v>582</v>
      </c>
      <c r="U211" s="1"/>
      <c r="V211" s="1"/>
      <c r="W211" s="2" t="s">
        <v>583</v>
      </c>
      <c r="X211" s="2" t="s">
        <v>584</v>
      </c>
      <c r="Z211" t="s">
        <v>23</v>
      </c>
      <c r="AC211" s="1">
        <f>COUNTIF(U211:X211, "*")</f>
        <v>2</v>
      </c>
    </row>
    <row r="212" spans="1:29" x14ac:dyDescent="0.25">
      <c r="A212" s="2">
        <v>20000822</v>
      </c>
      <c r="B212" s="2" t="s">
        <v>1928</v>
      </c>
      <c r="C212" s="4" t="s">
        <v>585</v>
      </c>
      <c r="D212" s="4" t="s">
        <v>2530</v>
      </c>
      <c r="E212" s="4"/>
      <c r="F212" s="4"/>
      <c r="G212" s="4"/>
      <c r="H212" s="4"/>
      <c r="I212" s="4"/>
      <c r="J212" s="4">
        <v>1</v>
      </c>
      <c r="K212" s="4"/>
      <c r="L212" s="4"/>
      <c r="M212" s="4"/>
      <c r="N212" s="4"/>
      <c r="O212" s="2" t="s">
        <v>565</v>
      </c>
      <c r="P212" s="2" t="s">
        <v>586</v>
      </c>
      <c r="Q212" s="2" t="s">
        <v>48</v>
      </c>
      <c r="R212" s="2" t="s">
        <v>44</v>
      </c>
      <c r="S212" s="2" t="s">
        <v>393</v>
      </c>
      <c r="T212" s="2"/>
      <c r="U212" s="2" t="s">
        <v>3272</v>
      </c>
      <c r="V212" s="1"/>
      <c r="W212" s="1"/>
      <c r="X212" s="1"/>
      <c r="Z212" t="s">
        <v>23</v>
      </c>
      <c r="AC212" s="1">
        <f>COUNTIF(U212:X212, "*")</f>
        <v>1</v>
      </c>
    </row>
    <row r="213" spans="1:29" x14ac:dyDescent="0.25">
      <c r="A213" s="2">
        <v>20000822</v>
      </c>
      <c r="B213" s="2" t="s">
        <v>1929</v>
      </c>
      <c r="C213" s="4" t="s">
        <v>585</v>
      </c>
      <c r="D213" s="4" t="s">
        <v>2531</v>
      </c>
      <c r="E213" s="4"/>
      <c r="F213" s="4"/>
      <c r="G213" s="4"/>
      <c r="H213" s="4"/>
      <c r="I213" s="4"/>
      <c r="J213" s="4">
        <v>1</v>
      </c>
      <c r="K213" s="4"/>
      <c r="L213" s="4"/>
      <c r="M213" s="4"/>
      <c r="N213" s="4"/>
      <c r="O213" s="2" t="s">
        <v>565</v>
      </c>
      <c r="P213" s="2" t="s">
        <v>587</v>
      </c>
      <c r="Q213" s="2" t="s">
        <v>48</v>
      </c>
      <c r="R213" s="2" t="s">
        <v>194</v>
      </c>
      <c r="S213" s="2" t="s">
        <v>393</v>
      </c>
      <c r="T213" s="1"/>
      <c r="U213" s="2" t="s">
        <v>588</v>
      </c>
      <c r="V213" s="1"/>
      <c r="W213" s="1"/>
      <c r="X213" s="1"/>
      <c r="Z213" t="s">
        <v>197</v>
      </c>
      <c r="AC213" s="1">
        <f>COUNTIF(U213:X213, "*")</f>
        <v>1</v>
      </c>
    </row>
    <row r="214" spans="1:29" x14ac:dyDescent="0.25">
      <c r="A214" s="2">
        <v>20000822</v>
      </c>
      <c r="B214" s="2" t="s">
        <v>1930</v>
      </c>
      <c r="C214" s="4" t="s">
        <v>589</v>
      </c>
      <c r="D214" s="4" t="s">
        <v>2532</v>
      </c>
      <c r="E214" s="4"/>
      <c r="F214" s="4"/>
      <c r="G214" s="4"/>
      <c r="H214" s="4"/>
      <c r="I214" s="4"/>
      <c r="J214" s="4">
        <v>1</v>
      </c>
      <c r="K214" s="4"/>
      <c r="L214" s="4"/>
      <c r="M214" s="4"/>
      <c r="N214" s="4"/>
      <c r="O214" s="2" t="s">
        <v>17</v>
      </c>
      <c r="P214" s="2" t="s">
        <v>590</v>
      </c>
      <c r="Q214" s="2" t="s">
        <v>39</v>
      </c>
      <c r="R214" s="2" t="s">
        <v>19</v>
      </c>
      <c r="S214" s="2" t="s">
        <v>261</v>
      </c>
      <c r="T214" s="2" t="s">
        <v>48</v>
      </c>
      <c r="U214" s="2" t="s">
        <v>100</v>
      </c>
      <c r="V214" s="1"/>
      <c r="W214" s="1"/>
      <c r="X214" s="2" t="s">
        <v>591</v>
      </c>
      <c r="Z214" t="s">
        <v>23</v>
      </c>
      <c r="AC214" s="1">
        <f>COUNTIF(U214:X214, "*")</f>
        <v>2</v>
      </c>
    </row>
    <row r="215" spans="1:29" x14ac:dyDescent="0.25">
      <c r="A215" s="2">
        <v>20000822</v>
      </c>
      <c r="B215" s="2" t="s">
        <v>1931</v>
      </c>
      <c r="C215" s="4" t="s">
        <v>592</v>
      </c>
      <c r="D215" s="4" t="s">
        <v>2533</v>
      </c>
      <c r="E215" s="4" t="s">
        <v>3059</v>
      </c>
      <c r="F215" s="4"/>
      <c r="G215" s="4"/>
      <c r="H215" s="4"/>
      <c r="I215" s="4"/>
      <c r="J215" s="4">
        <v>1</v>
      </c>
      <c r="K215" s="4">
        <v>3</v>
      </c>
      <c r="L215" s="4" t="s">
        <v>3060</v>
      </c>
      <c r="M215" s="4"/>
      <c r="N215" s="4"/>
      <c r="O215" s="2" t="s">
        <v>593</v>
      </c>
      <c r="P215" s="2" t="s">
        <v>594</v>
      </c>
      <c r="Q215" s="2" t="s">
        <v>120</v>
      </c>
      <c r="R215" s="2" t="s">
        <v>27</v>
      </c>
      <c r="S215" s="2" t="s">
        <v>231</v>
      </c>
      <c r="T215" s="1"/>
      <c r="U215" s="2" t="s">
        <v>595</v>
      </c>
      <c r="V215" s="1"/>
      <c r="W215" s="1"/>
      <c r="X215" s="1"/>
      <c r="Z215" t="s">
        <v>23</v>
      </c>
      <c r="AC215" s="1">
        <f>COUNTIF(U215:X215, "*")</f>
        <v>1</v>
      </c>
    </row>
    <row r="216" spans="1:29" x14ac:dyDescent="0.25">
      <c r="A216" s="2">
        <v>20000822</v>
      </c>
      <c r="B216" s="2" t="s">
        <v>1932</v>
      </c>
      <c r="C216" s="4" t="s">
        <v>592</v>
      </c>
      <c r="D216" s="4" t="s">
        <v>2534</v>
      </c>
      <c r="E216" s="4"/>
      <c r="F216" s="4"/>
      <c r="G216" s="4"/>
      <c r="H216" s="4"/>
      <c r="I216" s="4"/>
      <c r="J216" s="4">
        <v>1</v>
      </c>
      <c r="K216" s="4"/>
      <c r="L216" s="4"/>
      <c r="M216" s="4"/>
      <c r="N216" s="4"/>
      <c r="O216" s="2" t="s">
        <v>17</v>
      </c>
      <c r="P216" s="2" t="s">
        <v>596</v>
      </c>
      <c r="Q216" s="2" t="s">
        <v>120</v>
      </c>
      <c r="R216" s="2" t="s">
        <v>27</v>
      </c>
      <c r="S216" s="2" t="s">
        <v>597</v>
      </c>
      <c r="T216" s="2" t="s">
        <v>598</v>
      </c>
      <c r="U216" s="2" t="s">
        <v>599</v>
      </c>
      <c r="V216" s="1"/>
      <c r="W216" s="1"/>
      <c r="X216" s="1"/>
      <c r="Z216" t="s">
        <v>23</v>
      </c>
      <c r="AC216" s="1">
        <f>COUNTIF(U216:X216, "*")</f>
        <v>1</v>
      </c>
    </row>
    <row r="217" spans="1:29" x14ac:dyDescent="0.25">
      <c r="A217" s="2">
        <v>20000822</v>
      </c>
      <c r="B217" s="2" t="s">
        <v>1933</v>
      </c>
      <c r="C217" s="4" t="s">
        <v>600</v>
      </c>
      <c r="D217" s="4" t="s">
        <v>2535</v>
      </c>
      <c r="E217" s="4" t="s">
        <v>2978</v>
      </c>
      <c r="F217" s="4"/>
      <c r="G217" s="4"/>
      <c r="H217" s="4"/>
      <c r="I217" s="4"/>
      <c r="J217" s="4">
        <v>1</v>
      </c>
      <c r="K217" s="4">
        <v>1</v>
      </c>
      <c r="M217" s="4" t="s">
        <v>3061</v>
      </c>
      <c r="N217" s="4"/>
      <c r="O217" s="2" t="s">
        <v>24</v>
      </c>
      <c r="P217" s="2" t="s">
        <v>601</v>
      </c>
      <c r="Q217" s="2" t="s">
        <v>48</v>
      </c>
      <c r="R217" s="2" t="s">
        <v>44</v>
      </c>
      <c r="S217" s="2" t="s">
        <v>602</v>
      </c>
      <c r="T217" s="2" t="s">
        <v>39</v>
      </c>
      <c r="U217" s="2" t="s">
        <v>603</v>
      </c>
      <c r="V217" s="1"/>
      <c r="W217" s="1"/>
      <c r="X217" s="1"/>
      <c r="Z217" t="s">
        <v>23</v>
      </c>
      <c r="AC217" s="1">
        <f>COUNTIF(U217:X217, "*")</f>
        <v>1</v>
      </c>
    </row>
    <row r="218" spans="1:29" x14ac:dyDescent="0.25">
      <c r="A218" s="2">
        <v>20000822</v>
      </c>
      <c r="B218" s="2" t="s">
        <v>1934</v>
      </c>
      <c r="C218" s="4" t="s">
        <v>600</v>
      </c>
      <c r="D218" s="4" t="s">
        <v>2927</v>
      </c>
      <c r="F218" s="4">
        <v>1</v>
      </c>
      <c r="G218" s="4"/>
      <c r="H218" s="4"/>
      <c r="I218" s="4"/>
      <c r="J218" s="4"/>
      <c r="K218" s="4"/>
      <c r="L218" s="4"/>
      <c r="M218" s="4"/>
      <c r="N218" s="4"/>
      <c r="O218" s="2" t="s">
        <v>24</v>
      </c>
      <c r="P218" s="2" t="s">
        <v>604</v>
      </c>
      <c r="Q218" s="2" t="s">
        <v>426</v>
      </c>
      <c r="R218" s="2" t="s">
        <v>27</v>
      </c>
      <c r="S218" s="2" t="s">
        <v>169</v>
      </c>
      <c r="T218" s="2" t="s">
        <v>39</v>
      </c>
      <c r="U218" s="2" t="s">
        <v>605</v>
      </c>
      <c r="V218" s="1"/>
      <c r="W218" s="1"/>
      <c r="X218" s="2" t="s">
        <v>306</v>
      </c>
      <c r="Z218" t="s">
        <v>23</v>
      </c>
      <c r="AC218" s="1">
        <f>COUNTIF(U218:X218, "*")</f>
        <v>2</v>
      </c>
    </row>
    <row r="219" spans="1:29" x14ac:dyDescent="0.25">
      <c r="A219" s="3">
        <v>20000822</v>
      </c>
      <c r="B219" s="2" t="s">
        <v>1935</v>
      </c>
      <c r="C219" s="10" t="s">
        <v>600</v>
      </c>
      <c r="D219" s="4" t="s">
        <v>2928</v>
      </c>
      <c r="E219" s="10"/>
      <c r="F219" s="10">
        <v>1</v>
      </c>
      <c r="G219" s="10"/>
      <c r="H219" s="10"/>
      <c r="I219" s="10"/>
      <c r="J219" s="10"/>
      <c r="K219" s="10"/>
      <c r="L219" s="10"/>
      <c r="M219" s="10"/>
      <c r="N219" s="10"/>
      <c r="O219" s="3" t="s">
        <v>17</v>
      </c>
      <c r="P219" s="3" t="s">
        <v>606</v>
      </c>
      <c r="Q219" s="3" t="s">
        <v>426</v>
      </c>
      <c r="R219" s="3" t="s">
        <v>27</v>
      </c>
      <c r="S219" s="3" t="s">
        <v>169</v>
      </c>
      <c r="T219" s="3" t="s">
        <v>39</v>
      </c>
      <c r="U219" s="3" t="s">
        <v>607</v>
      </c>
      <c r="V219" s="3"/>
      <c r="W219" s="3"/>
      <c r="X219" s="3" t="s">
        <v>608</v>
      </c>
      <c r="Z219" t="s">
        <v>23</v>
      </c>
      <c r="AC219" s="1">
        <f>COUNTIF(U219:X219, "*")</f>
        <v>2</v>
      </c>
    </row>
    <row r="220" spans="1:29" x14ac:dyDescent="0.25">
      <c r="A220" s="2">
        <v>20000822</v>
      </c>
      <c r="B220" s="2" t="s">
        <v>1936</v>
      </c>
      <c r="C220" s="4" t="s">
        <v>609</v>
      </c>
      <c r="D220" s="4" t="s">
        <v>2938</v>
      </c>
      <c r="E220" s="4" t="s">
        <v>2979</v>
      </c>
      <c r="F220" s="4"/>
      <c r="G220" s="4">
        <v>1</v>
      </c>
      <c r="H220" s="4"/>
      <c r="I220" s="4"/>
      <c r="J220" s="4"/>
      <c r="K220" s="4">
        <v>1</v>
      </c>
      <c r="M220" s="4" t="s">
        <v>3062</v>
      </c>
      <c r="N220" s="4"/>
      <c r="O220" s="2" t="s">
        <v>60</v>
      </c>
      <c r="P220" s="2" t="s">
        <v>610</v>
      </c>
      <c r="Q220" s="1"/>
      <c r="R220" s="1"/>
      <c r="S220" s="1"/>
      <c r="T220" s="1"/>
      <c r="U220" s="1"/>
      <c r="V220" s="1"/>
      <c r="W220" s="1"/>
      <c r="X220" s="1"/>
      <c r="AC220" s="1">
        <f>COUNTIF(T220:X220, "*")</f>
        <v>0</v>
      </c>
    </row>
    <row r="221" spans="1:29" x14ac:dyDescent="0.25">
      <c r="A221" s="2">
        <v>20000822</v>
      </c>
      <c r="B221" s="2" t="s">
        <v>1937</v>
      </c>
      <c r="C221" s="4" t="s">
        <v>609</v>
      </c>
      <c r="D221" s="4" t="s">
        <v>2939</v>
      </c>
      <c r="E221" s="4"/>
      <c r="F221" s="4"/>
      <c r="G221" s="4">
        <v>1</v>
      </c>
      <c r="H221" s="4"/>
      <c r="I221" s="4"/>
      <c r="J221" s="4"/>
      <c r="K221" s="4"/>
      <c r="L221" s="4"/>
      <c r="M221" s="4"/>
      <c r="N221" s="4"/>
      <c r="O221" s="2" t="s">
        <v>60</v>
      </c>
      <c r="P221" s="2" t="s">
        <v>611</v>
      </c>
      <c r="Q221" s="2"/>
      <c r="R221" s="2"/>
      <c r="S221" s="2"/>
      <c r="T221" s="2"/>
      <c r="U221" s="1"/>
      <c r="V221" s="1"/>
      <c r="W221" s="1"/>
      <c r="X221" s="2"/>
      <c r="AC221" s="1">
        <f>COUNTIF(T221:X221, "*")</f>
        <v>0</v>
      </c>
    </row>
    <row r="222" spans="1:29" x14ac:dyDescent="0.25">
      <c r="A222" s="2">
        <v>20000822</v>
      </c>
      <c r="B222" s="2" t="s">
        <v>1938</v>
      </c>
      <c r="C222" s="4" t="s">
        <v>613</v>
      </c>
      <c r="D222" s="4" t="s">
        <v>2536</v>
      </c>
      <c r="E222" s="4"/>
      <c r="F222" s="4"/>
      <c r="G222" s="4"/>
      <c r="H222" s="4"/>
      <c r="I222" s="4"/>
      <c r="J222" s="4">
        <v>1</v>
      </c>
      <c r="K222" s="10"/>
      <c r="L222" s="10"/>
      <c r="M222" s="4"/>
      <c r="N222" s="4"/>
      <c r="O222" s="2" t="s">
        <v>17</v>
      </c>
      <c r="P222" s="2" t="s">
        <v>614</v>
      </c>
      <c r="Q222" s="2" t="s">
        <v>33</v>
      </c>
      <c r="R222" s="2" t="s">
        <v>67</v>
      </c>
      <c r="S222" s="2" t="s">
        <v>145</v>
      </c>
      <c r="T222" s="1"/>
      <c r="U222" s="2" t="s">
        <v>615</v>
      </c>
      <c r="V222" s="1"/>
      <c r="W222" s="2" t="s">
        <v>616</v>
      </c>
      <c r="X222" s="1"/>
      <c r="Z222" t="s">
        <v>71</v>
      </c>
      <c r="AC222" s="1">
        <f>COUNTIF(U222:X222, "*")</f>
        <v>2</v>
      </c>
    </row>
    <row r="223" spans="1:29" x14ac:dyDescent="0.25">
      <c r="A223" s="2">
        <v>20000822</v>
      </c>
      <c r="B223" s="2" t="s">
        <v>1939</v>
      </c>
      <c r="C223" s="10" t="s">
        <v>617</v>
      </c>
      <c r="D223" s="4" t="s">
        <v>2537</v>
      </c>
      <c r="E223" s="10" t="s">
        <v>3063</v>
      </c>
      <c r="F223" s="10"/>
      <c r="G223" s="10"/>
      <c r="H223" s="10"/>
      <c r="I223" s="10"/>
      <c r="J223" s="10">
        <v>1</v>
      </c>
      <c r="K223" s="12">
        <v>2</v>
      </c>
      <c r="L223" s="10" t="s">
        <v>3065</v>
      </c>
      <c r="N223" s="4"/>
      <c r="O223" s="2" t="s">
        <v>388</v>
      </c>
      <c r="P223" s="2" t="s">
        <v>619</v>
      </c>
      <c r="Q223" s="2" t="s">
        <v>48</v>
      </c>
      <c r="R223" s="2" t="s">
        <v>44</v>
      </c>
      <c r="S223" s="2" t="s">
        <v>393</v>
      </c>
      <c r="T223" s="1"/>
      <c r="U223" s="2" t="s">
        <v>620</v>
      </c>
      <c r="V223" s="2" t="s">
        <v>621</v>
      </c>
      <c r="W223" s="1"/>
      <c r="X223" s="1"/>
      <c r="Z223" t="s">
        <v>23</v>
      </c>
      <c r="AC223" s="1">
        <f>COUNTIF(U223:X223, "*")</f>
        <v>2</v>
      </c>
    </row>
    <row r="224" spans="1:29" x14ac:dyDescent="0.25">
      <c r="A224" s="2">
        <v>20000822</v>
      </c>
      <c r="B224" s="2" t="s">
        <v>1940</v>
      </c>
      <c r="C224" s="4" t="s">
        <v>622</v>
      </c>
      <c r="D224" s="4" t="s">
        <v>2538</v>
      </c>
      <c r="E224" s="4"/>
      <c r="F224" s="4"/>
      <c r="G224" s="4"/>
      <c r="H224" s="4"/>
      <c r="I224" s="4"/>
      <c r="J224" s="4">
        <v>1</v>
      </c>
      <c r="K224" s="4"/>
      <c r="L224" s="4"/>
      <c r="M224" s="4"/>
      <c r="N224" s="4"/>
      <c r="O224" s="2" t="s">
        <v>17</v>
      </c>
      <c r="P224" s="2" t="s">
        <v>623</v>
      </c>
      <c r="Q224" s="5" t="s">
        <v>3175</v>
      </c>
      <c r="R224" s="2" t="s">
        <v>67</v>
      </c>
      <c r="S224" s="2" t="s">
        <v>281</v>
      </c>
      <c r="T224" s="5" t="s">
        <v>35</v>
      </c>
      <c r="U224" s="2" t="s">
        <v>624</v>
      </c>
      <c r="V224" s="1"/>
      <c r="W224" s="1"/>
      <c r="X224" s="1"/>
      <c r="Z224" t="s">
        <v>71</v>
      </c>
      <c r="AC224" s="1">
        <f>COUNTIF(U224:X224, "*")</f>
        <v>1</v>
      </c>
    </row>
    <row r="225" spans="1:29" x14ac:dyDescent="0.25">
      <c r="A225" s="2">
        <v>20000822</v>
      </c>
      <c r="B225" s="2" t="s">
        <v>1941</v>
      </c>
      <c r="C225" s="4" t="s">
        <v>622</v>
      </c>
      <c r="D225" s="4" t="s">
        <v>2539</v>
      </c>
      <c r="E225" s="4"/>
      <c r="F225" s="4"/>
      <c r="G225" s="4"/>
      <c r="H225" s="4"/>
      <c r="I225" s="4"/>
      <c r="J225" s="4">
        <v>1</v>
      </c>
      <c r="K225" s="4"/>
      <c r="L225" s="4"/>
      <c r="M225" s="4"/>
      <c r="N225" s="4"/>
      <c r="O225" s="2" t="s">
        <v>17</v>
      </c>
      <c r="P225" s="2" t="s">
        <v>625</v>
      </c>
      <c r="Q225" s="2" t="s">
        <v>3177</v>
      </c>
      <c r="R225" s="2" t="s">
        <v>3271</v>
      </c>
      <c r="S225" s="2" t="s">
        <v>3279</v>
      </c>
      <c r="T225" s="1"/>
      <c r="U225" s="2" t="s">
        <v>3391</v>
      </c>
      <c r="V225" s="1"/>
      <c r="W225" s="1"/>
      <c r="X225" s="1"/>
      <c r="AC225" s="1">
        <f>COUNTIF(U225:X225, "*")</f>
        <v>1</v>
      </c>
    </row>
    <row r="226" spans="1:29" x14ac:dyDescent="0.25">
      <c r="A226" s="2">
        <v>20000822</v>
      </c>
      <c r="B226" s="2" t="s">
        <v>1942</v>
      </c>
      <c r="C226" s="4" t="s">
        <v>622</v>
      </c>
      <c r="D226" s="4" t="s">
        <v>2540</v>
      </c>
      <c r="E226" s="4"/>
      <c r="F226" s="4"/>
      <c r="G226" s="4"/>
      <c r="H226" s="4"/>
      <c r="I226" s="4"/>
      <c r="J226" s="4">
        <v>1</v>
      </c>
      <c r="K226" s="4"/>
      <c r="L226" s="4"/>
      <c r="M226" s="4"/>
      <c r="N226" s="4"/>
      <c r="O226" s="2" t="s">
        <v>17</v>
      </c>
      <c r="P226" s="2" t="s">
        <v>627</v>
      </c>
      <c r="Q226" s="5" t="s">
        <v>48</v>
      </c>
      <c r="R226" s="2" t="s">
        <v>67</v>
      </c>
      <c r="S226" s="2" t="s">
        <v>281</v>
      </c>
      <c r="T226" s="5" t="s">
        <v>35</v>
      </c>
      <c r="U226" s="2" t="s">
        <v>628</v>
      </c>
      <c r="V226" s="1"/>
      <c r="W226" s="1"/>
      <c r="X226" s="1"/>
      <c r="Z226" t="s">
        <v>71</v>
      </c>
      <c r="AC226" s="1">
        <f>COUNTIF(U226:X226, "*")</f>
        <v>1</v>
      </c>
    </row>
    <row r="227" spans="1:29" x14ac:dyDescent="0.25">
      <c r="A227" s="2">
        <v>20000822</v>
      </c>
      <c r="B227" s="2" t="s">
        <v>1943</v>
      </c>
      <c r="C227" s="4" t="s">
        <v>622</v>
      </c>
      <c r="D227" s="4" t="s">
        <v>2541</v>
      </c>
      <c r="E227" s="4"/>
      <c r="F227" s="4"/>
      <c r="G227" s="4"/>
      <c r="H227" s="4"/>
      <c r="I227" s="4"/>
      <c r="J227" s="4">
        <v>1</v>
      </c>
      <c r="K227" s="4"/>
      <c r="L227" s="4"/>
      <c r="M227" s="4"/>
      <c r="N227" s="4"/>
      <c r="O227" s="2" t="s">
        <v>17</v>
      </c>
      <c r="P227" s="2" t="s">
        <v>629</v>
      </c>
      <c r="Q227" s="5" t="s">
        <v>48</v>
      </c>
      <c r="R227" s="2" t="s">
        <v>3192</v>
      </c>
      <c r="S227" s="2" t="s">
        <v>3299</v>
      </c>
      <c r="T227" s="5"/>
      <c r="U227" s="2" t="s">
        <v>3392</v>
      </c>
      <c r="V227" s="1"/>
      <c r="W227" s="1"/>
      <c r="X227" s="1" t="s">
        <v>3393</v>
      </c>
      <c r="AC227" s="1">
        <f>COUNTIF(U227:X227, "*")</f>
        <v>2</v>
      </c>
    </row>
    <row r="228" spans="1:29" x14ac:dyDescent="0.25">
      <c r="A228" s="2">
        <v>20000822</v>
      </c>
      <c r="B228" s="2" t="s">
        <v>1944</v>
      </c>
      <c r="C228" s="4" t="s">
        <v>622</v>
      </c>
      <c r="D228" s="4" t="s">
        <v>2542</v>
      </c>
      <c r="E228" s="4"/>
      <c r="F228" s="4"/>
      <c r="G228" s="4"/>
      <c r="H228" s="4"/>
      <c r="I228" s="4"/>
      <c r="J228" s="4">
        <v>1</v>
      </c>
      <c r="K228" s="4"/>
      <c r="L228" s="4"/>
      <c r="M228" s="4"/>
      <c r="N228" s="4"/>
      <c r="O228" s="2" t="s">
        <v>17</v>
      </c>
      <c r="P228" s="2" t="s">
        <v>630</v>
      </c>
      <c r="Q228" s="2" t="s">
        <v>39</v>
      </c>
      <c r="R228" s="2" t="s">
        <v>27</v>
      </c>
      <c r="S228" s="2" t="s">
        <v>178</v>
      </c>
      <c r="T228" s="2" t="s">
        <v>631</v>
      </c>
      <c r="U228" s="2" t="s">
        <v>632</v>
      </c>
      <c r="V228" s="1"/>
      <c r="W228" s="1"/>
      <c r="X228" s="1"/>
      <c r="Z228" t="s">
        <v>23</v>
      </c>
      <c r="AC228" s="1">
        <f>COUNTIF(U228:X228, "*")</f>
        <v>1</v>
      </c>
    </row>
    <row r="229" spans="1:29" x14ac:dyDescent="0.25">
      <c r="A229" s="2">
        <v>20000822</v>
      </c>
      <c r="B229" s="2" t="s">
        <v>1945</v>
      </c>
      <c r="C229" s="4" t="s">
        <v>633</v>
      </c>
      <c r="D229" s="4" t="s">
        <v>2543</v>
      </c>
      <c r="E229" s="10" t="s">
        <v>3064</v>
      </c>
      <c r="F229" s="4"/>
      <c r="G229" s="4"/>
      <c r="H229" s="4"/>
      <c r="I229" s="4"/>
      <c r="J229" s="4">
        <v>1</v>
      </c>
      <c r="K229" s="12">
        <v>2</v>
      </c>
      <c r="L229" s="10" t="s">
        <v>3066</v>
      </c>
      <c r="M229" s="4"/>
      <c r="N229" s="4"/>
      <c r="O229" s="2" t="s">
        <v>210</v>
      </c>
      <c r="P229" s="2" t="s">
        <v>634</v>
      </c>
      <c r="Q229" s="5" t="s">
        <v>39</v>
      </c>
      <c r="R229" s="2" t="s">
        <v>635</v>
      </c>
      <c r="S229" s="5" t="s">
        <v>581</v>
      </c>
      <c r="T229" s="5" t="s">
        <v>35</v>
      </c>
      <c r="U229" s="5" t="s">
        <v>636</v>
      </c>
      <c r="V229" s="11"/>
      <c r="W229" s="1"/>
      <c r="X229" s="1"/>
      <c r="Z229" t="s">
        <v>197</v>
      </c>
      <c r="AC229" s="1">
        <f>COUNTIF(U229:X229, "*")</f>
        <v>1</v>
      </c>
    </row>
    <row r="230" spans="1:29" x14ac:dyDescent="0.25">
      <c r="A230" s="2">
        <v>20000822</v>
      </c>
      <c r="B230" s="2" t="s">
        <v>1946</v>
      </c>
      <c r="C230" s="4" t="s">
        <v>633</v>
      </c>
      <c r="D230" s="4" t="s">
        <v>2544</v>
      </c>
      <c r="E230" s="4"/>
      <c r="F230" s="4"/>
      <c r="G230" s="4"/>
      <c r="H230" s="4"/>
      <c r="I230" s="4"/>
      <c r="J230" s="4">
        <v>1</v>
      </c>
      <c r="K230" s="4"/>
      <c r="L230" s="4"/>
      <c r="M230" s="4"/>
      <c r="N230" s="4"/>
      <c r="O230" s="2" t="s">
        <v>17</v>
      </c>
      <c r="P230" s="2" t="s">
        <v>637</v>
      </c>
      <c r="Q230" s="2" t="s">
        <v>3175</v>
      </c>
      <c r="R230" s="2" t="s">
        <v>67</v>
      </c>
      <c r="S230" s="2" t="s">
        <v>203</v>
      </c>
      <c r="T230" s="2"/>
      <c r="U230" s="2" t="s">
        <v>3274</v>
      </c>
      <c r="V230" s="1"/>
      <c r="W230" s="1"/>
      <c r="X230" s="1"/>
      <c r="Z230" t="s">
        <v>71</v>
      </c>
      <c r="AC230" s="1">
        <f>COUNTIF(U230:X230, "*")</f>
        <v>1</v>
      </c>
    </row>
    <row r="231" spans="1:29" x14ac:dyDescent="0.25">
      <c r="A231" s="2">
        <v>20000822</v>
      </c>
      <c r="B231" s="2" t="s">
        <v>1947</v>
      </c>
      <c r="C231" s="4" t="s">
        <v>640</v>
      </c>
      <c r="D231" s="4" t="s">
        <v>2545</v>
      </c>
      <c r="E231" s="4"/>
      <c r="F231" s="4"/>
      <c r="G231" s="4"/>
      <c r="H231" s="4"/>
      <c r="I231" s="4"/>
      <c r="J231" s="4">
        <v>1</v>
      </c>
      <c r="K231" s="4"/>
      <c r="L231" s="4"/>
      <c r="M231" s="4"/>
      <c r="N231" s="4"/>
      <c r="O231" s="2" t="s">
        <v>17</v>
      </c>
      <c r="P231" s="2" t="s">
        <v>641</v>
      </c>
      <c r="Q231" s="2" t="s">
        <v>39</v>
      </c>
      <c r="R231" s="2" t="s">
        <v>19</v>
      </c>
      <c r="S231" s="2" t="s">
        <v>261</v>
      </c>
      <c r="T231" s="2" t="s">
        <v>48</v>
      </c>
      <c r="U231" s="2" t="s">
        <v>100</v>
      </c>
      <c r="V231" s="1"/>
      <c r="W231" s="1"/>
      <c r="X231" s="2" t="s">
        <v>642</v>
      </c>
      <c r="Z231" t="s">
        <v>23</v>
      </c>
      <c r="AC231" s="1">
        <f>COUNTIF(U231:X231, "*")</f>
        <v>2</v>
      </c>
    </row>
    <row r="232" spans="1:29" x14ac:dyDescent="0.25">
      <c r="A232" s="2">
        <v>20000822</v>
      </c>
      <c r="B232" s="2" t="s">
        <v>1948</v>
      </c>
      <c r="C232" s="4" t="s">
        <v>643</v>
      </c>
      <c r="D232" s="4" t="s">
        <v>2546</v>
      </c>
      <c r="E232" s="10" t="s">
        <v>3067</v>
      </c>
      <c r="F232" s="4"/>
      <c r="G232" s="4"/>
      <c r="H232" s="4"/>
      <c r="I232" s="4"/>
      <c r="J232" s="4">
        <v>1</v>
      </c>
      <c r="K232" s="4">
        <v>3</v>
      </c>
      <c r="L232" s="10" t="s">
        <v>3068</v>
      </c>
      <c r="M232" s="4"/>
      <c r="N232" s="4"/>
      <c r="O232" s="2" t="s">
        <v>593</v>
      </c>
      <c r="P232" s="2" t="s">
        <v>644</v>
      </c>
      <c r="Q232" s="2" t="s">
        <v>645</v>
      </c>
      <c r="R232" s="2" t="s">
        <v>27</v>
      </c>
      <c r="S232" s="2" t="s">
        <v>231</v>
      </c>
      <c r="T232" s="1"/>
      <c r="U232" s="2" t="s">
        <v>646</v>
      </c>
      <c r="V232" s="1"/>
      <c r="W232" s="1"/>
      <c r="X232" s="1"/>
      <c r="Z232" t="s">
        <v>23</v>
      </c>
      <c r="AC232" s="1">
        <f>COUNTIF(U232:X232, "*")</f>
        <v>1</v>
      </c>
    </row>
    <row r="233" spans="1:29" x14ac:dyDescent="0.25">
      <c r="A233" s="2">
        <v>20000822</v>
      </c>
      <c r="B233" s="2" t="s">
        <v>1949</v>
      </c>
      <c r="C233" s="4" t="s">
        <v>643</v>
      </c>
      <c r="D233" s="4" t="s">
        <v>2547</v>
      </c>
      <c r="E233" s="4"/>
      <c r="F233" s="4"/>
      <c r="G233" s="4"/>
      <c r="H233" s="4"/>
      <c r="I233" s="4"/>
      <c r="J233" s="4">
        <v>1</v>
      </c>
      <c r="K233" s="4"/>
      <c r="L233" s="4"/>
      <c r="M233" s="4"/>
      <c r="N233" s="4"/>
      <c r="O233" s="2" t="s">
        <v>17</v>
      </c>
      <c r="P233" s="2" t="s">
        <v>647</v>
      </c>
      <c r="Q233" s="2" t="s">
        <v>645</v>
      </c>
      <c r="R233" s="2" t="s">
        <v>27</v>
      </c>
      <c r="S233" s="2" t="s">
        <v>648</v>
      </c>
      <c r="T233" s="2"/>
      <c r="U233" s="2" t="s">
        <v>3275</v>
      </c>
      <c r="V233" s="1"/>
      <c r="W233" s="1"/>
      <c r="X233" s="1"/>
      <c r="Z233" t="s">
        <v>23</v>
      </c>
      <c r="AC233" s="1">
        <f>COUNTIF(U233:X233, "*")</f>
        <v>1</v>
      </c>
    </row>
    <row r="234" spans="1:29" x14ac:dyDescent="0.25">
      <c r="A234" s="2">
        <v>20000822</v>
      </c>
      <c r="B234" s="2" t="s">
        <v>1950</v>
      </c>
      <c r="C234" s="4" t="s">
        <v>650</v>
      </c>
      <c r="D234" s="4" t="s">
        <v>2548</v>
      </c>
      <c r="E234" s="4"/>
      <c r="F234" s="4"/>
      <c r="G234" s="4"/>
      <c r="H234" s="4"/>
      <c r="I234" s="4"/>
      <c r="J234" s="4">
        <v>1</v>
      </c>
      <c r="K234" s="4"/>
      <c r="L234" s="4"/>
      <c r="M234" s="4"/>
      <c r="N234" s="4"/>
      <c r="O234" s="2" t="s">
        <v>17</v>
      </c>
      <c r="P234" s="2" t="s">
        <v>651</v>
      </c>
      <c r="Q234" s="2" t="s">
        <v>645</v>
      </c>
      <c r="R234" s="2" t="s">
        <v>27</v>
      </c>
      <c r="S234" s="2" t="s">
        <v>597</v>
      </c>
      <c r="T234" s="2" t="s">
        <v>598</v>
      </c>
      <c r="U234" s="2" t="s">
        <v>652</v>
      </c>
      <c r="V234" s="1"/>
      <c r="W234" s="1"/>
      <c r="X234" s="1"/>
      <c r="Z234" t="s">
        <v>23</v>
      </c>
      <c r="AC234" s="1">
        <f>COUNTIF(U234:X234, "*")</f>
        <v>1</v>
      </c>
    </row>
    <row r="235" spans="1:29" x14ac:dyDescent="0.25">
      <c r="A235" s="2">
        <v>20000822</v>
      </c>
      <c r="B235" s="2" t="s">
        <v>1951</v>
      </c>
      <c r="C235" s="4" t="s">
        <v>653</v>
      </c>
      <c r="D235" s="4" t="s">
        <v>2549</v>
      </c>
      <c r="E235" s="10" t="s">
        <v>3069</v>
      </c>
      <c r="F235" s="4"/>
      <c r="G235" s="4"/>
      <c r="H235" s="4"/>
      <c r="I235" s="4"/>
      <c r="J235" s="4">
        <v>1</v>
      </c>
      <c r="K235" s="1">
        <v>2</v>
      </c>
      <c r="L235" s="4" t="s">
        <v>3070</v>
      </c>
      <c r="M235" s="4"/>
      <c r="N235" s="4"/>
      <c r="O235" s="2" t="s">
        <v>565</v>
      </c>
      <c r="P235" s="2" t="s">
        <v>654</v>
      </c>
      <c r="Q235" s="2" t="s">
        <v>48</v>
      </c>
      <c r="R235" s="2" t="s">
        <v>44</v>
      </c>
      <c r="S235" s="2" t="s">
        <v>393</v>
      </c>
      <c r="T235" s="1"/>
      <c r="U235" s="2" t="s">
        <v>655</v>
      </c>
      <c r="V235" s="1"/>
      <c r="W235" s="1"/>
      <c r="X235" s="1"/>
      <c r="Z235" t="s">
        <v>23</v>
      </c>
      <c r="AC235" s="1">
        <f>COUNTIF(U235:X235, "*")</f>
        <v>1</v>
      </c>
    </row>
    <row r="236" spans="1:29" x14ac:dyDescent="0.25">
      <c r="A236" s="2">
        <v>20000822</v>
      </c>
      <c r="B236" s="2" t="s">
        <v>1952</v>
      </c>
      <c r="C236" s="4" t="s">
        <v>656</v>
      </c>
      <c r="D236" s="4" t="s">
        <v>2550</v>
      </c>
      <c r="E236" s="4"/>
      <c r="F236" s="4"/>
      <c r="G236" s="4"/>
      <c r="H236" s="4"/>
      <c r="I236" s="4"/>
      <c r="J236" s="4">
        <v>1</v>
      </c>
      <c r="K236" s="4"/>
      <c r="L236" s="4"/>
      <c r="M236" s="4"/>
      <c r="N236" s="4"/>
      <c r="O236" s="2" t="s">
        <v>17</v>
      </c>
      <c r="P236" s="2" t="s">
        <v>1670</v>
      </c>
      <c r="Q236" s="2" t="s">
        <v>3175</v>
      </c>
      <c r="R236" s="2" t="s">
        <v>67</v>
      </c>
      <c r="S236" s="2" t="s">
        <v>281</v>
      </c>
      <c r="T236" s="2" t="s">
        <v>35</v>
      </c>
      <c r="U236" s="2" t="s">
        <v>657</v>
      </c>
      <c r="V236" s="1"/>
      <c r="W236" s="1"/>
      <c r="X236" s="1"/>
      <c r="Z236" t="s">
        <v>71</v>
      </c>
      <c r="AC236" s="1">
        <f>COUNTIF(U236:X236, "*")</f>
        <v>1</v>
      </c>
    </row>
    <row r="237" spans="1:29" s="1" customFormat="1" x14ac:dyDescent="0.25">
      <c r="A237" s="2">
        <v>20000822</v>
      </c>
      <c r="B237" s="2" t="s">
        <v>1953</v>
      </c>
      <c r="C237" s="4" t="s">
        <v>656</v>
      </c>
      <c r="D237" s="4" t="s">
        <v>2551</v>
      </c>
      <c r="E237" s="4"/>
      <c r="F237" s="4"/>
      <c r="G237" s="4"/>
      <c r="H237" s="4"/>
      <c r="I237" s="4"/>
      <c r="J237" s="4">
        <v>1</v>
      </c>
      <c r="K237" s="4"/>
      <c r="L237" s="4"/>
      <c r="M237" s="4"/>
      <c r="N237" s="4"/>
      <c r="O237" s="2" t="s">
        <v>17</v>
      </c>
      <c r="P237" s="2" t="s">
        <v>625</v>
      </c>
      <c r="Q237" s="2" t="s">
        <v>3177</v>
      </c>
      <c r="R237" s="2" t="s">
        <v>3271</v>
      </c>
      <c r="S237" s="2" t="s">
        <v>3279</v>
      </c>
      <c r="U237" s="2" t="s">
        <v>3394</v>
      </c>
      <c r="Z237" s="1" t="s">
        <v>197</v>
      </c>
      <c r="AC237" s="1">
        <f>COUNTIF(U237:X237, "*")</f>
        <v>1</v>
      </c>
    </row>
    <row r="238" spans="1:29" x14ac:dyDescent="0.25">
      <c r="A238" s="2">
        <v>20000822</v>
      </c>
      <c r="B238" s="2" t="s">
        <v>1954</v>
      </c>
      <c r="C238" s="4" t="s">
        <v>658</v>
      </c>
      <c r="D238" s="4" t="s">
        <v>2552</v>
      </c>
      <c r="E238" s="10" t="s">
        <v>3071</v>
      </c>
      <c r="F238" s="4"/>
      <c r="G238" s="4"/>
      <c r="H238" s="4"/>
      <c r="I238" s="4"/>
      <c r="J238" s="4">
        <v>1</v>
      </c>
      <c r="K238" s="1">
        <v>2</v>
      </c>
      <c r="L238" s="4" t="s">
        <v>3072</v>
      </c>
      <c r="M238" s="4"/>
      <c r="N238" s="4"/>
      <c r="O238" s="2" t="s">
        <v>210</v>
      </c>
      <c r="P238" s="2" t="s">
        <v>634</v>
      </c>
      <c r="Q238" s="2" t="s">
        <v>48</v>
      </c>
      <c r="R238" s="2" t="s">
        <v>635</v>
      </c>
      <c r="S238" s="2" t="s">
        <v>173</v>
      </c>
      <c r="T238" s="2" t="s">
        <v>39</v>
      </c>
      <c r="U238" s="2" t="s">
        <v>659</v>
      </c>
      <c r="V238" s="1"/>
      <c r="W238" s="1"/>
      <c r="X238" s="1"/>
      <c r="Z238" t="s">
        <v>197</v>
      </c>
      <c r="AC238" s="1">
        <f>COUNTIF(U238:X238, "*")</f>
        <v>1</v>
      </c>
    </row>
    <row r="239" spans="1:29" x14ac:dyDescent="0.25">
      <c r="A239" s="2">
        <v>20000822</v>
      </c>
      <c r="B239" s="2" t="s">
        <v>1955</v>
      </c>
      <c r="C239" s="4" t="s">
        <v>658</v>
      </c>
      <c r="D239" s="4" t="s">
        <v>2553</v>
      </c>
      <c r="E239" s="4"/>
      <c r="F239" s="4"/>
      <c r="G239" s="4"/>
      <c r="H239" s="4"/>
      <c r="I239" s="4"/>
      <c r="J239" s="4">
        <v>1</v>
      </c>
      <c r="K239" s="4"/>
      <c r="L239" s="4"/>
      <c r="M239" s="4"/>
      <c r="N239" s="4"/>
      <c r="O239" s="2" t="s">
        <v>17</v>
      </c>
      <c r="P239" s="2" t="s">
        <v>637</v>
      </c>
      <c r="Q239" s="2" t="s">
        <v>3175</v>
      </c>
      <c r="R239" s="2" t="s">
        <v>67</v>
      </c>
      <c r="S239" s="2" t="s">
        <v>203</v>
      </c>
      <c r="T239" s="2"/>
      <c r="U239" s="2" t="s">
        <v>3274</v>
      </c>
      <c r="V239" s="1"/>
      <c r="W239" s="1"/>
      <c r="X239" s="1"/>
      <c r="Z239" t="s">
        <v>71</v>
      </c>
      <c r="AC239" s="1">
        <f>COUNTIF(U239:X239, "*")</f>
        <v>1</v>
      </c>
    </row>
    <row r="240" spans="1:29" x14ac:dyDescent="0.25">
      <c r="A240" s="2">
        <v>20000822</v>
      </c>
      <c r="B240" s="2" t="s">
        <v>1956</v>
      </c>
      <c r="C240" s="4" t="s">
        <v>660</v>
      </c>
      <c r="D240" s="4" t="s">
        <v>2554</v>
      </c>
      <c r="E240" s="10" t="s">
        <v>3073</v>
      </c>
      <c r="F240" s="4"/>
      <c r="G240" s="4"/>
      <c r="H240" s="4"/>
      <c r="I240" s="4"/>
      <c r="J240" s="4">
        <v>1</v>
      </c>
      <c r="K240" s="4">
        <v>3</v>
      </c>
      <c r="L240" s="4" t="s">
        <v>3074</v>
      </c>
      <c r="M240" s="4"/>
      <c r="N240" s="4"/>
      <c r="O240" s="2" t="s">
        <v>17</v>
      </c>
      <c r="P240" s="2" t="s">
        <v>661</v>
      </c>
      <c r="Q240" s="2" t="s">
        <v>39</v>
      </c>
      <c r="R240" s="2" t="s">
        <v>19</v>
      </c>
      <c r="S240" s="2" t="s">
        <v>261</v>
      </c>
      <c r="T240" s="2" t="s">
        <v>48</v>
      </c>
      <c r="U240" s="2" t="s">
        <v>100</v>
      </c>
      <c r="V240" s="1"/>
      <c r="W240" s="1"/>
      <c r="X240" s="2" t="s">
        <v>662</v>
      </c>
      <c r="Z240" t="s">
        <v>23</v>
      </c>
      <c r="AC240" s="1">
        <f>COUNTIF(U240:X240, "*")</f>
        <v>2</v>
      </c>
    </row>
    <row r="241" spans="1:29" x14ac:dyDescent="0.25">
      <c r="A241" s="2">
        <v>20000822</v>
      </c>
      <c r="B241" s="2" t="s">
        <v>1957</v>
      </c>
      <c r="C241" s="4" t="s">
        <v>663</v>
      </c>
      <c r="D241" s="4" t="s">
        <v>2555</v>
      </c>
      <c r="E241" s="4"/>
      <c r="F241" s="4"/>
      <c r="G241" s="4"/>
      <c r="H241" s="4"/>
      <c r="I241" s="4"/>
      <c r="J241" s="4">
        <v>1</v>
      </c>
      <c r="K241" s="4"/>
      <c r="L241" s="4"/>
      <c r="M241" s="4"/>
      <c r="N241" s="4"/>
      <c r="O241" s="2" t="s">
        <v>593</v>
      </c>
      <c r="P241" s="2" t="s">
        <v>664</v>
      </c>
      <c r="Q241" s="2" t="s">
        <v>645</v>
      </c>
      <c r="R241" s="2" t="s">
        <v>27</v>
      </c>
      <c r="S241" s="2" t="s">
        <v>231</v>
      </c>
      <c r="T241" s="1"/>
      <c r="U241" s="2" t="s">
        <v>665</v>
      </c>
      <c r="V241" s="1"/>
      <c r="W241" s="1"/>
      <c r="X241" s="1"/>
      <c r="Z241" t="s">
        <v>23</v>
      </c>
      <c r="AC241" s="1">
        <f>COUNTIF(U241:X241, "*")</f>
        <v>1</v>
      </c>
    </row>
    <row r="242" spans="1:29" x14ac:dyDescent="0.25">
      <c r="A242" s="2">
        <v>20000822</v>
      </c>
      <c r="B242" s="2" t="s">
        <v>1958</v>
      </c>
      <c r="C242" s="4" t="s">
        <v>663</v>
      </c>
      <c r="D242" s="4" t="s">
        <v>2556</v>
      </c>
      <c r="E242" s="4"/>
      <c r="F242" s="4"/>
      <c r="G242" s="4"/>
      <c r="H242" s="4"/>
      <c r="I242" s="4"/>
      <c r="J242" s="4">
        <v>1</v>
      </c>
      <c r="K242" s="4"/>
      <c r="L242" s="4"/>
      <c r="M242" s="4"/>
      <c r="N242" s="4"/>
      <c r="O242" s="2" t="s">
        <v>17</v>
      </c>
      <c r="P242" s="2" t="s">
        <v>647</v>
      </c>
      <c r="Q242" s="2" t="s">
        <v>645</v>
      </c>
      <c r="R242" s="2" t="s">
        <v>27</v>
      </c>
      <c r="S242" s="2" t="s">
        <v>648</v>
      </c>
      <c r="T242" s="2"/>
      <c r="U242" s="2" t="s">
        <v>3275</v>
      </c>
      <c r="V242" s="1"/>
      <c r="W242" s="1"/>
      <c r="X242" s="1"/>
      <c r="Z242" t="s">
        <v>23</v>
      </c>
      <c r="AC242" s="1">
        <f>COUNTIF(U242:X242, "*")</f>
        <v>1</v>
      </c>
    </row>
    <row r="243" spans="1:29" x14ac:dyDescent="0.25">
      <c r="A243" s="2">
        <v>20000822</v>
      </c>
      <c r="B243" s="2" t="s">
        <v>1959</v>
      </c>
      <c r="C243" s="4" t="s">
        <v>666</v>
      </c>
      <c r="D243" s="4" t="s">
        <v>2557</v>
      </c>
      <c r="E243" s="4"/>
      <c r="F243" s="4"/>
      <c r="G243" s="4"/>
      <c r="H243" s="4"/>
      <c r="I243" s="4"/>
      <c r="J243" s="4">
        <v>1</v>
      </c>
      <c r="K243" s="4"/>
      <c r="L243" s="4"/>
      <c r="M243" s="4"/>
      <c r="N243" s="4"/>
      <c r="O243" s="2" t="s">
        <v>17</v>
      </c>
      <c r="P243" s="2" t="s">
        <v>651</v>
      </c>
      <c r="Q243" s="2" t="s">
        <v>645</v>
      </c>
      <c r="R243" s="2" t="s">
        <v>27</v>
      </c>
      <c r="S243" s="2" t="s">
        <v>597</v>
      </c>
      <c r="T243" s="2"/>
      <c r="U243" s="2" t="s">
        <v>598</v>
      </c>
      <c r="V243" s="1"/>
      <c r="W243" s="2" t="s">
        <v>3276</v>
      </c>
      <c r="X243" s="1"/>
      <c r="Z243" t="s">
        <v>23</v>
      </c>
      <c r="AC243" s="1">
        <f>COUNTIF(U243:X243, "*")</f>
        <v>2</v>
      </c>
    </row>
    <row r="244" spans="1:29" x14ac:dyDescent="0.25">
      <c r="A244" s="2">
        <v>20000822</v>
      </c>
      <c r="B244" s="2" t="s">
        <v>1960</v>
      </c>
      <c r="C244" s="4" t="s">
        <v>667</v>
      </c>
      <c r="D244" s="4" t="s">
        <v>2558</v>
      </c>
      <c r="E244" s="10" t="s">
        <v>3075</v>
      </c>
      <c r="F244" s="4"/>
      <c r="G244" s="4"/>
      <c r="H244" s="4"/>
      <c r="I244" s="4"/>
      <c r="J244" s="4">
        <v>1</v>
      </c>
      <c r="K244" s="1">
        <v>2</v>
      </c>
      <c r="L244" s="4" t="s">
        <v>3076</v>
      </c>
      <c r="M244" s="4"/>
      <c r="N244" s="4"/>
      <c r="O244" s="2" t="s">
        <v>565</v>
      </c>
      <c r="P244" s="2" t="s">
        <v>668</v>
      </c>
      <c r="Q244" s="2" t="s">
        <v>48</v>
      </c>
      <c r="R244" s="2" t="s">
        <v>44</v>
      </c>
      <c r="S244" s="2" t="s">
        <v>393</v>
      </c>
      <c r="T244" s="1"/>
      <c r="U244" s="2" t="s">
        <v>669</v>
      </c>
      <c r="V244" s="1"/>
      <c r="W244" s="1"/>
      <c r="X244" s="1"/>
      <c r="Z244" t="s">
        <v>23</v>
      </c>
      <c r="AC244" s="1">
        <f>COUNTIF(U244:X244, "*")</f>
        <v>1</v>
      </c>
    </row>
    <row r="245" spans="1:29" x14ac:dyDescent="0.25">
      <c r="A245" s="2">
        <v>20000822</v>
      </c>
      <c r="B245" s="2" t="s">
        <v>1961</v>
      </c>
      <c r="C245" s="4" t="s">
        <v>670</v>
      </c>
      <c r="D245" s="4" t="s">
        <v>2559</v>
      </c>
      <c r="E245" s="4"/>
      <c r="F245" s="4"/>
      <c r="G245" s="4"/>
      <c r="H245" s="4"/>
      <c r="I245" s="4"/>
      <c r="J245" s="4">
        <v>1</v>
      </c>
      <c r="K245" s="4"/>
      <c r="L245" s="4"/>
      <c r="M245" s="4"/>
      <c r="N245" s="4"/>
      <c r="O245" s="2" t="s">
        <v>17</v>
      </c>
      <c r="P245" s="2" t="s">
        <v>671</v>
      </c>
      <c r="Q245" s="2" t="s">
        <v>39</v>
      </c>
      <c r="R245" s="2" t="s">
        <v>3273</v>
      </c>
      <c r="S245" s="2" t="s">
        <v>3279</v>
      </c>
      <c r="T245" s="2"/>
      <c r="U245" s="2" t="s">
        <v>672</v>
      </c>
      <c r="V245" s="1"/>
      <c r="W245" s="1"/>
      <c r="X245" s="1"/>
      <c r="Z245" t="s">
        <v>71</v>
      </c>
      <c r="AC245" s="1">
        <f>COUNTIF(U245:X245, "*")</f>
        <v>1</v>
      </c>
    </row>
    <row r="246" spans="1:29" x14ac:dyDescent="0.25">
      <c r="A246" s="2">
        <v>20000822</v>
      </c>
      <c r="B246" s="2" t="s">
        <v>1962</v>
      </c>
      <c r="C246" s="4" t="s">
        <v>670</v>
      </c>
      <c r="D246" s="4" t="s">
        <v>2560</v>
      </c>
      <c r="E246" s="4"/>
      <c r="F246" s="4"/>
      <c r="G246" s="4"/>
      <c r="H246" s="4"/>
      <c r="I246" s="4"/>
      <c r="J246" s="4">
        <v>1</v>
      </c>
      <c r="K246" s="4"/>
      <c r="L246" s="4"/>
      <c r="M246" s="4"/>
      <c r="N246" s="4"/>
      <c r="O246" s="2" t="s">
        <v>17</v>
      </c>
      <c r="P246" s="2" t="s">
        <v>625</v>
      </c>
      <c r="Q246" s="2" t="s">
        <v>39</v>
      </c>
      <c r="R246" s="2" t="s">
        <v>732</v>
      </c>
      <c r="S246" s="2" t="s">
        <v>3279</v>
      </c>
      <c r="T246" s="2"/>
      <c r="U246" s="2" t="s">
        <v>673</v>
      </c>
      <c r="V246" s="1"/>
      <c r="W246" s="1"/>
      <c r="X246" s="1"/>
      <c r="Z246" t="s">
        <v>197</v>
      </c>
      <c r="AC246" s="1">
        <f>COUNTIF(U246:X246, "*")</f>
        <v>1</v>
      </c>
    </row>
    <row r="247" spans="1:29" x14ac:dyDescent="0.25">
      <c r="A247" s="2">
        <v>20000822</v>
      </c>
      <c r="B247" s="2" t="s">
        <v>1963</v>
      </c>
      <c r="C247" s="4" t="s">
        <v>674</v>
      </c>
      <c r="D247" s="4" t="s">
        <v>2561</v>
      </c>
      <c r="E247" s="10" t="s">
        <v>3077</v>
      </c>
      <c r="F247" s="4"/>
      <c r="G247" s="4"/>
      <c r="H247" s="4"/>
      <c r="I247" s="4"/>
      <c r="J247" s="4">
        <v>1</v>
      </c>
      <c r="K247" s="1">
        <v>2</v>
      </c>
      <c r="L247" s="4" t="s">
        <v>3078</v>
      </c>
      <c r="M247" s="4"/>
      <c r="N247" s="4"/>
      <c r="O247" s="2" t="s">
        <v>210</v>
      </c>
      <c r="P247" s="2" t="s">
        <v>634</v>
      </c>
      <c r="Q247" s="2" t="s">
        <v>48</v>
      </c>
      <c r="R247" s="2" t="s">
        <v>635</v>
      </c>
      <c r="S247" s="2" t="s">
        <v>173</v>
      </c>
      <c r="T247" s="2" t="s">
        <v>39</v>
      </c>
      <c r="U247" s="2" t="s">
        <v>675</v>
      </c>
      <c r="V247" s="1"/>
      <c r="W247" s="1"/>
      <c r="X247" s="1"/>
      <c r="Z247" t="s">
        <v>197</v>
      </c>
      <c r="AC247" s="1">
        <f>COUNTIF(U247:X247, "*")</f>
        <v>1</v>
      </c>
    </row>
    <row r="248" spans="1:29" x14ac:dyDescent="0.25">
      <c r="A248" s="2">
        <v>20000822</v>
      </c>
      <c r="B248" s="2" t="s">
        <v>1964</v>
      </c>
      <c r="C248" s="4" t="s">
        <v>674</v>
      </c>
      <c r="D248" s="4" t="s">
        <v>2562</v>
      </c>
      <c r="E248" s="4"/>
      <c r="F248" s="4"/>
      <c r="G248" s="4"/>
      <c r="H248" s="4"/>
      <c r="I248" s="4"/>
      <c r="J248" s="4">
        <v>1</v>
      </c>
      <c r="K248" s="4"/>
      <c r="L248" s="4"/>
      <c r="M248" s="4"/>
      <c r="N248" s="4"/>
      <c r="O248" s="2" t="s">
        <v>17</v>
      </c>
      <c r="P248" s="2" t="s">
        <v>637</v>
      </c>
      <c r="Q248" s="2" t="s">
        <v>48</v>
      </c>
      <c r="R248" s="2" t="s">
        <v>67</v>
      </c>
      <c r="S248" s="2" t="s">
        <v>154</v>
      </c>
      <c r="T248" s="2" t="s">
        <v>638</v>
      </c>
      <c r="U248" s="2" t="s">
        <v>639</v>
      </c>
      <c r="V248" s="1"/>
      <c r="W248" s="1"/>
      <c r="X248" s="1"/>
      <c r="Z248" t="s">
        <v>71</v>
      </c>
      <c r="AC248" s="1">
        <f>COUNTIF(U248:X248, "*")</f>
        <v>1</v>
      </c>
    </row>
    <row r="249" spans="1:29" x14ac:dyDescent="0.25">
      <c r="A249" s="2">
        <v>20000822</v>
      </c>
      <c r="B249" s="2" t="s">
        <v>1965</v>
      </c>
      <c r="C249" s="4" t="s">
        <v>676</v>
      </c>
      <c r="D249" s="4" t="s">
        <v>2563</v>
      </c>
      <c r="E249" s="10" t="s">
        <v>3079</v>
      </c>
      <c r="F249" s="4"/>
      <c r="G249" s="4"/>
      <c r="H249" s="4"/>
      <c r="I249" s="4"/>
      <c r="J249" s="4">
        <v>1</v>
      </c>
      <c r="K249" s="1">
        <v>3</v>
      </c>
      <c r="L249" s="4" t="s">
        <v>3080</v>
      </c>
      <c r="M249" s="4"/>
      <c r="N249" s="4"/>
      <c r="O249" s="2" t="s">
        <v>17</v>
      </c>
      <c r="P249" s="2" t="s">
        <v>661</v>
      </c>
      <c r="Q249" s="2" t="s">
        <v>39</v>
      </c>
      <c r="R249" s="2" t="s">
        <v>19</v>
      </c>
      <c r="S249" s="2" t="s">
        <v>261</v>
      </c>
      <c r="T249" s="2"/>
      <c r="U249" s="2" t="s">
        <v>100</v>
      </c>
      <c r="V249" s="1"/>
      <c r="W249" s="1"/>
      <c r="X249" s="2" t="s">
        <v>642</v>
      </c>
      <c r="Z249" t="s">
        <v>23</v>
      </c>
      <c r="AC249" s="1">
        <f>COUNTIF(U249:X249, "*")</f>
        <v>2</v>
      </c>
    </row>
    <row r="250" spans="1:29" x14ac:dyDescent="0.25">
      <c r="A250" s="2">
        <v>20000822</v>
      </c>
      <c r="B250" s="2" t="s">
        <v>1966</v>
      </c>
      <c r="C250" s="4" t="s">
        <v>677</v>
      </c>
      <c r="D250" s="4" t="s">
        <v>2564</v>
      </c>
      <c r="E250" s="4"/>
      <c r="F250" s="4"/>
      <c r="G250" s="4"/>
      <c r="H250" s="4"/>
      <c r="I250" s="4"/>
      <c r="J250" s="4">
        <v>1</v>
      </c>
      <c r="K250" s="4"/>
      <c r="L250" s="4"/>
      <c r="M250" s="4"/>
      <c r="N250" s="4"/>
      <c r="O250" s="2" t="s">
        <v>388</v>
      </c>
      <c r="P250" s="2" t="s">
        <v>664</v>
      </c>
      <c r="Q250" s="2" t="s">
        <v>645</v>
      </c>
      <c r="R250" s="2" t="s">
        <v>27</v>
      </c>
      <c r="S250" s="2" t="s">
        <v>231</v>
      </c>
      <c r="T250" s="1"/>
      <c r="U250" s="2" t="s">
        <v>665</v>
      </c>
      <c r="V250" s="1"/>
      <c r="W250" s="1"/>
      <c r="X250" s="1"/>
      <c r="Z250" t="s">
        <v>23</v>
      </c>
      <c r="AC250" s="1">
        <f>COUNTIF(U250:X250, "*")</f>
        <v>1</v>
      </c>
    </row>
    <row r="251" spans="1:29" x14ac:dyDescent="0.25">
      <c r="A251" s="2">
        <v>20000822</v>
      </c>
      <c r="B251" s="2" t="s">
        <v>1967</v>
      </c>
      <c r="C251" s="4" t="s">
        <v>677</v>
      </c>
      <c r="D251" s="4" t="s">
        <v>2565</v>
      </c>
      <c r="E251" s="4"/>
      <c r="F251" s="4"/>
      <c r="G251" s="4"/>
      <c r="H251" s="4"/>
      <c r="I251" s="4"/>
      <c r="J251" s="4">
        <v>1</v>
      </c>
      <c r="K251" s="4"/>
      <c r="L251" s="4"/>
      <c r="M251" s="4"/>
      <c r="N251" s="4"/>
      <c r="O251" s="2" t="s">
        <v>17</v>
      </c>
      <c r="P251" s="2" t="s">
        <v>647</v>
      </c>
      <c r="Q251" s="2" t="s">
        <v>645</v>
      </c>
      <c r="R251" s="2" t="s">
        <v>27</v>
      </c>
      <c r="S251" s="2" t="s">
        <v>648</v>
      </c>
      <c r="T251" s="2"/>
      <c r="U251" s="2" t="s">
        <v>3275</v>
      </c>
      <c r="V251" s="1"/>
      <c r="W251" s="1"/>
      <c r="X251" s="1"/>
      <c r="Z251" t="s">
        <v>23</v>
      </c>
      <c r="AC251" s="1">
        <f>COUNTIF(U251:X251, "*")</f>
        <v>1</v>
      </c>
    </row>
    <row r="252" spans="1:29" x14ac:dyDescent="0.25">
      <c r="A252" s="2">
        <v>20000822</v>
      </c>
      <c r="B252" s="2" t="s">
        <v>1968</v>
      </c>
      <c r="C252" s="4" t="s">
        <v>678</v>
      </c>
      <c r="D252" s="4" t="s">
        <v>2566</v>
      </c>
      <c r="E252" s="4"/>
      <c r="F252" s="4"/>
      <c r="G252" s="4"/>
      <c r="H252" s="4"/>
      <c r="I252" s="4"/>
      <c r="J252" s="4">
        <v>1</v>
      </c>
      <c r="K252" s="4"/>
      <c r="L252" s="4"/>
      <c r="M252" s="4"/>
      <c r="N252" s="4"/>
      <c r="O252" s="2" t="s">
        <v>17</v>
      </c>
      <c r="P252" s="2" t="s">
        <v>679</v>
      </c>
      <c r="Q252" s="2" t="s">
        <v>645</v>
      </c>
      <c r="R252" s="2" t="s">
        <v>27</v>
      </c>
      <c r="S252" s="2" t="s">
        <v>40</v>
      </c>
      <c r="U252" s="2" t="s">
        <v>598</v>
      </c>
      <c r="V252" s="1"/>
      <c r="W252" s="2" t="s">
        <v>680</v>
      </c>
      <c r="X252" s="1"/>
      <c r="Z252" t="s">
        <v>23</v>
      </c>
      <c r="AC252" s="1">
        <f>COUNTIF(U252:X252, "*")</f>
        <v>2</v>
      </c>
    </row>
    <row r="253" spans="1:29" x14ac:dyDescent="0.25">
      <c r="A253" s="2">
        <v>20000822</v>
      </c>
      <c r="B253" s="2" t="s">
        <v>1969</v>
      </c>
      <c r="C253" s="4" t="s">
        <v>681</v>
      </c>
      <c r="D253" s="4" t="s">
        <v>2567</v>
      </c>
      <c r="E253" s="10" t="s">
        <v>3081</v>
      </c>
      <c r="F253" s="4"/>
      <c r="G253" s="4"/>
      <c r="H253" s="4"/>
      <c r="I253" s="4"/>
      <c r="J253" s="4">
        <v>1</v>
      </c>
      <c r="K253" s="4">
        <v>2</v>
      </c>
      <c r="L253" s="4" t="s">
        <v>3082</v>
      </c>
      <c r="M253" s="4"/>
      <c r="N253" s="4"/>
      <c r="O253" s="2" t="s">
        <v>17</v>
      </c>
      <c r="P253" s="2" t="s">
        <v>682</v>
      </c>
      <c r="Q253" s="2" t="s">
        <v>39</v>
      </c>
      <c r="R253" s="2" t="s">
        <v>19</v>
      </c>
      <c r="S253" s="2" t="s">
        <v>581</v>
      </c>
      <c r="T253" s="2" t="s">
        <v>683</v>
      </c>
      <c r="U253" s="2" t="s">
        <v>684</v>
      </c>
      <c r="V253" s="1"/>
      <c r="W253" s="1"/>
      <c r="X253" s="2" t="s">
        <v>685</v>
      </c>
      <c r="Z253" t="s">
        <v>23</v>
      </c>
      <c r="AC253" s="1">
        <f>COUNTIF(U253:X253, "*")</f>
        <v>2</v>
      </c>
    </row>
    <row r="254" spans="1:29" x14ac:dyDescent="0.25">
      <c r="A254" s="2">
        <v>20000822</v>
      </c>
      <c r="B254" s="2" t="s">
        <v>1970</v>
      </c>
      <c r="C254" s="4" t="s">
        <v>681</v>
      </c>
      <c r="D254" s="4" t="s">
        <v>2568</v>
      </c>
      <c r="E254" s="4"/>
      <c r="F254" s="4"/>
      <c r="G254" s="4"/>
      <c r="H254" s="4"/>
      <c r="I254" s="4"/>
      <c r="J254" s="4">
        <v>1</v>
      </c>
      <c r="K254" s="4"/>
      <c r="L254" s="4"/>
      <c r="M254" s="4"/>
      <c r="N254" s="4"/>
      <c r="O254" s="2" t="s">
        <v>17</v>
      </c>
      <c r="P254" s="2" t="s">
        <v>686</v>
      </c>
      <c r="Q254" s="2" t="s">
        <v>33</v>
      </c>
      <c r="R254" s="2" t="s">
        <v>19</v>
      </c>
      <c r="S254" s="2" t="s">
        <v>687</v>
      </c>
      <c r="T254" s="2" t="s">
        <v>683</v>
      </c>
      <c r="U254" s="2" t="s">
        <v>688</v>
      </c>
      <c r="V254" s="1"/>
      <c r="W254" s="1"/>
      <c r="X254" s="2" t="s">
        <v>689</v>
      </c>
      <c r="Z254" t="s">
        <v>23</v>
      </c>
      <c r="AC254" s="1">
        <f>COUNTIF(U254:X254, "*")</f>
        <v>2</v>
      </c>
    </row>
    <row r="255" spans="1:29" x14ac:dyDescent="0.25">
      <c r="A255" s="2">
        <v>20000822</v>
      </c>
      <c r="B255" s="2" t="s">
        <v>1971</v>
      </c>
      <c r="C255" s="4" t="s">
        <v>690</v>
      </c>
      <c r="D255" s="4" t="s">
        <v>2569</v>
      </c>
      <c r="E255" s="10" t="s">
        <v>3083</v>
      </c>
      <c r="F255" s="4"/>
      <c r="G255" s="4"/>
      <c r="H255" s="4"/>
      <c r="I255" s="4"/>
      <c r="J255" s="10">
        <v>1</v>
      </c>
      <c r="K255" s="10">
        <v>2</v>
      </c>
      <c r="L255" s="10" t="s">
        <v>3084</v>
      </c>
      <c r="M255" s="4"/>
      <c r="N255" s="4"/>
      <c r="O255" s="2" t="s">
        <v>388</v>
      </c>
      <c r="P255" s="2" t="s">
        <v>691</v>
      </c>
      <c r="Q255" s="2" t="s">
        <v>692</v>
      </c>
      <c r="R255" s="2" t="s">
        <v>67</v>
      </c>
      <c r="S255" s="2" t="s">
        <v>154</v>
      </c>
      <c r="T255" s="2" t="s">
        <v>33</v>
      </c>
      <c r="U255" s="2" t="s">
        <v>688</v>
      </c>
      <c r="V255" s="1"/>
      <c r="W255" s="1"/>
      <c r="X255" s="1"/>
      <c r="Z255" t="s">
        <v>71</v>
      </c>
      <c r="AC255" s="1">
        <f>COUNTIF(U255:X255, "*")</f>
        <v>1</v>
      </c>
    </row>
    <row r="256" spans="1:29" x14ac:dyDescent="0.25">
      <c r="A256" s="2">
        <v>20000822</v>
      </c>
      <c r="B256" s="2" t="s">
        <v>1972</v>
      </c>
      <c r="C256" s="4" t="s">
        <v>693</v>
      </c>
      <c r="D256" s="4" t="s">
        <v>2570</v>
      </c>
      <c r="E256" s="4"/>
      <c r="F256" s="4"/>
      <c r="G256" s="4"/>
      <c r="H256" s="4"/>
      <c r="I256" s="4"/>
      <c r="J256" s="4">
        <v>1</v>
      </c>
      <c r="K256" s="4"/>
      <c r="L256" s="4"/>
      <c r="M256" s="4"/>
      <c r="N256" s="4"/>
      <c r="O256" s="2" t="s">
        <v>17</v>
      </c>
      <c r="P256" s="2" t="s">
        <v>694</v>
      </c>
      <c r="Q256" s="2" t="s">
        <v>3280</v>
      </c>
      <c r="R256" s="2" t="s">
        <v>67</v>
      </c>
      <c r="S256" s="2" t="s">
        <v>581</v>
      </c>
      <c r="T256" s="2"/>
      <c r="U256" s="2" t="s">
        <v>3281</v>
      </c>
      <c r="V256" s="1"/>
      <c r="W256" s="1"/>
      <c r="X256" s="1"/>
      <c r="Z256" t="s">
        <v>71</v>
      </c>
      <c r="AC256" s="1">
        <f>COUNTIF(U256:X256, "*")</f>
        <v>1</v>
      </c>
    </row>
    <row r="257" spans="1:29" x14ac:dyDescent="0.25">
      <c r="A257" s="2">
        <v>20000822</v>
      </c>
      <c r="B257" s="2" t="s">
        <v>1973</v>
      </c>
      <c r="C257" s="4" t="s">
        <v>693</v>
      </c>
      <c r="D257" s="4" t="s">
        <v>2571</v>
      </c>
      <c r="E257" s="4"/>
      <c r="F257" s="4"/>
      <c r="G257" s="4"/>
      <c r="H257" s="4"/>
      <c r="I257" s="4"/>
      <c r="J257" s="4">
        <v>1</v>
      </c>
      <c r="K257" s="4"/>
      <c r="L257" s="4"/>
      <c r="M257" s="4"/>
      <c r="N257" s="4"/>
      <c r="O257" s="2" t="s">
        <v>17</v>
      </c>
      <c r="P257" s="2" t="s">
        <v>695</v>
      </c>
      <c r="Q257" s="5" t="s">
        <v>39</v>
      </c>
      <c r="R257" s="5" t="s">
        <v>635</v>
      </c>
      <c r="S257" s="5" t="s">
        <v>581</v>
      </c>
      <c r="T257" s="5" t="s">
        <v>696</v>
      </c>
      <c r="U257" s="5" t="s">
        <v>697</v>
      </c>
      <c r="V257" s="11"/>
      <c r="W257" s="11"/>
      <c r="X257" s="11"/>
      <c r="Z257" t="s">
        <v>197</v>
      </c>
      <c r="AC257" s="1">
        <f>COUNTIF(U257:X257, "*")</f>
        <v>1</v>
      </c>
    </row>
    <row r="258" spans="1:29" x14ac:dyDescent="0.25">
      <c r="A258" s="2">
        <v>20000822</v>
      </c>
      <c r="B258" s="2" t="s">
        <v>1974</v>
      </c>
      <c r="C258" s="4" t="s">
        <v>698</v>
      </c>
      <c r="D258" s="4" t="s">
        <v>2572</v>
      </c>
      <c r="E258" s="4"/>
      <c r="F258" s="4"/>
      <c r="G258" s="4"/>
      <c r="H258" s="4"/>
      <c r="I258" s="4"/>
      <c r="J258" s="4">
        <v>1</v>
      </c>
      <c r="K258" s="4"/>
      <c r="L258" s="4"/>
      <c r="M258" s="4"/>
      <c r="N258" s="4"/>
      <c r="O258" s="2" t="s">
        <v>269</v>
      </c>
      <c r="P258" s="2" t="s">
        <v>699</v>
      </c>
      <c r="Q258" s="2" t="s">
        <v>39</v>
      </c>
      <c r="R258" s="2" t="s">
        <v>19</v>
      </c>
      <c r="S258" s="2" t="s">
        <v>581</v>
      </c>
      <c r="T258" s="2"/>
      <c r="U258" s="5" t="s">
        <v>700</v>
      </c>
      <c r="V258" s="1"/>
      <c r="W258" s="1"/>
      <c r="X258" s="1"/>
      <c r="Z258" t="s">
        <v>23</v>
      </c>
      <c r="AC258" s="1">
        <f>COUNTIF(U258:X258, "*")</f>
        <v>1</v>
      </c>
    </row>
    <row r="259" spans="1:29" x14ac:dyDescent="0.25">
      <c r="A259" s="2">
        <v>20000822</v>
      </c>
      <c r="B259" s="2" t="s">
        <v>1975</v>
      </c>
      <c r="C259" s="4" t="s">
        <v>701</v>
      </c>
      <c r="D259" s="4" t="s">
        <v>2573</v>
      </c>
      <c r="E259" s="4"/>
      <c r="F259" s="4"/>
      <c r="G259" s="4"/>
      <c r="H259" s="4"/>
      <c r="I259" s="4"/>
      <c r="J259" s="4">
        <v>1</v>
      </c>
      <c r="K259" s="4"/>
      <c r="L259" s="4"/>
      <c r="M259" s="4"/>
      <c r="N259" s="4"/>
      <c r="O259" s="2" t="s">
        <v>17</v>
      </c>
      <c r="P259" s="2" t="s">
        <v>702</v>
      </c>
      <c r="Q259" s="2" t="s">
        <v>21</v>
      </c>
      <c r="R259" s="2" t="s">
        <v>19</v>
      </c>
      <c r="S259" s="2" t="s">
        <v>261</v>
      </c>
      <c r="T259" s="2" t="s">
        <v>100</v>
      </c>
      <c r="U259" s="1"/>
      <c r="V259" s="1"/>
      <c r="W259" s="2" t="s">
        <v>591</v>
      </c>
      <c r="X259" s="1"/>
      <c r="Z259" t="s">
        <v>23</v>
      </c>
      <c r="AC259" s="1">
        <f>COUNTIF(U259:X259, "*")</f>
        <v>1</v>
      </c>
    </row>
    <row r="260" spans="1:29" x14ac:dyDescent="0.25">
      <c r="A260" s="2">
        <v>20000822</v>
      </c>
      <c r="B260" s="2" t="s">
        <v>1976</v>
      </c>
      <c r="C260" s="4" t="s">
        <v>703</v>
      </c>
      <c r="D260" s="4" t="s">
        <v>2574</v>
      </c>
      <c r="E260" s="4"/>
      <c r="F260" s="4"/>
      <c r="G260" s="4"/>
      <c r="H260" s="4"/>
      <c r="I260" s="4"/>
      <c r="J260" s="4">
        <v>1</v>
      </c>
      <c r="K260" s="4"/>
      <c r="L260" s="4"/>
      <c r="M260" s="4"/>
      <c r="N260" s="4"/>
      <c r="O260" s="2" t="s">
        <v>17</v>
      </c>
      <c r="P260" s="2" t="s">
        <v>704</v>
      </c>
      <c r="Q260" s="2" t="s">
        <v>89</v>
      </c>
      <c r="R260" s="2" t="s">
        <v>19</v>
      </c>
      <c r="S260" s="2" t="s">
        <v>227</v>
      </c>
      <c r="T260" s="2" t="s">
        <v>100</v>
      </c>
      <c r="U260" s="1"/>
      <c r="V260" s="1"/>
      <c r="W260" s="1"/>
      <c r="X260" s="1"/>
      <c r="Z260" t="s">
        <v>23</v>
      </c>
      <c r="AC260" s="1">
        <f>COUNTIF(U260:X260, "*")</f>
        <v>0</v>
      </c>
    </row>
    <row r="261" spans="1:29" x14ac:dyDescent="0.25">
      <c r="A261" s="2">
        <v>20000822</v>
      </c>
      <c r="B261" s="2" t="s">
        <v>1977</v>
      </c>
      <c r="C261" s="4" t="s">
        <v>705</v>
      </c>
      <c r="D261" s="4" t="s">
        <v>2575</v>
      </c>
      <c r="E261" s="4"/>
      <c r="F261" s="4"/>
      <c r="G261" s="4"/>
      <c r="H261" s="4"/>
      <c r="I261" s="4"/>
      <c r="J261" s="4">
        <v>1</v>
      </c>
      <c r="K261" s="4"/>
      <c r="L261" s="4"/>
      <c r="M261" s="4"/>
      <c r="N261" s="4"/>
      <c r="O261" s="2" t="s">
        <v>17</v>
      </c>
      <c r="P261" s="2" t="s">
        <v>706</v>
      </c>
      <c r="Q261" s="2" t="s">
        <v>89</v>
      </c>
      <c r="R261" s="2" t="s">
        <v>19</v>
      </c>
      <c r="S261" s="2" t="s">
        <v>597</v>
      </c>
      <c r="T261" s="2"/>
      <c r="U261" s="2" t="s">
        <v>598</v>
      </c>
      <c r="V261" s="1"/>
      <c r="W261" s="2" t="s">
        <v>707</v>
      </c>
      <c r="X261" s="1"/>
      <c r="Z261" t="s">
        <v>23</v>
      </c>
      <c r="AC261" s="1">
        <f>COUNTIF(U261:X261, "*")</f>
        <v>2</v>
      </c>
    </row>
    <row r="262" spans="1:29" x14ac:dyDescent="0.25">
      <c r="A262" s="2">
        <v>20000822</v>
      </c>
      <c r="B262" s="2" t="s">
        <v>1978</v>
      </c>
      <c r="C262" s="4" t="s">
        <v>708</v>
      </c>
      <c r="D262" s="4" t="s">
        <v>2576</v>
      </c>
      <c r="E262" s="10" t="s">
        <v>3086</v>
      </c>
      <c r="F262" s="4"/>
      <c r="G262" s="4"/>
      <c r="H262" s="4"/>
      <c r="I262" s="4"/>
      <c r="J262" s="10">
        <v>1</v>
      </c>
      <c r="K262" s="10">
        <v>2</v>
      </c>
      <c r="L262" s="10" t="s">
        <v>3085</v>
      </c>
      <c r="M262" s="4"/>
      <c r="N262" s="4"/>
      <c r="O262" s="2" t="s">
        <v>17</v>
      </c>
      <c r="P262" s="2" t="s">
        <v>709</v>
      </c>
      <c r="Q262" s="2" t="s">
        <v>39</v>
      </c>
      <c r="R262" s="2" t="s">
        <v>27</v>
      </c>
      <c r="S262" s="2" t="s">
        <v>710</v>
      </c>
      <c r="T262" s="2" t="s">
        <v>711</v>
      </c>
      <c r="U262" s="1"/>
      <c r="V262" s="1"/>
      <c r="W262" s="1"/>
      <c r="X262" s="1"/>
      <c r="Z262" t="s">
        <v>23</v>
      </c>
      <c r="AC262" s="1">
        <f>COUNTIF(U262:X262, "*")</f>
        <v>0</v>
      </c>
    </row>
    <row r="263" spans="1:29" x14ac:dyDescent="0.25">
      <c r="A263" s="2">
        <v>20000822</v>
      </c>
      <c r="B263" s="2" t="s">
        <v>1979</v>
      </c>
      <c r="C263" s="4" t="s">
        <v>708</v>
      </c>
      <c r="D263" s="4" t="s">
        <v>2577</v>
      </c>
      <c r="E263" s="4"/>
      <c r="F263" s="4"/>
      <c r="G263" s="4"/>
      <c r="H263" s="4"/>
      <c r="I263" s="4"/>
      <c r="J263" s="4">
        <v>1</v>
      </c>
      <c r="K263" s="4"/>
      <c r="L263" s="4"/>
      <c r="M263" s="4"/>
      <c r="N263" s="4"/>
      <c r="O263" s="2" t="s">
        <v>60</v>
      </c>
      <c r="P263" s="2" t="s">
        <v>712</v>
      </c>
      <c r="Q263" s="1"/>
      <c r="R263" s="1"/>
      <c r="S263" s="1"/>
      <c r="T263" s="1"/>
      <c r="U263" s="1"/>
      <c r="V263" s="1"/>
      <c r="W263" s="1"/>
      <c r="X263" s="1"/>
      <c r="AC263" s="1">
        <f>COUNTIF(U263:X263, "*")</f>
        <v>0</v>
      </c>
    </row>
    <row r="264" spans="1:29" x14ac:dyDescent="0.25">
      <c r="A264" s="2">
        <v>20000822</v>
      </c>
      <c r="B264" s="2" t="s">
        <v>1980</v>
      </c>
      <c r="C264" s="4" t="s">
        <v>708</v>
      </c>
      <c r="D264" s="4" t="s">
        <v>2578</v>
      </c>
      <c r="E264" s="4"/>
      <c r="F264" s="4"/>
      <c r="G264" s="4"/>
      <c r="H264" s="4"/>
      <c r="I264" s="4"/>
      <c r="J264" s="4">
        <v>1</v>
      </c>
      <c r="K264" s="4"/>
      <c r="L264" s="4"/>
      <c r="M264" s="4"/>
      <c r="N264" s="4"/>
      <c r="O264" s="2" t="s">
        <v>60</v>
      </c>
      <c r="P264" s="2" t="s">
        <v>713</v>
      </c>
      <c r="Q264" s="1"/>
      <c r="R264" s="1"/>
      <c r="S264" s="1"/>
      <c r="T264" s="1"/>
      <c r="U264" s="1"/>
      <c r="V264" s="1"/>
      <c r="W264" s="1"/>
      <c r="X264" s="1"/>
      <c r="AC264" s="1">
        <f>COUNTIF(U264:X264, "*")</f>
        <v>0</v>
      </c>
    </row>
    <row r="265" spans="1:29" x14ac:dyDescent="0.25">
      <c r="A265" s="2">
        <v>20000822</v>
      </c>
      <c r="B265" s="2" t="s">
        <v>1981</v>
      </c>
      <c r="C265" s="4" t="s">
        <v>714</v>
      </c>
      <c r="D265" s="4" t="s">
        <v>2579</v>
      </c>
      <c r="E265" s="4"/>
      <c r="F265" s="4"/>
      <c r="G265" s="4"/>
      <c r="H265" s="4"/>
      <c r="I265" s="4"/>
      <c r="J265" s="4">
        <v>1</v>
      </c>
      <c r="K265" s="4"/>
      <c r="L265" s="4"/>
      <c r="M265" s="4"/>
      <c r="N265" s="4"/>
      <c r="O265" s="2" t="s">
        <v>618</v>
      </c>
      <c r="P265" s="2" t="s">
        <v>715</v>
      </c>
      <c r="Q265" s="2" t="s">
        <v>39</v>
      </c>
      <c r="R265" s="2" t="s">
        <v>27</v>
      </c>
      <c r="S265" s="2" t="s">
        <v>40</v>
      </c>
      <c r="T265" s="2" t="s">
        <v>48</v>
      </c>
      <c r="U265" s="2" t="s">
        <v>716</v>
      </c>
      <c r="V265" s="2" t="s">
        <v>717</v>
      </c>
      <c r="W265" s="1"/>
      <c r="X265" s="1"/>
      <c r="Z265" t="s">
        <v>23</v>
      </c>
      <c r="AC265" s="1">
        <f>COUNTIF(U265:X265, "*")</f>
        <v>2</v>
      </c>
    </row>
    <row r="266" spans="1:29" x14ac:dyDescent="0.25">
      <c r="A266" s="2">
        <v>20000822</v>
      </c>
      <c r="B266" s="2" t="s">
        <v>1982</v>
      </c>
      <c r="C266" s="4" t="s">
        <v>718</v>
      </c>
      <c r="D266" s="4" t="s">
        <v>2580</v>
      </c>
      <c r="E266" s="10" t="s">
        <v>3087</v>
      </c>
      <c r="F266" s="4"/>
      <c r="G266" s="4"/>
      <c r="H266" s="4"/>
      <c r="I266" s="4"/>
      <c r="J266" s="4">
        <v>1</v>
      </c>
      <c r="K266" s="10">
        <v>2</v>
      </c>
      <c r="L266" s="10" t="s">
        <v>3088</v>
      </c>
      <c r="M266" s="4"/>
      <c r="N266" s="4"/>
      <c r="O266" s="2" t="s">
        <v>17</v>
      </c>
      <c r="P266" s="2" t="s">
        <v>719</v>
      </c>
      <c r="Q266" s="2" t="s">
        <v>48</v>
      </c>
      <c r="R266" s="2" t="s">
        <v>67</v>
      </c>
      <c r="S266" s="2" t="s">
        <v>154</v>
      </c>
      <c r="T266" s="2" t="s">
        <v>39</v>
      </c>
      <c r="U266" s="2" t="s">
        <v>720</v>
      </c>
      <c r="V266" s="1"/>
      <c r="W266" s="1"/>
      <c r="X266" s="1"/>
      <c r="Z266" t="s">
        <v>71</v>
      </c>
      <c r="AC266" s="1">
        <f>COUNTIF(T266:X266, "*")</f>
        <v>2</v>
      </c>
    </row>
    <row r="267" spans="1:29" x14ac:dyDescent="0.25">
      <c r="A267" s="2">
        <v>20000822</v>
      </c>
      <c r="B267" s="2" t="s">
        <v>1983</v>
      </c>
      <c r="C267" s="4" t="s">
        <v>718</v>
      </c>
      <c r="D267" s="4" t="s">
        <v>2581</v>
      </c>
      <c r="E267" s="4"/>
      <c r="F267" s="4"/>
      <c r="G267" s="4"/>
      <c r="H267" s="4"/>
      <c r="I267" s="4"/>
      <c r="J267" s="4">
        <v>1</v>
      </c>
      <c r="K267" s="4"/>
      <c r="L267" s="4"/>
      <c r="M267" s="4"/>
      <c r="N267" s="4"/>
      <c r="O267" s="2" t="s">
        <v>210</v>
      </c>
      <c r="P267" s="2" t="s">
        <v>721</v>
      </c>
      <c r="Q267" s="2" t="s">
        <v>722</v>
      </c>
      <c r="R267" s="2" t="s">
        <v>3277</v>
      </c>
      <c r="S267" s="2" t="s">
        <v>723</v>
      </c>
      <c r="T267" s="2"/>
      <c r="U267" s="2" t="s">
        <v>724</v>
      </c>
      <c r="V267" s="1"/>
      <c r="W267" s="1"/>
      <c r="X267" s="1"/>
      <c r="Z267" t="s">
        <v>197</v>
      </c>
      <c r="AC267" s="1">
        <f>COUNTIF(T267:X267, "*")</f>
        <v>1</v>
      </c>
    </row>
    <row r="268" spans="1:29" x14ac:dyDescent="0.25">
      <c r="A268" s="2">
        <v>20000822</v>
      </c>
      <c r="B268" s="2" t="s">
        <v>1984</v>
      </c>
      <c r="C268" s="4" t="s">
        <v>718</v>
      </c>
      <c r="D268" s="4" t="s">
        <v>2582</v>
      </c>
      <c r="E268" s="4"/>
      <c r="F268" s="4"/>
      <c r="G268" s="4"/>
      <c r="H268" s="4"/>
      <c r="I268" s="4"/>
      <c r="J268" s="4">
        <v>1</v>
      </c>
      <c r="K268" s="4"/>
      <c r="L268" s="4"/>
      <c r="M268" s="4"/>
      <c r="N268" s="4"/>
      <c r="O268" s="2" t="s">
        <v>17</v>
      </c>
      <c r="P268" s="2" t="s">
        <v>725</v>
      </c>
      <c r="Q268" s="2" t="s">
        <v>33</v>
      </c>
      <c r="R268" s="2" t="s">
        <v>67</v>
      </c>
      <c r="S268" s="2" t="s">
        <v>149</v>
      </c>
      <c r="T268" s="2" t="s">
        <v>722</v>
      </c>
      <c r="U268" s="2" t="s">
        <v>726</v>
      </c>
      <c r="V268" s="1"/>
      <c r="W268" s="1"/>
      <c r="X268" s="2" t="s">
        <v>727</v>
      </c>
      <c r="Z268" t="s">
        <v>71</v>
      </c>
      <c r="AC268" s="1">
        <f>COUNTIF(U268:X268, "*")</f>
        <v>2</v>
      </c>
    </row>
    <row r="269" spans="1:29" x14ac:dyDescent="0.25">
      <c r="A269" s="2">
        <v>20000822</v>
      </c>
      <c r="B269" s="2" t="s">
        <v>1985</v>
      </c>
      <c r="C269" s="4" t="s">
        <v>718</v>
      </c>
      <c r="D269" s="4" t="s">
        <v>2583</v>
      </c>
      <c r="E269" s="4"/>
      <c r="F269" s="4"/>
      <c r="G269" s="4"/>
      <c r="H269" s="4"/>
      <c r="I269" s="4"/>
      <c r="J269" s="4">
        <v>1</v>
      </c>
      <c r="K269" s="4"/>
      <c r="L269" s="4"/>
      <c r="M269" s="4"/>
      <c r="N269" s="4"/>
      <c r="O269" s="2" t="s">
        <v>269</v>
      </c>
      <c r="P269" s="2" t="s">
        <v>728</v>
      </c>
      <c r="Q269" s="2" t="s">
        <v>722</v>
      </c>
      <c r="R269" s="2" t="s">
        <v>67</v>
      </c>
      <c r="S269" s="2" t="s">
        <v>723</v>
      </c>
      <c r="T269" s="2" t="s">
        <v>39</v>
      </c>
      <c r="U269" s="2" t="s">
        <v>729</v>
      </c>
      <c r="V269" s="1"/>
      <c r="W269" s="1"/>
      <c r="X269" s="1"/>
      <c r="Z269" t="s">
        <v>71</v>
      </c>
      <c r="AC269" s="1">
        <f>COUNTIF(U269:X269, "*")</f>
        <v>1</v>
      </c>
    </row>
    <row r="270" spans="1:29" x14ac:dyDescent="0.25">
      <c r="A270" s="2">
        <v>20000822</v>
      </c>
      <c r="B270" s="2" t="s">
        <v>1986</v>
      </c>
      <c r="C270" s="4" t="s">
        <v>730</v>
      </c>
      <c r="D270" s="4" t="s">
        <v>2584</v>
      </c>
      <c r="E270" s="4"/>
      <c r="F270" s="4"/>
      <c r="G270" s="4"/>
      <c r="H270" s="4"/>
      <c r="I270" s="4"/>
      <c r="J270" s="4">
        <v>1</v>
      </c>
      <c r="K270" s="4"/>
      <c r="L270" s="4"/>
      <c r="M270" s="4"/>
      <c r="N270" s="4"/>
      <c r="O270" s="2" t="s">
        <v>17</v>
      </c>
      <c r="P270" s="2" t="s">
        <v>731</v>
      </c>
      <c r="Q270" s="2" t="s">
        <v>39</v>
      </c>
      <c r="R270" s="2" t="s">
        <v>732</v>
      </c>
      <c r="S270" s="2" t="s">
        <v>178</v>
      </c>
      <c r="T270" s="2" t="s">
        <v>722</v>
      </c>
      <c r="U270" s="2" t="s">
        <v>180</v>
      </c>
      <c r="V270" s="1"/>
      <c r="W270" s="1"/>
      <c r="X270" s="1"/>
      <c r="Z270" t="s">
        <v>197</v>
      </c>
      <c r="AC270" s="1">
        <f>COUNTIF(U270:X270, "*")</f>
        <v>1</v>
      </c>
    </row>
    <row r="271" spans="1:29" x14ac:dyDescent="0.25">
      <c r="A271" s="2">
        <v>20000822</v>
      </c>
      <c r="B271" s="2" t="s">
        <v>1987</v>
      </c>
      <c r="C271" s="4" t="s">
        <v>733</v>
      </c>
      <c r="D271" s="4" t="s">
        <v>2585</v>
      </c>
      <c r="E271" s="10" t="s">
        <v>3089</v>
      </c>
      <c r="F271" s="4"/>
      <c r="G271" s="4"/>
      <c r="H271" s="4"/>
      <c r="I271" s="4"/>
      <c r="J271" s="4">
        <v>1</v>
      </c>
      <c r="K271" s="10">
        <v>2</v>
      </c>
      <c r="L271" s="10" t="s">
        <v>3090</v>
      </c>
      <c r="M271" s="4"/>
      <c r="N271" s="4"/>
      <c r="O271" s="2" t="s">
        <v>60</v>
      </c>
      <c r="P271" s="2" t="s">
        <v>734</v>
      </c>
      <c r="Q271" s="1"/>
      <c r="R271" s="1"/>
      <c r="S271" s="1"/>
      <c r="T271" s="1"/>
      <c r="U271" s="1"/>
      <c r="V271" s="1"/>
      <c r="W271" s="1"/>
      <c r="X271" s="1"/>
      <c r="AC271" s="1">
        <f>COUNTIF(U271:X271, "*")</f>
        <v>0</v>
      </c>
    </row>
    <row r="272" spans="1:29" x14ac:dyDescent="0.25">
      <c r="A272" s="2">
        <v>20000822</v>
      </c>
      <c r="B272" s="2" t="s">
        <v>1988</v>
      </c>
      <c r="C272" s="4" t="s">
        <v>733</v>
      </c>
      <c r="D272" s="4" t="s">
        <v>2586</v>
      </c>
      <c r="E272" s="4"/>
      <c r="F272" s="4"/>
      <c r="G272" s="4"/>
      <c r="H272" s="4"/>
      <c r="I272" s="4"/>
      <c r="J272" s="4">
        <v>1</v>
      </c>
      <c r="K272" s="4"/>
      <c r="L272" s="4"/>
      <c r="M272" s="4"/>
      <c r="N272" s="4"/>
      <c r="O272" s="2" t="s">
        <v>60</v>
      </c>
      <c r="P272" s="2" t="s">
        <v>557</v>
      </c>
      <c r="Q272" s="1"/>
      <c r="R272" s="1"/>
      <c r="S272" s="1"/>
      <c r="T272" s="1"/>
      <c r="U272" s="1"/>
      <c r="V272" s="1"/>
      <c r="W272" s="1"/>
      <c r="X272" s="1"/>
      <c r="AC272" s="1">
        <f>COUNTIF(U272:X272, "*")</f>
        <v>0</v>
      </c>
    </row>
    <row r="273" spans="1:29" x14ac:dyDescent="0.25">
      <c r="A273" s="2">
        <v>20000822</v>
      </c>
      <c r="B273" s="2" t="s">
        <v>1989</v>
      </c>
      <c r="C273" s="4" t="s">
        <v>733</v>
      </c>
      <c r="D273" s="4" t="s">
        <v>2587</v>
      </c>
      <c r="E273" s="4"/>
      <c r="F273" s="4"/>
      <c r="G273" s="4"/>
      <c r="H273" s="4"/>
      <c r="I273" s="4"/>
      <c r="J273" s="4">
        <v>1</v>
      </c>
      <c r="K273" s="4"/>
      <c r="L273" s="4"/>
      <c r="M273" s="4"/>
      <c r="N273" s="4"/>
      <c r="O273" s="2" t="s">
        <v>60</v>
      </c>
      <c r="P273" s="2" t="s">
        <v>558</v>
      </c>
      <c r="Q273" s="1"/>
      <c r="R273" s="1"/>
      <c r="S273" s="1"/>
      <c r="T273" s="1"/>
      <c r="U273" s="1"/>
      <c r="V273" s="1"/>
      <c r="W273" s="1"/>
      <c r="X273" s="1"/>
      <c r="AC273" s="1">
        <f>COUNTIF(U273:X273, "*")</f>
        <v>0</v>
      </c>
    </row>
    <row r="274" spans="1:29" x14ac:dyDescent="0.25">
      <c r="A274" s="2">
        <v>20120501</v>
      </c>
      <c r="B274" s="2" t="s">
        <v>1990</v>
      </c>
      <c r="C274" s="4" t="s">
        <v>733</v>
      </c>
      <c r="D274" s="4" t="s">
        <v>2588</v>
      </c>
      <c r="E274" s="4"/>
      <c r="F274" s="4"/>
      <c r="G274" s="4"/>
      <c r="H274" s="4"/>
      <c r="I274" s="4"/>
      <c r="J274" s="4">
        <v>1</v>
      </c>
      <c r="K274" s="4"/>
      <c r="L274" s="4"/>
      <c r="M274" s="4"/>
      <c r="N274" s="4"/>
      <c r="O274" s="2" t="s">
        <v>60</v>
      </c>
      <c r="P274" s="8" t="s">
        <v>527</v>
      </c>
      <c r="Q274" s="1"/>
      <c r="R274" s="1"/>
      <c r="S274" s="1"/>
      <c r="T274" s="1"/>
      <c r="U274" s="1"/>
      <c r="V274" s="1"/>
      <c r="W274" s="1"/>
      <c r="X274" s="1"/>
      <c r="AC274" s="1">
        <f>COUNTIF(U274:X274, "*")</f>
        <v>0</v>
      </c>
    </row>
    <row r="275" spans="1:29" x14ac:dyDescent="0.25">
      <c r="A275" s="2">
        <v>20000822</v>
      </c>
      <c r="B275" s="2" t="s">
        <v>1991</v>
      </c>
      <c r="C275" s="4" t="s">
        <v>735</v>
      </c>
      <c r="D275" s="4" t="s">
        <v>2589</v>
      </c>
      <c r="E275" s="4"/>
      <c r="F275" s="4"/>
      <c r="G275" s="4"/>
      <c r="H275" s="4"/>
      <c r="I275" s="4"/>
      <c r="J275" s="4">
        <v>1</v>
      </c>
      <c r="K275" s="4"/>
      <c r="L275" s="4"/>
      <c r="M275" s="4"/>
      <c r="N275" s="4"/>
      <c r="O275" s="2" t="s">
        <v>81</v>
      </c>
      <c r="P275" s="2" t="s">
        <v>736</v>
      </c>
      <c r="Q275" s="2" t="s">
        <v>737</v>
      </c>
      <c r="R275" s="2" t="s">
        <v>27</v>
      </c>
      <c r="S275" s="2" t="s">
        <v>368</v>
      </c>
      <c r="T275" s="2" t="s">
        <v>120</v>
      </c>
      <c r="U275" s="2" t="s">
        <v>738</v>
      </c>
      <c r="V275" s="1"/>
      <c r="W275" s="1"/>
      <c r="X275" s="1"/>
      <c r="Z275" t="s">
        <v>23</v>
      </c>
      <c r="AC275" s="1">
        <f>COUNTIF(U275:X275, "*")</f>
        <v>1</v>
      </c>
    </row>
    <row r="276" spans="1:29" x14ac:dyDescent="0.25">
      <c r="A276" s="3">
        <v>20000822</v>
      </c>
      <c r="B276" s="2" t="s">
        <v>1992</v>
      </c>
      <c r="C276" s="10" t="s">
        <v>739</v>
      </c>
      <c r="D276" s="4" t="s">
        <v>2590</v>
      </c>
      <c r="E276" s="10"/>
      <c r="F276" s="10"/>
      <c r="G276" s="10"/>
      <c r="H276" s="10"/>
      <c r="I276" s="10"/>
      <c r="J276" s="10">
        <v>1</v>
      </c>
      <c r="K276" s="10"/>
      <c r="L276" s="10"/>
      <c r="M276" s="10"/>
      <c r="N276" s="10"/>
      <c r="O276" s="3" t="s">
        <v>60</v>
      </c>
      <c r="P276" s="2" t="s">
        <v>740</v>
      </c>
      <c r="Q276" s="1"/>
      <c r="R276" s="1"/>
      <c r="S276" s="1"/>
      <c r="T276" s="1"/>
      <c r="U276" s="1"/>
      <c r="V276" s="1"/>
      <c r="W276" s="1"/>
      <c r="X276" s="1"/>
      <c r="AC276" s="1">
        <f>COUNTIF(U276:X276, "*")</f>
        <v>0</v>
      </c>
    </row>
    <row r="277" spans="1:29" x14ac:dyDescent="0.25">
      <c r="A277" s="2">
        <v>20000822</v>
      </c>
      <c r="B277" s="2" t="s">
        <v>1993</v>
      </c>
      <c r="C277" s="4" t="s">
        <v>741</v>
      </c>
      <c r="D277" s="4" t="s">
        <v>2591</v>
      </c>
      <c r="E277" s="4"/>
      <c r="F277" s="4"/>
      <c r="G277" s="4"/>
      <c r="H277" s="4"/>
      <c r="I277" s="4"/>
      <c r="J277" s="10">
        <v>1</v>
      </c>
      <c r="K277" s="4"/>
      <c r="L277" s="4"/>
      <c r="M277" s="4"/>
      <c r="N277" s="4"/>
      <c r="O277" s="2" t="s">
        <v>17</v>
      </c>
      <c r="P277" s="2" t="s">
        <v>742</v>
      </c>
      <c r="Q277" s="2" t="s">
        <v>382</v>
      </c>
      <c r="R277" s="2" t="s">
        <v>44</v>
      </c>
      <c r="S277" s="2" t="s">
        <v>203</v>
      </c>
      <c r="T277" s="2" t="s">
        <v>204</v>
      </c>
      <c r="U277" s="1"/>
      <c r="V277" s="2" t="s">
        <v>743</v>
      </c>
      <c r="W277" s="1"/>
      <c r="X277" s="1"/>
      <c r="Z277" t="s">
        <v>23</v>
      </c>
      <c r="AC277" s="1">
        <f>COUNTIF(U277:X277, "*")</f>
        <v>1</v>
      </c>
    </row>
    <row r="278" spans="1:29" x14ac:dyDescent="0.25">
      <c r="A278" s="2">
        <v>20000822</v>
      </c>
      <c r="B278" s="2" t="s">
        <v>1994</v>
      </c>
      <c r="C278" s="4" t="s">
        <v>744</v>
      </c>
      <c r="D278" s="4" t="s">
        <v>2592</v>
      </c>
      <c r="E278" s="4"/>
      <c r="F278" s="4"/>
      <c r="G278" s="4"/>
      <c r="H278" s="4"/>
      <c r="I278" s="4"/>
      <c r="J278" s="10">
        <v>1</v>
      </c>
      <c r="K278" s="4"/>
      <c r="L278" s="4"/>
      <c r="M278" s="4"/>
      <c r="N278" s="4"/>
      <c r="O278" s="2" t="s">
        <v>60</v>
      </c>
      <c r="P278" s="2" t="s">
        <v>563</v>
      </c>
      <c r="Q278" s="1"/>
      <c r="R278" s="1"/>
      <c r="S278" s="1"/>
      <c r="T278" s="1"/>
      <c r="U278" s="1"/>
      <c r="V278" s="1"/>
      <c r="W278" s="1"/>
      <c r="X278" s="1"/>
      <c r="AC278" s="1">
        <f>COUNTIF(U278:X278, "*")</f>
        <v>0</v>
      </c>
    </row>
    <row r="279" spans="1:29" x14ac:dyDescent="0.25">
      <c r="A279" s="2">
        <v>20000822</v>
      </c>
      <c r="B279" s="2" t="s">
        <v>1995</v>
      </c>
      <c r="C279" s="4" t="s">
        <v>745</v>
      </c>
      <c r="D279" s="4" t="s">
        <v>2593</v>
      </c>
      <c r="E279" s="10" t="s">
        <v>3091</v>
      </c>
      <c r="F279" s="4"/>
      <c r="G279" s="4"/>
      <c r="H279" s="4"/>
      <c r="I279" s="4"/>
      <c r="J279" s="10">
        <v>1</v>
      </c>
      <c r="K279" s="1">
        <v>1</v>
      </c>
      <c r="L279" s="10" t="s">
        <v>3092</v>
      </c>
      <c r="M279" s="4"/>
      <c r="N279" s="4"/>
      <c r="O279" s="2" t="s">
        <v>746</v>
      </c>
      <c r="P279" s="2" t="s">
        <v>747</v>
      </c>
      <c r="Q279" s="2" t="s">
        <v>48</v>
      </c>
      <c r="R279" s="2" t="s">
        <v>44</v>
      </c>
      <c r="S279" s="2" t="s">
        <v>393</v>
      </c>
      <c r="T279" s="1"/>
      <c r="U279" s="2" t="s">
        <v>748</v>
      </c>
      <c r="V279" s="1"/>
      <c r="W279" s="1"/>
      <c r="X279" s="1"/>
      <c r="Z279" t="s">
        <v>23</v>
      </c>
      <c r="AC279" s="1">
        <f>COUNTIF(U279:X279, "*")</f>
        <v>1</v>
      </c>
    </row>
    <row r="280" spans="1:29" x14ac:dyDescent="0.25">
      <c r="A280" s="2">
        <v>20000822</v>
      </c>
      <c r="B280" s="2" t="s">
        <v>1996</v>
      </c>
      <c r="C280" s="4" t="s">
        <v>749</v>
      </c>
      <c r="D280" s="4" t="s">
        <v>2594</v>
      </c>
      <c r="E280" s="4"/>
      <c r="F280" s="4"/>
      <c r="G280" s="4"/>
      <c r="H280" s="4"/>
      <c r="I280" s="4"/>
      <c r="J280" s="10">
        <v>1</v>
      </c>
      <c r="K280" s="4"/>
      <c r="L280" s="4"/>
      <c r="M280" s="4"/>
      <c r="N280" s="4"/>
      <c r="O280" s="2" t="s">
        <v>17</v>
      </c>
      <c r="P280" s="2" t="s">
        <v>750</v>
      </c>
      <c r="Q280" s="2" t="s">
        <v>382</v>
      </c>
      <c r="R280" s="2" t="s">
        <v>44</v>
      </c>
      <c r="S280" s="2" t="s">
        <v>203</v>
      </c>
      <c r="T280" s="1"/>
      <c r="U280" s="2" t="s">
        <v>155</v>
      </c>
      <c r="V280" s="1"/>
      <c r="W280" s="2" t="s">
        <v>751</v>
      </c>
      <c r="X280" s="1"/>
      <c r="Z280" t="s">
        <v>23</v>
      </c>
      <c r="AC280" s="1">
        <f>COUNTIF(U280:X280, "*")</f>
        <v>2</v>
      </c>
    </row>
    <row r="281" spans="1:29" x14ac:dyDescent="0.25">
      <c r="A281" s="2">
        <v>20050524</v>
      </c>
      <c r="B281" s="2" t="s">
        <v>1997</v>
      </c>
      <c r="C281" s="4" t="s">
        <v>749</v>
      </c>
      <c r="D281" s="4" t="s">
        <v>2595</v>
      </c>
      <c r="E281" s="4"/>
      <c r="F281" s="4"/>
      <c r="G281" s="4"/>
      <c r="H281" s="4"/>
      <c r="I281" s="4"/>
      <c r="J281" s="10">
        <v>1</v>
      </c>
      <c r="K281" s="4"/>
      <c r="L281" s="4"/>
      <c r="M281" s="4"/>
      <c r="N281" s="4"/>
      <c r="O281" s="2" t="s">
        <v>17</v>
      </c>
      <c r="P281" s="2" t="s">
        <v>752</v>
      </c>
      <c r="Q281" s="5" t="s">
        <v>753</v>
      </c>
      <c r="R281" s="2" t="s">
        <v>67</v>
      </c>
      <c r="S281" s="2" t="s">
        <v>723</v>
      </c>
      <c r="T281" s="2" t="s">
        <v>39</v>
      </c>
      <c r="U281" s="2" t="s">
        <v>754</v>
      </c>
      <c r="V281" s="1"/>
      <c r="W281" s="1"/>
      <c r="X281" s="1"/>
      <c r="Z281" t="s">
        <v>71</v>
      </c>
      <c r="AC281" s="1">
        <f>COUNTIF(U281:X281, "*")</f>
        <v>1</v>
      </c>
    </row>
    <row r="282" spans="1:29" x14ac:dyDescent="0.25">
      <c r="A282" s="2">
        <v>20050524</v>
      </c>
      <c r="B282" s="2" t="s">
        <v>1998</v>
      </c>
      <c r="C282" s="4" t="s">
        <v>749</v>
      </c>
      <c r="D282" s="4" t="s">
        <v>2596</v>
      </c>
      <c r="E282" s="4"/>
      <c r="F282" s="4"/>
      <c r="G282" s="4"/>
      <c r="H282" s="4"/>
      <c r="I282" s="4"/>
      <c r="J282" s="10">
        <v>1</v>
      </c>
      <c r="K282" s="4"/>
      <c r="L282" s="4"/>
      <c r="M282" s="4"/>
      <c r="N282" s="4"/>
      <c r="O282" s="2" t="s">
        <v>17</v>
      </c>
      <c r="P282" s="4" t="s">
        <v>755</v>
      </c>
      <c r="Q282" s="2" t="s">
        <v>39</v>
      </c>
      <c r="R282" s="2" t="s">
        <v>67</v>
      </c>
      <c r="S282" s="2" t="s">
        <v>1675</v>
      </c>
      <c r="T282" s="2" t="s">
        <v>722</v>
      </c>
      <c r="U282" s="2" t="s">
        <v>756</v>
      </c>
      <c r="V282" s="1"/>
      <c r="W282" s="1" t="s">
        <v>3278</v>
      </c>
      <c r="X282" s="2" t="s">
        <v>757</v>
      </c>
      <c r="Z282" t="s">
        <v>71</v>
      </c>
      <c r="AC282" s="1">
        <f>COUNTIF(U282:X282, "*")</f>
        <v>3</v>
      </c>
    </row>
    <row r="283" spans="1:29" x14ac:dyDescent="0.25">
      <c r="A283" s="2">
        <v>20050524</v>
      </c>
      <c r="B283" s="2" t="s">
        <v>1999</v>
      </c>
      <c r="C283" s="4" t="s">
        <v>749</v>
      </c>
      <c r="D283" s="4" t="s">
        <v>2597</v>
      </c>
      <c r="E283" s="4"/>
      <c r="F283" s="4"/>
      <c r="G283" s="4"/>
      <c r="H283" s="4"/>
      <c r="I283" s="4"/>
      <c r="J283" s="10">
        <v>1</v>
      </c>
      <c r="K283" s="4"/>
      <c r="L283" s="4"/>
      <c r="M283" s="4"/>
      <c r="N283" s="4"/>
      <c r="O283" s="2" t="s">
        <v>17</v>
      </c>
      <c r="P283" s="2" t="s">
        <v>1671</v>
      </c>
      <c r="Q283" s="2" t="s">
        <v>39</v>
      </c>
      <c r="R283" s="2" t="s">
        <v>27</v>
      </c>
      <c r="S283" s="2" t="s">
        <v>213</v>
      </c>
      <c r="T283" s="2" t="s">
        <v>760</v>
      </c>
      <c r="U283" s="1" t="s">
        <v>1673</v>
      </c>
      <c r="V283" s="1"/>
      <c r="W283" s="1" t="s">
        <v>1674</v>
      </c>
      <c r="X283" s="1"/>
      <c r="Z283" t="s">
        <v>23</v>
      </c>
      <c r="AC283" s="1">
        <f>COUNTIF(U283:X283, "*")</f>
        <v>2</v>
      </c>
    </row>
    <row r="284" spans="1:29" s="1" customFormat="1" x14ac:dyDescent="0.25">
      <c r="A284" s="2">
        <v>20050524</v>
      </c>
      <c r="B284" s="2" t="s">
        <v>2000</v>
      </c>
      <c r="C284" s="4" t="s">
        <v>749</v>
      </c>
      <c r="D284" s="4" t="s">
        <v>2598</v>
      </c>
      <c r="E284" s="4"/>
      <c r="F284" s="4"/>
      <c r="G284" s="4"/>
      <c r="H284" s="4"/>
      <c r="I284" s="4"/>
      <c r="J284" s="10">
        <v>1</v>
      </c>
      <c r="K284" s="4"/>
      <c r="L284" s="4"/>
      <c r="M284" s="4"/>
      <c r="N284" s="4"/>
      <c r="O284" s="2" t="s">
        <v>17</v>
      </c>
      <c r="P284" s="2" t="s">
        <v>1672</v>
      </c>
      <c r="Q284" s="2" t="s">
        <v>39</v>
      </c>
      <c r="R284" s="2" t="s">
        <v>67</v>
      </c>
      <c r="S284" s="2" t="s">
        <v>1675</v>
      </c>
      <c r="T284" s="2" t="s">
        <v>760</v>
      </c>
      <c r="U284" s="2" t="s">
        <v>1262</v>
      </c>
      <c r="W284" s="1" t="s">
        <v>1677</v>
      </c>
      <c r="X284" s="1" t="s">
        <v>1676</v>
      </c>
      <c r="Z284" s="1" t="s">
        <v>71</v>
      </c>
      <c r="AC284" s="1">
        <f>COUNTIF(U284:X284, "*")</f>
        <v>3</v>
      </c>
    </row>
    <row r="285" spans="1:29" x14ac:dyDescent="0.25">
      <c r="A285" s="2">
        <v>20000822</v>
      </c>
      <c r="B285" s="2" t="s">
        <v>2001</v>
      </c>
      <c r="C285" s="4" t="s">
        <v>758</v>
      </c>
      <c r="D285" s="4" t="s">
        <v>2599</v>
      </c>
      <c r="E285" s="4"/>
      <c r="F285" s="4"/>
      <c r="G285" s="4"/>
      <c r="H285" s="4"/>
      <c r="I285" s="4"/>
      <c r="J285" s="10">
        <v>1</v>
      </c>
      <c r="K285" s="4"/>
      <c r="L285" s="4"/>
      <c r="M285" s="4"/>
      <c r="N285" s="4"/>
      <c r="O285" s="2" t="s">
        <v>17</v>
      </c>
      <c r="P285" s="3" t="s">
        <v>759</v>
      </c>
      <c r="Q285" s="5" t="s">
        <v>21</v>
      </c>
      <c r="R285" s="5" t="s">
        <v>732</v>
      </c>
      <c r="S285" s="5" t="s">
        <v>178</v>
      </c>
      <c r="T285" s="5" t="s">
        <v>760</v>
      </c>
      <c r="U285" s="5" t="s">
        <v>180</v>
      </c>
      <c r="V285" s="1"/>
      <c r="W285" s="1"/>
      <c r="X285" s="1"/>
      <c r="Z285" t="s">
        <v>197</v>
      </c>
      <c r="AC285" s="1">
        <f>COUNTIF(U285:X285, "*")</f>
        <v>1</v>
      </c>
    </row>
    <row r="286" spans="1:29" x14ac:dyDescent="0.25">
      <c r="A286" s="2">
        <v>20000822</v>
      </c>
      <c r="B286" s="2" t="s">
        <v>2002</v>
      </c>
      <c r="C286" s="4" t="s">
        <v>761</v>
      </c>
      <c r="D286" s="4" t="s">
        <v>2600</v>
      </c>
      <c r="E286" s="4"/>
      <c r="F286" s="4"/>
      <c r="G286" s="4"/>
      <c r="H286" s="4"/>
      <c r="I286" s="4"/>
      <c r="J286" s="10">
        <v>1</v>
      </c>
      <c r="K286" s="4"/>
      <c r="L286" s="4"/>
      <c r="M286" s="4"/>
      <c r="N286" s="4"/>
      <c r="O286" s="2" t="s">
        <v>60</v>
      </c>
      <c r="P286" s="2" t="s">
        <v>762</v>
      </c>
      <c r="Q286" s="1"/>
      <c r="R286" s="1"/>
      <c r="S286" s="1"/>
      <c r="T286" s="1"/>
      <c r="U286" s="1"/>
      <c r="V286" s="1"/>
      <c r="W286" s="1"/>
      <c r="X286" s="1"/>
      <c r="AC286" s="1">
        <f>COUNTIF(U286:X286, "*")</f>
        <v>0</v>
      </c>
    </row>
    <row r="287" spans="1:29" x14ac:dyDescent="0.25">
      <c r="A287" s="2">
        <v>20000822</v>
      </c>
      <c r="B287" s="2" t="s">
        <v>2003</v>
      </c>
      <c r="C287" s="4" t="s">
        <v>763</v>
      </c>
      <c r="D287" s="4" t="s">
        <v>2601</v>
      </c>
      <c r="E287" s="4"/>
      <c r="F287" s="4"/>
      <c r="G287" s="4"/>
      <c r="H287" s="4"/>
      <c r="I287" s="4"/>
      <c r="J287" s="10">
        <v>1</v>
      </c>
      <c r="K287" s="4"/>
      <c r="L287" s="4"/>
      <c r="M287" s="4"/>
      <c r="N287" s="4"/>
      <c r="O287" s="2" t="s">
        <v>17</v>
      </c>
      <c r="P287" s="2" t="s">
        <v>764</v>
      </c>
      <c r="Q287" s="2" t="s">
        <v>48</v>
      </c>
      <c r="R287" s="2" t="s">
        <v>44</v>
      </c>
      <c r="S287" s="2" t="s">
        <v>765</v>
      </c>
      <c r="T287" s="1"/>
      <c r="U287" s="2" t="s">
        <v>766</v>
      </c>
      <c r="V287" s="1"/>
      <c r="W287" s="1"/>
      <c r="X287" s="2" t="s">
        <v>767</v>
      </c>
      <c r="Z287" t="s">
        <v>23</v>
      </c>
      <c r="AC287" s="1">
        <f>COUNTIF(U287:X287, "*")</f>
        <v>2</v>
      </c>
    </row>
    <row r="288" spans="1:29" x14ac:dyDescent="0.25">
      <c r="A288" s="2">
        <v>20000822</v>
      </c>
      <c r="B288" s="2" t="s">
        <v>2004</v>
      </c>
      <c r="C288" s="4" t="s">
        <v>768</v>
      </c>
      <c r="D288" s="4" t="s">
        <v>2602</v>
      </c>
      <c r="E288" s="4"/>
      <c r="F288" s="4"/>
      <c r="G288" s="4"/>
      <c r="H288" s="4"/>
      <c r="I288" s="4"/>
      <c r="J288" s="10">
        <v>1</v>
      </c>
      <c r="K288" s="4"/>
      <c r="L288" s="4"/>
      <c r="M288" s="4"/>
      <c r="N288" s="4"/>
      <c r="O288" s="2" t="s">
        <v>60</v>
      </c>
      <c r="P288" s="2" t="s">
        <v>769</v>
      </c>
      <c r="Q288" s="1"/>
      <c r="R288" s="1"/>
      <c r="S288" s="1"/>
      <c r="T288" s="1"/>
      <c r="U288" s="1"/>
      <c r="V288" s="1"/>
      <c r="W288" s="1"/>
      <c r="X288" s="1"/>
      <c r="AC288" s="1">
        <f>COUNTIF(U288:X288, "*")</f>
        <v>0</v>
      </c>
    </row>
    <row r="289" spans="1:29" x14ac:dyDescent="0.25">
      <c r="A289" s="2">
        <v>20000822</v>
      </c>
      <c r="B289" s="2" t="s">
        <v>2005</v>
      </c>
      <c r="C289" s="4" t="s">
        <v>770</v>
      </c>
      <c r="D289" s="4" t="s">
        <v>2603</v>
      </c>
      <c r="E289" s="4"/>
      <c r="F289" s="4"/>
      <c r="G289" s="4"/>
      <c r="H289" s="4"/>
      <c r="I289" s="4"/>
      <c r="J289" s="10">
        <v>1</v>
      </c>
      <c r="K289" s="4"/>
      <c r="L289" s="4"/>
      <c r="M289" s="4"/>
      <c r="N289" s="4"/>
      <c r="O289" s="2" t="s">
        <v>269</v>
      </c>
      <c r="P289" s="2" t="s">
        <v>771</v>
      </c>
      <c r="Q289" s="2" t="s">
        <v>48</v>
      </c>
      <c r="R289" s="2" t="s">
        <v>19</v>
      </c>
      <c r="S289" s="2" t="s">
        <v>772</v>
      </c>
      <c r="T289" s="1"/>
      <c r="U289" s="2" t="s">
        <v>773</v>
      </c>
      <c r="V289" s="1"/>
      <c r="W289" s="1"/>
      <c r="X289" s="1"/>
      <c r="Z289" t="s">
        <v>23</v>
      </c>
      <c r="AC289" s="1">
        <f>COUNTIF(U289:X289, "*")</f>
        <v>1</v>
      </c>
    </row>
    <row r="290" spans="1:29" x14ac:dyDescent="0.25">
      <c r="A290" s="2">
        <v>20060627</v>
      </c>
      <c r="B290" s="2" t="s">
        <v>2006</v>
      </c>
      <c r="C290" s="4" t="s">
        <v>774</v>
      </c>
      <c r="D290" s="4" t="s">
        <v>2604</v>
      </c>
      <c r="E290" s="10" t="s">
        <v>3093</v>
      </c>
      <c r="F290" s="4"/>
      <c r="G290" s="4"/>
      <c r="H290" s="4"/>
      <c r="I290" s="4"/>
      <c r="J290" s="10">
        <v>1</v>
      </c>
      <c r="K290" s="1">
        <v>2</v>
      </c>
      <c r="L290" s="10" t="s">
        <v>3094</v>
      </c>
      <c r="M290" s="4"/>
      <c r="N290" s="4"/>
      <c r="O290" s="2" t="s">
        <v>17</v>
      </c>
      <c r="P290" s="2" t="s">
        <v>775</v>
      </c>
      <c r="Q290" s="2" t="s">
        <v>39</v>
      </c>
      <c r="R290" s="2" t="s">
        <v>19</v>
      </c>
      <c r="S290" s="2" t="s">
        <v>710</v>
      </c>
      <c r="T290" s="2" t="s">
        <v>776</v>
      </c>
      <c r="U290" s="1"/>
      <c r="V290" s="1"/>
      <c r="W290" s="1"/>
      <c r="X290" s="1"/>
      <c r="Z290" t="s">
        <v>23</v>
      </c>
      <c r="AC290" s="1">
        <f>COUNTIF(U290:X290, "*")</f>
        <v>0</v>
      </c>
    </row>
    <row r="291" spans="1:29" x14ac:dyDescent="0.25">
      <c r="A291" s="2">
        <v>20060627</v>
      </c>
      <c r="B291" s="2" t="s">
        <v>2007</v>
      </c>
      <c r="C291" s="4" t="s">
        <v>774</v>
      </c>
      <c r="D291" s="4" t="s">
        <v>2605</v>
      </c>
      <c r="E291" s="4"/>
      <c r="F291" s="4"/>
      <c r="G291" s="4"/>
      <c r="H291" s="4"/>
      <c r="I291" s="4"/>
      <c r="J291" s="10">
        <v>1</v>
      </c>
      <c r="K291" s="4"/>
      <c r="L291" s="4"/>
      <c r="M291" s="4"/>
      <c r="N291" s="4"/>
      <c r="O291" s="2" t="s">
        <v>60</v>
      </c>
      <c r="P291" s="2" t="s">
        <v>777</v>
      </c>
      <c r="Q291" s="1"/>
      <c r="R291" s="1"/>
      <c r="S291" s="1"/>
      <c r="T291" s="1"/>
      <c r="U291" s="1"/>
      <c r="V291" s="1"/>
      <c r="W291" s="1"/>
      <c r="X291" s="1"/>
      <c r="AC291" s="1">
        <f>COUNTIF(U291:X291, "*")</f>
        <v>0</v>
      </c>
    </row>
    <row r="292" spans="1:29" x14ac:dyDescent="0.25">
      <c r="A292" s="2">
        <v>20060627</v>
      </c>
      <c r="B292" s="2" t="s">
        <v>2008</v>
      </c>
      <c r="C292" s="4" t="s">
        <v>774</v>
      </c>
      <c r="D292" s="4" t="s">
        <v>2606</v>
      </c>
      <c r="E292" s="4"/>
      <c r="F292" s="4"/>
      <c r="G292" s="4"/>
      <c r="H292" s="4"/>
      <c r="I292" s="4"/>
      <c r="J292" s="10">
        <v>1</v>
      </c>
      <c r="K292" s="4"/>
      <c r="L292" s="4"/>
      <c r="M292" s="4"/>
      <c r="N292" s="4"/>
      <c r="O292" s="2" t="s">
        <v>17</v>
      </c>
      <c r="P292" s="2" t="s">
        <v>778</v>
      </c>
      <c r="Q292" s="2" t="s">
        <v>39</v>
      </c>
      <c r="R292" s="2" t="s">
        <v>19</v>
      </c>
      <c r="S292" s="2" t="s">
        <v>779</v>
      </c>
      <c r="T292" s="2" t="s">
        <v>780</v>
      </c>
      <c r="U292" s="2" t="s">
        <v>781</v>
      </c>
      <c r="V292" s="1"/>
      <c r="W292" s="1"/>
      <c r="X292" s="1"/>
      <c r="Z292" t="s">
        <v>23</v>
      </c>
      <c r="AC292" s="1">
        <f>COUNTIF(U292:X292, "*")</f>
        <v>1</v>
      </c>
    </row>
    <row r="293" spans="1:29" x14ac:dyDescent="0.25">
      <c r="A293" s="2">
        <v>20060627</v>
      </c>
      <c r="B293" s="2" t="s">
        <v>2009</v>
      </c>
      <c r="C293" s="4" t="s">
        <v>774</v>
      </c>
      <c r="D293" s="4" t="s">
        <v>2607</v>
      </c>
      <c r="E293" s="4"/>
      <c r="F293" s="4"/>
      <c r="G293" s="4"/>
      <c r="H293" s="4"/>
      <c r="I293" s="4"/>
      <c r="J293" s="10">
        <v>1</v>
      </c>
      <c r="K293" s="4"/>
      <c r="L293" s="4"/>
      <c r="M293" s="4"/>
      <c r="N293" s="4"/>
      <c r="O293" s="2" t="s">
        <v>60</v>
      </c>
      <c r="P293" s="2" t="s">
        <v>782</v>
      </c>
      <c r="Q293" s="1"/>
      <c r="R293" s="1"/>
      <c r="S293" s="1"/>
      <c r="T293" s="1"/>
      <c r="U293" s="1"/>
      <c r="V293" s="1"/>
      <c r="W293" s="1"/>
      <c r="X293" s="1"/>
      <c r="AC293" s="1">
        <f>COUNTIF(U293:X293, "*")</f>
        <v>0</v>
      </c>
    </row>
    <row r="294" spans="1:29" x14ac:dyDescent="0.25">
      <c r="A294" s="2">
        <v>20060627</v>
      </c>
      <c r="B294" s="2" t="s">
        <v>2010</v>
      </c>
      <c r="C294" s="4" t="s">
        <v>783</v>
      </c>
      <c r="D294" s="4" t="s">
        <v>2608</v>
      </c>
      <c r="E294" s="4"/>
      <c r="F294" s="4"/>
      <c r="G294" s="4"/>
      <c r="H294" s="4"/>
      <c r="I294" s="4"/>
      <c r="J294" s="10">
        <v>1</v>
      </c>
      <c r="K294" s="4"/>
      <c r="L294" s="4"/>
      <c r="M294" s="4"/>
      <c r="N294" s="4"/>
      <c r="O294" s="2" t="s">
        <v>17</v>
      </c>
      <c r="P294" s="2" t="s">
        <v>784</v>
      </c>
      <c r="Q294" s="2" t="s">
        <v>785</v>
      </c>
      <c r="R294" s="2" t="s">
        <v>19</v>
      </c>
      <c r="S294" s="2" t="s">
        <v>34</v>
      </c>
      <c r="T294" s="2" t="s">
        <v>780</v>
      </c>
      <c r="U294" s="2" t="s">
        <v>786</v>
      </c>
      <c r="V294" s="1"/>
      <c r="W294" s="1"/>
      <c r="X294" s="1"/>
      <c r="Z294" t="s">
        <v>23</v>
      </c>
      <c r="AC294" s="1">
        <f>COUNTIF(U294:X294, "*")</f>
        <v>1</v>
      </c>
    </row>
    <row r="295" spans="1:29" s="1" customFormat="1" x14ac:dyDescent="0.25">
      <c r="A295" s="2">
        <v>20060627</v>
      </c>
      <c r="B295" s="2" t="s">
        <v>2011</v>
      </c>
      <c r="C295" s="4" t="s">
        <v>783</v>
      </c>
      <c r="D295" s="4" t="s">
        <v>2609</v>
      </c>
      <c r="E295" s="4"/>
      <c r="F295" s="4"/>
      <c r="G295" s="4"/>
      <c r="H295" s="4"/>
      <c r="I295" s="4"/>
      <c r="J295" s="10">
        <v>1</v>
      </c>
      <c r="K295" s="4"/>
      <c r="L295" s="4"/>
      <c r="M295" s="4"/>
      <c r="N295" s="4"/>
      <c r="O295" s="2" t="s">
        <v>593</v>
      </c>
      <c r="P295" s="2" t="s">
        <v>3282</v>
      </c>
      <c r="Q295" s="2" t="s">
        <v>785</v>
      </c>
      <c r="R295" s="2" t="s">
        <v>102</v>
      </c>
      <c r="S295" s="2" t="s">
        <v>281</v>
      </c>
      <c r="T295" s="2"/>
      <c r="U295" s="2" t="s">
        <v>3283</v>
      </c>
      <c r="Z295" s="1" t="s">
        <v>23</v>
      </c>
      <c r="AC295" s="1">
        <f>COUNTIF(U295:X295, "*")</f>
        <v>1</v>
      </c>
    </row>
    <row r="296" spans="1:29" x14ac:dyDescent="0.25">
      <c r="A296" s="2">
        <v>20060627</v>
      </c>
      <c r="B296" s="2" t="s">
        <v>2012</v>
      </c>
      <c r="C296" s="4" t="s">
        <v>787</v>
      </c>
      <c r="D296" s="4" t="s">
        <v>2610</v>
      </c>
      <c r="E296" s="10" t="s">
        <v>3095</v>
      </c>
      <c r="F296" s="4"/>
      <c r="G296" s="4"/>
      <c r="H296" s="4"/>
      <c r="I296" s="4"/>
      <c r="J296" s="10">
        <v>1</v>
      </c>
      <c r="K296" s="1">
        <v>2</v>
      </c>
      <c r="L296" s="10" t="s">
        <v>3096</v>
      </c>
      <c r="M296" s="4"/>
      <c r="N296" s="4"/>
      <c r="O296" s="2" t="s">
        <v>17</v>
      </c>
      <c r="P296" s="2" t="s">
        <v>788</v>
      </c>
      <c r="Q296" s="2" t="s">
        <v>785</v>
      </c>
      <c r="R296" s="2" t="s">
        <v>44</v>
      </c>
      <c r="S296" s="2" t="s">
        <v>34</v>
      </c>
      <c r="T296" s="2"/>
      <c r="U296" s="2" t="s">
        <v>789</v>
      </c>
      <c r="V296" s="1"/>
      <c r="W296" s="1"/>
      <c r="X296" s="1"/>
      <c r="Z296" t="s">
        <v>23</v>
      </c>
      <c r="AC296" s="1">
        <f>COUNTIF(U296:X296, "*")</f>
        <v>1</v>
      </c>
    </row>
    <row r="297" spans="1:29" x14ac:dyDescent="0.25">
      <c r="A297" s="2">
        <v>20060627</v>
      </c>
      <c r="B297" s="2" t="s">
        <v>2013</v>
      </c>
      <c r="C297" s="4" t="s">
        <v>787</v>
      </c>
      <c r="D297" s="4" t="s">
        <v>2611</v>
      </c>
      <c r="E297" s="4"/>
      <c r="F297" s="4"/>
      <c r="G297" s="4"/>
      <c r="H297" s="4"/>
      <c r="I297" s="4"/>
      <c r="J297" s="10">
        <v>1</v>
      </c>
      <c r="K297" s="4"/>
      <c r="L297" s="4"/>
      <c r="M297" s="4"/>
      <c r="N297" s="4"/>
      <c r="O297" s="2" t="s">
        <v>210</v>
      </c>
      <c r="P297" s="2" t="s">
        <v>790</v>
      </c>
      <c r="Q297" s="2" t="s">
        <v>3284</v>
      </c>
      <c r="R297" s="2" t="s">
        <v>44</v>
      </c>
      <c r="S297" s="2" t="s">
        <v>203</v>
      </c>
      <c r="T297" s="2"/>
      <c r="U297" s="2" t="s">
        <v>3396</v>
      </c>
      <c r="V297" s="1"/>
      <c r="W297" s="1" t="s">
        <v>3395</v>
      </c>
      <c r="X297" s="1"/>
      <c r="Z297" t="s">
        <v>23</v>
      </c>
      <c r="AC297" s="1">
        <f>COUNTIF(U297:X297, "*")</f>
        <v>2</v>
      </c>
    </row>
    <row r="298" spans="1:29" x14ac:dyDescent="0.25">
      <c r="A298" s="2">
        <v>20060627</v>
      </c>
      <c r="B298" s="2" t="s">
        <v>2014</v>
      </c>
      <c r="C298" s="4" t="s">
        <v>787</v>
      </c>
      <c r="D298" s="4" t="s">
        <v>2612</v>
      </c>
      <c r="E298" s="4"/>
      <c r="F298" s="4"/>
      <c r="G298" s="4"/>
      <c r="H298" s="4"/>
      <c r="I298" s="4"/>
      <c r="J298" s="10">
        <v>1</v>
      </c>
      <c r="K298" s="4"/>
      <c r="L298" s="4"/>
      <c r="M298" s="4"/>
      <c r="N298" s="4"/>
      <c r="O298" s="2" t="s">
        <v>17</v>
      </c>
      <c r="P298" s="2" t="s">
        <v>792</v>
      </c>
      <c r="Q298" s="2" t="s">
        <v>3284</v>
      </c>
      <c r="R298" s="2" t="s">
        <v>44</v>
      </c>
      <c r="S298" s="2" t="s">
        <v>203</v>
      </c>
      <c r="T298" s="2"/>
      <c r="U298" s="2" t="s">
        <v>3398</v>
      </c>
      <c r="V298" s="1"/>
      <c r="W298" s="1" t="s">
        <v>3397</v>
      </c>
      <c r="X298" s="1"/>
      <c r="Z298" t="s">
        <v>23</v>
      </c>
      <c r="AC298" s="1">
        <f>COUNTIF(U298:X298, "*")</f>
        <v>2</v>
      </c>
    </row>
    <row r="299" spans="1:29" x14ac:dyDescent="0.25">
      <c r="A299" s="2">
        <v>20060627</v>
      </c>
      <c r="B299" s="2" t="s">
        <v>2015</v>
      </c>
      <c r="C299" s="4" t="s">
        <v>794</v>
      </c>
      <c r="D299" s="4" t="s">
        <v>2613</v>
      </c>
      <c r="E299" s="4"/>
      <c r="F299" s="4"/>
      <c r="G299" s="4"/>
      <c r="H299" s="4"/>
      <c r="I299" s="4"/>
      <c r="J299" s="10">
        <v>1</v>
      </c>
      <c r="K299" s="4"/>
      <c r="L299" s="4"/>
      <c r="M299" s="4"/>
      <c r="N299" s="4"/>
      <c r="O299" s="2" t="s">
        <v>17</v>
      </c>
      <c r="P299" s="2" t="s">
        <v>795</v>
      </c>
      <c r="Q299" s="2" t="s">
        <v>785</v>
      </c>
      <c r="R299" s="2" t="s">
        <v>19</v>
      </c>
      <c r="S299" s="2" t="s">
        <v>796</v>
      </c>
      <c r="T299" s="2"/>
      <c r="U299" s="2" t="s">
        <v>797</v>
      </c>
      <c r="V299" s="1"/>
      <c r="W299" s="1"/>
      <c r="X299" s="1" t="s">
        <v>3399</v>
      </c>
      <c r="Z299" t="s">
        <v>23</v>
      </c>
      <c r="AC299" s="1">
        <f>COUNTIF(U299:X299, "*")</f>
        <v>2</v>
      </c>
    </row>
    <row r="300" spans="1:29" x14ac:dyDescent="0.25">
      <c r="A300" s="2">
        <v>20060627</v>
      </c>
      <c r="B300" s="2" t="s">
        <v>2016</v>
      </c>
      <c r="C300" s="4" t="s">
        <v>798</v>
      </c>
      <c r="D300" s="4" t="s">
        <v>2614</v>
      </c>
      <c r="E300" s="4"/>
      <c r="F300" s="4"/>
      <c r="G300" s="4"/>
      <c r="H300" s="4"/>
      <c r="I300" s="4"/>
      <c r="J300" s="10">
        <v>1</v>
      </c>
      <c r="K300" s="4"/>
      <c r="L300" s="4"/>
      <c r="M300" s="4"/>
      <c r="N300" s="4"/>
      <c r="O300" s="2" t="s">
        <v>60</v>
      </c>
      <c r="P300" s="2" t="s">
        <v>799</v>
      </c>
      <c r="Q300" s="1"/>
      <c r="R300" s="1"/>
      <c r="S300" s="1"/>
      <c r="T300" s="1"/>
      <c r="U300" s="1"/>
      <c r="V300" s="1"/>
      <c r="W300" s="1"/>
      <c r="X300" s="1"/>
      <c r="AC300" s="1">
        <f>COUNTIF(U300:X300, "*")</f>
        <v>0</v>
      </c>
    </row>
    <row r="301" spans="1:29" x14ac:dyDescent="0.25">
      <c r="A301" s="2">
        <v>20060627</v>
      </c>
      <c r="B301" s="2" t="s">
        <v>2017</v>
      </c>
      <c r="C301" s="4" t="s">
        <v>800</v>
      </c>
      <c r="D301" s="4" t="s">
        <v>2615</v>
      </c>
      <c r="E301" s="10" t="s">
        <v>3097</v>
      </c>
      <c r="F301" s="4"/>
      <c r="G301" s="4"/>
      <c r="H301" s="4"/>
      <c r="I301" s="4"/>
      <c r="J301" s="10">
        <v>1</v>
      </c>
      <c r="K301" s="1">
        <v>2</v>
      </c>
      <c r="L301" s="10" t="s">
        <v>3098</v>
      </c>
      <c r="M301" s="4"/>
      <c r="N301" s="4"/>
      <c r="O301" s="2" t="s">
        <v>60</v>
      </c>
      <c r="P301" s="2" t="s">
        <v>801</v>
      </c>
      <c r="Q301" s="1"/>
      <c r="R301" s="1"/>
      <c r="S301" s="1"/>
      <c r="T301" s="1"/>
      <c r="U301" s="1"/>
      <c r="V301" s="1"/>
      <c r="W301" s="1"/>
      <c r="X301" s="1"/>
      <c r="AC301" s="1">
        <f>COUNTIF(U301:X301, "*")</f>
        <v>0</v>
      </c>
    </row>
    <row r="302" spans="1:29" x14ac:dyDescent="0.25">
      <c r="A302" s="2">
        <v>20060627</v>
      </c>
      <c r="B302" s="2" t="s">
        <v>2018</v>
      </c>
      <c r="C302" s="4" t="s">
        <v>800</v>
      </c>
      <c r="D302" s="4" t="s">
        <v>2616</v>
      </c>
      <c r="E302" s="4"/>
      <c r="F302" s="4"/>
      <c r="G302" s="4"/>
      <c r="H302" s="4"/>
      <c r="I302" s="4"/>
      <c r="J302" s="10">
        <v>1</v>
      </c>
      <c r="K302" s="4"/>
      <c r="L302" s="4"/>
      <c r="M302" s="4"/>
      <c r="N302" s="4"/>
      <c r="O302" s="2" t="s">
        <v>17</v>
      </c>
      <c r="P302" s="2" t="s">
        <v>802</v>
      </c>
      <c r="Q302" s="2" t="s">
        <v>39</v>
      </c>
      <c r="R302" s="2" t="s">
        <v>67</v>
      </c>
      <c r="S302" s="2" t="s">
        <v>391</v>
      </c>
      <c r="T302" s="2" t="s">
        <v>803</v>
      </c>
      <c r="U302" s="2" t="s">
        <v>804</v>
      </c>
      <c r="V302" s="1"/>
      <c r="W302" s="2" t="s">
        <v>805</v>
      </c>
      <c r="X302" s="1"/>
      <c r="Z302" t="s">
        <v>71</v>
      </c>
      <c r="AC302" s="1">
        <f>COUNTIF(U302:X302, "*")</f>
        <v>2</v>
      </c>
    </row>
    <row r="303" spans="1:29" x14ac:dyDescent="0.25">
      <c r="A303" s="2">
        <v>20060627</v>
      </c>
      <c r="B303" s="2" t="s">
        <v>2019</v>
      </c>
      <c r="C303" s="4" t="s">
        <v>806</v>
      </c>
      <c r="D303" s="4" t="s">
        <v>2617</v>
      </c>
      <c r="E303" s="4"/>
      <c r="F303" s="4"/>
      <c r="G303" s="4"/>
      <c r="H303" s="4"/>
      <c r="I303" s="4"/>
      <c r="J303" s="10">
        <v>1</v>
      </c>
      <c r="K303" s="4"/>
      <c r="L303" s="4"/>
      <c r="M303" s="4"/>
      <c r="N303" s="4"/>
      <c r="O303" s="2" t="s">
        <v>17</v>
      </c>
      <c r="P303" s="2" t="s">
        <v>807</v>
      </c>
      <c r="Q303" s="2" t="s">
        <v>39</v>
      </c>
      <c r="R303" s="2" t="s">
        <v>67</v>
      </c>
      <c r="S303" s="2" t="s">
        <v>178</v>
      </c>
      <c r="T303" s="2" t="s">
        <v>808</v>
      </c>
      <c r="U303" s="2" t="s">
        <v>809</v>
      </c>
      <c r="V303" s="1"/>
      <c r="W303" s="1"/>
      <c r="X303" s="1"/>
      <c r="Z303" t="s">
        <v>71</v>
      </c>
      <c r="AC303" s="1">
        <f>COUNTIF(U303:X303, "*")</f>
        <v>1</v>
      </c>
    </row>
    <row r="304" spans="1:29" x14ac:dyDescent="0.25">
      <c r="A304" s="2">
        <v>20060627</v>
      </c>
      <c r="B304" s="2" t="s">
        <v>2020</v>
      </c>
      <c r="C304" s="4" t="s">
        <v>810</v>
      </c>
      <c r="D304" s="4" t="s">
        <v>2618</v>
      </c>
      <c r="E304" s="4"/>
      <c r="F304" s="4"/>
      <c r="G304" s="4"/>
      <c r="H304" s="4"/>
      <c r="I304" s="4"/>
      <c r="J304" s="10">
        <v>1</v>
      </c>
      <c r="K304" s="4"/>
      <c r="L304" s="4"/>
      <c r="M304" s="4"/>
      <c r="N304" s="4"/>
      <c r="O304" s="3" t="s">
        <v>17</v>
      </c>
      <c r="P304" s="3" t="s">
        <v>811</v>
      </c>
      <c r="Q304" s="3" t="s">
        <v>39</v>
      </c>
      <c r="R304" s="3" t="s">
        <v>19</v>
      </c>
      <c r="S304" s="3" t="s">
        <v>339</v>
      </c>
      <c r="T304" s="3" t="s">
        <v>812</v>
      </c>
      <c r="U304" s="3" t="s">
        <v>813</v>
      </c>
      <c r="V304" s="1"/>
      <c r="W304" s="1"/>
      <c r="X304" s="2" t="s">
        <v>814</v>
      </c>
      <c r="Z304" t="s">
        <v>23</v>
      </c>
      <c r="AC304" s="1">
        <f>COUNTIF(U304:X304, "*")</f>
        <v>2</v>
      </c>
    </row>
    <row r="305" spans="1:29" x14ac:dyDescent="0.25">
      <c r="A305" s="2">
        <v>20060627</v>
      </c>
      <c r="B305" s="2" t="s">
        <v>2021</v>
      </c>
      <c r="C305" s="4" t="s">
        <v>815</v>
      </c>
      <c r="D305" s="4" t="s">
        <v>2619</v>
      </c>
      <c r="E305" s="4"/>
      <c r="F305" s="4"/>
      <c r="G305" s="4"/>
      <c r="H305" s="4"/>
      <c r="I305" s="4"/>
      <c r="J305" s="10">
        <v>1</v>
      </c>
      <c r="K305" s="4"/>
      <c r="L305" s="4"/>
      <c r="M305" s="4"/>
      <c r="N305" s="4"/>
      <c r="O305" s="2" t="s">
        <v>17</v>
      </c>
      <c r="P305" s="2" t="s">
        <v>816</v>
      </c>
      <c r="Q305" s="2" t="s">
        <v>39</v>
      </c>
      <c r="R305" s="2" t="s">
        <v>19</v>
      </c>
      <c r="S305" s="2" t="s">
        <v>817</v>
      </c>
      <c r="T305" s="2" t="s">
        <v>818</v>
      </c>
      <c r="U305" s="2" t="s">
        <v>819</v>
      </c>
      <c r="V305" s="1"/>
      <c r="W305" s="1"/>
      <c r="X305" s="1"/>
      <c r="Z305" t="s">
        <v>23</v>
      </c>
      <c r="AC305" s="1">
        <f>COUNTIF(U305:X305, "*")</f>
        <v>1</v>
      </c>
    </row>
    <row r="306" spans="1:29" x14ac:dyDescent="0.25">
      <c r="A306" s="2">
        <v>20060627</v>
      </c>
      <c r="B306" s="2" t="s">
        <v>2022</v>
      </c>
      <c r="C306" s="4" t="s">
        <v>820</v>
      </c>
      <c r="D306" s="4" t="s">
        <v>2620</v>
      </c>
      <c r="E306" s="10" t="s">
        <v>3099</v>
      </c>
      <c r="F306" s="4"/>
      <c r="G306" s="4"/>
      <c r="H306" s="4"/>
      <c r="I306" s="4"/>
      <c r="J306" s="10">
        <v>1</v>
      </c>
      <c r="K306" s="1">
        <v>2</v>
      </c>
      <c r="L306" s="10" t="s">
        <v>3100</v>
      </c>
      <c r="M306" s="4"/>
      <c r="N306" s="4"/>
      <c r="O306" s="2" t="s">
        <v>17</v>
      </c>
      <c r="P306" s="2" t="s">
        <v>821</v>
      </c>
      <c r="Q306" s="2" t="s">
        <v>39</v>
      </c>
      <c r="R306" s="2" t="s">
        <v>19</v>
      </c>
      <c r="S306" s="2" t="s">
        <v>822</v>
      </c>
      <c r="T306" s="2"/>
      <c r="U306" s="2" t="s">
        <v>823</v>
      </c>
      <c r="V306" s="1"/>
      <c r="W306" s="2" t="s">
        <v>824</v>
      </c>
      <c r="X306" s="2" t="s">
        <v>825</v>
      </c>
      <c r="Z306" t="s">
        <v>23</v>
      </c>
      <c r="AC306" s="1">
        <f>COUNTIF(U306:X306, "*")</f>
        <v>3</v>
      </c>
    </row>
    <row r="307" spans="1:29" x14ac:dyDescent="0.25">
      <c r="A307" s="2">
        <v>20060627</v>
      </c>
      <c r="B307" s="2" t="s">
        <v>2023</v>
      </c>
      <c r="C307" s="4" t="s">
        <v>820</v>
      </c>
      <c r="D307" s="4" t="s">
        <v>2621</v>
      </c>
      <c r="E307" s="4"/>
      <c r="F307" s="4"/>
      <c r="G307" s="4"/>
      <c r="H307" s="4"/>
      <c r="I307" s="4"/>
      <c r="J307" s="10">
        <v>1</v>
      </c>
      <c r="K307" s="4"/>
      <c r="L307" s="4"/>
      <c r="M307" s="4"/>
      <c r="N307" s="4"/>
      <c r="O307" s="2" t="s">
        <v>17</v>
      </c>
      <c r="P307" s="2" t="s">
        <v>826</v>
      </c>
      <c r="Q307" s="2" t="s">
        <v>39</v>
      </c>
      <c r="R307" s="2" t="s">
        <v>19</v>
      </c>
      <c r="S307" s="2" t="s">
        <v>34</v>
      </c>
      <c r="T307" s="2" t="s">
        <v>827</v>
      </c>
      <c r="U307" s="1"/>
      <c r="V307" s="1"/>
      <c r="W307" s="2" t="s">
        <v>828</v>
      </c>
      <c r="X307" s="1"/>
      <c r="Z307" t="s">
        <v>23</v>
      </c>
      <c r="AC307" s="1">
        <f>COUNTIF(U307:X307, "*")</f>
        <v>1</v>
      </c>
    </row>
    <row r="308" spans="1:29" x14ac:dyDescent="0.25">
      <c r="A308" s="2">
        <v>20060627</v>
      </c>
      <c r="B308" s="2" t="s">
        <v>2024</v>
      </c>
      <c r="C308" s="4" t="s">
        <v>820</v>
      </c>
      <c r="D308" s="4" t="s">
        <v>2622</v>
      </c>
      <c r="E308" s="4"/>
      <c r="F308" s="4"/>
      <c r="G308" s="4"/>
      <c r="H308" s="4"/>
      <c r="I308" s="4"/>
      <c r="J308" s="10">
        <v>1</v>
      </c>
      <c r="K308" s="4"/>
      <c r="L308" s="4"/>
      <c r="M308" s="4"/>
      <c r="N308" s="4"/>
      <c r="O308" s="2" t="s">
        <v>17</v>
      </c>
      <c r="P308" s="2" t="s">
        <v>829</v>
      </c>
      <c r="Q308" s="2" t="s">
        <v>39</v>
      </c>
      <c r="R308" s="2" t="s">
        <v>19</v>
      </c>
      <c r="S308" s="2" t="s">
        <v>28</v>
      </c>
      <c r="T308" s="2"/>
      <c r="U308" s="2" t="s">
        <v>830</v>
      </c>
      <c r="V308" s="1"/>
      <c r="W308" s="2" t="s">
        <v>831</v>
      </c>
      <c r="X308" s="1"/>
      <c r="Z308" t="s">
        <v>23</v>
      </c>
      <c r="AC308" s="1">
        <f>COUNTIF(U308:X308, "*")</f>
        <v>2</v>
      </c>
    </row>
    <row r="309" spans="1:29" x14ac:dyDescent="0.25">
      <c r="A309" s="2">
        <v>20060627</v>
      </c>
      <c r="B309" s="2" t="s">
        <v>2025</v>
      </c>
      <c r="C309" s="4" t="s">
        <v>820</v>
      </c>
      <c r="D309" s="4" t="s">
        <v>2623</v>
      </c>
      <c r="E309" s="4"/>
      <c r="F309" s="4"/>
      <c r="G309" s="4"/>
      <c r="H309" s="4"/>
      <c r="I309" s="4"/>
      <c r="J309" s="10">
        <v>1</v>
      </c>
      <c r="K309" s="4"/>
      <c r="L309" s="4"/>
      <c r="M309" s="4"/>
      <c r="N309" s="4"/>
      <c r="O309" s="2" t="s">
        <v>17</v>
      </c>
      <c r="P309" s="2" t="s">
        <v>832</v>
      </c>
      <c r="Q309" s="2" t="s">
        <v>833</v>
      </c>
      <c r="R309" s="2" t="s">
        <v>19</v>
      </c>
      <c r="S309" s="2" t="s">
        <v>834</v>
      </c>
      <c r="T309" s="2"/>
      <c r="U309" s="2" t="s">
        <v>835</v>
      </c>
      <c r="V309" s="1"/>
      <c r="W309" s="1"/>
      <c r="X309" s="1"/>
      <c r="Z309" t="s">
        <v>23</v>
      </c>
      <c r="AC309" s="1">
        <f>COUNTIF(U309:X309, "*")</f>
        <v>1</v>
      </c>
    </row>
    <row r="310" spans="1:29" x14ac:dyDescent="0.25">
      <c r="A310" s="2">
        <v>20060627</v>
      </c>
      <c r="B310" s="2" t="s">
        <v>2026</v>
      </c>
      <c r="C310" s="4" t="s">
        <v>820</v>
      </c>
      <c r="D310" s="4" t="s">
        <v>2624</v>
      </c>
      <c r="E310" s="4"/>
      <c r="F310" s="4"/>
      <c r="G310" s="4"/>
      <c r="H310" s="4"/>
      <c r="I310" s="4"/>
      <c r="J310" s="10">
        <v>1</v>
      </c>
      <c r="K310" s="4"/>
      <c r="L310" s="4"/>
      <c r="M310" s="4"/>
      <c r="N310" s="4"/>
      <c r="O310" s="2" t="s">
        <v>17</v>
      </c>
      <c r="P310" s="2" t="s">
        <v>836</v>
      </c>
      <c r="Q310" s="2" t="s">
        <v>120</v>
      </c>
      <c r="R310" s="2" t="s">
        <v>19</v>
      </c>
      <c r="S310" s="2" t="s">
        <v>34</v>
      </c>
      <c r="T310" s="2" t="s">
        <v>808</v>
      </c>
      <c r="U310" s="1"/>
      <c r="V310" s="1"/>
      <c r="W310" s="2" t="s">
        <v>837</v>
      </c>
      <c r="X310" s="1"/>
      <c r="Z310" t="s">
        <v>23</v>
      </c>
      <c r="AC310" s="1">
        <f>COUNTIF(U310:X310, "*")</f>
        <v>1</v>
      </c>
    </row>
    <row r="311" spans="1:29" x14ac:dyDescent="0.25">
      <c r="A311" s="2">
        <v>20060627</v>
      </c>
      <c r="B311" s="2" t="s">
        <v>2027</v>
      </c>
      <c r="C311" s="4" t="s">
        <v>820</v>
      </c>
      <c r="D311" s="4" t="s">
        <v>2625</v>
      </c>
      <c r="E311" s="4"/>
      <c r="F311" s="4"/>
      <c r="G311" s="4"/>
      <c r="H311" s="4"/>
      <c r="I311" s="4"/>
      <c r="J311" s="10">
        <v>1</v>
      </c>
      <c r="K311" s="4"/>
      <c r="L311" s="4"/>
      <c r="M311" s="4"/>
      <c r="N311" s="4"/>
      <c r="O311" s="2" t="s">
        <v>17</v>
      </c>
      <c r="P311" s="2" t="s">
        <v>838</v>
      </c>
      <c r="Q311" s="2" t="s">
        <v>39</v>
      </c>
      <c r="R311" s="2" t="s">
        <v>19</v>
      </c>
      <c r="S311" s="2" t="s">
        <v>178</v>
      </c>
      <c r="T311" s="2" t="s">
        <v>839</v>
      </c>
      <c r="U311" s="2" t="s">
        <v>840</v>
      </c>
      <c r="V311" s="1"/>
      <c r="W311" s="1"/>
      <c r="X311" s="1"/>
      <c r="Z311" t="s">
        <v>23</v>
      </c>
      <c r="AC311" s="1">
        <f>COUNTIF(U311:X311, "*")</f>
        <v>1</v>
      </c>
    </row>
    <row r="312" spans="1:29" x14ac:dyDescent="0.25">
      <c r="A312" s="2">
        <v>20060627</v>
      </c>
      <c r="B312" s="2" t="s">
        <v>2028</v>
      </c>
      <c r="C312" s="4" t="s">
        <v>841</v>
      </c>
      <c r="D312" s="4" t="s">
        <v>2626</v>
      </c>
      <c r="E312" s="10" t="s">
        <v>3101</v>
      </c>
      <c r="F312" s="4"/>
      <c r="G312" s="4"/>
      <c r="H312" s="4"/>
      <c r="I312" s="4"/>
      <c r="J312" s="10">
        <v>1</v>
      </c>
      <c r="K312" s="1">
        <v>2</v>
      </c>
      <c r="L312" s="10" t="s">
        <v>3102</v>
      </c>
      <c r="M312" s="4"/>
      <c r="N312" s="4"/>
      <c r="O312" s="2" t="s">
        <v>60</v>
      </c>
      <c r="P312" s="2" t="s">
        <v>842</v>
      </c>
      <c r="Q312" s="1"/>
      <c r="R312" s="1"/>
      <c r="S312" s="1"/>
      <c r="T312" s="1"/>
      <c r="U312" s="1"/>
      <c r="V312" s="1"/>
      <c r="W312" s="1"/>
      <c r="X312" s="1"/>
      <c r="AC312" s="1">
        <f>COUNTIF(T312:X312, "*")</f>
        <v>0</v>
      </c>
    </row>
    <row r="313" spans="1:29" x14ac:dyDescent="0.25">
      <c r="A313" s="2">
        <v>20060627</v>
      </c>
      <c r="B313" s="2" t="s">
        <v>2029</v>
      </c>
      <c r="C313" s="4" t="s">
        <v>841</v>
      </c>
      <c r="D313" s="4" t="s">
        <v>2627</v>
      </c>
      <c r="E313" s="4"/>
      <c r="F313" s="4"/>
      <c r="G313" s="4"/>
      <c r="H313" s="4"/>
      <c r="I313" s="4"/>
      <c r="J313" s="10">
        <v>1</v>
      </c>
      <c r="K313" s="4"/>
      <c r="L313" s="4"/>
      <c r="M313" s="4"/>
      <c r="N313" s="4"/>
      <c r="O313" s="2" t="s">
        <v>17</v>
      </c>
      <c r="P313" s="2" t="s">
        <v>1710</v>
      </c>
      <c r="Q313" s="2" t="s">
        <v>843</v>
      </c>
      <c r="R313" s="2" t="s">
        <v>44</v>
      </c>
      <c r="S313" s="2" t="s">
        <v>203</v>
      </c>
      <c r="T313" s="2" t="s">
        <v>1713</v>
      </c>
      <c r="V313" s="1"/>
      <c r="W313" s="2" t="s">
        <v>3285</v>
      </c>
      <c r="X313" s="1"/>
      <c r="Z313" t="s">
        <v>23</v>
      </c>
      <c r="AC313" s="1">
        <f>COUNTIF(T313:X313, "*")</f>
        <v>2</v>
      </c>
    </row>
    <row r="314" spans="1:29" s="1" customFormat="1" x14ac:dyDescent="0.25">
      <c r="A314" s="2">
        <v>20060627</v>
      </c>
      <c r="B314" s="2" t="s">
        <v>2030</v>
      </c>
      <c r="C314" s="4" t="s">
        <v>841</v>
      </c>
      <c r="D314" s="4" t="s">
        <v>2628</v>
      </c>
      <c r="E314" s="4"/>
      <c r="F314" s="4"/>
      <c r="G314" s="4"/>
      <c r="H314" s="4"/>
      <c r="I314" s="4"/>
      <c r="J314" s="10">
        <v>1</v>
      </c>
      <c r="K314" s="4"/>
      <c r="L314" s="4"/>
      <c r="M314" s="4"/>
      <c r="N314" s="4"/>
      <c r="O314" s="2" t="s">
        <v>17</v>
      </c>
      <c r="P314" s="2" t="s">
        <v>1711</v>
      </c>
      <c r="Q314" s="2" t="s">
        <v>843</v>
      </c>
      <c r="R314" s="2" t="s">
        <v>67</v>
      </c>
      <c r="S314" s="2" t="s">
        <v>844</v>
      </c>
      <c r="T314" s="2" t="s">
        <v>845</v>
      </c>
      <c r="U314" s="2" t="s">
        <v>1712</v>
      </c>
      <c r="Z314" s="1" t="s">
        <v>71</v>
      </c>
      <c r="AC314" s="1">
        <f>COUNTIF(U314:X314, "*")</f>
        <v>1</v>
      </c>
    </row>
    <row r="315" spans="1:29" x14ac:dyDescent="0.25">
      <c r="A315" s="2">
        <v>20060627</v>
      </c>
      <c r="B315" s="2" t="s">
        <v>2031</v>
      </c>
      <c r="C315" s="4" t="s">
        <v>841</v>
      </c>
      <c r="D315" s="4" t="s">
        <v>2629</v>
      </c>
      <c r="E315" s="4"/>
      <c r="F315" s="4"/>
      <c r="G315" s="4"/>
      <c r="H315" s="4"/>
      <c r="I315" s="4"/>
      <c r="J315" s="10">
        <v>1</v>
      </c>
      <c r="K315" s="4"/>
      <c r="L315" s="4"/>
      <c r="M315" s="4"/>
      <c r="N315" s="4"/>
      <c r="O315" s="2" t="s">
        <v>17</v>
      </c>
      <c r="P315" s="2" t="s">
        <v>846</v>
      </c>
      <c r="Q315" s="2" t="s">
        <v>791</v>
      </c>
      <c r="R315" s="2" t="s">
        <v>44</v>
      </c>
      <c r="S315" s="2" t="s">
        <v>203</v>
      </c>
      <c r="U315" s="2" t="s">
        <v>793</v>
      </c>
      <c r="V315" s="1"/>
      <c r="W315" s="2" t="s">
        <v>847</v>
      </c>
      <c r="X315" s="1"/>
      <c r="Z315" t="s">
        <v>23</v>
      </c>
      <c r="AC315" s="1">
        <f>COUNTIF(U315:X315, "*")</f>
        <v>2</v>
      </c>
    </row>
    <row r="316" spans="1:29" x14ac:dyDescent="0.25">
      <c r="A316" s="2">
        <v>20060627</v>
      </c>
      <c r="B316" s="2" t="s">
        <v>2032</v>
      </c>
      <c r="C316" s="4" t="s">
        <v>841</v>
      </c>
      <c r="D316" s="4" t="s">
        <v>2630</v>
      </c>
      <c r="E316" s="4"/>
      <c r="F316" s="4"/>
      <c r="G316" s="4"/>
      <c r="H316" s="4"/>
      <c r="I316" s="4"/>
      <c r="J316" s="10">
        <v>1</v>
      </c>
      <c r="K316" s="4"/>
      <c r="L316" s="4"/>
      <c r="M316" s="4"/>
      <c r="N316" s="4"/>
      <c r="O316" s="2" t="s">
        <v>17</v>
      </c>
      <c r="P316" s="2" t="s">
        <v>848</v>
      </c>
      <c r="Q316" s="2" t="s">
        <v>791</v>
      </c>
      <c r="R316" s="2" t="s">
        <v>44</v>
      </c>
      <c r="S316" s="2" t="s">
        <v>203</v>
      </c>
      <c r="U316" s="2" t="s">
        <v>849</v>
      </c>
      <c r="V316" s="1"/>
      <c r="W316" s="2" t="s">
        <v>847</v>
      </c>
      <c r="X316" s="1"/>
      <c r="Z316" t="s">
        <v>23</v>
      </c>
      <c r="AC316" s="1">
        <f>COUNTIF(U316:X316, "*")</f>
        <v>2</v>
      </c>
    </row>
    <row r="317" spans="1:29" x14ac:dyDescent="0.25">
      <c r="A317" s="2">
        <v>20060627</v>
      </c>
      <c r="B317" s="2" t="s">
        <v>2033</v>
      </c>
      <c r="C317" s="4" t="s">
        <v>841</v>
      </c>
      <c r="D317" s="4" t="s">
        <v>2631</v>
      </c>
      <c r="E317" s="4"/>
      <c r="F317" s="4"/>
      <c r="G317" s="4"/>
      <c r="H317" s="4"/>
      <c r="I317" s="4"/>
      <c r="J317" s="10">
        <v>1</v>
      </c>
      <c r="K317" s="4"/>
      <c r="L317" s="4"/>
      <c r="M317" s="4"/>
      <c r="N317" s="4"/>
      <c r="O317" s="2" t="s">
        <v>17</v>
      </c>
      <c r="P317" s="2" t="s">
        <v>850</v>
      </c>
      <c r="Q317" s="2" t="s">
        <v>791</v>
      </c>
      <c r="R317" s="2" t="s">
        <v>194</v>
      </c>
      <c r="S317" s="2" t="s">
        <v>851</v>
      </c>
      <c r="T317" s="2" t="s">
        <v>852</v>
      </c>
      <c r="U317" s="1"/>
      <c r="V317" s="2" t="s">
        <v>853</v>
      </c>
      <c r="W317" s="1"/>
      <c r="X317" s="2" t="s">
        <v>854</v>
      </c>
      <c r="Z317" t="s">
        <v>197</v>
      </c>
      <c r="AC317" s="1">
        <f>COUNTIF(U317:X317, "*")</f>
        <v>2</v>
      </c>
    </row>
    <row r="318" spans="1:29" x14ac:dyDescent="0.25">
      <c r="A318" s="2">
        <v>20060627</v>
      </c>
      <c r="B318" s="2" t="s">
        <v>2034</v>
      </c>
      <c r="C318" s="4" t="s">
        <v>841</v>
      </c>
      <c r="D318" s="4" t="s">
        <v>2632</v>
      </c>
      <c r="E318" s="4"/>
      <c r="F318" s="4"/>
      <c r="G318" s="4"/>
      <c r="H318" s="4"/>
      <c r="I318" s="4"/>
      <c r="J318" s="10">
        <v>1</v>
      </c>
      <c r="K318" s="4"/>
      <c r="L318" s="4"/>
      <c r="M318" s="4"/>
      <c r="N318" s="4"/>
      <c r="O318" s="2" t="s">
        <v>60</v>
      </c>
      <c r="P318" s="2" t="s">
        <v>855</v>
      </c>
      <c r="Q318" s="1"/>
      <c r="R318" s="1"/>
      <c r="S318" s="1"/>
      <c r="T318" s="1"/>
      <c r="U318" s="1"/>
      <c r="V318" s="1"/>
      <c r="W318" s="1"/>
      <c r="X318" s="1"/>
      <c r="AC318" s="1">
        <f>COUNTIF(U318:X318, "*")</f>
        <v>0</v>
      </c>
    </row>
    <row r="319" spans="1:29" x14ac:dyDescent="0.25">
      <c r="A319" s="2">
        <v>20060627</v>
      </c>
      <c r="B319" s="2" t="s">
        <v>2035</v>
      </c>
      <c r="C319" s="4" t="s">
        <v>841</v>
      </c>
      <c r="D319" s="4" t="s">
        <v>2633</v>
      </c>
      <c r="E319" s="4"/>
      <c r="F319" s="4"/>
      <c r="G319" s="4"/>
      <c r="H319" s="4"/>
      <c r="I319" s="4"/>
      <c r="J319" s="10">
        <v>1</v>
      </c>
      <c r="K319" s="4"/>
      <c r="L319" s="4"/>
      <c r="M319" s="4"/>
      <c r="N319" s="4"/>
      <c r="O319" s="2" t="s">
        <v>17</v>
      </c>
      <c r="P319" s="2" t="s">
        <v>856</v>
      </c>
      <c r="Q319" s="2" t="s">
        <v>3284</v>
      </c>
      <c r="R319" s="2" t="s">
        <v>3271</v>
      </c>
      <c r="S319" s="2" t="s">
        <v>3286</v>
      </c>
      <c r="T319" s="2" t="s">
        <v>857</v>
      </c>
      <c r="U319" s="1"/>
      <c r="V319" s="1"/>
      <c r="W319" s="1"/>
      <c r="X319" s="1"/>
      <c r="Z319" t="s">
        <v>197</v>
      </c>
      <c r="AC319" s="1">
        <f>COUNTIF(U319:X319, "*")</f>
        <v>0</v>
      </c>
    </row>
    <row r="320" spans="1:29" x14ac:dyDescent="0.25">
      <c r="A320" s="2">
        <v>20060627</v>
      </c>
      <c r="B320" s="2" t="s">
        <v>2036</v>
      </c>
      <c r="C320" s="4" t="s">
        <v>858</v>
      </c>
      <c r="D320" s="4" t="s">
        <v>2634</v>
      </c>
      <c r="E320" s="4"/>
      <c r="F320" s="4"/>
      <c r="G320" s="4"/>
      <c r="H320" s="4"/>
      <c r="I320" s="4"/>
      <c r="J320" s="10">
        <v>1</v>
      </c>
      <c r="K320" s="4"/>
      <c r="L320" s="4"/>
      <c r="M320" s="4"/>
      <c r="N320" s="4"/>
      <c r="O320" s="2" t="s">
        <v>17</v>
      </c>
      <c r="P320" s="2" t="s">
        <v>859</v>
      </c>
      <c r="Q320" s="2" t="s">
        <v>582</v>
      </c>
      <c r="R320" s="2" t="s">
        <v>44</v>
      </c>
      <c r="S320" s="2" t="s">
        <v>265</v>
      </c>
      <c r="T320" s="2"/>
      <c r="U320" s="2" t="s">
        <v>860</v>
      </c>
      <c r="V320" s="1"/>
      <c r="W320" s="1"/>
      <c r="X320" s="1"/>
      <c r="Z320" t="s">
        <v>23</v>
      </c>
      <c r="AC320" s="1">
        <f>COUNTIF(U320:X320, "*")</f>
        <v>1</v>
      </c>
    </row>
    <row r="321" spans="1:29" x14ac:dyDescent="0.25">
      <c r="A321" s="2">
        <v>20070424</v>
      </c>
      <c r="B321" s="2" t="s">
        <v>2037</v>
      </c>
      <c r="C321" s="4" t="s">
        <v>861</v>
      </c>
      <c r="D321" s="4" t="s">
        <v>2635</v>
      </c>
      <c r="E321" s="10" t="s">
        <v>3103</v>
      </c>
      <c r="F321" s="4"/>
      <c r="G321" s="4"/>
      <c r="H321" s="4"/>
      <c r="I321" s="4"/>
      <c r="J321" s="10">
        <v>1</v>
      </c>
      <c r="K321" s="4">
        <v>2</v>
      </c>
      <c r="L321" s="10" t="s">
        <v>3104</v>
      </c>
      <c r="M321" s="4"/>
      <c r="N321" s="4"/>
      <c r="O321" s="2" t="s">
        <v>17</v>
      </c>
      <c r="P321" s="2" t="s">
        <v>862</v>
      </c>
      <c r="Q321" s="2" t="s">
        <v>33</v>
      </c>
      <c r="R321" s="2" t="s">
        <v>19</v>
      </c>
      <c r="S321" s="2" t="s">
        <v>213</v>
      </c>
      <c r="T321" s="2" t="s">
        <v>39</v>
      </c>
      <c r="U321" s="2" t="s">
        <v>688</v>
      </c>
      <c r="V321" s="1"/>
      <c r="W321" s="1"/>
      <c r="X321" s="1"/>
      <c r="Z321" t="s">
        <v>23</v>
      </c>
      <c r="AC321" s="1">
        <f>COUNTIF(U321:X321, "*")</f>
        <v>1</v>
      </c>
    </row>
    <row r="322" spans="1:29" x14ac:dyDescent="0.25">
      <c r="A322" s="2">
        <v>20070424</v>
      </c>
      <c r="B322" s="2" t="s">
        <v>2038</v>
      </c>
      <c r="C322" s="4" t="s">
        <v>861</v>
      </c>
      <c r="D322" s="4" t="s">
        <v>2636</v>
      </c>
      <c r="E322" s="4"/>
      <c r="F322" s="4"/>
      <c r="G322" s="4"/>
      <c r="H322" s="4"/>
      <c r="I322" s="4"/>
      <c r="J322" s="10">
        <v>1</v>
      </c>
      <c r="K322" s="4"/>
      <c r="L322" s="4"/>
      <c r="M322" s="4"/>
      <c r="N322" s="4"/>
      <c r="O322" s="2" t="s">
        <v>269</v>
      </c>
      <c r="P322" s="2" t="s">
        <v>863</v>
      </c>
      <c r="Q322" s="2" t="s">
        <v>39</v>
      </c>
      <c r="R322" s="2" t="s">
        <v>635</v>
      </c>
      <c r="S322" s="2" t="s">
        <v>476</v>
      </c>
      <c r="T322" s="2" t="s">
        <v>582</v>
      </c>
      <c r="U322" s="2" t="s">
        <v>864</v>
      </c>
      <c r="V322" s="1"/>
      <c r="W322" s="1"/>
      <c r="X322" s="1"/>
      <c r="Z322" t="s">
        <v>197</v>
      </c>
      <c r="AC322" s="1">
        <f>COUNTIF(U322:X322, "*")</f>
        <v>1</v>
      </c>
    </row>
    <row r="323" spans="1:29" x14ac:dyDescent="0.25">
      <c r="A323" s="2">
        <v>20070424</v>
      </c>
      <c r="B323" s="2" t="s">
        <v>2039</v>
      </c>
      <c r="C323" s="4" t="s">
        <v>865</v>
      </c>
      <c r="D323" s="4" t="s">
        <v>2637</v>
      </c>
      <c r="E323" s="10" t="s">
        <v>3106</v>
      </c>
      <c r="F323" s="4"/>
      <c r="G323" s="4"/>
      <c r="H323" s="4"/>
      <c r="I323" s="4"/>
      <c r="J323" s="10">
        <v>1</v>
      </c>
      <c r="K323" s="4">
        <v>2</v>
      </c>
      <c r="L323" s="10" t="s">
        <v>3105</v>
      </c>
      <c r="M323" s="4"/>
      <c r="N323" s="4"/>
      <c r="O323" s="2" t="s">
        <v>17</v>
      </c>
      <c r="P323" s="2" t="s">
        <v>866</v>
      </c>
      <c r="Q323" s="2" t="s">
        <v>867</v>
      </c>
      <c r="R323" s="2" t="s">
        <v>44</v>
      </c>
      <c r="S323" s="2" t="s">
        <v>28</v>
      </c>
      <c r="T323" s="2"/>
      <c r="U323" s="2" t="s">
        <v>868</v>
      </c>
      <c r="V323" s="1"/>
      <c r="W323" s="1"/>
      <c r="X323" s="1"/>
      <c r="Z323" t="s">
        <v>23</v>
      </c>
      <c r="AC323" s="1">
        <f>COUNTIF(U323:X323, "*")</f>
        <v>1</v>
      </c>
    </row>
    <row r="324" spans="1:29" x14ac:dyDescent="0.25">
      <c r="A324" s="2">
        <v>20070424</v>
      </c>
      <c r="B324" s="2" t="s">
        <v>2040</v>
      </c>
      <c r="C324" s="4" t="s">
        <v>865</v>
      </c>
      <c r="D324" s="4" t="s">
        <v>2638</v>
      </c>
      <c r="E324" s="4"/>
      <c r="F324" s="4"/>
      <c r="G324" s="4"/>
      <c r="H324" s="4"/>
      <c r="I324" s="4"/>
      <c r="J324" s="10">
        <v>1</v>
      </c>
      <c r="K324" s="4"/>
      <c r="L324" s="4"/>
      <c r="M324" s="4"/>
      <c r="N324" s="4"/>
      <c r="O324" s="2" t="s">
        <v>17</v>
      </c>
      <c r="P324" s="2" t="s">
        <v>869</v>
      </c>
      <c r="Q324" s="2" t="s">
        <v>867</v>
      </c>
      <c r="R324" s="2" t="s">
        <v>44</v>
      </c>
      <c r="S324" s="2" t="s">
        <v>710</v>
      </c>
      <c r="T324" s="1"/>
      <c r="U324" s="2" t="s">
        <v>870</v>
      </c>
      <c r="V324" s="1"/>
      <c r="W324" s="1"/>
      <c r="X324" s="1"/>
      <c r="Z324" t="s">
        <v>23</v>
      </c>
      <c r="AC324" s="1">
        <f>COUNTIF(U324:X324, "*")</f>
        <v>1</v>
      </c>
    </row>
    <row r="325" spans="1:29" x14ac:dyDescent="0.25">
      <c r="A325" s="2">
        <v>20070424</v>
      </c>
      <c r="B325" s="2" t="s">
        <v>2041</v>
      </c>
      <c r="C325" s="4" t="s">
        <v>865</v>
      </c>
      <c r="D325" s="4" t="s">
        <v>2639</v>
      </c>
      <c r="E325" s="4"/>
      <c r="F325" s="4"/>
      <c r="G325" s="4"/>
      <c r="H325" s="4"/>
      <c r="I325" s="4"/>
      <c r="J325" s="10">
        <v>1</v>
      </c>
      <c r="K325" s="4"/>
      <c r="L325" s="4"/>
      <c r="M325" s="4"/>
      <c r="N325" s="4"/>
      <c r="O325" s="2" t="s">
        <v>60</v>
      </c>
      <c r="P325" s="2" t="s">
        <v>871</v>
      </c>
      <c r="Q325" s="2" t="s">
        <v>867</v>
      </c>
      <c r="R325" s="2" t="s">
        <v>194</v>
      </c>
      <c r="S325" s="2" t="s">
        <v>203</v>
      </c>
      <c r="T325" s="1"/>
      <c r="U325" s="2" t="s">
        <v>872</v>
      </c>
      <c r="V325" s="1"/>
      <c r="W325" s="1"/>
      <c r="X325" s="1"/>
      <c r="Z325" t="s">
        <v>197</v>
      </c>
      <c r="AC325" s="1">
        <f>COUNTIF(U325:X325, "*")</f>
        <v>1</v>
      </c>
    </row>
    <row r="326" spans="1:29" x14ac:dyDescent="0.25">
      <c r="A326" s="2">
        <v>20070424</v>
      </c>
      <c r="B326" s="2" t="s">
        <v>2042</v>
      </c>
      <c r="C326" s="4" t="s">
        <v>873</v>
      </c>
      <c r="D326" s="4" t="s">
        <v>2640</v>
      </c>
      <c r="E326" s="10" t="s">
        <v>3107</v>
      </c>
      <c r="F326" s="4"/>
      <c r="G326" s="4"/>
      <c r="H326" s="4"/>
      <c r="I326" s="4"/>
      <c r="J326" s="10">
        <v>1</v>
      </c>
      <c r="K326" s="4">
        <v>2</v>
      </c>
      <c r="L326" s="10" t="s">
        <v>3108</v>
      </c>
      <c r="M326" s="4"/>
      <c r="N326" s="4"/>
      <c r="O326" s="2" t="s">
        <v>17</v>
      </c>
      <c r="P326" s="2" t="s">
        <v>874</v>
      </c>
      <c r="Q326" s="2" t="s">
        <v>867</v>
      </c>
      <c r="R326" s="2" t="s">
        <v>194</v>
      </c>
      <c r="S326" s="2" t="s">
        <v>875</v>
      </c>
      <c r="T326" s="1"/>
      <c r="U326" s="2" t="s">
        <v>876</v>
      </c>
      <c r="V326" s="1"/>
      <c r="W326" s="1"/>
      <c r="Z326" t="s">
        <v>197</v>
      </c>
      <c r="AC326" s="1">
        <f>COUNTIF(U326:X326, "*")</f>
        <v>1</v>
      </c>
    </row>
    <row r="327" spans="1:29" x14ac:dyDescent="0.25">
      <c r="A327" s="2">
        <v>20070424</v>
      </c>
      <c r="B327" s="2" t="s">
        <v>2043</v>
      </c>
      <c r="C327" s="4" t="s">
        <v>873</v>
      </c>
      <c r="D327" s="4" t="s">
        <v>2641</v>
      </c>
      <c r="E327" s="4"/>
      <c r="F327" s="4"/>
      <c r="G327" s="4"/>
      <c r="H327" s="4"/>
      <c r="I327" s="4"/>
      <c r="J327" s="10">
        <v>1</v>
      </c>
      <c r="K327" s="4"/>
      <c r="L327" s="4"/>
      <c r="M327" s="4"/>
      <c r="N327" s="4"/>
      <c r="O327" s="2" t="s">
        <v>17</v>
      </c>
      <c r="P327" s="2" t="s">
        <v>877</v>
      </c>
      <c r="Q327" s="2" t="s">
        <v>867</v>
      </c>
      <c r="R327" s="2" t="s">
        <v>194</v>
      </c>
      <c r="S327" s="2" t="s">
        <v>878</v>
      </c>
      <c r="T327" s="1"/>
      <c r="U327" s="2" t="s">
        <v>879</v>
      </c>
      <c r="V327" s="1"/>
      <c r="W327" s="1"/>
      <c r="Z327" t="s">
        <v>197</v>
      </c>
      <c r="AC327" s="1">
        <f>COUNTIF(U327:X327, "*")</f>
        <v>1</v>
      </c>
    </row>
    <row r="328" spans="1:29" x14ac:dyDescent="0.25">
      <c r="A328" s="2">
        <v>20070424</v>
      </c>
      <c r="B328" s="2" t="s">
        <v>2044</v>
      </c>
      <c r="C328" s="4" t="s">
        <v>873</v>
      </c>
      <c r="D328" s="4" t="s">
        <v>2642</v>
      </c>
      <c r="E328" s="4"/>
      <c r="F328" s="4"/>
      <c r="G328" s="4"/>
      <c r="H328" s="4"/>
      <c r="I328" s="4"/>
      <c r="J328" s="10">
        <v>1</v>
      </c>
      <c r="K328" s="4"/>
      <c r="L328" s="4"/>
      <c r="M328" s="4"/>
      <c r="N328" s="4"/>
      <c r="O328" s="2" t="s">
        <v>17</v>
      </c>
      <c r="P328" s="2" t="s">
        <v>880</v>
      </c>
      <c r="Q328" s="2" t="s">
        <v>867</v>
      </c>
      <c r="R328" s="2" t="s">
        <v>194</v>
      </c>
      <c r="S328" s="2" t="s">
        <v>881</v>
      </c>
      <c r="T328" s="1"/>
      <c r="U328" s="2" t="s">
        <v>3288</v>
      </c>
      <c r="V328" s="1"/>
      <c r="W328" s="1"/>
      <c r="Z328" t="s">
        <v>197</v>
      </c>
      <c r="AC328" s="1">
        <f>COUNTIF(U328:X328, "*")</f>
        <v>1</v>
      </c>
    </row>
    <row r="329" spans="1:29" x14ac:dyDescent="0.25">
      <c r="A329" s="2">
        <v>20070424</v>
      </c>
      <c r="B329" s="2" t="s">
        <v>2045</v>
      </c>
      <c r="C329" s="4" t="s">
        <v>873</v>
      </c>
      <c r="D329" s="4" t="s">
        <v>2643</v>
      </c>
      <c r="E329" s="4"/>
      <c r="F329" s="4"/>
      <c r="G329" s="4"/>
      <c r="H329" s="4"/>
      <c r="I329" s="4"/>
      <c r="J329" s="10">
        <v>1</v>
      </c>
      <c r="M329" s="4"/>
      <c r="N329" s="4"/>
      <c r="O329" s="2" t="s">
        <v>17</v>
      </c>
      <c r="P329" s="2" t="s">
        <v>882</v>
      </c>
      <c r="Q329" s="2" t="s">
        <v>867</v>
      </c>
      <c r="R329" s="2" t="s">
        <v>194</v>
      </c>
      <c r="S329" s="2" t="s">
        <v>581</v>
      </c>
      <c r="T329" s="1"/>
      <c r="U329" s="2" t="s">
        <v>3287</v>
      </c>
      <c r="V329" s="1"/>
      <c r="W329" s="1"/>
      <c r="Z329" t="s">
        <v>197</v>
      </c>
      <c r="AC329" s="1">
        <f>COUNTIF(U329:X329, "*")</f>
        <v>1</v>
      </c>
    </row>
    <row r="330" spans="1:29" x14ac:dyDescent="0.25">
      <c r="A330" s="2">
        <v>20070424</v>
      </c>
      <c r="B330" s="2" t="s">
        <v>2046</v>
      </c>
      <c r="C330" s="4" t="s">
        <v>883</v>
      </c>
      <c r="D330" s="4" t="s">
        <v>2644</v>
      </c>
      <c r="E330" s="10" t="s">
        <v>3109</v>
      </c>
      <c r="F330" s="4"/>
      <c r="G330" s="4"/>
      <c r="H330" s="4"/>
      <c r="I330" s="4"/>
      <c r="J330" s="10">
        <v>1</v>
      </c>
      <c r="K330" s="4">
        <v>3</v>
      </c>
      <c r="L330" s="10" t="s">
        <v>3110</v>
      </c>
      <c r="M330" s="4"/>
      <c r="N330" s="4"/>
      <c r="O330" s="2" t="s">
        <v>388</v>
      </c>
      <c r="P330" s="2" t="s">
        <v>884</v>
      </c>
      <c r="Q330" s="2" t="s">
        <v>39</v>
      </c>
      <c r="R330" s="2" t="s">
        <v>19</v>
      </c>
      <c r="S330" s="2" t="s">
        <v>885</v>
      </c>
      <c r="T330" s="2" t="s">
        <v>886</v>
      </c>
      <c r="U330" s="2" t="s">
        <v>887</v>
      </c>
      <c r="V330" s="1"/>
      <c r="W330" s="1"/>
      <c r="Z330" t="s">
        <v>23</v>
      </c>
      <c r="AC330" s="1">
        <f>COUNTIF(U330:X330, "*")</f>
        <v>1</v>
      </c>
    </row>
    <row r="331" spans="1:29" x14ac:dyDescent="0.25">
      <c r="A331" s="2">
        <v>20070424</v>
      </c>
      <c r="B331" s="2" t="s">
        <v>2047</v>
      </c>
      <c r="C331" s="4" t="s">
        <v>883</v>
      </c>
      <c r="D331" s="4" t="s">
        <v>2645</v>
      </c>
      <c r="E331" s="4"/>
      <c r="F331" s="4"/>
      <c r="G331" s="4"/>
      <c r="H331" s="4"/>
      <c r="I331" s="4"/>
      <c r="J331" s="10">
        <v>1</v>
      </c>
      <c r="K331" s="4"/>
      <c r="L331" s="4"/>
      <c r="M331" s="4"/>
      <c r="N331" s="4"/>
      <c r="O331" s="2" t="s">
        <v>17</v>
      </c>
      <c r="P331" s="2" t="s">
        <v>888</v>
      </c>
      <c r="Q331" s="2" t="s">
        <v>889</v>
      </c>
      <c r="R331" s="2" t="s">
        <v>19</v>
      </c>
      <c r="S331" s="2" t="s">
        <v>890</v>
      </c>
      <c r="T331" s="2" t="s">
        <v>886</v>
      </c>
      <c r="U331" s="2" t="s">
        <v>891</v>
      </c>
      <c r="V331" s="1"/>
      <c r="W331" s="1"/>
      <c r="Z331" t="s">
        <v>23</v>
      </c>
      <c r="AC331" s="1">
        <f>COUNTIF(U331:X331, "*")</f>
        <v>1</v>
      </c>
    </row>
    <row r="332" spans="1:29" x14ac:dyDescent="0.25">
      <c r="A332" s="2">
        <v>20070424</v>
      </c>
      <c r="B332" s="2" t="s">
        <v>2048</v>
      </c>
      <c r="C332" s="4" t="s">
        <v>883</v>
      </c>
      <c r="D332" s="4" t="s">
        <v>2646</v>
      </c>
      <c r="E332" s="4"/>
      <c r="F332" s="4"/>
      <c r="G332" s="4"/>
      <c r="H332" s="4"/>
      <c r="I332" s="4"/>
      <c r="J332" s="10">
        <v>1</v>
      </c>
      <c r="K332" s="4"/>
      <c r="L332" s="4"/>
      <c r="M332" s="4"/>
      <c r="N332" s="4"/>
      <c r="O332" s="2" t="s">
        <v>17</v>
      </c>
      <c r="P332" s="2" t="s">
        <v>892</v>
      </c>
      <c r="Q332" s="2" t="s">
        <v>886</v>
      </c>
      <c r="R332" s="2" t="s">
        <v>44</v>
      </c>
      <c r="S332" s="2" t="s">
        <v>28</v>
      </c>
      <c r="T332" s="2" t="s">
        <v>39</v>
      </c>
      <c r="U332" s="2" t="s">
        <v>3289</v>
      </c>
      <c r="V332" s="1"/>
      <c r="W332" s="1" t="s">
        <v>3290</v>
      </c>
      <c r="Z332" t="s">
        <v>23</v>
      </c>
      <c r="AC332" s="1">
        <f>COUNTIF(U332:X332, "*")</f>
        <v>2</v>
      </c>
    </row>
    <row r="333" spans="1:29" x14ac:dyDescent="0.25">
      <c r="A333" s="2">
        <v>20070424</v>
      </c>
      <c r="B333" s="2" t="s">
        <v>2049</v>
      </c>
      <c r="C333" s="4" t="s">
        <v>893</v>
      </c>
      <c r="D333" s="4" t="s">
        <v>2647</v>
      </c>
      <c r="E333" s="10"/>
      <c r="F333" s="4"/>
      <c r="G333" s="4"/>
      <c r="H333" s="4"/>
      <c r="I333" s="4"/>
      <c r="J333" s="10">
        <v>1</v>
      </c>
      <c r="K333" s="4"/>
      <c r="L333" s="4"/>
      <c r="M333" s="4"/>
      <c r="N333" s="4"/>
      <c r="O333" s="6" t="s">
        <v>17</v>
      </c>
      <c r="P333" s="6" t="s">
        <v>894</v>
      </c>
      <c r="Q333" s="2" t="s">
        <v>895</v>
      </c>
      <c r="R333" s="2" t="s">
        <v>19</v>
      </c>
      <c r="S333" s="2" t="s">
        <v>149</v>
      </c>
      <c r="T333" s="2" t="s">
        <v>867</v>
      </c>
      <c r="U333" s="2" t="s">
        <v>896</v>
      </c>
      <c r="V333" s="1"/>
      <c r="W333" s="1"/>
      <c r="Z333" t="s">
        <v>23</v>
      </c>
      <c r="AC333" s="1">
        <f>COUNTIF(U333:X333, "*")</f>
        <v>1</v>
      </c>
    </row>
    <row r="334" spans="1:29" x14ac:dyDescent="0.25">
      <c r="A334" s="2">
        <v>20070424</v>
      </c>
      <c r="B334" s="2" t="s">
        <v>2050</v>
      </c>
      <c r="C334" s="4" t="s">
        <v>893</v>
      </c>
      <c r="D334" s="4" t="s">
        <v>2929</v>
      </c>
      <c r="E334" s="4"/>
      <c r="F334" s="4">
        <v>1</v>
      </c>
      <c r="G334" s="4"/>
      <c r="H334" s="4"/>
      <c r="I334" s="4"/>
      <c r="J334" s="10"/>
      <c r="K334" s="4"/>
      <c r="L334" s="4"/>
      <c r="M334" s="4"/>
      <c r="N334" s="4"/>
      <c r="O334" s="2" t="s">
        <v>60</v>
      </c>
      <c r="P334" s="2" t="s">
        <v>897</v>
      </c>
      <c r="Q334" s="2" t="s">
        <v>867</v>
      </c>
      <c r="R334" s="2" t="s">
        <v>27</v>
      </c>
      <c r="S334" s="2" t="s">
        <v>281</v>
      </c>
      <c r="T334" s="2" t="s">
        <v>898</v>
      </c>
      <c r="U334" s="2" t="s">
        <v>899</v>
      </c>
      <c r="V334" s="1"/>
      <c r="W334" s="1"/>
      <c r="Z334" t="s">
        <v>23</v>
      </c>
      <c r="AC334" s="1">
        <f>COUNTIF(U334:X334, "*")</f>
        <v>1</v>
      </c>
    </row>
    <row r="335" spans="1:29" x14ac:dyDescent="0.25">
      <c r="A335" s="2">
        <v>20000822</v>
      </c>
      <c r="B335" s="2" t="s">
        <v>2051</v>
      </c>
      <c r="C335" s="4" t="s">
        <v>900</v>
      </c>
      <c r="D335" s="4" t="s">
        <v>2648</v>
      </c>
      <c r="E335" s="10" t="s">
        <v>3111</v>
      </c>
      <c r="F335" s="4"/>
      <c r="G335" s="4"/>
      <c r="H335" s="4"/>
      <c r="I335" s="4"/>
      <c r="J335" s="10">
        <v>1</v>
      </c>
      <c r="K335" s="1">
        <v>1</v>
      </c>
      <c r="L335" s="10" t="s">
        <v>3112</v>
      </c>
      <c r="M335" s="4"/>
      <c r="N335" s="4"/>
      <c r="O335" s="2" t="s">
        <v>269</v>
      </c>
      <c r="P335" s="2" t="s">
        <v>901</v>
      </c>
      <c r="Q335" s="5" t="s">
        <v>39</v>
      </c>
      <c r="R335" s="5" t="s">
        <v>19</v>
      </c>
      <c r="S335" s="5" t="s">
        <v>902</v>
      </c>
      <c r="T335" s="5"/>
      <c r="U335" s="5" t="s">
        <v>903</v>
      </c>
      <c r="V335" s="11"/>
      <c r="W335" s="5" t="s">
        <v>3291</v>
      </c>
      <c r="Z335" t="s">
        <v>23</v>
      </c>
      <c r="AC335" s="1">
        <f>COUNTIF(U335:X335, "*")</f>
        <v>2</v>
      </c>
    </row>
    <row r="336" spans="1:29" x14ac:dyDescent="0.25">
      <c r="A336" s="2">
        <v>20000822</v>
      </c>
      <c r="B336" s="2" t="s">
        <v>2052</v>
      </c>
      <c r="C336" s="4" t="s">
        <v>900</v>
      </c>
      <c r="D336" s="4" t="s">
        <v>2649</v>
      </c>
      <c r="E336" s="4"/>
      <c r="F336" s="4"/>
      <c r="G336" s="4"/>
      <c r="H336" s="4"/>
      <c r="I336" s="4"/>
      <c r="J336" s="10">
        <v>1</v>
      </c>
      <c r="K336" s="4"/>
      <c r="L336" s="4"/>
      <c r="M336" s="4"/>
      <c r="N336" s="4"/>
      <c r="O336" s="2" t="s">
        <v>269</v>
      </c>
      <c r="P336" s="2" t="s">
        <v>904</v>
      </c>
      <c r="Q336" s="5" t="s">
        <v>905</v>
      </c>
      <c r="R336" s="5" t="s">
        <v>27</v>
      </c>
      <c r="S336" s="5" t="s">
        <v>902</v>
      </c>
      <c r="T336" s="5" t="s">
        <v>906</v>
      </c>
      <c r="U336" s="5" t="s">
        <v>907</v>
      </c>
      <c r="V336" s="11"/>
      <c r="W336" s="11"/>
      <c r="Z336" t="s">
        <v>23</v>
      </c>
      <c r="AC336" s="1">
        <f>COUNTIF(U336:X336, "*")</f>
        <v>1</v>
      </c>
    </row>
    <row r="337" spans="1:29" x14ac:dyDescent="0.25">
      <c r="A337" s="2">
        <v>20000822</v>
      </c>
      <c r="B337" s="2" t="s">
        <v>2053</v>
      </c>
      <c r="C337" s="4" t="s">
        <v>900</v>
      </c>
      <c r="D337" s="4" t="s">
        <v>2650</v>
      </c>
      <c r="E337" s="4"/>
      <c r="F337" s="4"/>
      <c r="G337" s="4"/>
      <c r="H337" s="4"/>
      <c r="I337" s="4"/>
      <c r="J337" s="10">
        <v>1</v>
      </c>
      <c r="K337" s="4"/>
      <c r="L337" s="4"/>
      <c r="M337" s="4"/>
      <c r="N337" s="4"/>
      <c r="O337" s="2" t="s">
        <v>60</v>
      </c>
      <c r="P337" s="2" t="s">
        <v>908</v>
      </c>
      <c r="Q337" s="11"/>
      <c r="R337" s="11"/>
      <c r="S337" s="11"/>
      <c r="T337" s="11"/>
      <c r="U337" s="11"/>
      <c r="V337" s="11"/>
      <c r="W337" s="11"/>
      <c r="AC337" s="1">
        <f>COUNTIF(U337:X337, "*")</f>
        <v>0</v>
      </c>
    </row>
    <row r="338" spans="1:29" x14ac:dyDescent="0.25">
      <c r="A338" s="2">
        <v>20000822</v>
      </c>
      <c r="B338" s="2" t="s">
        <v>2054</v>
      </c>
      <c r="C338" s="4" t="s">
        <v>900</v>
      </c>
      <c r="D338" s="4" t="s">
        <v>2651</v>
      </c>
      <c r="E338" s="4"/>
      <c r="F338" s="4"/>
      <c r="G338" s="4"/>
      <c r="H338" s="4"/>
      <c r="I338" s="4"/>
      <c r="J338" s="10">
        <v>1</v>
      </c>
      <c r="K338" s="4"/>
      <c r="L338" s="4"/>
      <c r="M338" s="4"/>
      <c r="N338" s="4"/>
      <c r="O338" s="2" t="s">
        <v>17</v>
      </c>
      <c r="P338" s="2" t="s">
        <v>909</v>
      </c>
      <c r="Q338" s="5" t="s">
        <v>910</v>
      </c>
      <c r="R338" s="5" t="s">
        <v>44</v>
      </c>
      <c r="S338" s="5" t="s">
        <v>3292</v>
      </c>
      <c r="T338" s="5" t="s">
        <v>39</v>
      </c>
      <c r="U338" s="11" t="s">
        <v>3293</v>
      </c>
      <c r="V338" s="11"/>
      <c r="W338" s="11"/>
      <c r="Z338" t="s">
        <v>23</v>
      </c>
      <c r="AC338" s="1">
        <f>COUNTIF(U338:X338, "*")</f>
        <v>1</v>
      </c>
    </row>
    <row r="339" spans="1:29" x14ac:dyDescent="0.25">
      <c r="A339" s="2">
        <v>20000822</v>
      </c>
      <c r="B339" s="2" t="s">
        <v>2055</v>
      </c>
      <c r="C339" s="4" t="s">
        <v>900</v>
      </c>
      <c r="D339" s="4" t="s">
        <v>2652</v>
      </c>
      <c r="E339" s="4"/>
      <c r="F339" s="4"/>
      <c r="G339" s="4"/>
      <c r="H339" s="4"/>
      <c r="I339" s="4"/>
      <c r="J339" s="10">
        <v>1</v>
      </c>
      <c r="K339" s="4"/>
      <c r="L339" s="4"/>
      <c r="M339" s="4"/>
      <c r="N339" s="4"/>
      <c r="O339" s="2" t="s">
        <v>17</v>
      </c>
      <c r="P339" s="2" t="s">
        <v>912</v>
      </c>
      <c r="Q339" s="5" t="s">
        <v>913</v>
      </c>
      <c r="R339" s="5" t="s">
        <v>44</v>
      </c>
      <c r="S339" s="5" t="s">
        <v>911</v>
      </c>
      <c r="T339" s="5" t="s">
        <v>910</v>
      </c>
      <c r="U339" s="11"/>
      <c r="V339" s="11"/>
      <c r="W339" s="11"/>
      <c r="Z339" t="s">
        <v>23</v>
      </c>
      <c r="AC339" s="1">
        <f>COUNTIF(U339:X339, "*")</f>
        <v>0</v>
      </c>
    </row>
    <row r="340" spans="1:29" x14ac:dyDescent="0.25">
      <c r="A340" s="2">
        <v>20000822</v>
      </c>
      <c r="B340" s="2" t="s">
        <v>2056</v>
      </c>
      <c r="C340" s="4" t="s">
        <v>900</v>
      </c>
      <c r="D340" s="4" t="s">
        <v>2653</v>
      </c>
      <c r="E340" s="4"/>
      <c r="F340" s="4"/>
      <c r="G340" s="4"/>
      <c r="H340" s="4"/>
      <c r="I340" s="4"/>
      <c r="J340" s="10">
        <v>1</v>
      </c>
      <c r="K340" s="4"/>
      <c r="L340" s="4"/>
      <c r="M340" s="4"/>
      <c r="N340" s="4"/>
      <c r="O340" s="2" t="s">
        <v>269</v>
      </c>
      <c r="P340" s="2" t="s">
        <v>914</v>
      </c>
      <c r="Q340" s="5" t="s">
        <v>39</v>
      </c>
      <c r="R340" s="5" t="s">
        <v>27</v>
      </c>
      <c r="S340" s="5" t="s">
        <v>902</v>
      </c>
      <c r="T340" s="5"/>
      <c r="U340" s="5" t="s">
        <v>903</v>
      </c>
      <c r="V340" s="11"/>
      <c r="W340" s="5" t="s">
        <v>3294</v>
      </c>
      <c r="Z340" t="s">
        <v>23</v>
      </c>
      <c r="AC340" s="1">
        <f>COUNTIF(U340:X340, "*")</f>
        <v>2</v>
      </c>
    </row>
    <row r="341" spans="1:29" x14ac:dyDescent="0.25">
      <c r="A341" s="2">
        <v>20000822</v>
      </c>
      <c r="B341" s="2" t="s">
        <v>2057</v>
      </c>
      <c r="C341" s="4" t="s">
        <v>900</v>
      </c>
      <c r="D341" s="4" t="s">
        <v>2654</v>
      </c>
      <c r="E341" s="4"/>
      <c r="F341" s="4"/>
      <c r="G341" s="4"/>
      <c r="H341" s="4"/>
      <c r="I341" s="4"/>
      <c r="J341" s="10">
        <v>1</v>
      </c>
      <c r="K341" s="4"/>
      <c r="L341" s="4"/>
      <c r="M341" s="4"/>
      <c r="N341" s="4" t="s">
        <v>388</v>
      </c>
      <c r="O341" s="2" t="s">
        <v>17</v>
      </c>
      <c r="P341" s="2" t="s">
        <v>915</v>
      </c>
      <c r="Q341" s="5" t="s">
        <v>3177</v>
      </c>
      <c r="R341" s="5" t="s">
        <v>3192</v>
      </c>
      <c r="S341" s="5" t="s">
        <v>916</v>
      </c>
      <c r="T341" s="5" t="s">
        <v>3295</v>
      </c>
      <c r="U341" s="5" t="s">
        <v>917</v>
      </c>
      <c r="V341" s="5" t="s">
        <v>918</v>
      </c>
      <c r="W341" s="11"/>
      <c r="Z341" t="s">
        <v>23</v>
      </c>
      <c r="AC341" s="1">
        <f>COUNTIF(U341:X341, "*")</f>
        <v>2</v>
      </c>
    </row>
    <row r="342" spans="1:29" x14ac:dyDescent="0.25">
      <c r="A342" s="2">
        <v>20000822</v>
      </c>
      <c r="B342" s="2" t="s">
        <v>2058</v>
      </c>
      <c r="C342" s="4" t="s">
        <v>900</v>
      </c>
      <c r="D342" s="4" t="s">
        <v>2655</v>
      </c>
      <c r="E342" s="4"/>
      <c r="F342" s="4"/>
      <c r="G342" s="4"/>
      <c r="H342" s="4"/>
      <c r="I342" s="4"/>
      <c r="J342" s="10">
        <v>1</v>
      </c>
      <c r="K342" s="4"/>
      <c r="L342" s="4"/>
      <c r="M342" s="4"/>
      <c r="N342" s="4"/>
      <c r="O342" s="2" t="s">
        <v>17</v>
      </c>
      <c r="P342" s="2" t="s">
        <v>919</v>
      </c>
      <c r="Q342" s="5" t="s">
        <v>48</v>
      </c>
      <c r="R342" s="5" t="s">
        <v>44</v>
      </c>
      <c r="S342" s="5" t="s">
        <v>920</v>
      </c>
      <c r="T342" s="11"/>
      <c r="U342" s="5" t="s">
        <v>921</v>
      </c>
      <c r="V342" s="11"/>
      <c r="W342" s="11"/>
      <c r="X342" s="2" t="s">
        <v>922</v>
      </c>
      <c r="Z342" t="s">
        <v>23</v>
      </c>
      <c r="AC342" s="1">
        <f>COUNTIF(U342:X342, "*")</f>
        <v>2</v>
      </c>
    </row>
    <row r="343" spans="1:29" x14ac:dyDescent="0.25">
      <c r="A343" s="2">
        <v>20000822</v>
      </c>
      <c r="B343" s="2" t="s">
        <v>2059</v>
      </c>
      <c r="C343" s="4" t="s">
        <v>900</v>
      </c>
      <c r="D343" s="4" t="s">
        <v>2656</v>
      </c>
      <c r="E343" s="4"/>
      <c r="F343" s="4"/>
      <c r="G343" s="4"/>
      <c r="H343" s="4"/>
      <c r="I343" s="4"/>
      <c r="J343" s="10">
        <v>1</v>
      </c>
      <c r="K343" s="4"/>
      <c r="L343" s="4"/>
      <c r="M343" s="4"/>
      <c r="N343" s="4"/>
      <c r="O343" s="2" t="s">
        <v>565</v>
      </c>
      <c r="P343" s="2" t="s">
        <v>923</v>
      </c>
      <c r="Q343" s="5" t="s">
        <v>48</v>
      </c>
      <c r="R343" s="5" t="s">
        <v>194</v>
      </c>
      <c r="S343" s="5" t="s">
        <v>393</v>
      </c>
      <c r="T343" s="11"/>
      <c r="U343" s="5" t="s">
        <v>924</v>
      </c>
      <c r="V343" s="11"/>
      <c r="W343" s="11"/>
      <c r="X343" s="1"/>
      <c r="Z343" t="s">
        <v>197</v>
      </c>
      <c r="AC343" s="1">
        <f>COUNTIF(U343:X343, "*")</f>
        <v>1</v>
      </c>
    </row>
    <row r="344" spans="1:29" x14ac:dyDescent="0.25">
      <c r="A344" s="2">
        <v>20000822</v>
      </c>
      <c r="B344" s="2" t="s">
        <v>2060</v>
      </c>
      <c r="C344" s="4" t="s">
        <v>900</v>
      </c>
      <c r="D344" s="4" t="s">
        <v>2657</v>
      </c>
      <c r="E344" s="4"/>
      <c r="F344" s="4"/>
      <c r="G344" s="4"/>
      <c r="H344" s="4"/>
      <c r="I344" s="4"/>
      <c r="J344" s="10">
        <v>1</v>
      </c>
      <c r="K344" s="4"/>
      <c r="L344" s="4"/>
      <c r="M344" s="4"/>
      <c r="N344" s="4"/>
      <c r="O344" s="2" t="s">
        <v>17</v>
      </c>
      <c r="P344" s="2" t="s">
        <v>925</v>
      </c>
      <c r="Q344" s="5" t="s">
        <v>3296</v>
      </c>
      <c r="R344" s="5" t="s">
        <v>19</v>
      </c>
      <c r="S344" s="5" t="s">
        <v>3297</v>
      </c>
      <c r="T344" s="11"/>
      <c r="U344" s="5" t="s">
        <v>3298</v>
      </c>
      <c r="V344" s="11"/>
      <c r="X344" s="1"/>
      <c r="Z344" t="s">
        <v>23</v>
      </c>
      <c r="AC344" s="1">
        <f>COUNTIF(U344:X344, "*")</f>
        <v>1</v>
      </c>
    </row>
    <row r="345" spans="1:29" x14ac:dyDescent="0.25">
      <c r="A345" s="2">
        <v>20000822</v>
      </c>
      <c r="B345" s="2" t="s">
        <v>2061</v>
      </c>
      <c r="C345" s="4" t="s">
        <v>900</v>
      </c>
      <c r="D345" s="4" t="s">
        <v>2658</v>
      </c>
      <c r="E345" s="4"/>
      <c r="F345" s="4"/>
      <c r="G345" s="4"/>
      <c r="H345" s="4"/>
      <c r="I345" s="4"/>
      <c r="J345" s="10">
        <v>1</v>
      </c>
      <c r="K345" s="4"/>
      <c r="L345" s="4"/>
      <c r="M345" s="4"/>
      <c r="N345" s="4"/>
      <c r="O345" s="2" t="s">
        <v>60</v>
      </c>
      <c r="P345" s="2" t="s">
        <v>926</v>
      </c>
      <c r="Q345" s="2" t="s">
        <v>48</v>
      </c>
      <c r="R345" s="2" t="s">
        <v>67</v>
      </c>
      <c r="S345" s="2" t="s">
        <v>173</v>
      </c>
      <c r="T345" s="2" t="s">
        <v>39</v>
      </c>
      <c r="U345" s="2" t="s">
        <v>926</v>
      </c>
      <c r="V345" s="1"/>
      <c r="W345" s="1"/>
      <c r="X345" s="1"/>
      <c r="Z345" t="s">
        <v>71</v>
      </c>
      <c r="AC345" s="1">
        <f>COUNTIF(U345:X345, "*")</f>
        <v>1</v>
      </c>
    </row>
    <row r="346" spans="1:29" s="1" customFormat="1" x14ac:dyDescent="0.25">
      <c r="A346" s="2">
        <v>20000822</v>
      </c>
      <c r="B346" s="2" t="s">
        <v>2062</v>
      </c>
      <c r="C346" s="4" t="s">
        <v>900</v>
      </c>
      <c r="D346" s="4" t="s">
        <v>2659</v>
      </c>
      <c r="E346" s="4"/>
      <c r="F346" s="4"/>
      <c r="G346" s="4"/>
      <c r="H346" s="4"/>
      <c r="I346" s="4"/>
      <c r="J346" s="10">
        <v>1</v>
      </c>
      <c r="K346" s="4"/>
      <c r="L346" s="4"/>
      <c r="M346" s="4"/>
      <c r="N346" s="4"/>
      <c r="O346" s="2" t="s">
        <v>60</v>
      </c>
      <c r="P346" s="2" t="s">
        <v>1678</v>
      </c>
      <c r="Q346" s="2"/>
      <c r="R346" s="2"/>
      <c r="S346" s="2"/>
      <c r="T346" s="2"/>
      <c r="U346" s="2"/>
      <c r="AC346" s="1">
        <f>COUNTIF(U346:X346, "*")</f>
        <v>0</v>
      </c>
    </row>
    <row r="347" spans="1:29" x14ac:dyDescent="0.25">
      <c r="A347" s="2">
        <v>20000822</v>
      </c>
      <c r="B347" s="2" t="s">
        <v>2063</v>
      </c>
      <c r="C347" s="4" t="s">
        <v>900</v>
      </c>
      <c r="D347" s="4" t="s">
        <v>2660</v>
      </c>
      <c r="E347" s="4"/>
      <c r="F347" s="4"/>
      <c r="G347" s="4"/>
      <c r="H347" s="4"/>
      <c r="I347" s="4"/>
      <c r="J347" s="10">
        <v>1</v>
      </c>
      <c r="K347" s="4"/>
      <c r="L347" s="4"/>
      <c r="M347" s="4"/>
      <c r="N347" s="4"/>
      <c r="O347" s="2" t="s">
        <v>17</v>
      </c>
      <c r="P347" s="2" t="s">
        <v>927</v>
      </c>
      <c r="Q347" s="2" t="s">
        <v>3296</v>
      </c>
      <c r="R347" s="2" t="s">
        <v>3233</v>
      </c>
      <c r="S347" s="2" t="s">
        <v>169</v>
      </c>
      <c r="T347" s="2"/>
      <c r="U347" s="2" t="s">
        <v>928</v>
      </c>
      <c r="V347" s="1"/>
      <c r="W347" s="1"/>
      <c r="X347" s="2" t="s">
        <v>929</v>
      </c>
      <c r="Z347" t="s">
        <v>23</v>
      </c>
      <c r="AC347" s="1">
        <f>COUNTIF(U347:X347, "*")</f>
        <v>2</v>
      </c>
    </row>
    <row r="348" spans="1:29" x14ac:dyDescent="0.25">
      <c r="A348" s="2">
        <v>20000822</v>
      </c>
      <c r="B348" s="2" t="s">
        <v>2064</v>
      </c>
      <c r="C348" s="4" t="s">
        <v>900</v>
      </c>
      <c r="D348" s="4" t="s">
        <v>2661</v>
      </c>
      <c r="E348" s="4"/>
      <c r="F348" s="4"/>
      <c r="G348" s="4"/>
      <c r="H348" s="4"/>
      <c r="I348" s="4"/>
      <c r="J348" s="10">
        <v>1</v>
      </c>
      <c r="K348" s="4"/>
      <c r="L348" s="4"/>
      <c r="M348" s="4"/>
      <c r="N348" s="4"/>
      <c r="O348" s="2" t="s">
        <v>17</v>
      </c>
      <c r="P348" s="2" t="s">
        <v>930</v>
      </c>
      <c r="Q348" s="2" t="s">
        <v>582</v>
      </c>
      <c r="R348" s="2" t="s">
        <v>67</v>
      </c>
      <c r="S348" s="2" t="s">
        <v>203</v>
      </c>
      <c r="T348" s="2" t="s">
        <v>104</v>
      </c>
      <c r="U348" s="2" t="s">
        <v>931</v>
      </c>
      <c r="V348" s="1"/>
      <c r="W348" s="1"/>
      <c r="X348" s="1"/>
      <c r="Z348" t="s">
        <v>71</v>
      </c>
      <c r="AC348" s="1">
        <f>COUNTIF(U348:X348, "*")</f>
        <v>1</v>
      </c>
    </row>
    <row r="349" spans="1:29" x14ac:dyDescent="0.25">
      <c r="A349" s="2">
        <v>20000822</v>
      </c>
      <c r="B349" s="2" t="s">
        <v>2065</v>
      </c>
      <c r="C349" s="4" t="s">
        <v>900</v>
      </c>
      <c r="D349" s="4" t="s">
        <v>2662</v>
      </c>
      <c r="E349" s="4"/>
      <c r="F349" s="4"/>
      <c r="G349" s="4"/>
      <c r="H349" s="4"/>
      <c r="I349" s="4"/>
      <c r="J349" s="10">
        <v>1</v>
      </c>
      <c r="K349" s="4"/>
      <c r="L349" s="4"/>
      <c r="M349" s="4"/>
      <c r="N349" s="4"/>
      <c r="O349" s="2" t="s">
        <v>60</v>
      </c>
      <c r="P349" s="2" t="s">
        <v>932</v>
      </c>
      <c r="Q349" s="1"/>
      <c r="R349" s="1"/>
      <c r="S349" s="1"/>
      <c r="T349" s="1"/>
      <c r="U349" s="1"/>
      <c r="V349" s="1"/>
      <c r="W349" s="1"/>
      <c r="X349" s="1"/>
      <c r="AC349" s="1">
        <f>COUNTIF(U349:X349, "*")</f>
        <v>0</v>
      </c>
    </row>
    <row r="350" spans="1:29" x14ac:dyDescent="0.25">
      <c r="A350" s="2">
        <v>20000822</v>
      </c>
      <c r="B350" s="2" t="s">
        <v>2066</v>
      </c>
      <c r="C350" s="4" t="s">
        <v>900</v>
      </c>
      <c r="D350" s="4" t="s">
        <v>2663</v>
      </c>
      <c r="E350" s="4"/>
      <c r="F350" s="4"/>
      <c r="G350" s="4"/>
      <c r="H350" s="4"/>
      <c r="I350" s="4"/>
      <c r="J350" s="10">
        <v>1</v>
      </c>
      <c r="K350" s="4"/>
      <c r="L350" s="4"/>
      <c r="M350" s="4"/>
      <c r="N350" s="4"/>
      <c r="O350" s="2" t="s">
        <v>17</v>
      </c>
      <c r="P350" s="2" t="s">
        <v>933</v>
      </c>
      <c r="Q350" s="2" t="s">
        <v>322</v>
      </c>
      <c r="R350" s="2" t="s">
        <v>19</v>
      </c>
      <c r="S350" s="2" t="s">
        <v>934</v>
      </c>
      <c r="T350" s="2" t="s">
        <v>935</v>
      </c>
      <c r="U350" s="2" t="s">
        <v>936</v>
      </c>
      <c r="V350" s="1"/>
      <c r="W350" s="1"/>
      <c r="X350" s="1"/>
      <c r="Z350" t="s">
        <v>23</v>
      </c>
      <c r="AC350" s="1">
        <f>COUNTIF(U350:X350, "*")</f>
        <v>1</v>
      </c>
    </row>
    <row r="351" spans="1:29" x14ac:dyDescent="0.25">
      <c r="A351" s="2">
        <v>20000822</v>
      </c>
      <c r="B351" s="2" t="s">
        <v>2067</v>
      </c>
      <c r="C351" s="4" t="s">
        <v>900</v>
      </c>
      <c r="D351" s="4" t="s">
        <v>2664</v>
      </c>
      <c r="E351" s="4"/>
      <c r="F351" s="4"/>
      <c r="G351" s="4"/>
      <c r="H351" s="4"/>
      <c r="I351" s="4"/>
      <c r="J351" s="10">
        <v>1</v>
      </c>
      <c r="K351" s="4"/>
      <c r="L351" s="4"/>
      <c r="M351" s="4"/>
      <c r="N351" s="4"/>
      <c r="O351" s="2" t="s">
        <v>17</v>
      </c>
      <c r="P351" s="2" t="s">
        <v>937</v>
      </c>
      <c r="Q351" s="2" t="s">
        <v>938</v>
      </c>
      <c r="R351" s="2" t="s">
        <v>19</v>
      </c>
      <c r="S351" s="2" t="s">
        <v>939</v>
      </c>
      <c r="T351" s="2" t="s">
        <v>322</v>
      </c>
      <c r="U351" s="2" t="s">
        <v>940</v>
      </c>
      <c r="V351" s="1"/>
      <c r="W351" s="1"/>
      <c r="X351" s="1"/>
      <c r="Z351" t="s">
        <v>23</v>
      </c>
      <c r="AC351" s="1">
        <f>COUNTIF(U351:X351, "*")</f>
        <v>1</v>
      </c>
    </row>
    <row r="352" spans="1:29" x14ac:dyDescent="0.25">
      <c r="A352" s="2">
        <v>20000822</v>
      </c>
      <c r="B352" s="2" t="s">
        <v>2068</v>
      </c>
      <c r="C352" s="4" t="s">
        <v>900</v>
      </c>
      <c r="D352" s="4" t="s">
        <v>2665</v>
      </c>
      <c r="E352" s="4"/>
      <c r="F352" s="4"/>
      <c r="G352" s="4"/>
      <c r="H352" s="4"/>
      <c r="I352" s="4"/>
      <c r="J352" s="10">
        <v>1</v>
      </c>
      <c r="K352" s="4"/>
      <c r="L352" s="4"/>
      <c r="M352" s="4"/>
      <c r="N352" s="4"/>
      <c r="O352" s="2" t="s">
        <v>282</v>
      </c>
      <c r="P352" s="2" t="s">
        <v>941</v>
      </c>
      <c r="Q352" s="2" t="s">
        <v>942</v>
      </c>
      <c r="R352" s="2" t="s">
        <v>44</v>
      </c>
      <c r="S352" s="2" t="s">
        <v>149</v>
      </c>
      <c r="T352" s="2" t="s">
        <v>48</v>
      </c>
      <c r="U352" s="2" t="s">
        <v>943</v>
      </c>
      <c r="V352" s="1"/>
      <c r="W352" s="2" t="s">
        <v>944</v>
      </c>
      <c r="X352" s="1"/>
      <c r="Z352" t="s">
        <v>23</v>
      </c>
      <c r="AC352" s="1">
        <f>COUNTIF(U352:X352, "*")</f>
        <v>2</v>
      </c>
    </row>
    <row r="353" spans="1:29" x14ac:dyDescent="0.25">
      <c r="A353" s="2">
        <v>20000822</v>
      </c>
      <c r="B353" s="2" t="s">
        <v>2069</v>
      </c>
      <c r="C353" s="4" t="s">
        <v>900</v>
      </c>
      <c r="D353" s="4" t="s">
        <v>2666</v>
      </c>
      <c r="E353" s="4"/>
      <c r="F353" s="4"/>
      <c r="G353" s="4"/>
      <c r="H353" s="4"/>
      <c r="I353" s="4"/>
      <c r="J353" s="10">
        <v>1</v>
      </c>
      <c r="K353" s="4"/>
      <c r="L353" s="4"/>
      <c r="M353" s="4"/>
      <c r="N353" s="4"/>
      <c r="O353" s="2" t="s">
        <v>17</v>
      </c>
      <c r="P353" s="2" t="s">
        <v>945</v>
      </c>
      <c r="Q353" s="2" t="s">
        <v>39</v>
      </c>
      <c r="R353" s="2" t="s">
        <v>19</v>
      </c>
      <c r="S353" s="2" t="s">
        <v>3299</v>
      </c>
      <c r="T353" s="2" t="s">
        <v>946</v>
      </c>
      <c r="U353" s="2" t="s">
        <v>947</v>
      </c>
      <c r="V353" s="1"/>
      <c r="W353" s="1"/>
      <c r="X353" s="1"/>
      <c r="Z353" t="s">
        <v>23</v>
      </c>
      <c r="AC353" s="1">
        <f>COUNTIF(U353:X353, "*")</f>
        <v>1</v>
      </c>
    </row>
    <row r="354" spans="1:29" x14ac:dyDescent="0.25">
      <c r="A354" s="2">
        <v>20000822</v>
      </c>
      <c r="B354" s="2" t="s">
        <v>2070</v>
      </c>
      <c r="C354" s="4" t="s">
        <v>900</v>
      </c>
      <c r="D354" s="4" t="s">
        <v>2667</v>
      </c>
      <c r="E354" s="4"/>
      <c r="F354" s="4"/>
      <c r="G354" s="4"/>
      <c r="H354" s="4"/>
      <c r="I354" s="4"/>
      <c r="J354" s="10">
        <v>1</v>
      </c>
      <c r="K354" s="4"/>
      <c r="L354" s="4"/>
      <c r="M354" s="4"/>
      <c r="N354" s="4"/>
      <c r="O354" s="2" t="s">
        <v>17</v>
      </c>
      <c r="P354" s="2" t="s">
        <v>948</v>
      </c>
      <c r="Q354" s="2" t="s">
        <v>39</v>
      </c>
      <c r="R354" s="2" t="s">
        <v>19</v>
      </c>
      <c r="S354" s="2" t="s">
        <v>45</v>
      </c>
      <c r="T354" s="2" t="s">
        <v>949</v>
      </c>
      <c r="U354" s="2" t="s">
        <v>947</v>
      </c>
      <c r="V354" s="2" t="s">
        <v>950</v>
      </c>
      <c r="W354" s="1"/>
      <c r="X354" s="1"/>
      <c r="Z354" t="s">
        <v>23</v>
      </c>
      <c r="AC354" s="1">
        <f>COUNTIF(U354:X354, "*")</f>
        <v>2</v>
      </c>
    </row>
    <row r="355" spans="1:29" x14ac:dyDescent="0.25">
      <c r="A355" s="2">
        <v>20000822</v>
      </c>
      <c r="B355" s="2" t="s">
        <v>2071</v>
      </c>
      <c r="C355" s="4" t="s">
        <v>900</v>
      </c>
      <c r="D355" s="4" t="s">
        <v>2668</v>
      </c>
      <c r="E355" s="4"/>
      <c r="F355" s="4"/>
      <c r="G355" s="4"/>
      <c r="H355" s="4"/>
      <c r="I355" s="4"/>
      <c r="J355" s="10">
        <v>1</v>
      </c>
      <c r="K355" s="4"/>
      <c r="L355" s="4"/>
      <c r="M355" s="4"/>
      <c r="N355" s="4"/>
      <c r="O355" s="2" t="s">
        <v>17</v>
      </c>
      <c r="P355" s="2" t="s">
        <v>951</v>
      </c>
      <c r="Q355" s="2" t="s">
        <v>952</v>
      </c>
      <c r="R355" s="2" t="s">
        <v>44</v>
      </c>
      <c r="S355" s="2" t="s">
        <v>953</v>
      </c>
      <c r="T355" s="2" t="s">
        <v>39</v>
      </c>
      <c r="U355" s="2" t="s">
        <v>954</v>
      </c>
      <c r="V355" s="1"/>
      <c r="W355" s="1"/>
      <c r="X355" s="1"/>
      <c r="Z355" t="s">
        <v>23</v>
      </c>
      <c r="AC355" s="1">
        <f>COUNTIF(U355:X355, "*")</f>
        <v>1</v>
      </c>
    </row>
    <row r="356" spans="1:29" x14ac:dyDescent="0.25">
      <c r="A356" s="2">
        <v>20000822</v>
      </c>
      <c r="B356" s="2" t="s">
        <v>2072</v>
      </c>
      <c r="C356" s="4" t="s">
        <v>900</v>
      </c>
      <c r="D356" s="4" t="s">
        <v>2930</v>
      </c>
      <c r="E356" s="4"/>
      <c r="F356" s="4">
        <v>1</v>
      </c>
      <c r="G356" s="4"/>
      <c r="H356" s="4"/>
      <c r="I356" s="4"/>
      <c r="J356" s="4"/>
      <c r="K356" s="4"/>
      <c r="L356" s="4"/>
      <c r="M356" s="4"/>
      <c r="N356" s="4"/>
      <c r="O356" s="2" t="s">
        <v>17</v>
      </c>
      <c r="P356" s="2" t="s">
        <v>955</v>
      </c>
      <c r="Q356" s="2" t="s">
        <v>952</v>
      </c>
      <c r="R356" s="2" t="s">
        <v>44</v>
      </c>
      <c r="S356" s="2" t="s">
        <v>956</v>
      </c>
      <c r="T356" s="2" t="s">
        <v>39</v>
      </c>
      <c r="U356" s="2" t="s">
        <v>957</v>
      </c>
      <c r="V356" s="1"/>
      <c r="W356" s="1"/>
      <c r="X356" s="2" t="s">
        <v>958</v>
      </c>
      <c r="Z356" t="s">
        <v>23</v>
      </c>
      <c r="AC356" s="1">
        <f>COUNTIF(U356:X356, "*")</f>
        <v>2</v>
      </c>
    </row>
    <row r="357" spans="1:29" x14ac:dyDescent="0.25">
      <c r="A357" s="2">
        <v>20000822</v>
      </c>
      <c r="B357" s="2" t="s">
        <v>2073</v>
      </c>
      <c r="C357" s="4" t="s">
        <v>900</v>
      </c>
      <c r="D357" s="4" t="s">
        <v>2669</v>
      </c>
      <c r="E357" s="4"/>
      <c r="F357" s="4"/>
      <c r="G357" s="4"/>
      <c r="H357" s="4"/>
      <c r="I357" s="4"/>
      <c r="J357" s="4">
        <v>1</v>
      </c>
      <c r="K357" s="4"/>
      <c r="L357" s="4"/>
      <c r="M357" s="4"/>
      <c r="N357" s="4"/>
      <c r="O357" s="2" t="s">
        <v>17</v>
      </c>
      <c r="P357" s="2" t="s">
        <v>959</v>
      </c>
      <c r="Q357" s="2" t="s">
        <v>39</v>
      </c>
      <c r="R357" s="2" t="s">
        <v>19</v>
      </c>
      <c r="S357" s="2" t="s">
        <v>314</v>
      </c>
      <c r="T357" s="1"/>
      <c r="U357" s="2" t="s">
        <v>960</v>
      </c>
      <c r="V357" s="1"/>
      <c r="W357" s="1"/>
      <c r="X357" s="1"/>
      <c r="Z357" t="s">
        <v>23</v>
      </c>
      <c r="AC357" s="1">
        <f>COUNTIF(U357:X357, "*")</f>
        <v>1</v>
      </c>
    </row>
    <row r="358" spans="1:29" x14ac:dyDescent="0.25">
      <c r="A358" s="2">
        <v>20000822</v>
      </c>
      <c r="B358" s="2" t="s">
        <v>2074</v>
      </c>
      <c r="C358" s="4" t="s">
        <v>900</v>
      </c>
      <c r="D358" s="4" t="s">
        <v>2670</v>
      </c>
      <c r="E358" s="4"/>
      <c r="F358" s="4"/>
      <c r="G358" s="4"/>
      <c r="H358" s="4"/>
      <c r="I358" s="4"/>
      <c r="J358" s="4">
        <v>1</v>
      </c>
      <c r="K358" s="4"/>
      <c r="L358" s="4"/>
      <c r="M358" s="4"/>
      <c r="N358" s="4"/>
      <c r="O358" s="2" t="s">
        <v>388</v>
      </c>
      <c r="P358" s="2" t="s">
        <v>961</v>
      </c>
      <c r="Q358" s="2" t="s">
        <v>952</v>
      </c>
      <c r="R358" s="2" t="s">
        <v>67</v>
      </c>
      <c r="S358" s="2" t="s">
        <v>962</v>
      </c>
      <c r="T358" s="1"/>
      <c r="U358" s="5" t="s">
        <v>963</v>
      </c>
      <c r="V358" s="1"/>
      <c r="W358" s="1"/>
      <c r="X358" s="1"/>
      <c r="Z358" t="s">
        <v>71</v>
      </c>
      <c r="AC358" s="1">
        <f>COUNTIF(T358:X358, "*")</f>
        <v>1</v>
      </c>
    </row>
    <row r="359" spans="1:29" x14ac:dyDescent="0.25">
      <c r="A359" s="2">
        <v>20120207</v>
      </c>
      <c r="B359" s="2" t="s">
        <v>2075</v>
      </c>
      <c r="C359" s="4" t="s">
        <v>3114</v>
      </c>
      <c r="D359" s="4" t="s">
        <v>2671</v>
      </c>
      <c r="E359" s="10" t="s">
        <v>3113</v>
      </c>
      <c r="F359" s="4"/>
      <c r="G359" s="4"/>
      <c r="H359" s="4"/>
      <c r="I359" s="4"/>
      <c r="J359" s="4">
        <v>1</v>
      </c>
      <c r="K359" s="4">
        <v>1</v>
      </c>
      <c r="L359" s="4" t="s">
        <v>2990</v>
      </c>
      <c r="M359" s="4"/>
      <c r="N359" s="4"/>
      <c r="O359" s="2" t="s">
        <v>17</v>
      </c>
      <c r="P359" s="2" t="s">
        <v>964</v>
      </c>
      <c r="Q359" s="2" t="s">
        <v>952</v>
      </c>
      <c r="R359" s="2" t="s">
        <v>44</v>
      </c>
      <c r="S359" s="2" t="s">
        <v>911</v>
      </c>
      <c r="T359" s="2" t="s">
        <v>39</v>
      </c>
      <c r="U359" s="2" t="s">
        <v>965</v>
      </c>
      <c r="V359" s="1"/>
      <c r="W359" s="1"/>
      <c r="X359" s="2" t="s">
        <v>966</v>
      </c>
      <c r="Z359" t="s">
        <v>23</v>
      </c>
      <c r="AC359" s="1">
        <f>COUNTIF(T359:X359, "*")</f>
        <v>3</v>
      </c>
    </row>
    <row r="360" spans="1:29" x14ac:dyDescent="0.25">
      <c r="A360" s="2">
        <v>20120207</v>
      </c>
      <c r="B360" s="2" t="s">
        <v>2076</v>
      </c>
      <c r="C360" s="4" t="s">
        <v>3114</v>
      </c>
      <c r="D360" s="4" t="s">
        <v>2672</v>
      </c>
      <c r="E360" s="4"/>
      <c r="F360" s="4"/>
      <c r="G360" s="4"/>
      <c r="H360" s="4"/>
      <c r="I360" s="4"/>
      <c r="J360" s="4">
        <v>1</v>
      </c>
      <c r="K360" s="4"/>
      <c r="L360" s="4"/>
      <c r="M360" s="4"/>
      <c r="N360" s="4"/>
      <c r="O360" s="2" t="s">
        <v>17</v>
      </c>
      <c r="P360" s="2" t="s">
        <v>967</v>
      </c>
      <c r="Q360" s="2" t="s">
        <v>43</v>
      </c>
      <c r="R360" s="2" t="s">
        <v>27</v>
      </c>
      <c r="S360" s="2" t="s">
        <v>133</v>
      </c>
      <c r="T360" s="2" t="s">
        <v>968</v>
      </c>
      <c r="V360" s="1"/>
      <c r="W360" s="1"/>
      <c r="X360" s="2" t="s">
        <v>969</v>
      </c>
      <c r="Z360" t="s">
        <v>23</v>
      </c>
      <c r="AC360" s="1">
        <f>COUNTIF(T360:X360, "*")</f>
        <v>2</v>
      </c>
    </row>
    <row r="361" spans="1:29" x14ac:dyDescent="0.25">
      <c r="A361" s="2">
        <v>20120207</v>
      </c>
      <c r="B361" s="2" t="s">
        <v>2077</v>
      </c>
      <c r="C361" s="4" t="s">
        <v>3114</v>
      </c>
      <c r="D361" s="4" t="s">
        <v>2673</v>
      </c>
      <c r="E361" s="4"/>
      <c r="F361" s="4"/>
      <c r="G361" s="4"/>
      <c r="H361" s="4"/>
      <c r="I361" s="4"/>
      <c r="J361" s="4">
        <v>1</v>
      </c>
      <c r="K361" s="4"/>
      <c r="L361" s="4"/>
      <c r="M361" s="4"/>
      <c r="N361" s="4"/>
      <c r="O361" s="2" t="s">
        <v>17</v>
      </c>
      <c r="P361" s="2" t="s">
        <v>970</v>
      </c>
      <c r="Q361" s="2" t="s">
        <v>952</v>
      </c>
      <c r="R361" s="2" t="s">
        <v>19</v>
      </c>
      <c r="S361" s="2" t="s">
        <v>203</v>
      </c>
      <c r="T361" s="2" t="s">
        <v>104</v>
      </c>
      <c r="U361" s="2" t="s">
        <v>971</v>
      </c>
      <c r="V361" s="1"/>
      <c r="W361" s="1"/>
      <c r="X361" s="1"/>
      <c r="Z361" t="s">
        <v>23</v>
      </c>
      <c r="AC361" s="1">
        <f>COUNTIF(U361:X361, "*")</f>
        <v>1</v>
      </c>
    </row>
    <row r="362" spans="1:29" x14ac:dyDescent="0.25">
      <c r="A362" s="2">
        <v>20120207</v>
      </c>
      <c r="B362" s="2" t="s">
        <v>2078</v>
      </c>
      <c r="C362" s="4" t="s">
        <v>3114</v>
      </c>
      <c r="D362" s="4" t="s">
        <v>2674</v>
      </c>
      <c r="E362" s="4"/>
      <c r="F362" s="4"/>
      <c r="G362" s="4"/>
      <c r="H362" s="4"/>
      <c r="I362" s="4"/>
      <c r="J362" s="4">
        <v>1</v>
      </c>
      <c r="K362" s="4"/>
      <c r="L362" s="4"/>
      <c r="M362" s="4"/>
      <c r="N362" s="4"/>
      <c r="O362" s="2" t="s">
        <v>17</v>
      </c>
      <c r="P362" s="2" t="s">
        <v>927</v>
      </c>
      <c r="Q362" s="2" t="s">
        <v>952</v>
      </c>
      <c r="R362" s="2" t="s">
        <v>44</v>
      </c>
      <c r="S362" s="2" t="s">
        <v>169</v>
      </c>
      <c r="T362" s="2"/>
      <c r="U362" s="2" t="s">
        <v>928</v>
      </c>
      <c r="V362" s="1"/>
      <c r="W362" s="1"/>
      <c r="X362" s="2" t="s">
        <v>972</v>
      </c>
      <c r="Z362" t="s">
        <v>23</v>
      </c>
      <c r="AC362" s="1">
        <f>COUNTIF(U362:X362, "*")</f>
        <v>2</v>
      </c>
    </row>
    <row r="363" spans="1:29" s="1" customFormat="1" x14ac:dyDescent="0.25">
      <c r="A363" s="2">
        <v>20120207</v>
      </c>
      <c r="B363" s="2" t="s">
        <v>2079</v>
      </c>
      <c r="C363" s="4" t="s">
        <v>3114</v>
      </c>
      <c r="D363" s="4" t="s">
        <v>2675</v>
      </c>
      <c r="E363" s="4"/>
      <c r="F363" s="4"/>
      <c r="G363" s="4"/>
      <c r="H363" s="4"/>
      <c r="I363" s="4"/>
      <c r="J363" s="4">
        <v>1</v>
      </c>
      <c r="K363" s="4"/>
      <c r="L363" s="4"/>
      <c r="M363" s="4"/>
      <c r="N363" s="4"/>
      <c r="O363" s="2" t="s">
        <v>17</v>
      </c>
      <c r="P363" s="2" t="s">
        <v>1715</v>
      </c>
      <c r="Q363" s="2" t="s">
        <v>582</v>
      </c>
      <c r="R363" s="2" t="s">
        <v>67</v>
      </c>
      <c r="S363" s="2" t="s">
        <v>203</v>
      </c>
      <c r="T363" s="2" t="s">
        <v>104</v>
      </c>
      <c r="U363" s="2" t="s">
        <v>1716</v>
      </c>
      <c r="X363" s="2"/>
      <c r="Z363" s="1" t="s">
        <v>71</v>
      </c>
      <c r="AC363" s="1">
        <f>COUNTIF(U363:X363, "*")</f>
        <v>1</v>
      </c>
    </row>
    <row r="364" spans="1:29" x14ac:dyDescent="0.25">
      <c r="A364" s="2">
        <v>20120207</v>
      </c>
      <c r="B364" s="2" t="s">
        <v>2080</v>
      </c>
      <c r="C364" s="4" t="s">
        <v>3114</v>
      </c>
      <c r="D364" s="4" t="s">
        <v>2676</v>
      </c>
      <c r="E364" s="4"/>
      <c r="F364" s="4"/>
      <c r="G364" s="4"/>
      <c r="H364" s="4"/>
      <c r="I364" s="4"/>
      <c r="J364" s="4">
        <v>1</v>
      </c>
      <c r="K364" s="4"/>
      <c r="L364" s="4"/>
      <c r="M364" s="4"/>
      <c r="N364" s="4"/>
      <c r="O364" s="2" t="s">
        <v>17</v>
      </c>
      <c r="P364" s="2" t="s">
        <v>933</v>
      </c>
      <c r="Q364" s="2" t="s">
        <v>322</v>
      </c>
      <c r="R364" s="2" t="s">
        <v>19</v>
      </c>
      <c r="S364" s="2" t="s">
        <v>934</v>
      </c>
      <c r="T364" s="2" t="s">
        <v>952</v>
      </c>
      <c r="U364" s="2" t="s">
        <v>936</v>
      </c>
      <c r="V364" s="1"/>
      <c r="W364" s="1"/>
      <c r="X364" s="1"/>
      <c r="Z364" t="s">
        <v>23</v>
      </c>
      <c r="AC364" s="1">
        <f>COUNTIF(U364:X364, "*")</f>
        <v>1</v>
      </c>
    </row>
    <row r="365" spans="1:29" x14ac:dyDescent="0.25">
      <c r="A365" s="2">
        <v>20120207</v>
      </c>
      <c r="B365" s="2" t="s">
        <v>2081</v>
      </c>
      <c r="C365" s="4" t="s">
        <v>3114</v>
      </c>
      <c r="D365" s="4" t="s">
        <v>2677</v>
      </c>
      <c r="E365" s="4"/>
      <c r="F365" s="4"/>
      <c r="G365" s="4"/>
      <c r="H365" s="4"/>
      <c r="I365" s="4"/>
      <c r="J365" s="4">
        <v>1</v>
      </c>
      <c r="K365" s="4"/>
      <c r="L365" s="4"/>
      <c r="M365" s="4"/>
      <c r="N365" s="4"/>
      <c r="O365" s="2" t="s">
        <v>17</v>
      </c>
      <c r="P365" s="2" t="s">
        <v>973</v>
      </c>
      <c r="Q365" s="2" t="s">
        <v>39</v>
      </c>
      <c r="R365" s="2" t="s">
        <v>19</v>
      </c>
      <c r="S365" s="2" t="s">
        <v>3299</v>
      </c>
      <c r="T365" s="2" t="s">
        <v>974</v>
      </c>
      <c r="U365" s="2" t="s">
        <v>947</v>
      </c>
      <c r="V365" s="1"/>
      <c r="W365" s="1"/>
      <c r="X365" s="1"/>
      <c r="Z365" t="s">
        <v>23</v>
      </c>
      <c r="AC365" s="1">
        <f>COUNTIF(U365:X365, "*")</f>
        <v>1</v>
      </c>
    </row>
    <row r="366" spans="1:29" x14ac:dyDescent="0.25">
      <c r="A366" s="6">
        <v>20120207</v>
      </c>
      <c r="B366" s="2" t="s">
        <v>2082</v>
      </c>
      <c r="C366" s="4" t="s">
        <v>3114</v>
      </c>
      <c r="D366" s="4" t="s">
        <v>2678</v>
      </c>
      <c r="E366" s="6"/>
      <c r="F366" s="6"/>
      <c r="G366" s="6"/>
      <c r="H366" s="6"/>
      <c r="I366" s="6"/>
      <c r="J366" s="6">
        <v>1</v>
      </c>
      <c r="K366" s="6"/>
      <c r="L366" s="6"/>
      <c r="M366" s="6"/>
      <c r="N366" s="6"/>
      <c r="O366" s="6" t="s">
        <v>269</v>
      </c>
      <c r="P366" s="6" t="s">
        <v>975</v>
      </c>
      <c r="Q366" s="6" t="s">
        <v>39</v>
      </c>
      <c r="R366" s="6" t="s">
        <v>19</v>
      </c>
      <c r="S366" s="6" t="s">
        <v>772</v>
      </c>
      <c r="T366" s="6" t="s">
        <v>976</v>
      </c>
      <c r="U366" s="6" t="s">
        <v>947</v>
      </c>
      <c r="V366" s="1"/>
      <c r="W366" s="1"/>
      <c r="X366" s="2" t="s">
        <v>977</v>
      </c>
      <c r="Z366" t="s">
        <v>23</v>
      </c>
      <c r="AC366" s="1">
        <f>COUNTIF(U366:X366, "*")</f>
        <v>2</v>
      </c>
    </row>
    <row r="367" spans="1:29" x14ac:dyDescent="0.25">
      <c r="A367" s="2">
        <v>20120207</v>
      </c>
      <c r="B367" s="2" t="s">
        <v>2083</v>
      </c>
      <c r="C367" s="4" t="s">
        <v>3114</v>
      </c>
      <c r="D367" s="4" t="s">
        <v>2679</v>
      </c>
      <c r="E367" s="4"/>
      <c r="F367" s="4"/>
      <c r="G367" s="4"/>
      <c r="H367" s="4"/>
      <c r="I367" s="4"/>
      <c r="J367" s="4">
        <v>1</v>
      </c>
      <c r="K367" s="4"/>
      <c r="L367" s="4"/>
      <c r="M367" s="4"/>
      <c r="N367" s="4"/>
      <c r="O367" s="2" t="s">
        <v>17</v>
      </c>
      <c r="P367" s="2" t="s">
        <v>978</v>
      </c>
      <c r="Q367" s="2" t="s">
        <v>952</v>
      </c>
      <c r="R367" s="2" t="s">
        <v>44</v>
      </c>
      <c r="S367" s="2" t="s">
        <v>953</v>
      </c>
      <c r="T367" s="2" t="s">
        <v>39</v>
      </c>
      <c r="U367" s="2" t="s">
        <v>979</v>
      </c>
      <c r="V367" s="1"/>
      <c r="W367" s="1"/>
      <c r="X367" s="1"/>
      <c r="Z367" t="s">
        <v>23</v>
      </c>
      <c r="AC367" s="1">
        <f>COUNTIF(U367:X367, "*")</f>
        <v>1</v>
      </c>
    </row>
    <row r="368" spans="1:29" x14ac:dyDescent="0.25">
      <c r="A368" s="2">
        <v>20120207</v>
      </c>
      <c r="B368" s="2" t="s">
        <v>2084</v>
      </c>
      <c r="C368" s="4" t="s">
        <v>3114</v>
      </c>
      <c r="D368" s="4" t="s">
        <v>2931</v>
      </c>
      <c r="E368" s="4"/>
      <c r="F368" s="4">
        <v>1</v>
      </c>
      <c r="G368" s="4"/>
      <c r="H368" s="4"/>
      <c r="I368" s="4"/>
      <c r="J368" s="4"/>
      <c r="K368" s="4"/>
      <c r="L368" s="4"/>
      <c r="M368" s="4" t="s">
        <v>1714</v>
      </c>
      <c r="N368" s="4"/>
      <c r="O368" s="2" t="s">
        <v>17</v>
      </c>
      <c r="P368" s="2" t="s">
        <v>980</v>
      </c>
      <c r="Q368" s="2" t="s">
        <v>952</v>
      </c>
      <c r="R368" s="2" t="s">
        <v>44</v>
      </c>
      <c r="S368" s="2" t="s">
        <v>956</v>
      </c>
      <c r="T368" s="2" t="s">
        <v>39</v>
      </c>
      <c r="U368" s="2" t="s">
        <v>981</v>
      </c>
      <c r="V368" s="1"/>
      <c r="W368" s="1"/>
      <c r="X368" s="2" t="s">
        <v>982</v>
      </c>
      <c r="Z368" t="s">
        <v>23</v>
      </c>
      <c r="AC368" s="1">
        <f>COUNTIF(U368:X368, "*")</f>
        <v>2</v>
      </c>
    </row>
    <row r="369" spans="1:29" x14ac:dyDescent="0.25">
      <c r="A369" s="2">
        <v>20120207</v>
      </c>
      <c r="B369" s="2" t="s">
        <v>2085</v>
      </c>
      <c r="C369" s="4" t="s">
        <v>3114</v>
      </c>
      <c r="D369" s="4" t="s">
        <v>2680</v>
      </c>
      <c r="E369" s="4"/>
      <c r="F369" s="4"/>
      <c r="G369" s="4"/>
      <c r="H369" s="4"/>
      <c r="I369" s="4"/>
      <c r="J369" s="4">
        <v>1</v>
      </c>
      <c r="K369" s="4"/>
      <c r="L369" s="4"/>
      <c r="M369" s="4"/>
      <c r="N369" s="4"/>
      <c r="O369" s="2" t="s">
        <v>60</v>
      </c>
      <c r="P369" s="2" t="s">
        <v>959</v>
      </c>
      <c r="Q369" s="1"/>
      <c r="R369" s="1"/>
      <c r="S369" s="1"/>
      <c r="T369" s="1"/>
      <c r="U369" s="1"/>
      <c r="V369" s="1"/>
      <c r="W369" s="1"/>
      <c r="X369" s="1"/>
      <c r="AC369" s="1">
        <f>COUNTIF(U369:X369, "*")</f>
        <v>0</v>
      </c>
    </row>
    <row r="370" spans="1:29" x14ac:dyDescent="0.25">
      <c r="A370" s="2">
        <v>20120207</v>
      </c>
      <c r="B370" s="2" t="s">
        <v>2086</v>
      </c>
      <c r="C370" s="4" t="s">
        <v>3114</v>
      </c>
      <c r="D370" s="4" t="s">
        <v>2681</v>
      </c>
      <c r="E370" s="4"/>
      <c r="F370" s="4"/>
      <c r="G370" s="4"/>
      <c r="H370" s="4"/>
      <c r="I370" s="4"/>
      <c r="J370" s="4">
        <v>1</v>
      </c>
      <c r="K370" s="4"/>
      <c r="L370" s="4"/>
      <c r="M370" s="4"/>
      <c r="N370" s="4"/>
      <c r="O370" s="2" t="s">
        <v>388</v>
      </c>
      <c r="P370" s="2" t="s">
        <v>961</v>
      </c>
      <c r="Q370" s="1" t="s">
        <v>3355</v>
      </c>
      <c r="R370" s="1" t="s">
        <v>67</v>
      </c>
      <c r="S370" s="1" t="s">
        <v>962</v>
      </c>
      <c r="T370" s="1"/>
      <c r="U370" s="1" t="s">
        <v>3356</v>
      </c>
      <c r="V370" s="1"/>
      <c r="W370" s="1"/>
      <c r="X370" s="1"/>
      <c r="Z370" t="s">
        <v>71</v>
      </c>
      <c r="AC370" s="1">
        <f>COUNTIF(U370:X370, "*")</f>
        <v>1</v>
      </c>
    </row>
    <row r="371" spans="1:29" x14ac:dyDescent="0.25">
      <c r="A371" s="2">
        <v>20120306</v>
      </c>
      <c r="B371" s="2" t="s">
        <v>2087</v>
      </c>
      <c r="C371" s="4" t="s">
        <v>983</v>
      </c>
      <c r="D371" s="4" t="s">
        <v>2682</v>
      </c>
      <c r="E371" s="10" t="s">
        <v>3116</v>
      </c>
      <c r="F371" s="4"/>
      <c r="G371" s="4"/>
      <c r="H371" s="4"/>
      <c r="I371" s="4"/>
      <c r="J371" s="10">
        <v>1</v>
      </c>
      <c r="K371" s="1">
        <v>2</v>
      </c>
      <c r="L371" s="10" t="s">
        <v>3115</v>
      </c>
      <c r="M371" s="4"/>
      <c r="N371" s="4"/>
      <c r="O371" s="2" t="s">
        <v>60</v>
      </c>
      <c r="P371" s="2" t="s">
        <v>984</v>
      </c>
      <c r="Q371" s="2" t="s">
        <v>56</v>
      </c>
      <c r="R371" s="2" t="s">
        <v>19</v>
      </c>
      <c r="S371" s="2" t="s">
        <v>173</v>
      </c>
      <c r="T371" s="1"/>
      <c r="U371" s="2" t="s">
        <v>985</v>
      </c>
      <c r="V371" s="1"/>
      <c r="W371" s="1" t="s">
        <v>3300</v>
      </c>
      <c r="X371" s="1"/>
      <c r="Z371" t="s">
        <v>23</v>
      </c>
      <c r="AC371" s="1">
        <f>COUNTIF(U371:X371, "*")</f>
        <v>2</v>
      </c>
    </row>
    <row r="372" spans="1:29" x14ac:dyDescent="0.25">
      <c r="A372" s="2">
        <v>20120306</v>
      </c>
      <c r="B372" s="2" t="s">
        <v>2088</v>
      </c>
      <c r="C372" s="4" t="s">
        <v>983</v>
      </c>
      <c r="D372" s="4" t="s">
        <v>2683</v>
      </c>
      <c r="E372" s="4"/>
      <c r="F372" s="4"/>
      <c r="G372" s="4"/>
      <c r="H372" s="4"/>
      <c r="I372" s="4"/>
      <c r="J372" s="4">
        <v>1</v>
      </c>
      <c r="K372" s="4"/>
      <c r="L372" s="4"/>
      <c r="M372" s="4"/>
      <c r="N372" s="4"/>
      <c r="O372" s="2" t="s">
        <v>17</v>
      </c>
      <c r="P372" s="2" t="s">
        <v>986</v>
      </c>
      <c r="Q372" s="2" t="s">
        <v>56</v>
      </c>
      <c r="R372" s="2" t="s">
        <v>27</v>
      </c>
      <c r="S372" s="2" t="s">
        <v>987</v>
      </c>
      <c r="T372" s="2" t="s">
        <v>988</v>
      </c>
      <c r="U372" s="2" t="s">
        <v>985</v>
      </c>
      <c r="V372" s="1"/>
      <c r="W372" s="1"/>
      <c r="X372" s="1"/>
      <c r="Z372" t="s">
        <v>23</v>
      </c>
      <c r="AC372" s="1">
        <f>COUNTIF(U372:X372, "*")</f>
        <v>1</v>
      </c>
    </row>
    <row r="373" spans="1:29" x14ac:dyDescent="0.25">
      <c r="A373" s="3">
        <v>20120306</v>
      </c>
      <c r="B373" s="2" t="s">
        <v>2089</v>
      </c>
      <c r="C373" s="10" t="s">
        <v>989</v>
      </c>
      <c r="D373" s="4" t="s">
        <v>2684</v>
      </c>
      <c r="E373" s="10" t="s">
        <v>3117</v>
      </c>
      <c r="F373" s="10"/>
      <c r="G373" s="10"/>
      <c r="H373" s="10"/>
      <c r="I373" s="10"/>
      <c r="J373" s="10">
        <v>1</v>
      </c>
      <c r="K373" s="1">
        <v>2</v>
      </c>
      <c r="L373" s="10" t="s">
        <v>3118</v>
      </c>
      <c r="M373" s="10"/>
      <c r="N373" s="10"/>
      <c r="O373" s="3" t="s">
        <v>3400</v>
      </c>
      <c r="P373" s="3" t="s">
        <v>990</v>
      </c>
      <c r="Q373" s="2" t="s">
        <v>48</v>
      </c>
      <c r="R373" s="2" t="s">
        <v>44</v>
      </c>
      <c r="S373" s="2" t="s">
        <v>393</v>
      </c>
      <c r="T373" s="2" t="s">
        <v>991</v>
      </c>
      <c r="W373" s="1"/>
      <c r="X373" s="1"/>
      <c r="Z373" t="s">
        <v>23</v>
      </c>
      <c r="AC373" s="1">
        <f>COUNTIF(T373:X373, "*")</f>
        <v>1</v>
      </c>
    </row>
    <row r="374" spans="1:29" x14ac:dyDescent="0.25">
      <c r="A374" s="3">
        <v>20120306</v>
      </c>
      <c r="B374" s="2" t="s">
        <v>2090</v>
      </c>
      <c r="C374" s="10" t="s">
        <v>992</v>
      </c>
      <c r="D374" s="4" t="s">
        <v>2685</v>
      </c>
      <c r="E374" s="10"/>
      <c r="F374" s="10"/>
      <c r="G374" s="10"/>
      <c r="H374" s="10"/>
      <c r="I374" s="10"/>
      <c r="J374" s="10">
        <v>1</v>
      </c>
      <c r="K374" s="10"/>
      <c r="L374" s="10"/>
      <c r="M374" s="10"/>
      <c r="N374" s="10"/>
      <c r="O374" s="3" t="s">
        <v>17</v>
      </c>
      <c r="P374" s="3" t="s">
        <v>993</v>
      </c>
      <c r="Q374" s="2" t="s">
        <v>3175</v>
      </c>
      <c r="R374" s="2" t="s">
        <v>44</v>
      </c>
      <c r="S374" s="2" t="s">
        <v>851</v>
      </c>
      <c r="U374" s="2" t="s">
        <v>35</v>
      </c>
      <c r="V374" s="2" t="s">
        <v>994</v>
      </c>
      <c r="W374" s="1"/>
      <c r="X374" s="1"/>
      <c r="Z374" t="s">
        <v>23</v>
      </c>
      <c r="AC374" s="1">
        <f>COUNTIF(U374:X374, "*")</f>
        <v>2</v>
      </c>
    </row>
    <row r="375" spans="1:29" x14ac:dyDescent="0.25">
      <c r="A375" s="2">
        <v>20120306</v>
      </c>
      <c r="B375" s="2" t="s">
        <v>2091</v>
      </c>
      <c r="C375" s="4" t="s">
        <v>992</v>
      </c>
      <c r="D375" s="4" t="s">
        <v>2686</v>
      </c>
      <c r="E375" s="4"/>
      <c r="F375" s="4"/>
      <c r="G375" s="4"/>
      <c r="H375" s="4"/>
      <c r="I375" s="4"/>
      <c r="J375" s="10">
        <v>1</v>
      </c>
      <c r="K375" s="4"/>
      <c r="L375" s="4"/>
      <c r="M375" s="4"/>
      <c r="N375" s="4"/>
      <c r="O375" s="2" t="s">
        <v>60</v>
      </c>
      <c r="P375" s="2" t="s">
        <v>995</v>
      </c>
      <c r="Q375" s="2" t="s">
        <v>626</v>
      </c>
      <c r="R375" s="2" t="s">
        <v>996</v>
      </c>
      <c r="S375" s="2" t="s">
        <v>997</v>
      </c>
      <c r="T375" s="1"/>
      <c r="U375" s="2" t="s">
        <v>998</v>
      </c>
      <c r="V375" s="1"/>
      <c r="W375" s="1"/>
      <c r="X375" s="1"/>
      <c r="Z375" t="s">
        <v>23</v>
      </c>
      <c r="AC375" s="1">
        <f>COUNTIF(U375:X375, "*")</f>
        <v>1</v>
      </c>
    </row>
    <row r="376" spans="1:29" x14ac:dyDescent="0.25">
      <c r="A376" s="2">
        <v>20120306</v>
      </c>
      <c r="B376" s="2" t="s">
        <v>2092</v>
      </c>
      <c r="C376" s="4" t="s">
        <v>999</v>
      </c>
      <c r="D376" s="4" t="s">
        <v>2687</v>
      </c>
      <c r="E376" s="10" t="s">
        <v>3119</v>
      </c>
      <c r="F376" s="4"/>
      <c r="G376" s="4"/>
      <c r="H376" s="4"/>
      <c r="I376" s="4"/>
      <c r="J376" s="10">
        <v>1</v>
      </c>
      <c r="K376" s="1">
        <v>2</v>
      </c>
      <c r="L376" s="10" t="s">
        <v>3120</v>
      </c>
      <c r="M376" s="4"/>
      <c r="N376" s="4"/>
      <c r="O376" s="2" t="s">
        <v>24</v>
      </c>
      <c r="P376" s="2" t="s">
        <v>1000</v>
      </c>
      <c r="Q376" s="2" t="s">
        <v>39</v>
      </c>
      <c r="R376" s="2" t="s">
        <v>27</v>
      </c>
      <c r="S376" s="2" t="s">
        <v>347</v>
      </c>
      <c r="T376" s="2" t="s">
        <v>3301</v>
      </c>
      <c r="U376" s="2" t="s">
        <v>1001</v>
      </c>
      <c r="V376" s="1"/>
      <c r="W376" s="1"/>
      <c r="X376" s="2" t="s">
        <v>1002</v>
      </c>
      <c r="Z376" t="s">
        <v>23</v>
      </c>
      <c r="AC376" s="1">
        <f>COUNTIF(U376:X376, "*")</f>
        <v>2</v>
      </c>
    </row>
    <row r="377" spans="1:29" x14ac:dyDescent="0.25">
      <c r="A377" s="2">
        <v>20120306</v>
      </c>
      <c r="B377" s="2" t="s">
        <v>2093</v>
      </c>
      <c r="C377" s="4" t="s">
        <v>1003</v>
      </c>
      <c r="D377" s="4" t="s">
        <v>2688</v>
      </c>
      <c r="E377" s="4"/>
      <c r="F377" s="4"/>
      <c r="G377" s="4"/>
      <c r="H377" s="4"/>
      <c r="I377" s="4"/>
      <c r="J377" s="10">
        <v>1</v>
      </c>
      <c r="K377" s="4"/>
      <c r="L377" s="4"/>
      <c r="M377" s="4"/>
      <c r="N377" s="4"/>
      <c r="O377" s="2" t="s">
        <v>17</v>
      </c>
      <c r="P377" s="2" t="s">
        <v>1004</v>
      </c>
      <c r="Q377" s="2" t="s">
        <v>33</v>
      </c>
      <c r="R377" s="2" t="s">
        <v>27</v>
      </c>
      <c r="S377" s="2" t="s">
        <v>149</v>
      </c>
      <c r="T377" s="2" t="s">
        <v>127</v>
      </c>
      <c r="U377" s="1"/>
      <c r="V377" s="1"/>
      <c r="W377" s="2" t="s">
        <v>1005</v>
      </c>
      <c r="X377" s="1"/>
      <c r="Z377" t="s">
        <v>23</v>
      </c>
      <c r="AC377" s="1">
        <f>COUNTIF(U377:X377, "*")</f>
        <v>1</v>
      </c>
    </row>
    <row r="378" spans="1:29" x14ac:dyDescent="0.25">
      <c r="A378" s="2">
        <v>20000822</v>
      </c>
      <c r="B378" s="2" t="s">
        <v>2094</v>
      </c>
      <c r="C378" s="4" t="s">
        <v>1003</v>
      </c>
      <c r="D378" s="4" t="s">
        <v>2689</v>
      </c>
      <c r="E378" s="4"/>
      <c r="F378" s="4"/>
      <c r="G378" s="4"/>
      <c r="H378" s="4"/>
      <c r="I378" s="4"/>
      <c r="J378" s="10">
        <v>1</v>
      </c>
      <c r="K378" s="4"/>
      <c r="L378" s="4"/>
      <c r="M378" s="4"/>
      <c r="N378" s="4"/>
      <c r="O378" s="2" t="s">
        <v>17</v>
      </c>
      <c r="P378" s="2" t="s">
        <v>1006</v>
      </c>
      <c r="Q378" s="2" t="s">
        <v>582</v>
      </c>
      <c r="R378" s="2" t="s">
        <v>27</v>
      </c>
      <c r="S378" s="2" t="s">
        <v>265</v>
      </c>
      <c r="T378" s="1"/>
      <c r="U378" s="2" t="s">
        <v>1007</v>
      </c>
      <c r="V378" s="1"/>
      <c r="W378" s="1"/>
      <c r="X378" s="1"/>
      <c r="Z378" t="s">
        <v>23</v>
      </c>
      <c r="AC378" s="1">
        <f>COUNTIF(U378:X378, "*")</f>
        <v>1</v>
      </c>
    </row>
    <row r="379" spans="1:29" x14ac:dyDescent="0.25">
      <c r="A379" s="2">
        <v>20000822</v>
      </c>
      <c r="B379" s="2" t="s">
        <v>2095</v>
      </c>
      <c r="C379" s="4" t="s">
        <v>1003</v>
      </c>
      <c r="D379" s="4" t="s">
        <v>2690</v>
      </c>
      <c r="E379" s="4"/>
      <c r="F379" s="4"/>
      <c r="G379" s="4"/>
      <c r="H379" s="4"/>
      <c r="I379" s="4"/>
      <c r="J379" s="10">
        <v>1</v>
      </c>
      <c r="K379" s="4"/>
      <c r="L379" s="4"/>
      <c r="M379" s="4"/>
      <c r="N379" s="4"/>
      <c r="O379" s="2" t="s">
        <v>17</v>
      </c>
      <c r="P379" s="2" t="s">
        <v>1008</v>
      </c>
      <c r="Q379" s="2" t="s">
        <v>48</v>
      </c>
      <c r="R379" s="2" t="s">
        <v>44</v>
      </c>
      <c r="S379" s="2" t="s">
        <v>343</v>
      </c>
      <c r="T379" s="2" t="s">
        <v>39</v>
      </c>
      <c r="U379" s="2" t="s">
        <v>1009</v>
      </c>
      <c r="V379" s="1"/>
      <c r="W379" s="1"/>
      <c r="X379" s="1"/>
      <c r="Z379" t="s">
        <v>23</v>
      </c>
      <c r="AC379" s="1">
        <f>COUNTIF(U379:X379, "*")</f>
        <v>1</v>
      </c>
    </row>
    <row r="380" spans="1:29" x14ac:dyDescent="0.25">
      <c r="A380" s="2">
        <v>20130402</v>
      </c>
      <c r="B380" s="2" t="s">
        <v>2096</v>
      </c>
      <c r="C380" s="4" t="s">
        <v>1010</v>
      </c>
      <c r="D380" s="4" t="s">
        <v>2691</v>
      </c>
      <c r="E380" s="10" t="s">
        <v>3121</v>
      </c>
      <c r="F380" s="4"/>
      <c r="G380" s="4"/>
      <c r="H380" s="4"/>
      <c r="I380" s="4"/>
      <c r="J380" s="10">
        <v>1</v>
      </c>
      <c r="K380" s="4">
        <v>1</v>
      </c>
      <c r="L380" s="4" t="s">
        <v>3122</v>
      </c>
      <c r="M380" s="4"/>
      <c r="N380" s="4"/>
      <c r="O380" s="2" t="s">
        <v>746</v>
      </c>
      <c r="P380" s="2" t="s">
        <v>1011</v>
      </c>
      <c r="Q380" s="2" t="s">
        <v>48</v>
      </c>
      <c r="R380" s="2" t="s">
        <v>44</v>
      </c>
      <c r="S380" s="2" t="s">
        <v>393</v>
      </c>
      <c r="T380" s="1"/>
      <c r="U380" s="2" t="s">
        <v>1012</v>
      </c>
      <c r="V380" s="1"/>
      <c r="W380" s="1"/>
      <c r="X380" s="1"/>
      <c r="Z380" t="s">
        <v>23</v>
      </c>
      <c r="AC380" s="1">
        <f>COUNTIF(U380:X380, "*")</f>
        <v>1</v>
      </c>
    </row>
    <row r="381" spans="1:29" x14ac:dyDescent="0.25">
      <c r="A381" s="3">
        <v>20130402</v>
      </c>
      <c r="B381" s="2" t="s">
        <v>2097</v>
      </c>
      <c r="C381" s="10" t="s">
        <v>1013</v>
      </c>
      <c r="D381" s="4" t="s">
        <v>2692</v>
      </c>
      <c r="E381" s="10"/>
      <c r="F381" s="10"/>
      <c r="G381" s="10"/>
      <c r="H381" s="10"/>
      <c r="I381" s="10"/>
      <c r="J381" s="10">
        <v>1</v>
      </c>
      <c r="K381" s="10"/>
      <c r="L381" s="10"/>
      <c r="M381" s="10"/>
      <c r="N381" s="10"/>
      <c r="O381" s="3" t="s">
        <v>17</v>
      </c>
      <c r="P381" s="3" t="s">
        <v>1014</v>
      </c>
      <c r="Q381" s="2" t="s">
        <v>582</v>
      </c>
      <c r="R381" s="2" t="s">
        <v>44</v>
      </c>
      <c r="S381" s="2" t="s">
        <v>1015</v>
      </c>
      <c r="T381" s="1"/>
      <c r="U381" s="2" t="s">
        <v>1016</v>
      </c>
      <c r="V381" s="1"/>
      <c r="W381" s="1"/>
      <c r="X381" s="1"/>
      <c r="Z381" t="s">
        <v>23</v>
      </c>
      <c r="AC381" s="1">
        <f>COUNTIF(U381:X381, "*")</f>
        <v>1</v>
      </c>
    </row>
    <row r="382" spans="1:29" x14ac:dyDescent="0.25">
      <c r="A382" s="2">
        <v>20130402</v>
      </c>
      <c r="B382" s="2" t="s">
        <v>2098</v>
      </c>
      <c r="C382" s="4" t="s">
        <v>1013</v>
      </c>
      <c r="D382" s="4" t="s">
        <v>2693</v>
      </c>
      <c r="E382" s="4"/>
      <c r="F382" s="4"/>
      <c r="G382" s="4"/>
      <c r="H382" s="4"/>
      <c r="I382" s="4"/>
      <c r="J382" s="10">
        <v>1</v>
      </c>
      <c r="K382" s="4"/>
      <c r="L382" s="4"/>
      <c r="M382" s="4"/>
      <c r="N382" s="4"/>
      <c r="O382" s="2" t="s">
        <v>17</v>
      </c>
      <c r="P382" s="2" t="s">
        <v>3304</v>
      </c>
      <c r="Q382" s="2" t="s">
        <v>3296</v>
      </c>
      <c r="R382" s="2" t="s">
        <v>3273</v>
      </c>
      <c r="S382" s="2" t="s">
        <v>3303</v>
      </c>
      <c r="T382" s="2" t="s">
        <v>3302</v>
      </c>
      <c r="U382" s="2" t="s">
        <v>1018</v>
      </c>
      <c r="V382" s="1"/>
      <c r="W382" s="1"/>
      <c r="X382" s="1"/>
      <c r="Z382" t="s">
        <v>71</v>
      </c>
      <c r="AC382" s="1">
        <f>COUNTIF(U382:X382, "*")</f>
        <v>1</v>
      </c>
    </row>
    <row r="383" spans="1:29" x14ac:dyDescent="0.25">
      <c r="A383" s="2">
        <v>20130402</v>
      </c>
      <c r="B383" s="2" t="s">
        <v>2099</v>
      </c>
      <c r="C383" s="4" t="s">
        <v>1013</v>
      </c>
      <c r="D383" s="4" t="s">
        <v>2694</v>
      </c>
      <c r="E383" s="4"/>
      <c r="F383" s="4"/>
      <c r="G383" s="4"/>
      <c r="H383" s="4"/>
      <c r="I383" s="4"/>
      <c r="J383" s="10">
        <v>1</v>
      </c>
      <c r="K383" s="4"/>
      <c r="L383" s="4"/>
      <c r="M383" s="4"/>
      <c r="N383" s="4"/>
      <c r="O383" s="2" t="s">
        <v>17</v>
      </c>
      <c r="P383" s="2" t="s">
        <v>1019</v>
      </c>
      <c r="Q383" s="2" t="s">
        <v>3296</v>
      </c>
      <c r="R383" s="2" t="s">
        <v>3273</v>
      </c>
      <c r="S383" s="2" t="s">
        <v>3303</v>
      </c>
      <c r="T383" s="2" t="s">
        <v>3302</v>
      </c>
      <c r="U383" s="2" t="s">
        <v>1020</v>
      </c>
      <c r="V383" s="1"/>
      <c r="W383" s="1"/>
      <c r="X383" s="1"/>
      <c r="Z383" t="s">
        <v>71</v>
      </c>
      <c r="AC383" s="1">
        <f>COUNTIF(U383:X383, "*")</f>
        <v>1</v>
      </c>
    </row>
    <row r="384" spans="1:29" x14ac:dyDescent="0.25">
      <c r="A384" s="2">
        <v>20130402</v>
      </c>
      <c r="B384" s="2" t="s">
        <v>2100</v>
      </c>
      <c r="C384" s="4" t="s">
        <v>1013</v>
      </c>
      <c r="D384" s="4" t="s">
        <v>2695</v>
      </c>
      <c r="E384" s="4"/>
      <c r="F384" s="4"/>
      <c r="G384" s="4"/>
      <c r="H384" s="4"/>
      <c r="I384" s="4"/>
      <c r="J384" s="10">
        <v>1</v>
      </c>
      <c r="K384" s="4"/>
      <c r="L384" s="4"/>
      <c r="M384" s="4"/>
      <c r="N384" s="4"/>
      <c r="O384" s="2" t="s">
        <v>17</v>
      </c>
      <c r="P384" s="2" t="s">
        <v>1021</v>
      </c>
      <c r="Q384" s="2" t="s">
        <v>3296</v>
      </c>
      <c r="R384" s="2" t="s">
        <v>3401</v>
      </c>
      <c r="S384" s="2" t="s">
        <v>3303</v>
      </c>
      <c r="T384" s="2" t="s">
        <v>1017</v>
      </c>
      <c r="U384" s="2" t="s">
        <v>1022</v>
      </c>
      <c r="V384" s="1"/>
      <c r="W384" s="1"/>
      <c r="X384" s="1"/>
      <c r="Z384" t="s">
        <v>71</v>
      </c>
      <c r="AC384" s="1">
        <f>COUNTIF(U384:X384, "*")</f>
        <v>1</v>
      </c>
    </row>
    <row r="385" spans="1:29" x14ac:dyDescent="0.25">
      <c r="A385" s="2">
        <v>20130402</v>
      </c>
      <c r="B385" s="2" t="s">
        <v>2101</v>
      </c>
      <c r="C385" s="4" t="s">
        <v>1023</v>
      </c>
      <c r="D385" s="4" t="s">
        <v>2696</v>
      </c>
      <c r="E385" s="10" t="s">
        <v>3123</v>
      </c>
      <c r="F385" s="4"/>
      <c r="G385" s="4"/>
      <c r="H385" s="4"/>
      <c r="I385" s="4"/>
      <c r="J385" s="10">
        <v>1</v>
      </c>
      <c r="K385" s="4">
        <v>1</v>
      </c>
      <c r="L385" s="4" t="s">
        <v>3124</v>
      </c>
      <c r="M385" s="4"/>
      <c r="N385" s="4"/>
      <c r="O385" s="2" t="s">
        <v>17</v>
      </c>
      <c r="P385" s="2" t="s">
        <v>1024</v>
      </c>
      <c r="Q385" s="2" t="s">
        <v>39</v>
      </c>
      <c r="R385" s="2" t="s">
        <v>732</v>
      </c>
      <c r="S385" s="2" t="s">
        <v>391</v>
      </c>
      <c r="T385" s="2" t="s">
        <v>582</v>
      </c>
      <c r="U385" s="2" t="s">
        <v>1025</v>
      </c>
      <c r="V385" s="1"/>
      <c r="W385" s="1"/>
      <c r="X385" s="1"/>
      <c r="Z385" t="s">
        <v>197</v>
      </c>
      <c r="AC385" s="1">
        <f>COUNTIF(U385:X385, "*")</f>
        <v>1</v>
      </c>
    </row>
    <row r="386" spans="1:29" x14ac:dyDescent="0.25">
      <c r="A386" s="2">
        <v>20130402</v>
      </c>
      <c r="B386" s="2" t="s">
        <v>2102</v>
      </c>
      <c r="C386" s="4" t="s">
        <v>1026</v>
      </c>
      <c r="D386" s="4" t="s">
        <v>2697</v>
      </c>
      <c r="E386" s="4"/>
      <c r="F386" s="4"/>
      <c r="G386" s="4"/>
      <c r="H386" s="4"/>
      <c r="I386" s="4"/>
      <c r="J386" s="10">
        <v>1</v>
      </c>
      <c r="K386" s="4"/>
      <c r="L386" s="4"/>
      <c r="M386" s="4"/>
      <c r="N386" s="4"/>
      <c r="O386" s="2" t="s">
        <v>17</v>
      </c>
      <c r="P386" s="2" t="s">
        <v>1027</v>
      </c>
      <c r="Q386" s="2" t="s">
        <v>39</v>
      </c>
      <c r="R386" s="2" t="s">
        <v>19</v>
      </c>
      <c r="S386" s="2" t="s">
        <v>261</v>
      </c>
      <c r="T386" s="2" t="s">
        <v>100</v>
      </c>
      <c r="U386" s="1"/>
      <c r="V386" s="1"/>
      <c r="W386" s="1"/>
      <c r="X386" s="2" t="s">
        <v>1028</v>
      </c>
      <c r="Z386" t="s">
        <v>23</v>
      </c>
      <c r="AC386" s="1">
        <f>COUNTIF(U386:X386, "*")</f>
        <v>1</v>
      </c>
    </row>
    <row r="387" spans="1:29" x14ac:dyDescent="0.25">
      <c r="A387" s="2">
        <v>20130402</v>
      </c>
      <c r="B387" s="2" t="s">
        <v>2103</v>
      </c>
      <c r="C387" s="4" t="s">
        <v>1026</v>
      </c>
      <c r="D387" s="4" t="s">
        <v>2698</v>
      </c>
      <c r="E387" s="4"/>
      <c r="F387" s="4"/>
      <c r="G387" s="4"/>
      <c r="H387" s="4"/>
      <c r="I387" s="4"/>
      <c r="J387" s="10">
        <v>1</v>
      </c>
      <c r="K387" s="4"/>
      <c r="L387" s="4"/>
      <c r="M387" s="4"/>
      <c r="N387" s="4"/>
      <c r="O387" s="2" t="s">
        <v>17</v>
      </c>
      <c r="P387" s="2" t="s">
        <v>3305</v>
      </c>
      <c r="Q387" s="2" t="s">
        <v>89</v>
      </c>
      <c r="R387" s="2" t="s">
        <v>27</v>
      </c>
      <c r="S387" s="2" t="s">
        <v>3307</v>
      </c>
      <c r="T387" s="2" t="s">
        <v>100</v>
      </c>
      <c r="U387" s="1"/>
      <c r="V387" s="1"/>
      <c r="W387" s="1"/>
      <c r="X387" s="1"/>
      <c r="Z387" t="s">
        <v>23</v>
      </c>
      <c r="AC387" s="1">
        <f>COUNTIF(U387:X387, "*")</f>
        <v>0</v>
      </c>
    </row>
    <row r="388" spans="1:29" s="1" customFormat="1" x14ac:dyDescent="0.25">
      <c r="A388" s="2">
        <v>20130402</v>
      </c>
      <c r="B388" s="2" t="s">
        <v>2104</v>
      </c>
      <c r="C388" s="4" t="s">
        <v>1026</v>
      </c>
      <c r="D388" s="4" t="s">
        <v>2699</v>
      </c>
      <c r="E388" s="4"/>
      <c r="F388" s="4"/>
      <c r="G388" s="4"/>
      <c r="H388" s="4"/>
      <c r="I388" s="4"/>
      <c r="J388" s="10">
        <v>1</v>
      </c>
      <c r="K388" s="4"/>
      <c r="L388" s="4"/>
      <c r="M388" s="4"/>
      <c r="N388" s="4"/>
      <c r="O388" s="2" t="s">
        <v>17</v>
      </c>
      <c r="P388" s="2" t="s">
        <v>3306</v>
      </c>
      <c r="Q388" s="2" t="s">
        <v>33</v>
      </c>
      <c r="R388" s="2" t="s">
        <v>3192</v>
      </c>
      <c r="S388" s="2" t="s">
        <v>149</v>
      </c>
      <c r="T388" s="2" t="s">
        <v>100</v>
      </c>
      <c r="Z388" s="1" t="s">
        <v>23</v>
      </c>
      <c r="AC388" s="1">
        <f>COUNTIF(U388:X388, "*")</f>
        <v>0</v>
      </c>
    </row>
    <row r="389" spans="1:29" x14ac:dyDescent="0.25">
      <c r="A389" s="2">
        <v>20130402</v>
      </c>
      <c r="B389" s="2" t="s">
        <v>2105</v>
      </c>
      <c r="C389" s="4" t="s">
        <v>1026</v>
      </c>
      <c r="D389" s="4" t="s">
        <v>2700</v>
      </c>
      <c r="E389" s="4"/>
      <c r="F389" s="4"/>
      <c r="G389" s="4"/>
      <c r="H389" s="4"/>
      <c r="I389" s="4"/>
      <c r="J389" s="10">
        <v>1</v>
      </c>
      <c r="K389" s="4"/>
      <c r="L389" s="4"/>
      <c r="M389" s="4"/>
      <c r="N389" s="4"/>
      <c r="O389" s="2" t="s">
        <v>17</v>
      </c>
      <c r="P389" s="2" t="s">
        <v>1029</v>
      </c>
      <c r="Q389" s="2" t="s">
        <v>89</v>
      </c>
      <c r="R389" s="2" t="s">
        <v>67</v>
      </c>
      <c r="S389" s="2" t="s">
        <v>597</v>
      </c>
      <c r="T389" s="2" t="s">
        <v>598</v>
      </c>
      <c r="U389" s="2" t="s">
        <v>1030</v>
      </c>
      <c r="V389" s="1"/>
      <c r="W389" s="1"/>
      <c r="X389" s="1"/>
      <c r="Z389" t="s">
        <v>71</v>
      </c>
      <c r="AC389" s="1">
        <f>COUNTIF(U389:X389, "*")</f>
        <v>1</v>
      </c>
    </row>
    <row r="390" spans="1:29" x14ac:dyDescent="0.25">
      <c r="A390" s="2">
        <v>20130402</v>
      </c>
      <c r="B390" s="2" t="s">
        <v>2106</v>
      </c>
      <c r="C390" s="4" t="s">
        <v>1031</v>
      </c>
      <c r="D390" s="4" t="s">
        <v>2701</v>
      </c>
      <c r="E390" s="10" t="s">
        <v>3125</v>
      </c>
      <c r="F390" s="4"/>
      <c r="G390" s="4"/>
      <c r="H390" s="4"/>
      <c r="I390" s="4"/>
      <c r="J390" s="10">
        <v>1</v>
      </c>
      <c r="K390" s="4">
        <v>1</v>
      </c>
      <c r="L390" s="4" t="s">
        <v>3126</v>
      </c>
      <c r="M390" s="4"/>
      <c r="N390" s="4"/>
      <c r="O390" s="2" t="s">
        <v>17</v>
      </c>
      <c r="P390" s="2" t="s">
        <v>1032</v>
      </c>
      <c r="Q390" s="2" t="s">
        <v>48</v>
      </c>
      <c r="R390" s="2" t="s">
        <v>44</v>
      </c>
      <c r="S390" s="2" t="s">
        <v>343</v>
      </c>
      <c r="T390" s="2" t="s">
        <v>419</v>
      </c>
      <c r="U390" s="1"/>
      <c r="V390" s="1"/>
      <c r="W390" s="1"/>
      <c r="X390" s="1"/>
      <c r="Z390" t="s">
        <v>23</v>
      </c>
      <c r="AC390" s="1">
        <f>COUNTIF(U390:X390, "*")</f>
        <v>0</v>
      </c>
    </row>
    <row r="391" spans="1:29" x14ac:dyDescent="0.25">
      <c r="A391" s="2">
        <v>20130402</v>
      </c>
      <c r="B391" s="2" t="s">
        <v>2107</v>
      </c>
      <c r="C391" s="4" t="s">
        <v>1031</v>
      </c>
      <c r="D391" s="4" t="s">
        <v>2702</v>
      </c>
      <c r="E391" s="4"/>
      <c r="F391" s="4"/>
      <c r="G391" s="4"/>
      <c r="H391" s="4"/>
      <c r="I391" s="4"/>
      <c r="J391" s="10">
        <v>1</v>
      </c>
      <c r="K391" s="4"/>
      <c r="L391" s="4"/>
      <c r="M391" s="4"/>
      <c r="N391" s="4"/>
      <c r="O391" s="2" t="s">
        <v>269</v>
      </c>
      <c r="P391" s="2" t="s">
        <v>1033</v>
      </c>
      <c r="Q391" s="2" t="s">
        <v>39</v>
      </c>
      <c r="R391" s="2" t="s">
        <v>19</v>
      </c>
      <c r="S391" s="2" t="s">
        <v>581</v>
      </c>
      <c r="T391" s="2" t="s">
        <v>426</v>
      </c>
      <c r="U391" s="2" t="s">
        <v>3308</v>
      </c>
      <c r="V391" s="1"/>
      <c r="W391" s="1"/>
      <c r="X391" s="1" t="s">
        <v>3309</v>
      </c>
      <c r="Z391" t="s">
        <v>23</v>
      </c>
      <c r="AC391" s="1">
        <f>COUNTIF(U391:X391, "*")</f>
        <v>2</v>
      </c>
    </row>
    <row r="392" spans="1:29" x14ac:dyDescent="0.25">
      <c r="A392" s="2">
        <v>20130402</v>
      </c>
      <c r="B392" s="2" t="s">
        <v>2108</v>
      </c>
      <c r="C392" s="4" t="s">
        <v>1034</v>
      </c>
      <c r="D392" s="4" t="s">
        <v>2703</v>
      </c>
      <c r="E392" s="10" t="s">
        <v>3128</v>
      </c>
      <c r="F392" s="4"/>
      <c r="G392" s="4"/>
      <c r="H392" s="4"/>
      <c r="I392" s="4"/>
      <c r="J392" s="10">
        <v>1</v>
      </c>
      <c r="K392" s="1">
        <v>1</v>
      </c>
      <c r="L392" s="10" t="s">
        <v>3127</v>
      </c>
      <c r="M392" s="4"/>
      <c r="N392" s="4"/>
      <c r="O392" s="2" t="s">
        <v>388</v>
      </c>
      <c r="P392" s="2" t="s">
        <v>1035</v>
      </c>
      <c r="Q392" s="2" t="s">
        <v>48</v>
      </c>
      <c r="R392" s="2" t="s">
        <v>44</v>
      </c>
      <c r="S392" s="2" t="s">
        <v>393</v>
      </c>
      <c r="T392" s="1"/>
      <c r="U392" s="2" t="s">
        <v>1036</v>
      </c>
      <c r="V392" s="1"/>
      <c r="W392" s="1"/>
      <c r="X392" s="1"/>
      <c r="Z392" t="s">
        <v>23</v>
      </c>
      <c r="AC392" s="1">
        <f>COUNTIF(U392:X392, "*")</f>
        <v>1</v>
      </c>
    </row>
    <row r="393" spans="1:29" x14ac:dyDescent="0.25">
      <c r="A393" s="2">
        <v>20130402</v>
      </c>
      <c r="B393" s="2" t="s">
        <v>2109</v>
      </c>
      <c r="C393" s="4" t="s">
        <v>1037</v>
      </c>
      <c r="D393" s="4" t="s">
        <v>2704</v>
      </c>
      <c r="E393" s="4"/>
      <c r="F393" s="4"/>
      <c r="G393" s="4"/>
      <c r="H393" s="4"/>
      <c r="I393" s="4"/>
      <c r="J393" s="10">
        <v>1</v>
      </c>
      <c r="K393" s="4"/>
      <c r="L393" s="4"/>
      <c r="M393" s="4"/>
      <c r="N393" s="4"/>
      <c r="O393" s="2" t="s">
        <v>388</v>
      </c>
      <c r="P393" s="2" t="s">
        <v>1035</v>
      </c>
      <c r="Q393" s="2" t="s">
        <v>753</v>
      </c>
      <c r="R393" s="2" t="s">
        <v>27</v>
      </c>
      <c r="S393" s="2" t="s">
        <v>393</v>
      </c>
      <c r="T393" s="1"/>
      <c r="U393" s="2" t="s">
        <v>3357</v>
      </c>
      <c r="V393" s="1"/>
      <c r="W393" s="1"/>
      <c r="X393" s="1"/>
      <c r="Z393" t="s">
        <v>23</v>
      </c>
      <c r="AC393" s="1">
        <f>COUNTIF(U393:X393, "*")</f>
        <v>1</v>
      </c>
    </row>
    <row r="394" spans="1:29" x14ac:dyDescent="0.25">
      <c r="A394" s="2">
        <v>20130402</v>
      </c>
      <c r="B394" s="2" t="s">
        <v>2110</v>
      </c>
      <c r="C394" s="4" t="s">
        <v>1037</v>
      </c>
      <c r="D394" s="4" t="s">
        <v>2705</v>
      </c>
      <c r="E394" s="4"/>
      <c r="F394" s="4"/>
      <c r="G394" s="4"/>
      <c r="H394" s="4"/>
      <c r="I394" s="4"/>
      <c r="J394" s="10">
        <v>1</v>
      </c>
      <c r="K394" s="4"/>
      <c r="L394" s="4"/>
      <c r="M394" s="4"/>
      <c r="N394" s="4"/>
      <c r="O394" s="2" t="s">
        <v>60</v>
      </c>
      <c r="P394" s="2" t="s">
        <v>1038</v>
      </c>
      <c r="Q394" s="2"/>
      <c r="R394" s="2"/>
      <c r="S394" s="2"/>
      <c r="T394" s="2"/>
      <c r="U394" s="2"/>
      <c r="V394" s="1"/>
      <c r="W394" s="1"/>
      <c r="X394" s="1"/>
      <c r="AC394" s="1">
        <f>COUNTIF(U394:X394, "*")</f>
        <v>0</v>
      </c>
    </row>
    <row r="395" spans="1:29" x14ac:dyDescent="0.25">
      <c r="A395" s="2">
        <v>20130402</v>
      </c>
      <c r="B395" s="2" t="s">
        <v>2111</v>
      </c>
      <c r="C395" s="4" t="s">
        <v>1037</v>
      </c>
      <c r="D395" s="4" t="s">
        <v>2706</v>
      </c>
      <c r="E395" s="4"/>
      <c r="F395" s="4"/>
      <c r="G395" s="4"/>
      <c r="H395" s="4"/>
      <c r="I395" s="4"/>
      <c r="J395" s="10">
        <v>1</v>
      </c>
      <c r="K395" s="4"/>
      <c r="L395" s="4"/>
      <c r="M395" s="4"/>
      <c r="N395" s="4"/>
      <c r="O395" s="2" t="s">
        <v>17</v>
      </c>
      <c r="P395" s="2" t="s">
        <v>1040</v>
      </c>
      <c r="Q395" s="2" t="s">
        <v>382</v>
      </c>
      <c r="R395" s="2" t="s">
        <v>194</v>
      </c>
      <c r="S395" s="2" t="s">
        <v>203</v>
      </c>
      <c r="T395" s="2" t="s">
        <v>1039</v>
      </c>
      <c r="U395" s="2" t="s">
        <v>1041</v>
      </c>
      <c r="V395" s="1"/>
      <c r="W395" s="1"/>
      <c r="X395" s="1"/>
      <c r="Z395" t="s">
        <v>197</v>
      </c>
      <c r="AC395" s="1">
        <f>COUNTIF(U395:X395, "*")</f>
        <v>1</v>
      </c>
    </row>
    <row r="396" spans="1:29" x14ac:dyDescent="0.25">
      <c r="A396" s="2">
        <v>20130402</v>
      </c>
      <c r="B396" s="2" t="s">
        <v>2112</v>
      </c>
      <c r="C396" s="4" t="s">
        <v>1042</v>
      </c>
      <c r="D396" s="4" t="s">
        <v>2707</v>
      </c>
      <c r="E396" s="10" t="s">
        <v>3129</v>
      </c>
      <c r="F396" s="4"/>
      <c r="G396" s="4"/>
      <c r="H396" s="4"/>
      <c r="I396" s="4"/>
      <c r="J396" s="10">
        <v>1</v>
      </c>
      <c r="K396" s="1">
        <v>1</v>
      </c>
      <c r="L396" s="10" t="s">
        <v>3130</v>
      </c>
      <c r="M396" s="4"/>
      <c r="N396" s="4"/>
      <c r="O396" s="2" t="s">
        <v>17</v>
      </c>
      <c r="P396" s="2" t="s">
        <v>759</v>
      </c>
      <c r="Q396" s="2" t="s">
        <v>39</v>
      </c>
      <c r="R396" s="2" t="s">
        <v>732</v>
      </c>
      <c r="S396" s="2" t="s">
        <v>178</v>
      </c>
      <c r="T396" s="2" t="s">
        <v>1043</v>
      </c>
      <c r="U396" s="2" t="s">
        <v>1044</v>
      </c>
      <c r="V396" s="1"/>
      <c r="W396" s="1"/>
      <c r="X396" s="1"/>
      <c r="Z396" t="s">
        <v>197</v>
      </c>
      <c r="AC396" s="1">
        <f>COUNTIF(U396:X396, "*")</f>
        <v>1</v>
      </c>
    </row>
    <row r="397" spans="1:29" x14ac:dyDescent="0.25">
      <c r="A397" s="2">
        <v>20130402</v>
      </c>
      <c r="B397" s="2" t="s">
        <v>2113</v>
      </c>
      <c r="C397" s="4" t="s">
        <v>1045</v>
      </c>
      <c r="D397" s="4" t="s">
        <v>2708</v>
      </c>
      <c r="E397" s="4"/>
      <c r="F397" s="4"/>
      <c r="G397" s="4"/>
      <c r="H397" s="4"/>
      <c r="I397" s="4"/>
      <c r="J397" s="10">
        <v>1</v>
      </c>
      <c r="K397" s="4"/>
      <c r="L397" s="4"/>
      <c r="M397" s="4"/>
      <c r="N397" s="4"/>
      <c r="O397" s="2" t="s">
        <v>17</v>
      </c>
      <c r="P397" s="2" t="s">
        <v>1046</v>
      </c>
      <c r="Q397" s="2" t="s">
        <v>1043</v>
      </c>
      <c r="R397" s="2" t="s">
        <v>27</v>
      </c>
      <c r="S397" s="2" t="s">
        <v>1047</v>
      </c>
      <c r="T397" s="2" t="s">
        <v>3402</v>
      </c>
      <c r="U397" s="2"/>
      <c r="V397" s="1"/>
      <c r="W397" s="2" t="s">
        <v>1049</v>
      </c>
      <c r="X397" s="1"/>
      <c r="Z397" t="s">
        <v>23</v>
      </c>
      <c r="AC397" s="1">
        <f>COUNTIF(U397:X397, "*")</f>
        <v>1</v>
      </c>
    </row>
    <row r="398" spans="1:29" x14ac:dyDescent="0.25">
      <c r="A398" s="2">
        <v>20130402</v>
      </c>
      <c r="B398" s="2" t="s">
        <v>2114</v>
      </c>
      <c r="C398" s="4" t="s">
        <v>1045</v>
      </c>
      <c r="D398" s="4" t="s">
        <v>2709</v>
      </c>
      <c r="E398" s="4"/>
      <c r="F398" s="4"/>
      <c r="G398" s="4"/>
      <c r="H398" s="4"/>
      <c r="I398" s="4"/>
      <c r="J398" s="10">
        <v>1</v>
      </c>
      <c r="K398" s="4"/>
      <c r="L398" s="4"/>
      <c r="M398" s="4"/>
      <c r="N398" s="4"/>
      <c r="O398" s="2" t="s">
        <v>269</v>
      </c>
      <c r="P398" s="2" t="s">
        <v>1050</v>
      </c>
      <c r="Q398" s="2" t="s">
        <v>1043</v>
      </c>
      <c r="R398" s="2" t="s">
        <v>27</v>
      </c>
      <c r="S398" s="2" t="s">
        <v>772</v>
      </c>
      <c r="T398" s="2" t="s">
        <v>39</v>
      </c>
      <c r="U398" s="2" t="s">
        <v>1051</v>
      </c>
      <c r="V398" s="1"/>
      <c r="W398" s="1"/>
      <c r="X398" s="2" t="s">
        <v>1052</v>
      </c>
      <c r="Z398" t="s">
        <v>23</v>
      </c>
      <c r="AC398" s="1">
        <f>COUNTIF(U398:X398, "*")</f>
        <v>2</v>
      </c>
    </row>
    <row r="399" spans="1:29" x14ac:dyDescent="0.25">
      <c r="A399" s="2">
        <v>20130402</v>
      </c>
      <c r="B399" s="2" t="s">
        <v>2115</v>
      </c>
      <c r="C399" s="4" t="s">
        <v>1045</v>
      </c>
      <c r="D399" s="4" t="s">
        <v>2710</v>
      </c>
      <c r="E399" s="4"/>
      <c r="F399" s="4"/>
      <c r="G399" s="4"/>
      <c r="H399" s="4"/>
      <c r="I399" s="4"/>
      <c r="J399" s="10">
        <v>1</v>
      </c>
      <c r="K399" s="4"/>
      <c r="L399" s="4"/>
      <c r="M399" s="4"/>
      <c r="N399" s="4"/>
      <c r="O399" s="2" t="s">
        <v>269</v>
      </c>
      <c r="P399" s="2" t="s">
        <v>1053</v>
      </c>
      <c r="Q399" s="2" t="s">
        <v>1043</v>
      </c>
      <c r="R399" s="2" t="s">
        <v>27</v>
      </c>
      <c r="S399" s="2" t="s">
        <v>772</v>
      </c>
      <c r="T399" s="2" t="s">
        <v>39</v>
      </c>
      <c r="U399" s="2" t="s">
        <v>1054</v>
      </c>
      <c r="V399" s="1"/>
      <c r="W399" s="2" t="s">
        <v>1055</v>
      </c>
      <c r="X399" s="2" t="s">
        <v>1056</v>
      </c>
      <c r="Z399" t="s">
        <v>23</v>
      </c>
      <c r="AC399" s="1">
        <f>COUNTIF(U399:X399, "*")</f>
        <v>3</v>
      </c>
    </row>
    <row r="400" spans="1:29" x14ac:dyDescent="0.25">
      <c r="A400" s="2">
        <v>20130402</v>
      </c>
      <c r="B400" s="2" t="s">
        <v>2116</v>
      </c>
      <c r="C400" s="4" t="s">
        <v>1057</v>
      </c>
      <c r="D400" s="4" t="s">
        <v>2711</v>
      </c>
      <c r="E400" s="10" t="s">
        <v>3131</v>
      </c>
      <c r="F400" s="4"/>
      <c r="G400" s="4"/>
      <c r="H400" s="4"/>
      <c r="I400" s="4"/>
      <c r="J400" s="10">
        <v>1</v>
      </c>
      <c r="K400" s="1">
        <v>1</v>
      </c>
      <c r="L400" s="10" t="s">
        <v>3132</v>
      </c>
      <c r="M400" s="4"/>
      <c r="N400" s="4"/>
      <c r="O400" s="2" t="s">
        <v>17</v>
      </c>
      <c r="P400" s="2" t="s">
        <v>1058</v>
      </c>
      <c r="Q400" s="2" t="s">
        <v>1043</v>
      </c>
      <c r="R400" s="2" t="s">
        <v>44</v>
      </c>
      <c r="S400" s="2" t="s">
        <v>710</v>
      </c>
      <c r="T400" s="1"/>
      <c r="U400" s="2" t="s">
        <v>1059</v>
      </c>
      <c r="V400" s="1"/>
      <c r="W400" s="1"/>
      <c r="X400" s="2" t="s">
        <v>1060</v>
      </c>
      <c r="Z400" t="s">
        <v>23</v>
      </c>
      <c r="AC400" s="1">
        <f>COUNTIF(U400:X400, "*")</f>
        <v>2</v>
      </c>
    </row>
    <row r="401" spans="1:29" x14ac:dyDescent="0.25">
      <c r="A401" s="2">
        <v>20130402</v>
      </c>
      <c r="B401" s="2" t="s">
        <v>2117</v>
      </c>
      <c r="C401" s="4" t="s">
        <v>1057</v>
      </c>
      <c r="D401" s="4" t="s">
        <v>2712</v>
      </c>
      <c r="E401" s="4"/>
      <c r="F401" s="4"/>
      <c r="G401" s="4"/>
      <c r="H401" s="4"/>
      <c r="I401" s="4"/>
      <c r="J401" s="10">
        <v>1</v>
      </c>
      <c r="K401" s="4"/>
      <c r="L401" s="4"/>
      <c r="M401" s="4"/>
      <c r="N401" s="4"/>
      <c r="O401" s="2" t="s">
        <v>1061</v>
      </c>
      <c r="P401" s="2" t="s">
        <v>1062</v>
      </c>
      <c r="Q401" s="2" t="s">
        <v>1043</v>
      </c>
      <c r="R401" s="2" t="s">
        <v>44</v>
      </c>
      <c r="S401" s="2" t="s">
        <v>343</v>
      </c>
      <c r="T401" s="2" t="s">
        <v>39</v>
      </c>
      <c r="U401" s="2" t="s">
        <v>1063</v>
      </c>
      <c r="V401" s="1"/>
      <c r="W401" s="1"/>
      <c r="X401" s="2" t="s">
        <v>1060</v>
      </c>
      <c r="Z401" t="s">
        <v>23</v>
      </c>
      <c r="AC401" s="1">
        <f>COUNTIF(U401:X401, "*")</f>
        <v>2</v>
      </c>
    </row>
    <row r="402" spans="1:29" x14ac:dyDescent="0.25">
      <c r="A402" s="2">
        <v>20130402</v>
      </c>
      <c r="B402" s="2" t="s">
        <v>2118</v>
      </c>
      <c r="C402" s="4" t="s">
        <v>1064</v>
      </c>
      <c r="D402" s="4" t="s">
        <v>2713</v>
      </c>
      <c r="E402" s="10" t="s">
        <v>3133</v>
      </c>
      <c r="F402" s="4"/>
      <c r="G402" s="4"/>
      <c r="H402" s="4"/>
      <c r="I402" s="4"/>
      <c r="J402" s="10">
        <v>1</v>
      </c>
      <c r="K402" s="1">
        <v>1</v>
      </c>
      <c r="L402" s="10" t="s">
        <v>3134</v>
      </c>
      <c r="M402" s="4"/>
      <c r="N402" s="4"/>
      <c r="O402" s="2" t="s">
        <v>60</v>
      </c>
      <c r="P402" s="2" t="s">
        <v>1065</v>
      </c>
      <c r="Q402" s="1"/>
      <c r="R402" s="1"/>
      <c r="S402" s="1"/>
      <c r="T402" s="1"/>
      <c r="U402" s="1"/>
      <c r="V402" s="1"/>
      <c r="W402" s="1"/>
      <c r="X402" s="1"/>
      <c r="AC402" s="1">
        <f>COUNTIF(U402:X402, "*")</f>
        <v>0</v>
      </c>
    </row>
    <row r="403" spans="1:29" x14ac:dyDescent="0.25">
      <c r="A403" s="2">
        <v>20130402</v>
      </c>
      <c r="B403" s="2" t="s">
        <v>2119</v>
      </c>
      <c r="C403" s="4" t="s">
        <v>1064</v>
      </c>
      <c r="D403" s="4" t="s">
        <v>2714</v>
      </c>
      <c r="E403" s="4"/>
      <c r="F403" s="4"/>
      <c r="G403" s="4"/>
      <c r="H403" s="4"/>
      <c r="I403" s="4"/>
      <c r="J403" s="10">
        <v>1</v>
      </c>
      <c r="K403" s="4"/>
      <c r="L403" s="4"/>
      <c r="M403" s="4"/>
      <c r="N403" s="4"/>
      <c r="O403" s="2" t="s">
        <v>17</v>
      </c>
      <c r="P403" s="2" t="s">
        <v>1066</v>
      </c>
      <c r="Q403" s="2" t="s">
        <v>33</v>
      </c>
      <c r="R403" s="2" t="s">
        <v>67</v>
      </c>
      <c r="S403" s="2" t="s">
        <v>325</v>
      </c>
      <c r="T403" s="2" t="s">
        <v>1067</v>
      </c>
      <c r="U403" s="2" t="s">
        <v>1068</v>
      </c>
      <c r="V403" s="1"/>
      <c r="W403" s="1"/>
      <c r="X403" s="1"/>
      <c r="Z403" t="s">
        <v>71</v>
      </c>
      <c r="AC403" s="1">
        <f>COUNTIF(U403:X403, "*")</f>
        <v>1</v>
      </c>
    </row>
    <row r="404" spans="1:29" x14ac:dyDescent="0.25">
      <c r="A404" s="2">
        <v>20130402</v>
      </c>
      <c r="B404" s="2" t="s">
        <v>2120</v>
      </c>
      <c r="C404" s="4" t="s">
        <v>1069</v>
      </c>
      <c r="D404" s="4" t="s">
        <v>2715</v>
      </c>
      <c r="E404" s="10" t="s">
        <v>3135</v>
      </c>
      <c r="F404" s="4"/>
      <c r="G404" s="4"/>
      <c r="H404" s="4"/>
      <c r="I404" s="4"/>
      <c r="J404" s="10">
        <v>1</v>
      </c>
      <c r="K404" s="1">
        <v>1</v>
      </c>
      <c r="L404" s="10" t="s">
        <v>3136</v>
      </c>
      <c r="M404" s="4"/>
      <c r="N404" s="4"/>
      <c r="O404" s="2" t="s">
        <v>17</v>
      </c>
      <c r="P404" s="2" t="s">
        <v>1070</v>
      </c>
      <c r="Q404" s="2" t="s">
        <v>48</v>
      </c>
      <c r="R404" s="2" t="s">
        <v>19</v>
      </c>
      <c r="S404" s="2" t="s">
        <v>772</v>
      </c>
      <c r="T404" s="2" t="s">
        <v>1067</v>
      </c>
      <c r="U404" s="2" t="s">
        <v>1071</v>
      </c>
      <c r="V404" s="1"/>
      <c r="W404" s="1"/>
      <c r="X404" s="1"/>
      <c r="Z404" t="s">
        <v>23</v>
      </c>
      <c r="AC404" s="1">
        <f>COUNTIF(T404:X404, "*")</f>
        <v>2</v>
      </c>
    </row>
    <row r="405" spans="1:29" x14ac:dyDescent="0.25">
      <c r="A405" s="2">
        <v>20130402</v>
      </c>
      <c r="B405" s="2" t="s">
        <v>2121</v>
      </c>
      <c r="C405" s="4" t="s">
        <v>1069</v>
      </c>
      <c r="D405" s="4" t="s">
        <v>2716</v>
      </c>
      <c r="E405" s="4"/>
      <c r="F405" s="4"/>
      <c r="G405" s="4"/>
      <c r="H405" s="4"/>
      <c r="I405" s="4"/>
      <c r="J405" s="10">
        <v>1</v>
      </c>
      <c r="K405" s="4"/>
      <c r="L405" s="4"/>
      <c r="M405" s="4"/>
      <c r="N405" s="4"/>
      <c r="O405" s="2" t="s">
        <v>17</v>
      </c>
      <c r="P405" s="2" t="s">
        <v>1072</v>
      </c>
      <c r="Q405" s="2" t="s">
        <v>39</v>
      </c>
      <c r="R405" s="2" t="s">
        <v>732</v>
      </c>
      <c r="S405" s="2" t="s">
        <v>1047</v>
      </c>
      <c r="T405" s="2" t="s">
        <v>3175</v>
      </c>
      <c r="U405" s="2" t="s">
        <v>1073</v>
      </c>
      <c r="V405" s="1"/>
      <c r="W405" s="1"/>
      <c r="X405" s="1"/>
      <c r="Z405" t="s">
        <v>197</v>
      </c>
      <c r="AC405" s="1">
        <f>COUNTIF(T405:X405, "*")</f>
        <v>2</v>
      </c>
    </row>
    <row r="408" spans="1:29" s="1" customFormat="1" x14ac:dyDescent="0.25"/>
    <row r="410" spans="1:29" s="11" customFormat="1" x14ac:dyDescent="0.25"/>
    <row r="438" s="11" customFormat="1" x14ac:dyDescent="0.25"/>
    <row r="443" s="1" customFormat="1" x14ac:dyDescent="0.25"/>
    <row r="589" s="11" customFormat="1" x14ac:dyDescent="0.25"/>
    <row r="631" s="11" customFormat="1" x14ac:dyDescent="0.25"/>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32"/>
  <sheetViews>
    <sheetView workbookViewId="0"/>
  </sheetViews>
  <sheetFormatPr defaultRowHeight="15" x14ac:dyDescent="0.25"/>
  <sheetData>
    <row r="1" spans="1:29" s="23" customFormat="1" x14ac:dyDescent="0.25">
      <c r="A1" s="23" t="s">
        <v>3412</v>
      </c>
    </row>
    <row r="2" spans="1:29" s="23" customFormat="1" x14ac:dyDescent="0.25"/>
    <row r="3" spans="1:29" s="23" customFormat="1" x14ac:dyDescent="0.25"/>
    <row r="4" spans="1:29" x14ac:dyDescent="0.25">
      <c r="A4" s="3">
        <v>19980623</v>
      </c>
      <c r="B4" s="2" t="s">
        <v>2122</v>
      </c>
      <c r="C4" s="10" t="s">
        <v>1074</v>
      </c>
      <c r="D4" s="4" t="s">
        <v>2717</v>
      </c>
      <c r="E4" s="10" t="s">
        <v>3138</v>
      </c>
      <c r="F4" s="10"/>
      <c r="G4" s="10"/>
      <c r="H4" s="10"/>
      <c r="I4" s="10"/>
      <c r="J4" s="10">
        <v>1</v>
      </c>
      <c r="K4" s="12">
        <v>1</v>
      </c>
      <c r="L4" s="10" t="s">
        <v>3137</v>
      </c>
      <c r="M4" s="10"/>
      <c r="N4" s="10"/>
      <c r="O4" s="3" t="s">
        <v>17</v>
      </c>
      <c r="P4" s="2" t="s">
        <v>1075</v>
      </c>
      <c r="Q4" s="6" t="s">
        <v>39</v>
      </c>
      <c r="R4" s="6" t="s">
        <v>27</v>
      </c>
      <c r="S4" s="6" t="s">
        <v>581</v>
      </c>
      <c r="T4" s="6" t="s">
        <v>1076</v>
      </c>
      <c r="U4" s="6"/>
      <c r="V4" s="6" t="s">
        <v>1077</v>
      </c>
      <c r="W4" s="1"/>
      <c r="X4" s="1"/>
      <c r="Z4" t="s">
        <v>23</v>
      </c>
      <c r="AB4" s="1"/>
      <c r="AC4" s="1">
        <f>COUNTIF(U4:X4, "*")</f>
        <v>1</v>
      </c>
    </row>
    <row r="5" spans="1:29" x14ac:dyDescent="0.25">
      <c r="A5" s="2">
        <v>19980623</v>
      </c>
      <c r="B5" s="2" t="s">
        <v>2123</v>
      </c>
      <c r="C5" s="4" t="s">
        <v>1074</v>
      </c>
      <c r="D5" s="4" t="s">
        <v>2718</v>
      </c>
      <c r="E5" s="4"/>
      <c r="F5" s="4"/>
      <c r="G5" s="4"/>
      <c r="H5" s="4"/>
      <c r="I5" s="4"/>
      <c r="J5" s="10">
        <v>1</v>
      </c>
      <c r="K5" s="4"/>
      <c r="L5" s="4"/>
      <c r="M5" s="4"/>
      <c r="N5" s="4"/>
      <c r="O5" s="2" t="s">
        <v>60</v>
      </c>
      <c r="P5" s="2" t="s">
        <v>1679</v>
      </c>
      <c r="Q5" s="1"/>
      <c r="R5" s="1"/>
      <c r="S5" s="1"/>
      <c r="T5" s="1"/>
      <c r="U5" s="1"/>
      <c r="V5" s="1"/>
      <c r="W5" s="1"/>
      <c r="X5" s="1"/>
      <c r="AB5" s="1"/>
      <c r="AC5" s="1">
        <f>COUNTIF(U5:X5, "*")</f>
        <v>0</v>
      </c>
    </row>
    <row r="6" spans="1:29" x14ac:dyDescent="0.25">
      <c r="A6" s="2">
        <v>19980623</v>
      </c>
      <c r="B6" s="2" t="s">
        <v>2124</v>
      </c>
      <c r="C6" s="4" t="s">
        <v>1074</v>
      </c>
      <c r="D6" s="4" t="s">
        <v>2719</v>
      </c>
      <c r="E6" s="4"/>
      <c r="F6" s="4"/>
      <c r="G6" s="4"/>
      <c r="H6" s="4"/>
      <c r="I6" s="4"/>
      <c r="J6" s="10">
        <v>1</v>
      </c>
      <c r="K6" s="4"/>
      <c r="L6" s="4"/>
      <c r="M6" s="4"/>
      <c r="N6" s="4"/>
      <c r="O6" s="2" t="s">
        <v>60</v>
      </c>
      <c r="P6" s="2" t="s">
        <v>1680</v>
      </c>
      <c r="Q6" s="1"/>
      <c r="R6" s="1"/>
      <c r="S6" s="1"/>
      <c r="T6" s="1"/>
      <c r="U6" s="1"/>
      <c r="V6" s="1"/>
      <c r="W6" s="1"/>
      <c r="X6" s="1"/>
      <c r="Y6" s="1"/>
      <c r="Z6" s="1"/>
      <c r="AA6" s="1"/>
      <c r="AB6" s="1"/>
      <c r="AC6" s="1">
        <f>COUNTIF(U6:X6, "*")</f>
        <v>0</v>
      </c>
    </row>
    <row r="7" spans="1:29" x14ac:dyDescent="0.25">
      <c r="A7" s="2">
        <v>19980623</v>
      </c>
      <c r="B7" s="2" t="s">
        <v>2125</v>
      </c>
      <c r="C7" s="4" t="s">
        <v>1074</v>
      </c>
      <c r="D7" s="4" t="s">
        <v>2720</v>
      </c>
      <c r="E7" s="4"/>
      <c r="F7" s="4"/>
      <c r="G7" s="4"/>
      <c r="H7" s="4"/>
      <c r="I7" s="4"/>
      <c r="J7" s="10">
        <v>1</v>
      </c>
      <c r="K7" s="4"/>
      <c r="L7" s="4"/>
      <c r="M7" s="4"/>
      <c r="N7" s="4"/>
      <c r="O7" s="2" t="s">
        <v>60</v>
      </c>
      <c r="P7" s="2" t="s">
        <v>1078</v>
      </c>
      <c r="Q7" s="1"/>
      <c r="R7" s="1"/>
      <c r="S7" s="1"/>
      <c r="T7" s="1"/>
      <c r="U7" s="1"/>
      <c r="V7" s="1"/>
      <c r="W7" s="1"/>
      <c r="X7" s="1"/>
      <c r="AB7" s="1"/>
      <c r="AC7" s="1">
        <f>COUNTIF(U7:X7, "*")</f>
        <v>0</v>
      </c>
    </row>
    <row r="8" spans="1:29" x14ac:dyDescent="0.25">
      <c r="A8" s="2">
        <v>19980623</v>
      </c>
      <c r="B8" s="2" t="s">
        <v>2126</v>
      </c>
      <c r="C8" s="4" t="s">
        <v>1074</v>
      </c>
      <c r="D8" s="4" t="s">
        <v>2721</v>
      </c>
      <c r="E8" s="4"/>
      <c r="F8" s="4"/>
      <c r="G8" s="4"/>
      <c r="H8" s="4"/>
      <c r="I8" s="4"/>
      <c r="J8" s="10">
        <v>1</v>
      </c>
      <c r="K8" s="4"/>
      <c r="L8" s="4"/>
      <c r="M8" s="4"/>
      <c r="N8" s="4"/>
      <c r="O8" s="2" t="s">
        <v>17</v>
      </c>
      <c r="P8" s="2" t="s">
        <v>1079</v>
      </c>
      <c r="Q8" s="5" t="s">
        <v>582</v>
      </c>
      <c r="R8" s="5" t="s">
        <v>112</v>
      </c>
      <c r="S8" s="5" t="s">
        <v>1080</v>
      </c>
      <c r="T8" s="5"/>
      <c r="U8" s="5" t="s">
        <v>1081</v>
      </c>
      <c r="V8" s="11"/>
      <c r="W8" s="11"/>
      <c r="X8" s="11"/>
      <c r="Y8" s="11"/>
      <c r="Z8" s="11" t="s">
        <v>23</v>
      </c>
      <c r="AA8" s="11"/>
      <c r="AB8" s="11"/>
      <c r="AC8" s="1">
        <f>COUNTIF(U8:X8, "*")</f>
        <v>1</v>
      </c>
    </row>
    <row r="9" spans="1:29" x14ac:dyDescent="0.25">
      <c r="A9" s="2">
        <v>19980623</v>
      </c>
      <c r="B9" s="2" t="s">
        <v>2127</v>
      </c>
      <c r="C9" s="4" t="s">
        <v>1074</v>
      </c>
      <c r="D9" s="4" t="s">
        <v>2722</v>
      </c>
      <c r="E9" s="4"/>
      <c r="F9" s="4"/>
      <c r="G9" s="4"/>
      <c r="H9" s="4"/>
      <c r="I9" s="4"/>
      <c r="J9" s="10">
        <v>1</v>
      </c>
      <c r="K9" s="4"/>
      <c r="L9" s="4"/>
      <c r="M9" s="4"/>
      <c r="N9" s="4"/>
      <c r="O9" s="2" t="s">
        <v>17</v>
      </c>
      <c r="P9" s="2" t="s">
        <v>1082</v>
      </c>
      <c r="Q9" s="2" t="s">
        <v>1083</v>
      </c>
      <c r="R9" s="2" t="s">
        <v>44</v>
      </c>
      <c r="S9" s="2" t="s">
        <v>3310</v>
      </c>
      <c r="T9" s="2" t="s">
        <v>182</v>
      </c>
      <c r="U9" s="1"/>
      <c r="V9" s="1"/>
      <c r="W9" s="1"/>
      <c r="X9" s="1"/>
      <c r="Z9" t="s">
        <v>23</v>
      </c>
      <c r="AB9" s="1"/>
      <c r="AC9" s="1">
        <f>COUNTIF(U9:X9, "*")</f>
        <v>0</v>
      </c>
    </row>
    <row r="10" spans="1:29" x14ac:dyDescent="0.25">
      <c r="A10" s="2">
        <v>19980623</v>
      </c>
      <c r="B10" s="2" t="s">
        <v>2128</v>
      </c>
      <c r="C10" s="4" t="s">
        <v>1074</v>
      </c>
      <c r="D10" s="4" t="s">
        <v>2723</v>
      </c>
      <c r="E10" s="4"/>
      <c r="F10" s="4"/>
      <c r="G10" s="4"/>
      <c r="H10" s="4"/>
      <c r="I10" s="4"/>
      <c r="J10" s="10">
        <v>1</v>
      </c>
      <c r="K10" s="4"/>
      <c r="L10" s="4"/>
      <c r="M10" s="4"/>
      <c r="N10" s="4"/>
      <c r="O10" s="2" t="s">
        <v>269</v>
      </c>
      <c r="P10" s="2" t="s">
        <v>1084</v>
      </c>
      <c r="Q10" s="2" t="s">
        <v>582</v>
      </c>
      <c r="R10" s="2" t="s">
        <v>67</v>
      </c>
      <c r="S10" s="2" t="s">
        <v>203</v>
      </c>
      <c r="T10" s="2" t="s">
        <v>1085</v>
      </c>
      <c r="U10" s="2" t="s">
        <v>1086</v>
      </c>
      <c r="V10" s="1"/>
      <c r="W10" s="1"/>
      <c r="X10" s="1"/>
      <c r="Z10" t="s">
        <v>71</v>
      </c>
      <c r="AB10" s="1"/>
      <c r="AC10" s="1">
        <f>COUNTIF(U10:X10, "*")</f>
        <v>1</v>
      </c>
    </row>
    <row r="11" spans="1:29" x14ac:dyDescent="0.25">
      <c r="A11" s="2">
        <v>19980623</v>
      </c>
      <c r="B11" s="2" t="s">
        <v>2129</v>
      </c>
      <c r="C11" s="4" t="s">
        <v>1074</v>
      </c>
      <c r="D11" s="4" t="s">
        <v>2724</v>
      </c>
      <c r="E11" s="4"/>
      <c r="F11" s="4"/>
      <c r="G11" s="4"/>
      <c r="H11" s="4"/>
      <c r="I11" s="4"/>
      <c r="J11" s="10">
        <v>1</v>
      </c>
      <c r="K11" s="4"/>
      <c r="L11" s="4"/>
      <c r="M11" s="4"/>
      <c r="N11" s="4"/>
      <c r="O11" s="2" t="s">
        <v>269</v>
      </c>
      <c r="P11" s="2" t="s">
        <v>1087</v>
      </c>
      <c r="Q11" s="2" t="s">
        <v>582</v>
      </c>
      <c r="R11" s="2" t="s">
        <v>27</v>
      </c>
      <c r="S11" s="2" t="s">
        <v>203</v>
      </c>
      <c r="T11" s="2" t="s">
        <v>1085</v>
      </c>
      <c r="U11" s="2" t="s">
        <v>1088</v>
      </c>
      <c r="V11" s="1"/>
      <c r="W11" s="1"/>
      <c r="X11" s="1"/>
      <c r="Z11" t="s">
        <v>23</v>
      </c>
      <c r="AB11" s="1"/>
      <c r="AC11" s="1">
        <f>COUNTIF(U11:X11, "*")</f>
        <v>1</v>
      </c>
    </row>
    <row r="12" spans="1:29" x14ac:dyDescent="0.25">
      <c r="A12" s="2">
        <v>19980623</v>
      </c>
      <c r="B12" s="2" t="s">
        <v>2130</v>
      </c>
      <c r="C12" s="4" t="s">
        <v>1074</v>
      </c>
      <c r="D12" s="4" t="s">
        <v>2725</v>
      </c>
      <c r="E12" s="4"/>
      <c r="F12" s="4"/>
      <c r="G12" s="4"/>
      <c r="H12" s="4"/>
      <c r="I12" s="4"/>
      <c r="J12" s="10">
        <v>1</v>
      </c>
      <c r="K12" s="4"/>
      <c r="L12" s="4"/>
      <c r="M12" s="4"/>
      <c r="N12" s="4"/>
      <c r="O12" s="2" t="s">
        <v>269</v>
      </c>
      <c r="P12" s="2" t="s">
        <v>1089</v>
      </c>
      <c r="Q12" s="2" t="s">
        <v>582</v>
      </c>
      <c r="R12" s="2" t="s">
        <v>194</v>
      </c>
      <c r="S12" s="2" t="s">
        <v>203</v>
      </c>
      <c r="T12" s="2" t="s">
        <v>1085</v>
      </c>
      <c r="U12" s="2" t="s">
        <v>1090</v>
      </c>
      <c r="V12" s="1"/>
      <c r="W12" s="1"/>
      <c r="X12" s="1"/>
      <c r="Z12" t="s">
        <v>197</v>
      </c>
      <c r="AB12" s="1"/>
      <c r="AC12" s="1">
        <f>COUNTIF(U12:X12, "*")</f>
        <v>1</v>
      </c>
    </row>
    <row r="13" spans="1:29" x14ac:dyDescent="0.25">
      <c r="A13" s="2">
        <v>19980623</v>
      </c>
      <c r="B13" s="2" t="s">
        <v>2131</v>
      </c>
      <c r="C13" s="4" t="s">
        <v>1091</v>
      </c>
      <c r="D13" s="4" t="s">
        <v>2726</v>
      </c>
      <c r="E13" s="10" t="s">
        <v>3139</v>
      </c>
      <c r="F13" s="4"/>
      <c r="G13" s="4"/>
      <c r="H13" s="4"/>
      <c r="I13" s="4"/>
      <c r="J13" s="10">
        <v>1</v>
      </c>
      <c r="K13" s="12">
        <v>1</v>
      </c>
      <c r="L13" s="10" t="s">
        <v>3140</v>
      </c>
      <c r="M13" s="4"/>
      <c r="N13" s="4"/>
      <c r="O13" s="2" t="s">
        <v>17</v>
      </c>
      <c r="P13" s="2" t="s">
        <v>1092</v>
      </c>
      <c r="Q13" s="2" t="s">
        <v>39</v>
      </c>
      <c r="R13" s="2" t="s">
        <v>44</v>
      </c>
      <c r="S13" s="2" t="s">
        <v>834</v>
      </c>
      <c r="T13" s="2" t="s">
        <v>1071</v>
      </c>
      <c r="U13" s="2" t="s">
        <v>1093</v>
      </c>
      <c r="V13" s="1"/>
      <c r="W13" s="1"/>
      <c r="X13" s="1"/>
      <c r="Z13" t="s">
        <v>23</v>
      </c>
      <c r="AB13" s="1"/>
      <c r="AC13" s="1">
        <f>COUNTIF(U13:X13, "*")</f>
        <v>1</v>
      </c>
    </row>
    <row r="14" spans="1:29" x14ac:dyDescent="0.25">
      <c r="A14" s="2">
        <v>19980623</v>
      </c>
      <c r="B14" s="2" t="s">
        <v>2132</v>
      </c>
      <c r="C14" s="4" t="s">
        <v>1091</v>
      </c>
      <c r="D14" s="4" t="s">
        <v>2727</v>
      </c>
      <c r="E14" s="4"/>
      <c r="F14" s="4"/>
      <c r="G14" s="4"/>
      <c r="H14" s="4"/>
      <c r="I14" s="4"/>
      <c r="J14" s="10">
        <v>1</v>
      </c>
      <c r="K14" s="4"/>
      <c r="L14" s="4"/>
      <c r="M14" s="4"/>
      <c r="N14" s="4"/>
      <c r="O14" s="2" t="s">
        <v>17</v>
      </c>
      <c r="P14" s="2" t="s">
        <v>1681</v>
      </c>
      <c r="Q14" s="2" t="s">
        <v>39</v>
      </c>
      <c r="R14" s="2" t="s">
        <v>67</v>
      </c>
      <c r="S14" s="2" t="s">
        <v>34</v>
      </c>
      <c r="T14" s="2" t="s">
        <v>1094</v>
      </c>
      <c r="U14" s="2" t="s">
        <v>1682</v>
      </c>
      <c r="V14" s="1"/>
      <c r="W14" s="1"/>
      <c r="X14" s="1"/>
      <c r="Z14" t="s">
        <v>71</v>
      </c>
      <c r="AB14" s="1"/>
      <c r="AC14" s="1">
        <f>COUNTIF(U14:X14, "*")</f>
        <v>1</v>
      </c>
    </row>
    <row r="15" spans="1:29" x14ac:dyDescent="0.25">
      <c r="A15" s="2">
        <v>19980623</v>
      </c>
      <c r="B15" s="2" t="s">
        <v>2133</v>
      </c>
      <c r="C15" s="4" t="s">
        <v>1095</v>
      </c>
      <c r="D15" s="4" t="s">
        <v>2728</v>
      </c>
      <c r="E15" s="4"/>
      <c r="F15" s="4"/>
      <c r="G15" s="4"/>
      <c r="H15" s="4"/>
      <c r="I15" s="4"/>
      <c r="J15" s="10">
        <v>1</v>
      </c>
      <c r="K15" s="4"/>
      <c r="L15" s="4"/>
      <c r="M15" s="4"/>
      <c r="N15" s="4"/>
      <c r="O15" s="2" t="s">
        <v>269</v>
      </c>
      <c r="P15" s="2" t="s">
        <v>1096</v>
      </c>
      <c r="Q15" s="2" t="s">
        <v>3177</v>
      </c>
      <c r="R15" s="2" t="s">
        <v>19</v>
      </c>
      <c r="S15" s="2" t="s">
        <v>612</v>
      </c>
      <c r="T15" s="2"/>
      <c r="U15" s="2" t="s">
        <v>1207</v>
      </c>
      <c r="V15" s="1"/>
      <c r="W15" s="1"/>
      <c r="X15" s="2" t="s">
        <v>1097</v>
      </c>
      <c r="Z15" t="s">
        <v>23</v>
      </c>
      <c r="AB15" s="1"/>
      <c r="AC15" s="1">
        <f>COUNTIF(U15:X15, "*")</f>
        <v>2</v>
      </c>
    </row>
    <row r="16" spans="1:29" x14ac:dyDescent="0.25">
      <c r="A16" s="2">
        <v>19980623</v>
      </c>
      <c r="B16" s="2" t="s">
        <v>2134</v>
      </c>
      <c r="C16" s="4" t="s">
        <v>1095</v>
      </c>
      <c r="D16" s="4" t="s">
        <v>2729</v>
      </c>
      <c r="E16" s="4"/>
      <c r="F16" s="4"/>
      <c r="G16" s="4"/>
      <c r="H16" s="4"/>
      <c r="I16" s="4"/>
      <c r="J16" s="10">
        <v>1</v>
      </c>
      <c r="K16" s="4"/>
      <c r="L16" s="4"/>
      <c r="M16" s="4"/>
      <c r="N16" s="4"/>
      <c r="O16" s="2" t="s">
        <v>269</v>
      </c>
      <c r="P16" s="2" t="s">
        <v>1099</v>
      </c>
      <c r="Q16" s="2" t="s">
        <v>39</v>
      </c>
      <c r="R16" s="2" t="s">
        <v>19</v>
      </c>
      <c r="S16" s="2" t="s">
        <v>612</v>
      </c>
      <c r="T16" s="2" t="s">
        <v>582</v>
      </c>
      <c r="U16" s="2" t="s">
        <v>1098</v>
      </c>
      <c r="V16" s="1"/>
      <c r="W16" s="1"/>
      <c r="X16" s="2" t="s">
        <v>1100</v>
      </c>
      <c r="Z16" t="s">
        <v>23</v>
      </c>
      <c r="AB16" s="1"/>
      <c r="AC16" s="1">
        <f>COUNTIF(U16:X16, "*")</f>
        <v>2</v>
      </c>
    </row>
    <row r="17" spans="1:29" x14ac:dyDescent="0.25">
      <c r="A17" s="2">
        <v>19980623</v>
      </c>
      <c r="B17" s="2" t="s">
        <v>2135</v>
      </c>
      <c r="C17" s="4" t="s">
        <v>1095</v>
      </c>
      <c r="D17" s="4" t="s">
        <v>2730</v>
      </c>
      <c r="E17" s="4"/>
      <c r="F17" s="4"/>
      <c r="G17" s="4"/>
      <c r="H17" s="4"/>
      <c r="I17" s="4"/>
      <c r="J17" s="10">
        <v>1</v>
      </c>
      <c r="K17" s="4"/>
      <c r="L17" s="4"/>
      <c r="M17" s="4"/>
      <c r="N17" s="4"/>
      <c r="O17" s="2" t="s">
        <v>17</v>
      </c>
      <c r="P17" s="2" t="s">
        <v>1101</v>
      </c>
      <c r="Q17" s="2" t="s">
        <v>39</v>
      </c>
      <c r="R17" s="2" t="s">
        <v>27</v>
      </c>
      <c r="S17" s="2" t="s">
        <v>885</v>
      </c>
      <c r="T17" s="2" t="s">
        <v>582</v>
      </c>
      <c r="U17" s="2" t="s">
        <v>1102</v>
      </c>
      <c r="V17" s="1"/>
      <c r="W17" s="1"/>
      <c r="X17" s="1"/>
      <c r="Z17" t="s">
        <v>23</v>
      </c>
      <c r="AB17" s="1"/>
      <c r="AC17" s="1">
        <f>COUNTIF(U17:X17, "*")</f>
        <v>1</v>
      </c>
    </row>
    <row r="18" spans="1:29" x14ac:dyDescent="0.25">
      <c r="A18" s="2">
        <v>19980623</v>
      </c>
      <c r="B18" s="2" t="s">
        <v>2136</v>
      </c>
      <c r="C18" s="4" t="s">
        <v>1095</v>
      </c>
      <c r="D18" s="4" t="s">
        <v>2731</v>
      </c>
      <c r="E18" s="4"/>
      <c r="F18" s="4"/>
      <c r="G18" s="4"/>
      <c r="H18" s="4"/>
      <c r="I18" s="4"/>
      <c r="J18" s="10">
        <v>1</v>
      </c>
      <c r="K18" s="4"/>
      <c r="L18" s="4"/>
      <c r="M18" s="4"/>
      <c r="N18" s="4"/>
      <c r="O18" s="2" t="s">
        <v>17</v>
      </c>
      <c r="P18" s="2" t="s">
        <v>1103</v>
      </c>
      <c r="Q18" s="2" t="s">
        <v>39</v>
      </c>
      <c r="R18" s="2" t="s">
        <v>27</v>
      </c>
      <c r="S18" s="2" t="s">
        <v>885</v>
      </c>
      <c r="T18" s="2" t="s">
        <v>582</v>
      </c>
      <c r="U18" s="2" t="s">
        <v>1103</v>
      </c>
      <c r="V18" s="1"/>
      <c r="W18" s="1"/>
      <c r="X18" s="1"/>
      <c r="Z18" t="s">
        <v>23</v>
      </c>
      <c r="AB18" s="1"/>
      <c r="AC18" s="1">
        <f>COUNTIF(U18:X18, "*")</f>
        <v>1</v>
      </c>
    </row>
    <row r="19" spans="1:29" x14ac:dyDescent="0.25">
      <c r="A19" s="2">
        <v>19980623</v>
      </c>
      <c r="B19" s="2" t="s">
        <v>2137</v>
      </c>
      <c r="C19" s="4" t="s">
        <v>1095</v>
      </c>
      <c r="D19" s="4" t="s">
        <v>2732</v>
      </c>
      <c r="E19" s="4"/>
      <c r="F19" s="4"/>
      <c r="G19" s="4"/>
      <c r="H19" s="4"/>
      <c r="I19" s="4"/>
      <c r="J19" s="10">
        <v>1</v>
      </c>
      <c r="K19" s="4"/>
      <c r="L19" s="4"/>
      <c r="M19" s="4"/>
      <c r="N19" s="4"/>
      <c r="O19" s="2" t="s">
        <v>269</v>
      </c>
      <c r="P19" s="2" t="s">
        <v>1104</v>
      </c>
      <c r="Q19" s="2" t="s">
        <v>39</v>
      </c>
      <c r="R19" s="2" t="s">
        <v>27</v>
      </c>
      <c r="S19" s="2" t="s">
        <v>772</v>
      </c>
      <c r="T19" s="2" t="s">
        <v>582</v>
      </c>
      <c r="U19" s="2" t="s">
        <v>1105</v>
      </c>
      <c r="V19" s="1"/>
      <c r="W19" s="1"/>
      <c r="X19" s="2" t="s">
        <v>1106</v>
      </c>
      <c r="Z19" t="s">
        <v>23</v>
      </c>
      <c r="AB19" s="1"/>
      <c r="AC19" s="1">
        <f>COUNTIF(U19:X19, "*")</f>
        <v>2</v>
      </c>
    </row>
    <row r="20" spans="1:29" x14ac:dyDescent="0.25">
      <c r="A20" s="2">
        <v>19980623</v>
      </c>
      <c r="B20" s="2" t="s">
        <v>2138</v>
      </c>
      <c r="C20" s="4" t="s">
        <v>1095</v>
      </c>
      <c r="D20" s="4" t="s">
        <v>2733</v>
      </c>
      <c r="E20" s="4"/>
      <c r="F20" s="4"/>
      <c r="G20" s="4"/>
      <c r="H20" s="4"/>
      <c r="I20" s="4"/>
      <c r="J20" s="10">
        <v>1</v>
      </c>
      <c r="K20" s="4"/>
      <c r="L20" s="4"/>
      <c r="M20" s="4"/>
      <c r="N20" s="4"/>
      <c r="O20" s="2" t="s">
        <v>269</v>
      </c>
      <c r="P20" s="2" t="s">
        <v>1107</v>
      </c>
      <c r="Q20" s="2" t="s">
        <v>39</v>
      </c>
      <c r="R20" s="2" t="s">
        <v>67</v>
      </c>
      <c r="S20" s="2" t="s">
        <v>772</v>
      </c>
      <c r="T20" s="2" t="s">
        <v>582</v>
      </c>
      <c r="U20" s="2" t="s">
        <v>1108</v>
      </c>
      <c r="V20" s="1"/>
      <c r="W20" s="1"/>
      <c r="X20" s="2" t="s">
        <v>1109</v>
      </c>
      <c r="Z20" t="s">
        <v>71</v>
      </c>
      <c r="AB20" s="1"/>
      <c r="AC20" s="1">
        <f>COUNTIF(U20:X20, "*")</f>
        <v>2</v>
      </c>
    </row>
    <row r="21" spans="1:29" x14ac:dyDescent="0.25">
      <c r="A21" s="2">
        <v>19980623</v>
      </c>
      <c r="B21" s="2" t="s">
        <v>2139</v>
      </c>
      <c r="C21" s="4" t="s">
        <v>1095</v>
      </c>
      <c r="D21" s="4" t="s">
        <v>2734</v>
      </c>
      <c r="E21" s="4"/>
      <c r="F21" s="4"/>
      <c r="G21" s="4"/>
      <c r="H21" s="4"/>
      <c r="I21" s="4"/>
      <c r="J21" s="10">
        <v>1</v>
      </c>
      <c r="K21" s="4"/>
      <c r="L21" s="4"/>
      <c r="M21" s="4"/>
      <c r="N21" s="4"/>
      <c r="O21" s="2" t="s">
        <v>17</v>
      </c>
      <c r="P21" s="2" t="s">
        <v>3311</v>
      </c>
      <c r="Q21" s="2" t="s">
        <v>582</v>
      </c>
      <c r="R21" s="2" t="s">
        <v>27</v>
      </c>
      <c r="S21" s="2" t="s">
        <v>1110</v>
      </c>
      <c r="T21" s="2" t="s">
        <v>39</v>
      </c>
      <c r="U21" s="2" t="s">
        <v>1111</v>
      </c>
      <c r="V21" s="1"/>
      <c r="W21" s="2" t="s">
        <v>1112</v>
      </c>
      <c r="X21" s="1"/>
      <c r="Z21" t="s">
        <v>23</v>
      </c>
      <c r="AB21" s="1"/>
      <c r="AC21" s="1">
        <f>COUNTIF(U21:X21, "*")</f>
        <v>2</v>
      </c>
    </row>
    <row r="22" spans="1:29" x14ac:dyDescent="0.25">
      <c r="A22" s="2">
        <v>19980623</v>
      </c>
      <c r="B22" s="2" t="s">
        <v>2140</v>
      </c>
      <c r="C22" s="4" t="s">
        <v>1095</v>
      </c>
      <c r="D22" s="4" t="s">
        <v>2735</v>
      </c>
      <c r="E22" s="4"/>
      <c r="F22" s="4"/>
      <c r="G22" s="4"/>
      <c r="H22" s="4"/>
      <c r="I22" s="4"/>
      <c r="J22" s="10">
        <v>1</v>
      </c>
      <c r="K22" s="4"/>
      <c r="L22" s="4"/>
      <c r="M22" s="4"/>
      <c r="N22" s="4"/>
      <c r="O22" s="2" t="s">
        <v>17</v>
      </c>
      <c r="P22" s="2" t="s">
        <v>3312</v>
      </c>
      <c r="Q22" s="2" t="s">
        <v>39</v>
      </c>
      <c r="R22" s="2" t="s">
        <v>27</v>
      </c>
      <c r="S22" s="2" t="s">
        <v>149</v>
      </c>
      <c r="T22" s="2" t="s">
        <v>582</v>
      </c>
      <c r="U22" s="2" t="s">
        <v>1111</v>
      </c>
      <c r="V22" s="1"/>
      <c r="W22" s="1"/>
      <c r="X22" s="1"/>
      <c r="Z22" t="s">
        <v>23</v>
      </c>
      <c r="AB22" s="1"/>
      <c r="AC22" s="1">
        <f>COUNTIF(U22:X22, "*")</f>
        <v>1</v>
      </c>
    </row>
    <row r="23" spans="1:29" x14ac:dyDescent="0.25">
      <c r="A23" s="2">
        <v>19980623</v>
      </c>
      <c r="B23" s="2" t="s">
        <v>2141</v>
      </c>
      <c r="C23" s="4" t="s">
        <v>1095</v>
      </c>
      <c r="D23" s="4" t="s">
        <v>2736</v>
      </c>
      <c r="E23" s="4"/>
      <c r="F23" s="4"/>
      <c r="G23" s="4"/>
      <c r="H23" s="4"/>
      <c r="I23" s="4"/>
      <c r="J23" s="10">
        <v>1</v>
      </c>
      <c r="K23" s="4"/>
      <c r="L23" s="4"/>
      <c r="M23" s="4"/>
      <c r="N23" s="4"/>
      <c r="O23" s="2" t="s">
        <v>17</v>
      </c>
      <c r="P23" s="2" t="s">
        <v>1113</v>
      </c>
      <c r="Q23" s="2" t="s">
        <v>582</v>
      </c>
      <c r="R23" s="2" t="s">
        <v>67</v>
      </c>
      <c r="S23" s="2" t="s">
        <v>169</v>
      </c>
      <c r="T23" s="2" t="s">
        <v>39</v>
      </c>
      <c r="U23" s="2" t="s">
        <v>1113</v>
      </c>
      <c r="V23" s="1"/>
      <c r="W23" s="1"/>
      <c r="X23" s="1"/>
      <c r="Z23" t="s">
        <v>71</v>
      </c>
      <c r="AB23" s="1"/>
      <c r="AC23" s="1">
        <f>COUNTIF(U23:X23, "*")</f>
        <v>1</v>
      </c>
    </row>
    <row r="24" spans="1:29" x14ac:dyDescent="0.25">
      <c r="A24" s="2">
        <v>19980623</v>
      </c>
      <c r="B24" s="2" t="s">
        <v>2142</v>
      </c>
      <c r="C24" s="4" t="s">
        <v>1095</v>
      </c>
      <c r="D24" s="4" t="s">
        <v>2737</v>
      </c>
      <c r="E24" s="4"/>
      <c r="F24" s="4"/>
      <c r="G24" s="4"/>
      <c r="H24" s="4"/>
      <c r="I24" s="4"/>
      <c r="J24" s="10">
        <v>1</v>
      </c>
      <c r="K24" s="4"/>
      <c r="L24" s="4"/>
      <c r="M24" s="4"/>
      <c r="N24" s="4"/>
      <c r="O24" s="2" t="s">
        <v>17</v>
      </c>
      <c r="P24" s="2" t="s">
        <v>1114</v>
      </c>
      <c r="Q24" s="2" t="s">
        <v>582</v>
      </c>
      <c r="R24" s="2" t="s">
        <v>67</v>
      </c>
      <c r="S24" s="2" t="s">
        <v>203</v>
      </c>
      <c r="T24" s="2" t="s">
        <v>1017</v>
      </c>
      <c r="U24" s="2" t="s">
        <v>1115</v>
      </c>
      <c r="V24" s="1"/>
      <c r="W24" s="1"/>
      <c r="X24" s="1"/>
      <c r="Z24" t="s">
        <v>71</v>
      </c>
      <c r="AB24" s="1"/>
      <c r="AC24" s="1">
        <f>COUNTIF(U24:X24, "*")</f>
        <v>1</v>
      </c>
    </row>
    <row r="25" spans="1:29" x14ac:dyDescent="0.25">
      <c r="A25" s="2">
        <v>19980623</v>
      </c>
      <c r="B25" s="2" t="s">
        <v>2143</v>
      </c>
      <c r="C25" s="4" t="s">
        <v>1095</v>
      </c>
      <c r="D25" s="4" t="s">
        <v>2738</v>
      </c>
      <c r="E25" s="4"/>
      <c r="F25" s="4"/>
      <c r="G25" s="4"/>
      <c r="H25" s="4"/>
      <c r="I25" s="4"/>
      <c r="J25" s="10">
        <v>1</v>
      </c>
      <c r="K25" s="4"/>
      <c r="L25" s="4"/>
      <c r="M25" s="4"/>
      <c r="N25" s="4"/>
      <c r="O25" s="2" t="s">
        <v>60</v>
      </c>
      <c r="P25" s="2" t="s">
        <v>1116</v>
      </c>
      <c r="Q25" s="2"/>
      <c r="R25" s="2"/>
      <c r="S25" s="2"/>
      <c r="T25" s="2"/>
      <c r="U25" s="2"/>
      <c r="V25" s="1"/>
      <c r="W25" s="1"/>
      <c r="X25" s="1"/>
      <c r="AB25" s="1"/>
      <c r="AC25" s="1">
        <f>COUNTIF(U25:X25, "*")</f>
        <v>0</v>
      </c>
    </row>
    <row r="26" spans="1:29" x14ac:dyDescent="0.25">
      <c r="A26" s="2">
        <v>19980623</v>
      </c>
      <c r="B26" s="2" t="s">
        <v>2144</v>
      </c>
      <c r="C26" s="4" t="s">
        <v>1095</v>
      </c>
      <c r="D26" s="4" t="s">
        <v>2739</v>
      </c>
      <c r="E26" s="4"/>
      <c r="F26" s="4"/>
      <c r="G26" s="4"/>
      <c r="H26" s="4"/>
      <c r="I26" s="4"/>
      <c r="J26" s="10">
        <v>1</v>
      </c>
      <c r="K26" s="4"/>
      <c r="L26" s="4"/>
      <c r="M26" s="4"/>
      <c r="N26" s="4"/>
      <c r="O26" s="2" t="s">
        <v>269</v>
      </c>
      <c r="P26" s="2" t="s">
        <v>1117</v>
      </c>
      <c r="Q26" s="2" t="s">
        <v>39</v>
      </c>
      <c r="R26" s="2" t="s">
        <v>19</v>
      </c>
      <c r="S26" s="2" t="s">
        <v>612</v>
      </c>
      <c r="T26" s="2" t="s">
        <v>582</v>
      </c>
      <c r="U26" s="2" t="s">
        <v>1118</v>
      </c>
      <c r="V26" s="1"/>
      <c r="W26" s="1"/>
      <c r="X26" s="1"/>
      <c r="Z26" t="s">
        <v>23</v>
      </c>
      <c r="AB26" s="1"/>
      <c r="AC26" s="1">
        <f>COUNTIF(U26:X26, "*")</f>
        <v>1</v>
      </c>
    </row>
    <row r="27" spans="1:29" x14ac:dyDescent="0.25">
      <c r="A27" s="2">
        <v>19980623</v>
      </c>
      <c r="B27" s="2" t="s">
        <v>2145</v>
      </c>
      <c r="C27" s="4" t="s">
        <v>1095</v>
      </c>
      <c r="D27" s="4" t="s">
        <v>2740</v>
      </c>
      <c r="E27" s="4"/>
      <c r="F27" s="4"/>
      <c r="G27" s="4"/>
      <c r="H27" s="4"/>
      <c r="I27" s="4"/>
      <c r="J27" s="10">
        <v>1</v>
      </c>
      <c r="K27" s="4"/>
      <c r="L27" s="4"/>
      <c r="M27" s="4"/>
      <c r="N27" s="4"/>
      <c r="O27" s="2" t="s">
        <v>17</v>
      </c>
      <c r="P27" s="2" t="s">
        <v>1119</v>
      </c>
      <c r="Q27" s="2" t="s">
        <v>39</v>
      </c>
      <c r="R27" s="2" t="s">
        <v>67</v>
      </c>
      <c r="S27" s="2" t="s">
        <v>581</v>
      </c>
      <c r="U27" s="2" t="s">
        <v>1120</v>
      </c>
      <c r="V27" s="1"/>
      <c r="W27" s="2" t="s">
        <v>1121</v>
      </c>
      <c r="X27" s="1"/>
      <c r="Z27" t="s">
        <v>71</v>
      </c>
      <c r="AB27" s="1"/>
      <c r="AC27" s="1">
        <f>COUNTIF(U27:X27, "*")</f>
        <v>2</v>
      </c>
    </row>
    <row r="28" spans="1:29" x14ac:dyDescent="0.25">
      <c r="A28" s="2">
        <v>19980623</v>
      </c>
      <c r="B28" s="2" t="s">
        <v>2146</v>
      </c>
      <c r="C28" s="4" t="s">
        <v>1095</v>
      </c>
      <c r="D28" s="4" t="s">
        <v>2741</v>
      </c>
      <c r="E28" s="4"/>
      <c r="F28" s="4"/>
      <c r="G28" s="4"/>
      <c r="H28" s="4"/>
      <c r="I28" s="4"/>
      <c r="J28" s="10">
        <v>1</v>
      </c>
      <c r="K28" s="4"/>
      <c r="L28" s="4"/>
      <c r="M28" s="4"/>
      <c r="N28" s="4"/>
      <c r="O28" s="2" t="s">
        <v>269</v>
      </c>
      <c r="P28" s="2" t="s">
        <v>1122</v>
      </c>
      <c r="Q28" s="2" t="s">
        <v>39</v>
      </c>
      <c r="R28" s="2" t="s">
        <v>3313</v>
      </c>
      <c r="S28" s="2" t="s">
        <v>581</v>
      </c>
      <c r="T28" s="1"/>
      <c r="U28" s="1" t="s">
        <v>3314</v>
      </c>
      <c r="V28" s="1"/>
      <c r="W28" s="1"/>
      <c r="X28" s="1" t="s">
        <v>3315</v>
      </c>
      <c r="Z28" t="s">
        <v>23</v>
      </c>
      <c r="AB28" s="1"/>
      <c r="AC28" s="1">
        <f>COUNTIF(U28:X28, "*")</f>
        <v>2</v>
      </c>
    </row>
    <row r="29" spans="1:29" x14ac:dyDescent="0.25">
      <c r="A29" s="2">
        <v>19980623</v>
      </c>
      <c r="B29" s="2" t="s">
        <v>2147</v>
      </c>
      <c r="C29" s="4" t="s">
        <v>1095</v>
      </c>
      <c r="D29" s="4" t="s">
        <v>2742</v>
      </c>
      <c r="E29" s="4"/>
      <c r="F29" s="4"/>
      <c r="G29" s="4"/>
      <c r="H29" s="4"/>
      <c r="I29" s="4"/>
      <c r="J29" s="10">
        <v>1</v>
      </c>
      <c r="K29" s="4"/>
      <c r="L29" s="4"/>
      <c r="M29" s="4"/>
      <c r="N29" s="4"/>
      <c r="O29" s="2" t="s">
        <v>269</v>
      </c>
      <c r="P29" s="2" t="s">
        <v>1123</v>
      </c>
      <c r="Q29" s="2" t="s">
        <v>3177</v>
      </c>
      <c r="R29" s="2" t="s">
        <v>19</v>
      </c>
      <c r="S29" s="2" t="s">
        <v>581</v>
      </c>
      <c r="T29" s="2" t="s">
        <v>582</v>
      </c>
      <c r="U29" s="2" t="s">
        <v>1124</v>
      </c>
      <c r="V29" s="1"/>
      <c r="W29" s="1"/>
      <c r="X29" s="2" t="s">
        <v>1125</v>
      </c>
      <c r="Z29" t="s">
        <v>23</v>
      </c>
      <c r="AB29" s="1"/>
      <c r="AC29" s="1">
        <f>COUNTIF(U29:X29, "*")</f>
        <v>2</v>
      </c>
    </row>
    <row r="30" spans="1:29" x14ac:dyDescent="0.25">
      <c r="A30" s="2">
        <v>20110503</v>
      </c>
      <c r="B30" s="2" t="s">
        <v>2148</v>
      </c>
      <c r="C30" s="4" t="s">
        <v>1095</v>
      </c>
      <c r="D30" s="4" t="s">
        <v>2743</v>
      </c>
      <c r="E30" s="4"/>
      <c r="F30" s="4"/>
      <c r="G30" s="4"/>
      <c r="H30" s="4"/>
      <c r="I30" s="4"/>
      <c r="J30" s="10">
        <v>1</v>
      </c>
      <c r="K30" s="4"/>
      <c r="L30" s="4"/>
      <c r="M30" s="4"/>
      <c r="N30" s="4"/>
      <c r="O30" s="2" t="s">
        <v>60</v>
      </c>
      <c r="P30" s="2" t="s">
        <v>1126</v>
      </c>
      <c r="Q30" s="1"/>
      <c r="R30" s="1"/>
      <c r="S30" s="1"/>
      <c r="T30" s="1"/>
      <c r="U30" s="1"/>
      <c r="V30" s="1"/>
      <c r="W30" s="1"/>
      <c r="X30" s="1"/>
      <c r="AB30" s="1"/>
      <c r="AC30" s="1">
        <f>COUNTIF(U30:X30, "*")</f>
        <v>0</v>
      </c>
    </row>
    <row r="31" spans="1:29" x14ac:dyDescent="0.25">
      <c r="A31" s="2">
        <v>20110503</v>
      </c>
      <c r="B31" s="2" t="s">
        <v>2149</v>
      </c>
      <c r="C31" s="4" t="s">
        <v>1095</v>
      </c>
      <c r="D31" s="4" t="s">
        <v>2744</v>
      </c>
      <c r="E31" s="4"/>
      <c r="F31" s="4"/>
      <c r="G31" s="4"/>
      <c r="H31" s="4"/>
      <c r="I31" s="4"/>
      <c r="J31" s="10">
        <v>1</v>
      </c>
      <c r="K31" s="4"/>
      <c r="L31" s="4"/>
      <c r="M31" s="4"/>
      <c r="N31" s="4"/>
      <c r="O31" s="2" t="s">
        <v>60</v>
      </c>
      <c r="P31" s="2" t="s">
        <v>1127</v>
      </c>
      <c r="Q31" s="1"/>
      <c r="R31" s="1"/>
      <c r="S31" s="1"/>
      <c r="T31" s="1"/>
      <c r="U31" s="1"/>
      <c r="V31" s="1"/>
      <c r="W31" s="1"/>
      <c r="X31" s="1"/>
      <c r="AB31" s="1"/>
      <c r="AC31" s="1">
        <f>COUNTIF(U31:X31, "*")</f>
        <v>0</v>
      </c>
    </row>
    <row r="32" spans="1:29" x14ac:dyDescent="0.25">
      <c r="A32" s="2">
        <v>20110503</v>
      </c>
      <c r="B32" s="2" t="s">
        <v>2150</v>
      </c>
      <c r="C32" s="4" t="s">
        <v>1095</v>
      </c>
      <c r="D32" s="4" t="s">
        <v>2745</v>
      </c>
      <c r="E32" s="4"/>
      <c r="F32" s="4"/>
      <c r="G32" s="4"/>
      <c r="H32" s="4"/>
      <c r="I32" s="4"/>
      <c r="J32" s="10">
        <v>1</v>
      </c>
      <c r="K32" s="4"/>
      <c r="L32" s="4"/>
      <c r="M32" s="4"/>
      <c r="N32" s="4"/>
      <c r="O32" s="2" t="s">
        <v>60</v>
      </c>
      <c r="P32" s="2" t="s">
        <v>1128</v>
      </c>
      <c r="Q32" s="1"/>
      <c r="R32" s="1"/>
      <c r="S32" s="1"/>
      <c r="T32" s="1"/>
      <c r="U32" s="1"/>
      <c r="V32" s="1"/>
      <c r="W32" s="1"/>
      <c r="X32" s="1"/>
      <c r="AB32" s="1"/>
      <c r="AC32" s="1">
        <f>COUNTIF(U32:X32, "*")</f>
        <v>0</v>
      </c>
    </row>
    <row r="33" spans="1:29" x14ac:dyDescent="0.25">
      <c r="A33" s="2">
        <v>20110503</v>
      </c>
      <c r="B33" s="2" t="s">
        <v>2151</v>
      </c>
      <c r="C33" s="4" t="s">
        <v>1095</v>
      </c>
      <c r="D33" s="4" t="s">
        <v>2746</v>
      </c>
      <c r="E33" s="4"/>
      <c r="F33" s="4"/>
      <c r="G33" s="4"/>
      <c r="H33" s="4"/>
      <c r="I33" s="4"/>
      <c r="J33" s="10">
        <v>1</v>
      </c>
      <c r="K33" s="4"/>
      <c r="L33" s="4"/>
      <c r="M33" s="4"/>
      <c r="N33" s="4"/>
      <c r="O33" s="2" t="s">
        <v>210</v>
      </c>
      <c r="P33" s="2" t="s">
        <v>1129</v>
      </c>
      <c r="Q33" s="2" t="s">
        <v>582</v>
      </c>
      <c r="R33" s="2" t="s">
        <v>27</v>
      </c>
      <c r="S33" s="2" t="s">
        <v>203</v>
      </c>
      <c r="T33" s="1" t="s">
        <v>1371</v>
      </c>
      <c r="U33" s="1"/>
      <c r="V33" s="1"/>
      <c r="W33" t="s">
        <v>1372</v>
      </c>
      <c r="Z33" t="s">
        <v>23</v>
      </c>
      <c r="AB33" s="1"/>
      <c r="AC33" s="1">
        <f>COUNTIF(U33:X33, "*")</f>
        <v>1</v>
      </c>
    </row>
    <row r="34" spans="1:29" x14ac:dyDescent="0.25">
      <c r="A34" s="2">
        <v>20110503</v>
      </c>
      <c r="B34" s="2" t="s">
        <v>2152</v>
      </c>
      <c r="C34" s="4" t="s">
        <v>1095</v>
      </c>
      <c r="D34" s="4" t="s">
        <v>2747</v>
      </c>
      <c r="E34" s="4"/>
      <c r="F34" s="4"/>
      <c r="G34" s="4"/>
      <c r="H34" s="4"/>
      <c r="I34" s="4"/>
      <c r="J34" s="10">
        <v>1</v>
      </c>
      <c r="K34" s="4"/>
      <c r="L34" s="4"/>
      <c r="M34" s="4"/>
      <c r="N34" s="4"/>
      <c r="O34" s="2" t="s">
        <v>210</v>
      </c>
      <c r="P34" s="2" t="s">
        <v>1130</v>
      </c>
      <c r="Q34" s="2" t="s">
        <v>582</v>
      </c>
      <c r="R34" s="2" t="s">
        <v>44</v>
      </c>
      <c r="S34" s="2" t="s">
        <v>1374</v>
      </c>
      <c r="T34" s="2" t="s">
        <v>1375</v>
      </c>
      <c r="U34" s="1"/>
      <c r="V34" s="1"/>
      <c r="W34" t="s">
        <v>1683</v>
      </c>
      <c r="Z34" t="s">
        <v>23</v>
      </c>
      <c r="AB34" s="1"/>
      <c r="AC34" s="1">
        <f>COUNTIF(U34:X34, "*")</f>
        <v>1</v>
      </c>
    </row>
    <row r="35" spans="1:29" x14ac:dyDescent="0.25">
      <c r="A35" s="2">
        <v>20110503</v>
      </c>
      <c r="B35" s="2" t="s">
        <v>2153</v>
      </c>
      <c r="C35" s="4" t="s">
        <v>1095</v>
      </c>
      <c r="D35" s="4" t="s">
        <v>2748</v>
      </c>
      <c r="E35" s="4"/>
      <c r="F35" s="4"/>
      <c r="G35" s="4"/>
      <c r="H35" s="4"/>
      <c r="I35" s="4"/>
      <c r="J35" s="10">
        <v>1</v>
      </c>
      <c r="K35" s="4"/>
      <c r="L35" s="4"/>
      <c r="M35" s="4"/>
      <c r="N35" s="4"/>
      <c r="O35" s="2" t="s">
        <v>17</v>
      </c>
      <c r="P35" s="14" t="s">
        <v>1131</v>
      </c>
      <c r="Q35" s="14" t="s">
        <v>3296</v>
      </c>
      <c r="R35" s="14" t="s">
        <v>112</v>
      </c>
      <c r="S35" s="14" t="s">
        <v>1374</v>
      </c>
      <c r="T35" s="14" t="s">
        <v>1378</v>
      </c>
      <c r="U35" s="13"/>
      <c r="V35" s="13" t="s">
        <v>3403</v>
      </c>
      <c r="AB35" s="1"/>
      <c r="AC35" s="1">
        <f>COUNTIF(U35:X35, "*")</f>
        <v>1</v>
      </c>
    </row>
    <row r="36" spans="1:29" x14ac:dyDescent="0.25">
      <c r="A36" s="3">
        <v>20110503</v>
      </c>
      <c r="B36" s="2" t="s">
        <v>2154</v>
      </c>
      <c r="C36" s="10" t="s">
        <v>1095</v>
      </c>
      <c r="D36" s="4" t="s">
        <v>2749</v>
      </c>
      <c r="E36" s="10"/>
      <c r="F36" s="10"/>
      <c r="G36" s="10"/>
      <c r="H36" s="10"/>
      <c r="I36" s="10"/>
      <c r="J36" s="10">
        <v>1</v>
      </c>
      <c r="K36" s="10"/>
      <c r="L36" s="10"/>
      <c r="M36" s="10"/>
      <c r="N36" s="10"/>
      <c r="O36" s="2" t="s">
        <v>17</v>
      </c>
      <c r="P36" s="3" t="s">
        <v>1132</v>
      </c>
      <c r="Q36" s="5" t="s">
        <v>582</v>
      </c>
      <c r="R36" s="5" t="s">
        <v>635</v>
      </c>
      <c r="S36" s="5" t="s">
        <v>851</v>
      </c>
      <c r="T36" s="5" t="s">
        <v>1133</v>
      </c>
      <c r="U36" s="5"/>
      <c r="V36" s="5" t="s">
        <v>1134</v>
      </c>
      <c r="W36" s="11"/>
      <c r="X36" s="11"/>
      <c r="Y36" s="11"/>
      <c r="Z36" s="11" t="s">
        <v>197</v>
      </c>
      <c r="AA36" s="11"/>
      <c r="AB36" s="11"/>
      <c r="AC36" s="1">
        <f>COUNTIF(U36:X36, "*")</f>
        <v>1</v>
      </c>
    </row>
    <row r="37" spans="1:29" x14ac:dyDescent="0.25">
      <c r="A37" s="2">
        <v>20110503</v>
      </c>
      <c r="B37" s="2" t="s">
        <v>2155</v>
      </c>
      <c r="C37" s="4" t="s">
        <v>1095</v>
      </c>
      <c r="D37" s="4" t="s">
        <v>2750</v>
      </c>
      <c r="E37" s="4"/>
      <c r="F37" s="4"/>
      <c r="G37" s="4"/>
      <c r="H37" s="4"/>
      <c r="I37" s="4"/>
      <c r="J37" s="10">
        <v>1</v>
      </c>
      <c r="K37" s="4"/>
      <c r="L37" s="4"/>
      <c r="M37" s="4"/>
      <c r="N37" s="4"/>
      <c r="O37" s="2" t="s">
        <v>60</v>
      </c>
      <c r="P37" s="2" t="s">
        <v>3316</v>
      </c>
      <c r="Q37" s="1"/>
      <c r="R37" s="1"/>
      <c r="S37" s="1"/>
      <c r="T37" s="1"/>
      <c r="U37" s="1"/>
      <c r="V37" s="1"/>
      <c r="AB37" s="1"/>
      <c r="AC37" s="1">
        <f>COUNTIF(U37:X37, "*")</f>
        <v>0</v>
      </c>
    </row>
    <row r="38" spans="1:29" x14ac:dyDescent="0.25">
      <c r="A38" s="3">
        <v>19980623</v>
      </c>
      <c r="B38" s="2" t="s">
        <v>2156</v>
      </c>
      <c r="C38" s="10" t="s">
        <v>1095</v>
      </c>
      <c r="D38" s="4" t="s">
        <v>2751</v>
      </c>
      <c r="E38" s="10"/>
      <c r="F38" s="10"/>
      <c r="G38" s="10"/>
      <c r="H38" s="10"/>
      <c r="I38" s="10"/>
      <c r="J38" s="10">
        <v>1</v>
      </c>
      <c r="K38" s="10"/>
      <c r="L38" s="10"/>
      <c r="M38" s="10"/>
      <c r="N38" s="10"/>
      <c r="O38" s="3" t="s">
        <v>269</v>
      </c>
      <c r="P38" s="3" t="s">
        <v>1135</v>
      </c>
      <c r="Q38" s="6" t="s">
        <v>21</v>
      </c>
      <c r="R38" s="6" t="s">
        <v>67</v>
      </c>
      <c r="S38" s="6" t="s">
        <v>612</v>
      </c>
      <c r="T38" s="6" t="s">
        <v>582</v>
      </c>
      <c r="U38" s="6" t="s">
        <v>1136</v>
      </c>
      <c r="V38" s="1"/>
      <c r="Z38" t="s">
        <v>71</v>
      </c>
      <c r="AB38" s="1"/>
      <c r="AC38" s="1">
        <f>COUNTIF(U38:X38, "*")</f>
        <v>1</v>
      </c>
    </row>
    <row r="39" spans="1:29" x14ac:dyDescent="0.25">
      <c r="A39" s="2">
        <v>19980623</v>
      </c>
      <c r="B39" s="2" t="s">
        <v>2157</v>
      </c>
      <c r="C39" s="4" t="s">
        <v>1137</v>
      </c>
      <c r="D39" s="4" t="s">
        <v>2752</v>
      </c>
      <c r="E39" s="4"/>
      <c r="F39" s="4"/>
      <c r="G39" s="4"/>
      <c r="H39" s="4"/>
      <c r="I39" s="4"/>
      <c r="J39" s="10">
        <v>1</v>
      </c>
      <c r="K39" s="4"/>
      <c r="L39" s="4"/>
      <c r="M39" s="4"/>
      <c r="N39" s="4"/>
      <c r="O39" s="2" t="s">
        <v>60</v>
      </c>
      <c r="P39" s="2" t="s">
        <v>1138</v>
      </c>
      <c r="Q39" s="1"/>
      <c r="R39" s="1"/>
      <c r="S39" s="1"/>
      <c r="T39" s="1"/>
      <c r="U39" s="1"/>
      <c r="V39" s="1"/>
      <c r="AB39" s="1"/>
      <c r="AC39" s="1">
        <f>COUNTIF(U39:X39, "*")</f>
        <v>0</v>
      </c>
    </row>
    <row r="40" spans="1:29" x14ac:dyDescent="0.25">
      <c r="A40" s="2">
        <v>19980623</v>
      </c>
      <c r="B40" s="2" t="s">
        <v>2158</v>
      </c>
      <c r="C40" s="4" t="s">
        <v>1137</v>
      </c>
      <c r="D40" s="4" t="s">
        <v>2753</v>
      </c>
      <c r="E40" s="4"/>
      <c r="F40" s="4"/>
      <c r="G40" s="4"/>
      <c r="H40" s="4"/>
      <c r="I40" s="4"/>
      <c r="J40" s="10">
        <v>1</v>
      </c>
      <c r="K40" s="4"/>
      <c r="L40" s="4"/>
      <c r="M40" s="4"/>
      <c r="N40" s="4"/>
      <c r="O40" s="2" t="s">
        <v>60</v>
      </c>
      <c r="P40" s="2" t="s">
        <v>1684</v>
      </c>
      <c r="Q40" s="1"/>
      <c r="R40" s="1"/>
      <c r="S40" s="1"/>
      <c r="T40" s="1"/>
      <c r="U40" s="1"/>
      <c r="V40" s="1"/>
      <c r="AB40" s="1"/>
      <c r="AC40" s="1">
        <f>COUNTIF(U40:X40, "*")</f>
        <v>0</v>
      </c>
    </row>
    <row r="41" spans="1:29" x14ac:dyDescent="0.25">
      <c r="A41" s="2">
        <v>19980623</v>
      </c>
      <c r="B41" s="2" t="s">
        <v>2159</v>
      </c>
      <c r="C41" s="4" t="s">
        <v>1137</v>
      </c>
      <c r="D41" s="4" t="s">
        <v>2754</v>
      </c>
      <c r="E41" s="4"/>
      <c r="F41" s="4"/>
      <c r="G41" s="4"/>
      <c r="H41" s="4"/>
      <c r="I41" s="4"/>
      <c r="J41" s="10">
        <v>1</v>
      </c>
      <c r="K41" s="4"/>
      <c r="L41" s="4"/>
      <c r="M41" s="4"/>
      <c r="N41" s="4"/>
      <c r="O41" s="2" t="s">
        <v>60</v>
      </c>
      <c r="P41" s="2" t="s">
        <v>1685</v>
      </c>
      <c r="Q41" s="1"/>
      <c r="R41" s="1"/>
      <c r="S41" s="1"/>
      <c r="T41" s="1"/>
      <c r="U41" s="1"/>
      <c r="V41" s="1"/>
      <c r="W41" s="1"/>
      <c r="X41" s="1"/>
      <c r="Y41" s="1"/>
      <c r="Z41" s="1"/>
      <c r="AA41" s="1"/>
      <c r="AB41" s="1"/>
      <c r="AC41" s="1">
        <f>COUNTIF(U41:X41, "*")</f>
        <v>0</v>
      </c>
    </row>
    <row r="42" spans="1:29" x14ac:dyDescent="0.25">
      <c r="A42" s="2">
        <v>19980623</v>
      </c>
      <c r="B42" s="2" t="s">
        <v>2160</v>
      </c>
      <c r="C42" s="4" t="s">
        <v>1137</v>
      </c>
      <c r="D42" s="4" t="s">
        <v>2755</v>
      </c>
      <c r="E42" s="4"/>
      <c r="F42" s="4"/>
      <c r="G42" s="4"/>
      <c r="H42" s="4"/>
      <c r="I42" s="4"/>
      <c r="J42" s="10">
        <v>1</v>
      </c>
      <c r="K42" s="4"/>
      <c r="L42" s="4"/>
      <c r="M42" s="4"/>
      <c r="N42" s="4"/>
      <c r="O42" s="2" t="s">
        <v>60</v>
      </c>
      <c r="P42" s="2" t="s">
        <v>1139</v>
      </c>
      <c r="Q42" s="1"/>
      <c r="R42" s="1"/>
      <c r="S42" s="1"/>
      <c r="T42" s="1"/>
      <c r="U42" s="1"/>
      <c r="V42" s="1"/>
      <c r="AB42" s="1"/>
      <c r="AC42" s="1">
        <f>COUNTIF(U42:X42, "*")</f>
        <v>0</v>
      </c>
    </row>
    <row r="43" spans="1:29" x14ac:dyDescent="0.25">
      <c r="A43" s="2">
        <v>19980623</v>
      </c>
      <c r="B43" s="2" t="s">
        <v>2161</v>
      </c>
      <c r="C43" s="4" t="s">
        <v>1140</v>
      </c>
      <c r="D43" s="4" t="s">
        <v>2756</v>
      </c>
      <c r="E43" s="4"/>
      <c r="F43" s="4"/>
      <c r="G43" s="4"/>
      <c r="H43" s="4"/>
      <c r="I43" s="4"/>
      <c r="J43" s="10">
        <v>1</v>
      </c>
      <c r="K43" s="4"/>
      <c r="L43" s="4"/>
      <c r="M43" s="4"/>
      <c r="N43" s="4"/>
      <c r="O43" s="2" t="s">
        <v>17</v>
      </c>
      <c r="P43" s="2" t="s">
        <v>1141</v>
      </c>
      <c r="Q43" s="2" t="s">
        <v>48</v>
      </c>
      <c r="R43" s="2" t="s">
        <v>3192</v>
      </c>
      <c r="S43" s="2" t="s">
        <v>314</v>
      </c>
      <c r="T43" s="2"/>
      <c r="U43" s="2" t="s">
        <v>3317</v>
      </c>
      <c r="V43" s="1"/>
      <c r="Z43" t="s">
        <v>23</v>
      </c>
      <c r="AB43" s="1"/>
      <c r="AC43" s="1">
        <f>COUNTIF(U43:X43, "*")</f>
        <v>1</v>
      </c>
    </row>
    <row r="44" spans="1:29" x14ac:dyDescent="0.25">
      <c r="A44" s="2">
        <v>19980623</v>
      </c>
      <c r="B44" s="2" t="s">
        <v>2162</v>
      </c>
      <c r="C44" s="4" t="s">
        <v>1140</v>
      </c>
      <c r="D44" s="4" t="s">
        <v>2757</v>
      </c>
      <c r="E44" s="4"/>
      <c r="F44" s="4"/>
      <c r="G44" s="4"/>
      <c r="H44" s="4"/>
      <c r="I44" s="4"/>
      <c r="J44" s="4">
        <v>1</v>
      </c>
      <c r="K44" s="4"/>
      <c r="L44" s="4"/>
      <c r="M44" s="4"/>
      <c r="N44" s="4"/>
      <c r="O44" s="2" t="s">
        <v>60</v>
      </c>
      <c r="P44" s="2" t="s">
        <v>1143</v>
      </c>
      <c r="Q44" s="1"/>
      <c r="R44" s="1"/>
      <c r="S44" s="1"/>
      <c r="T44" s="1"/>
      <c r="U44" s="1"/>
      <c r="V44" s="1"/>
      <c r="AB44" s="1"/>
      <c r="AC44" s="1">
        <f>COUNTIF(U44:X44, "*")</f>
        <v>0</v>
      </c>
    </row>
    <row r="45" spans="1:29" x14ac:dyDescent="0.25">
      <c r="A45" s="2">
        <v>19980623</v>
      </c>
      <c r="B45" s="2" t="s">
        <v>2163</v>
      </c>
      <c r="C45" s="4" t="s">
        <v>1140</v>
      </c>
      <c r="D45" s="4" t="s">
        <v>2758</v>
      </c>
      <c r="E45" s="4"/>
      <c r="F45" s="4"/>
      <c r="G45" s="4"/>
      <c r="H45" s="4"/>
      <c r="I45" s="4"/>
      <c r="J45" s="4">
        <v>1</v>
      </c>
      <c r="K45" s="4"/>
      <c r="L45" s="4"/>
      <c r="M45" s="4"/>
      <c r="N45" s="4"/>
      <c r="O45" s="2" t="s">
        <v>17</v>
      </c>
      <c r="P45" s="2" t="s">
        <v>1144</v>
      </c>
      <c r="Q45" s="2" t="s">
        <v>39</v>
      </c>
      <c r="R45" s="2" t="s">
        <v>19</v>
      </c>
      <c r="S45" s="2" t="s">
        <v>597</v>
      </c>
      <c r="T45" s="2" t="s">
        <v>1145</v>
      </c>
      <c r="U45" s="2" t="s">
        <v>1146</v>
      </c>
      <c r="V45" s="1"/>
      <c r="Z45" t="s">
        <v>23</v>
      </c>
      <c r="AB45" s="1"/>
      <c r="AC45" s="1">
        <f>COUNTIF(U45:X45, "*")</f>
        <v>1</v>
      </c>
    </row>
    <row r="46" spans="1:29" x14ac:dyDescent="0.25">
      <c r="A46" s="2">
        <v>20120306</v>
      </c>
      <c r="B46" s="2" t="s">
        <v>2164</v>
      </c>
      <c r="C46" s="4" t="s">
        <v>1147</v>
      </c>
      <c r="D46" s="4" t="s">
        <v>2759</v>
      </c>
      <c r="E46" s="4"/>
      <c r="F46" s="4"/>
      <c r="G46" s="4"/>
      <c r="H46" s="4"/>
      <c r="I46" s="4"/>
      <c r="J46" s="4">
        <v>1</v>
      </c>
      <c r="K46" s="4"/>
      <c r="L46" s="4"/>
      <c r="M46" s="4"/>
      <c r="N46" s="4"/>
      <c r="O46" s="2" t="s">
        <v>60</v>
      </c>
      <c r="P46" s="8" t="s">
        <v>1148</v>
      </c>
      <c r="Q46" s="2"/>
      <c r="R46" s="2"/>
      <c r="S46" s="2"/>
      <c r="T46" s="2"/>
      <c r="U46" s="2"/>
      <c r="V46" s="1"/>
      <c r="AB46" s="1"/>
      <c r="AC46" s="1">
        <f>COUNTIF(U46:X46, "*")</f>
        <v>0</v>
      </c>
    </row>
    <row r="47" spans="1:29" x14ac:dyDescent="0.25">
      <c r="A47" s="2">
        <v>19980623</v>
      </c>
      <c r="B47" s="2" t="s">
        <v>2165</v>
      </c>
      <c r="C47" s="4" t="s">
        <v>1149</v>
      </c>
      <c r="D47" s="4" t="s">
        <v>2760</v>
      </c>
      <c r="E47" s="10" t="s">
        <v>3141</v>
      </c>
      <c r="F47" s="4"/>
      <c r="G47" s="4"/>
      <c r="H47" s="4"/>
      <c r="I47" s="4"/>
      <c r="J47" s="4">
        <v>1</v>
      </c>
      <c r="K47" s="12">
        <v>1</v>
      </c>
      <c r="L47" s="10" t="s">
        <v>3142</v>
      </c>
      <c r="M47" s="4"/>
      <c r="N47" s="4"/>
      <c r="O47" s="2" t="s">
        <v>17</v>
      </c>
      <c r="P47" s="2" t="s">
        <v>1150</v>
      </c>
      <c r="Q47" s="2" t="s">
        <v>48</v>
      </c>
      <c r="R47" s="2" t="s">
        <v>67</v>
      </c>
      <c r="S47" s="2" t="s">
        <v>154</v>
      </c>
      <c r="T47" s="2" t="s">
        <v>39</v>
      </c>
      <c r="U47" s="2" t="s">
        <v>1151</v>
      </c>
      <c r="V47" s="1"/>
      <c r="Z47" t="s">
        <v>71</v>
      </c>
      <c r="AB47" s="1"/>
      <c r="AC47" s="1">
        <f>COUNTIF(U47:X47, "*")</f>
        <v>1</v>
      </c>
    </row>
    <row r="48" spans="1:29" x14ac:dyDescent="0.25">
      <c r="A48" s="2">
        <v>19980623</v>
      </c>
      <c r="B48" s="2" t="s">
        <v>2166</v>
      </c>
      <c r="C48" s="4" t="s">
        <v>1149</v>
      </c>
      <c r="D48" s="4" t="s">
        <v>2761</v>
      </c>
      <c r="E48" s="4"/>
      <c r="F48" s="4"/>
      <c r="G48" s="4"/>
      <c r="H48" s="4"/>
      <c r="I48" s="4"/>
      <c r="J48" s="4">
        <v>1</v>
      </c>
      <c r="K48" s="4"/>
      <c r="L48" s="4"/>
      <c r="M48" s="4"/>
      <c r="N48" s="4"/>
      <c r="O48" s="2" t="s">
        <v>17</v>
      </c>
      <c r="P48" s="2" t="s">
        <v>1152</v>
      </c>
      <c r="Q48" s="2" t="s">
        <v>48</v>
      </c>
      <c r="R48" s="2" t="s">
        <v>27</v>
      </c>
      <c r="S48" s="2" t="s">
        <v>1153</v>
      </c>
      <c r="T48" s="2" t="s">
        <v>39</v>
      </c>
      <c r="U48" s="2" t="s">
        <v>1154</v>
      </c>
      <c r="V48" s="1"/>
      <c r="Z48" t="s">
        <v>23</v>
      </c>
      <c r="AB48" s="1"/>
      <c r="AC48" s="1">
        <f>COUNTIF(T48:X48, "*")</f>
        <v>2</v>
      </c>
    </row>
    <row r="49" spans="1:29" x14ac:dyDescent="0.25">
      <c r="A49" s="2">
        <v>20050426</v>
      </c>
      <c r="B49" s="2" t="s">
        <v>2167</v>
      </c>
      <c r="C49" s="4" t="s">
        <v>1149</v>
      </c>
      <c r="D49" s="4" t="s">
        <v>2762</v>
      </c>
      <c r="E49" s="4"/>
      <c r="F49" s="4"/>
      <c r="G49" s="4"/>
      <c r="H49" s="4"/>
      <c r="I49" s="4"/>
      <c r="J49" s="4">
        <v>1</v>
      </c>
      <c r="K49" s="4"/>
      <c r="L49" s="4"/>
      <c r="M49" s="4"/>
      <c r="N49" s="4"/>
      <c r="O49" s="2" t="s">
        <v>17</v>
      </c>
      <c r="P49" s="2" t="s">
        <v>1155</v>
      </c>
      <c r="Q49" s="2" t="s">
        <v>39</v>
      </c>
      <c r="R49" s="2" t="s">
        <v>27</v>
      </c>
      <c r="S49" s="2" t="s">
        <v>281</v>
      </c>
      <c r="T49" s="2" t="s">
        <v>1156</v>
      </c>
      <c r="U49" s="2" t="s">
        <v>1157</v>
      </c>
      <c r="V49" s="1"/>
      <c r="W49" s="1"/>
      <c r="X49" s="1"/>
      <c r="Z49" t="s">
        <v>23</v>
      </c>
      <c r="AB49" s="1"/>
      <c r="AC49" s="1">
        <f>COUNTIF(T49:X49, "*")</f>
        <v>2</v>
      </c>
    </row>
    <row r="50" spans="1:29" x14ac:dyDescent="0.25">
      <c r="A50" s="2">
        <v>19980623</v>
      </c>
      <c r="B50" s="2" t="s">
        <v>2168</v>
      </c>
      <c r="C50" s="4" t="s">
        <v>1149</v>
      </c>
      <c r="D50" s="4" t="s">
        <v>2763</v>
      </c>
      <c r="E50" s="4"/>
      <c r="F50" s="4"/>
      <c r="G50" s="4"/>
      <c r="H50" s="4"/>
      <c r="I50" s="4"/>
      <c r="J50" s="4">
        <v>1</v>
      </c>
      <c r="K50" s="4"/>
      <c r="L50" s="4"/>
      <c r="M50" s="4"/>
      <c r="N50" s="4"/>
      <c r="O50" s="2" t="s">
        <v>17</v>
      </c>
      <c r="P50" s="2" t="s">
        <v>1158</v>
      </c>
      <c r="Q50" s="2" t="s">
        <v>39</v>
      </c>
      <c r="R50" s="2" t="s">
        <v>27</v>
      </c>
      <c r="S50" s="2" t="s">
        <v>1159</v>
      </c>
      <c r="T50" s="2" t="s">
        <v>33</v>
      </c>
      <c r="U50" s="2" t="s">
        <v>1160</v>
      </c>
      <c r="V50" s="1"/>
      <c r="W50" s="1"/>
      <c r="X50" s="1"/>
      <c r="Z50" t="s">
        <v>23</v>
      </c>
      <c r="AB50" s="1"/>
      <c r="AC50" s="1">
        <f>COUNTIF(U50:X50, "*")</f>
        <v>1</v>
      </c>
    </row>
    <row r="51" spans="1:29" x14ac:dyDescent="0.25">
      <c r="A51" s="2">
        <v>19980623</v>
      </c>
      <c r="B51" s="2" t="s">
        <v>2169</v>
      </c>
      <c r="C51" s="4" t="s">
        <v>1149</v>
      </c>
      <c r="D51" s="4" t="s">
        <v>2764</v>
      </c>
      <c r="E51" s="4"/>
      <c r="F51" s="4"/>
      <c r="G51" s="4"/>
      <c r="H51" s="4"/>
      <c r="I51" s="4"/>
      <c r="J51" s="4">
        <v>1</v>
      </c>
      <c r="K51" s="4"/>
      <c r="L51" s="4"/>
      <c r="M51" s="4"/>
      <c r="N51" s="4"/>
      <c r="O51" s="2" t="s">
        <v>17</v>
      </c>
      <c r="P51" s="2" t="s">
        <v>1161</v>
      </c>
      <c r="Q51" s="2" t="s">
        <v>48</v>
      </c>
      <c r="R51" s="2" t="s">
        <v>27</v>
      </c>
      <c r="S51" s="2" t="s">
        <v>154</v>
      </c>
      <c r="T51" s="2" t="s">
        <v>39</v>
      </c>
      <c r="U51" s="2" t="s">
        <v>1162</v>
      </c>
      <c r="V51" s="1"/>
      <c r="W51" s="1"/>
      <c r="X51" s="1"/>
      <c r="Z51" t="s">
        <v>23</v>
      </c>
      <c r="AB51" s="1"/>
      <c r="AC51" s="1">
        <f>COUNTIF(U51:X51, "*")</f>
        <v>1</v>
      </c>
    </row>
    <row r="52" spans="1:29" x14ac:dyDescent="0.25">
      <c r="A52" s="2">
        <v>19980623</v>
      </c>
      <c r="B52" s="2" t="s">
        <v>2170</v>
      </c>
      <c r="C52" s="4" t="s">
        <v>1149</v>
      </c>
      <c r="D52" s="4" t="s">
        <v>2765</v>
      </c>
      <c r="E52" s="4"/>
      <c r="F52" s="4"/>
      <c r="G52" s="4"/>
      <c r="H52" s="4"/>
      <c r="I52" s="4"/>
      <c r="J52" s="4">
        <v>1</v>
      </c>
      <c r="K52" s="4"/>
      <c r="L52" s="4"/>
      <c r="M52" s="4"/>
      <c r="N52" s="4"/>
      <c r="O52" s="2" t="s">
        <v>17</v>
      </c>
      <c r="P52" s="2" t="s">
        <v>1163</v>
      </c>
      <c r="Q52" s="2" t="s">
        <v>48</v>
      </c>
      <c r="R52" s="2" t="s">
        <v>27</v>
      </c>
      <c r="S52" s="2" t="s">
        <v>1164</v>
      </c>
      <c r="T52" s="2" t="s">
        <v>317</v>
      </c>
      <c r="U52" s="2" t="s">
        <v>1165</v>
      </c>
      <c r="V52" s="1"/>
      <c r="W52" s="1"/>
      <c r="X52" s="1"/>
      <c r="Z52" t="s">
        <v>23</v>
      </c>
      <c r="AB52" s="1"/>
      <c r="AC52" s="1">
        <f>COUNTIF(U52:X52, "*")</f>
        <v>1</v>
      </c>
    </row>
    <row r="53" spans="1:29" x14ac:dyDescent="0.25">
      <c r="A53" s="2">
        <v>19980623</v>
      </c>
      <c r="B53" s="2" t="s">
        <v>2171</v>
      </c>
      <c r="C53" s="4" t="s">
        <v>1166</v>
      </c>
      <c r="D53" s="4" t="s">
        <v>2943</v>
      </c>
      <c r="E53" s="4" t="s">
        <v>2995</v>
      </c>
      <c r="F53" s="4"/>
      <c r="G53" s="4"/>
      <c r="H53" s="4">
        <v>1</v>
      </c>
      <c r="I53" s="4"/>
      <c r="J53" s="4"/>
      <c r="K53" s="4">
        <v>1</v>
      </c>
      <c r="L53" s="4"/>
      <c r="M53" s="10" t="s">
        <v>3143</v>
      </c>
      <c r="N53" s="4"/>
      <c r="O53" s="2" t="s">
        <v>17</v>
      </c>
      <c r="P53" s="2" t="s">
        <v>1167</v>
      </c>
      <c r="Q53" s="2" t="s">
        <v>48</v>
      </c>
      <c r="R53" s="2" t="s">
        <v>67</v>
      </c>
      <c r="S53" s="2" t="s">
        <v>165</v>
      </c>
      <c r="T53" s="2" t="s">
        <v>33</v>
      </c>
      <c r="U53" s="2" t="s">
        <v>1168</v>
      </c>
      <c r="V53" s="1"/>
      <c r="W53" s="1"/>
      <c r="X53" s="1"/>
      <c r="Z53" t="s">
        <v>71</v>
      </c>
      <c r="AB53" s="1"/>
      <c r="AC53" s="1">
        <f>COUNTIF(U53:X53, "*")</f>
        <v>1</v>
      </c>
    </row>
    <row r="54" spans="1:29" x14ac:dyDescent="0.25">
      <c r="A54" s="2">
        <v>19980623</v>
      </c>
      <c r="B54" s="2" t="s">
        <v>2172</v>
      </c>
      <c r="C54" s="4" t="s">
        <v>1166</v>
      </c>
      <c r="D54" s="4" t="s">
        <v>2944</v>
      </c>
      <c r="E54" s="4"/>
      <c r="F54" s="4"/>
      <c r="G54" s="4"/>
      <c r="H54" s="4">
        <v>1</v>
      </c>
      <c r="I54" s="4"/>
      <c r="J54" s="4"/>
      <c r="K54" s="4"/>
      <c r="L54" s="4"/>
      <c r="M54" s="4"/>
      <c r="N54" s="4"/>
      <c r="O54" s="2" t="s">
        <v>17</v>
      </c>
      <c r="P54" s="2" t="s">
        <v>1169</v>
      </c>
      <c r="Q54" s="2" t="s">
        <v>48</v>
      </c>
      <c r="R54" s="2" t="s">
        <v>27</v>
      </c>
      <c r="S54" s="2" t="s">
        <v>169</v>
      </c>
      <c r="T54" s="2" t="s">
        <v>1170</v>
      </c>
      <c r="U54" s="2" t="s">
        <v>1171</v>
      </c>
      <c r="V54" s="1"/>
      <c r="W54" s="2" t="s">
        <v>1172</v>
      </c>
      <c r="X54" s="1"/>
      <c r="Z54" t="s">
        <v>23</v>
      </c>
      <c r="AB54" s="1"/>
      <c r="AC54" s="1">
        <f>COUNTIF(U54:X54, "*")</f>
        <v>2</v>
      </c>
    </row>
    <row r="55" spans="1:29" x14ac:dyDescent="0.25">
      <c r="A55" s="2">
        <v>19980623</v>
      </c>
      <c r="B55" s="2" t="s">
        <v>2173</v>
      </c>
      <c r="C55" s="4" t="s">
        <v>1166</v>
      </c>
      <c r="D55" s="4" t="s">
        <v>2945</v>
      </c>
      <c r="E55" s="4"/>
      <c r="F55" s="4"/>
      <c r="G55" s="4"/>
      <c r="H55" s="4">
        <v>1</v>
      </c>
      <c r="I55" s="4"/>
      <c r="J55" s="4"/>
      <c r="K55" s="4"/>
      <c r="L55" s="4"/>
      <c r="M55" s="4"/>
      <c r="N55" s="4"/>
      <c r="O55" s="2" t="s">
        <v>17</v>
      </c>
      <c r="P55" s="2" t="s">
        <v>1173</v>
      </c>
      <c r="Q55" s="2" t="s">
        <v>48</v>
      </c>
      <c r="R55" s="2" t="s">
        <v>27</v>
      </c>
      <c r="S55" s="2" t="s">
        <v>1174</v>
      </c>
      <c r="T55" s="2" t="s">
        <v>33</v>
      </c>
      <c r="U55" s="2" t="s">
        <v>1175</v>
      </c>
      <c r="V55" s="1"/>
      <c r="W55" s="1"/>
      <c r="X55" s="1" t="s">
        <v>3318</v>
      </c>
      <c r="Z55" t="s">
        <v>23</v>
      </c>
      <c r="AB55" s="1"/>
      <c r="AC55" s="1">
        <f>COUNTIF(U55:X55, "*")</f>
        <v>2</v>
      </c>
    </row>
    <row r="56" spans="1:29" x14ac:dyDescent="0.25">
      <c r="A56" s="2">
        <v>19980623</v>
      </c>
      <c r="B56" s="2" t="s">
        <v>2174</v>
      </c>
      <c r="C56" s="4" t="s">
        <v>1166</v>
      </c>
      <c r="D56" s="4" t="s">
        <v>2946</v>
      </c>
      <c r="E56" s="4"/>
      <c r="F56" s="4"/>
      <c r="G56" s="4"/>
      <c r="H56" s="4">
        <v>1</v>
      </c>
      <c r="I56" s="4"/>
      <c r="J56" s="4"/>
      <c r="K56" s="4"/>
      <c r="L56" s="4"/>
      <c r="M56" s="4"/>
      <c r="N56" s="4"/>
      <c r="O56" s="2" t="s">
        <v>17</v>
      </c>
      <c r="P56" s="2" t="s">
        <v>1176</v>
      </c>
      <c r="Q56" s="2" t="s">
        <v>33</v>
      </c>
      <c r="R56" s="2" t="s">
        <v>27</v>
      </c>
      <c r="S56" s="2" t="s">
        <v>1177</v>
      </c>
      <c r="T56" s="2" t="s">
        <v>1178</v>
      </c>
      <c r="U56" s="1"/>
      <c r="V56" s="1"/>
      <c r="W56" s="1"/>
      <c r="X56" s="2" t="s">
        <v>1179</v>
      </c>
      <c r="Z56" t="s">
        <v>23</v>
      </c>
      <c r="AB56" s="1"/>
      <c r="AC56" s="1">
        <f>COUNTIF(U56:X56, "*")</f>
        <v>1</v>
      </c>
    </row>
    <row r="57" spans="1:29" x14ac:dyDescent="0.25">
      <c r="A57" s="2">
        <v>19980623</v>
      </c>
      <c r="B57" s="2" t="s">
        <v>2175</v>
      </c>
      <c r="C57" s="4" t="s">
        <v>1166</v>
      </c>
      <c r="D57" s="4" t="s">
        <v>2947</v>
      </c>
      <c r="E57" s="4"/>
      <c r="F57" s="4"/>
      <c r="G57" s="4"/>
      <c r="H57" s="4">
        <v>1</v>
      </c>
      <c r="I57" s="4"/>
      <c r="J57" s="4"/>
      <c r="K57" s="4"/>
      <c r="L57" s="4"/>
      <c r="M57" s="4"/>
      <c r="N57" s="4"/>
      <c r="O57" s="2" t="s">
        <v>17</v>
      </c>
      <c r="P57" s="2" t="s">
        <v>1180</v>
      </c>
      <c r="Q57" s="2" t="s">
        <v>33</v>
      </c>
      <c r="R57" s="2" t="s">
        <v>67</v>
      </c>
      <c r="S57" s="2" t="s">
        <v>1181</v>
      </c>
      <c r="T57" s="2" t="s">
        <v>48</v>
      </c>
      <c r="U57" s="2" t="s">
        <v>1182</v>
      </c>
      <c r="V57" s="1"/>
      <c r="W57" s="1"/>
      <c r="X57" s="2" t="s">
        <v>1183</v>
      </c>
      <c r="Z57" t="s">
        <v>71</v>
      </c>
      <c r="AB57" s="1"/>
      <c r="AC57" s="1">
        <f>COUNTIF(U57:X57, "*")</f>
        <v>2</v>
      </c>
    </row>
    <row r="58" spans="1:29" x14ac:dyDescent="0.25">
      <c r="A58" s="2">
        <v>19980623</v>
      </c>
      <c r="B58" s="2" t="s">
        <v>2176</v>
      </c>
      <c r="C58" s="4" t="s">
        <v>1184</v>
      </c>
      <c r="D58" s="4" t="s">
        <v>2766</v>
      </c>
      <c r="E58" s="10" t="s">
        <v>3144</v>
      </c>
      <c r="F58" s="4"/>
      <c r="G58" s="4"/>
      <c r="H58" s="4"/>
      <c r="I58" s="4"/>
      <c r="J58" s="4">
        <v>1</v>
      </c>
      <c r="K58" s="1">
        <v>1</v>
      </c>
      <c r="L58" s="10" t="s">
        <v>3145</v>
      </c>
      <c r="M58" s="4"/>
      <c r="N58" s="4"/>
      <c r="O58" s="2" t="s">
        <v>17</v>
      </c>
      <c r="P58" s="2" t="s">
        <v>1185</v>
      </c>
      <c r="Q58" s="2" t="s">
        <v>39</v>
      </c>
      <c r="R58" s="2" t="s">
        <v>19</v>
      </c>
      <c r="S58" s="2" t="s">
        <v>213</v>
      </c>
      <c r="T58" s="2"/>
      <c r="U58" s="2" t="s">
        <v>1186</v>
      </c>
      <c r="V58" s="1"/>
      <c r="W58" s="2" t="s">
        <v>1187</v>
      </c>
      <c r="X58" s="1"/>
      <c r="Z58" t="s">
        <v>23</v>
      </c>
      <c r="AB58" s="1"/>
      <c r="AC58" s="1">
        <f>COUNTIF(U58:X58, "*")</f>
        <v>2</v>
      </c>
    </row>
    <row r="59" spans="1:29" x14ac:dyDescent="0.25">
      <c r="A59" s="2">
        <v>19980623</v>
      </c>
      <c r="B59" s="2" t="s">
        <v>2177</v>
      </c>
      <c r="C59" s="4" t="s">
        <v>1184</v>
      </c>
      <c r="D59" s="4" t="s">
        <v>2767</v>
      </c>
      <c r="E59" s="4"/>
      <c r="F59" s="4"/>
      <c r="G59" s="4"/>
      <c r="H59" s="4"/>
      <c r="I59" s="4"/>
      <c r="J59" s="4">
        <v>1</v>
      </c>
      <c r="K59" s="4"/>
      <c r="L59" s="4"/>
      <c r="M59" s="4"/>
      <c r="N59" s="4"/>
      <c r="O59" s="2" t="s">
        <v>17</v>
      </c>
      <c r="P59" s="2" t="s">
        <v>1188</v>
      </c>
      <c r="Q59" s="2" t="s">
        <v>39</v>
      </c>
      <c r="R59" s="2" t="s">
        <v>27</v>
      </c>
      <c r="S59" s="2" t="s">
        <v>1189</v>
      </c>
      <c r="U59" s="2" t="s">
        <v>1190</v>
      </c>
      <c r="V59" s="1"/>
      <c r="W59" s="2" t="s">
        <v>1191</v>
      </c>
      <c r="X59" s="2" t="s">
        <v>1192</v>
      </c>
      <c r="Z59" t="s">
        <v>23</v>
      </c>
      <c r="AB59" s="1"/>
      <c r="AC59" s="1">
        <f>COUNTIF(U59:X59, "*")</f>
        <v>3</v>
      </c>
    </row>
    <row r="60" spans="1:29" x14ac:dyDescent="0.25">
      <c r="A60" s="2">
        <v>19980623</v>
      </c>
      <c r="B60" s="2" t="s">
        <v>2178</v>
      </c>
      <c r="C60" s="4" t="s">
        <v>1184</v>
      </c>
      <c r="D60" s="4" t="s">
        <v>2768</v>
      </c>
      <c r="E60" s="4"/>
      <c r="F60" s="4"/>
      <c r="G60" s="4"/>
      <c r="H60" s="4"/>
      <c r="I60" s="4"/>
      <c r="J60" s="4">
        <v>1</v>
      </c>
      <c r="K60" s="4"/>
      <c r="L60" s="4"/>
      <c r="M60" s="4"/>
      <c r="N60" s="4"/>
      <c r="O60" s="2" t="s">
        <v>17</v>
      </c>
      <c r="P60" s="2" t="s">
        <v>1193</v>
      </c>
      <c r="Q60" s="5" t="s">
        <v>39</v>
      </c>
      <c r="R60" s="5" t="s">
        <v>27</v>
      </c>
      <c r="S60" s="5" t="s">
        <v>581</v>
      </c>
      <c r="U60" s="5" t="s">
        <v>1194</v>
      </c>
      <c r="V60" s="5"/>
      <c r="W60" s="5" t="s">
        <v>1195</v>
      </c>
      <c r="X60" s="1"/>
      <c r="Z60" t="s">
        <v>23</v>
      </c>
      <c r="AB60" s="1"/>
      <c r="AC60" s="1">
        <f>COUNTIF(U60:X60, "*")</f>
        <v>2</v>
      </c>
    </row>
    <row r="61" spans="1:29" x14ac:dyDescent="0.25">
      <c r="A61" s="2">
        <v>19980623</v>
      </c>
      <c r="B61" s="2" t="s">
        <v>2179</v>
      </c>
      <c r="C61" s="4" t="s">
        <v>1196</v>
      </c>
      <c r="D61" s="4" t="s">
        <v>2769</v>
      </c>
      <c r="E61" s="4"/>
      <c r="F61" s="4"/>
      <c r="G61" s="4"/>
      <c r="H61" s="4"/>
      <c r="I61" s="4"/>
      <c r="J61" s="4">
        <v>1</v>
      </c>
      <c r="K61" s="4"/>
      <c r="L61" s="4"/>
      <c r="M61" s="4"/>
      <c r="N61" s="4"/>
      <c r="O61" s="2" t="s">
        <v>269</v>
      </c>
      <c r="P61" s="2" t="s">
        <v>3319</v>
      </c>
      <c r="Q61" s="2" t="s">
        <v>39</v>
      </c>
      <c r="R61" s="2" t="s">
        <v>27</v>
      </c>
      <c r="S61" s="2" t="s">
        <v>612</v>
      </c>
      <c r="T61" s="2" t="s">
        <v>1197</v>
      </c>
      <c r="U61" s="2" t="s">
        <v>3320</v>
      </c>
      <c r="V61" s="1"/>
      <c r="W61" s="1"/>
      <c r="X61" s="2" t="s">
        <v>1198</v>
      </c>
      <c r="Z61" t="s">
        <v>23</v>
      </c>
      <c r="AB61" s="1"/>
      <c r="AC61" s="1">
        <f>COUNTIF(U61:X61, "*")</f>
        <v>2</v>
      </c>
    </row>
    <row r="62" spans="1:29" x14ac:dyDescent="0.25">
      <c r="A62" s="2">
        <v>19980623</v>
      </c>
      <c r="B62" s="2" t="s">
        <v>2180</v>
      </c>
      <c r="C62" s="4" t="s">
        <v>1196</v>
      </c>
      <c r="D62" s="4" t="s">
        <v>2770</v>
      </c>
      <c r="E62" s="4"/>
      <c r="F62" s="4"/>
      <c r="G62" s="4"/>
      <c r="H62" s="4"/>
      <c r="I62" s="4"/>
      <c r="J62" s="4">
        <v>1</v>
      </c>
      <c r="K62" s="4"/>
      <c r="L62" s="4"/>
      <c r="M62" s="4"/>
      <c r="N62" s="4"/>
      <c r="O62" s="2" t="s">
        <v>17</v>
      </c>
      <c r="P62" s="5" t="s">
        <v>1199</v>
      </c>
      <c r="Q62" s="2" t="s">
        <v>1200</v>
      </c>
      <c r="R62" s="2" t="s">
        <v>44</v>
      </c>
      <c r="S62" s="2" t="s">
        <v>169</v>
      </c>
      <c r="T62" s="2" t="s">
        <v>39</v>
      </c>
      <c r="U62" s="2" t="s">
        <v>1201</v>
      </c>
      <c r="V62" s="1"/>
      <c r="W62" s="1"/>
      <c r="X62" s="1"/>
      <c r="Z62" t="s">
        <v>23</v>
      </c>
      <c r="AB62" s="1"/>
      <c r="AC62" s="1">
        <f>COUNTIF(U62:X62, "*")</f>
        <v>1</v>
      </c>
    </row>
    <row r="63" spans="1:29" x14ac:dyDescent="0.25">
      <c r="A63" s="2">
        <v>19980623</v>
      </c>
      <c r="B63" s="2" t="s">
        <v>2181</v>
      </c>
      <c r="C63" s="4" t="s">
        <v>1196</v>
      </c>
      <c r="D63" s="4" t="s">
        <v>2771</v>
      </c>
      <c r="E63" s="4"/>
      <c r="F63" s="4"/>
      <c r="G63" s="4"/>
      <c r="H63" s="4"/>
      <c r="I63" s="4"/>
      <c r="J63" s="4">
        <v>1</v>
      </c>
      <c r="K63" s="4"/>
      <c r="L63" s="4"/>
      <c r="M63" s="4"/>
      <c r="N63" s="4"/>
      <c r="O63" s="2" t="s">
        <v>17</v>
      </c>
      <c r="P63" s="2" t="s">
        <v>1202</v>
      </c>
      <c r="Q63" s="2" t="s">
        <v>39</v>
      </c>
      <c r="R63" s="2" t="s">
        <v>67</v>
      </c>
      <c r="S63" s="2" t="s">
        <v>911</v>
      </c>
      <c r="T63" s="2" t="s">
        <v>1203</v>
      </c>
      <c r="U63" s="2" t="s">
        <v>1204</v>
      </c>
      <c r="V63" s="1"/>
      <c r="W63" s="1"/>
      <c r="X63" s="1"/>
      <c r="Z63" t="s">
        <v>71</v>
      </c>
      <c r="AB63" s="1"/>
      <c r="AC63" s="1">
        <f>COUNTIF(U63:X63, "*")</f>
        <v>1</v>
      </c>
    </row>
    <row r="64" spans="1:29" x14ac:dyDescent="0.25">
      <c r="A64" s="2">
        <v>19980623</v>
      </c>
      <c r="B64" s="2" t="s">
        <v>2182</v>
      </c>
      <c r="C64" s="4" t="s">
        <v>1196</v>
      </c>
      <c r="D64" s="4" t="s">
        <v>2772</v>
      </c>
      <c r="E64" s="4"/>
      <c r="F64" s="4"/>
      <c r="G64" s="4"/>
      <c r="H64" s="4"/>
      <c r="I64" s="4"/>
      <c r="J64" s="4">
        <v>1</v>
      </c>
      <c r="K64" s="4"/>
      <c r="L64" s="4"/>
      <c r="M64" s="4"/>
      <c r="N64" s="4"/>
      <c r="O64" s="2" t="s">
        <v>269</v>
      </c>
      <c r="P64" s="2" t="s">
        <v>1205</v>
      </c>
      <c r="Q64" s="2" t="s">
        <v>39</v>
      </c>
      <c r="R64" s="2" t="s">
        <v>19</v>
      </c>
      <c r="S64" s="2" t="s">
        <v>772</v>
      </c>
      <c r="T64" s="2" t="s">
        <v>1206</v>
      </c>
      <c r="U64" s="2" t="s">
        <v>1207</v>
      </c>
      <c r="V64" s="1"/>
      <c r="W64" s="2" t="s">
        <v>1208</v>
      </c>
      <c r="X64" s="2" t="s">
        <v>3321</v>
      </c>
      <c r="Z64" t="s">
        <v>23</v>
      </c>
      <c r="AB64" s="1"/>
      <c r="AC64" s="1">
        <f>COUNTIF(U64:X64, "*")</f>
        <v>3</v>
      </c>
    </row>
    <row r="65" spans="1:29" x14ac:dyDescent="0.25">
      <c r="A65" s="2">
        <v>19980623</v>
      </c>
      <c r="B65" s="2" t="s">
        <v>2183</v>
      </c>
      <c r="C65" s="4" t="s">
        <v>1196</v>
      </c>
      <c r="D65" s="4" t="s">
        <v>2773</v>
      </c>
      <c r="E65" s="4"/>
      <c r="F65" s="4"/>
      <c r="G65" s="4"/>
      <c r="H65" s="4"/>
      <c r="I65" s="4"/>
      <c r="J65" s="4">
        <v>1</v>
      </c>
      <c r="K65" s="4"/>
      <c r="L65" s="4"/>
      <c r="M65" s="4"/>
      <c r="N65" s="4"/>
      <c r="O65" s="2" t="s">
        <v>17</v>
      </c>
      <c r="P65" s="2" t="s">
        <v>1209</v>
      </c>
      <c r="Q65" s="2" t="s">
        <v>1083</v>
      </c>
      <c r="R65" s="2" t="s">
        <v>27</v>
      </c>
      <c r="S65" s="2" t="s">
        <v>939</v>
      </c>
      <c r="T65" s="2" t="s">
        <v>48</v>
      </c>
      <c r="U65" s="2" t="s">
        <v>1210</v>
      </c>
      <c r="V65" s="1"/>
      <c r="W65" s="2" t="s">
        <v>1211</v>
      </c>
      <c r="X65" s="1"/>
      <c r="Z65" t="s">
        <v>23</v>
      </c>
      <c r="AB65" s="1"/>
      <c r="AC65" s="1">
        <f>COUNTIF(U65:X65, "*")</f>
        <v>2</v>
      </c>
    </row>
    <row r="66" spans="1:29" x14ac:dyDescent="0.25">
      <c r="A66" s="2">
        <v>19980623</v>
      </c>
      <c r="B66" s="2" t="s">
        <v>2184</v>
      </c>
      <c r="C66" s="4" t="s">
        <v>1196</v>
      </c>
      <c r="D66" s="4" t="s">
        <v>2774</v>
      </c>
      <c r="E66" s="4"/>
      <c r="F66" s="4"/>
      <c r="G66" s="4"/>
      <c r="H66" s="4"/>
      <c r="I66" s="4"/>
      <c r="J66" s="4">
        <v>1</v>
      </c>
      <c r="K66" s="4"/>
      <c r="L66" s="4"/>
      <c r="M66" s="4"/>
      <c r="N66" s="4"/>
      <c r="O66" s="2" t="s">
        <v>17</v>
      </c>
      <c r="P66" s="2" t="s">
        <v>1212</v>
      </c>
      <c r="Q66" s="2" t="s">
        <v>39</v>
      </c>
      <c r="R66" s="2" t="s">
        <v>19</v>
      </c>
      <c r="S66" s="2" t="s">
        <v>34</v>
      </c>
      <c r="T66" s="2" t="s">
        <v>1203</v>
      </c>
      <c r="U66" s="1"/>
      <c r="V66" s="1"/>
      <c r="W66" s="2" t="s">
        <v>1213</v>
      </c>
      <c r="X66" s="1"/>
      <c r="Z66" t="s">
        <v>23</v>
      </c>
      <c r="AB66" s="1"/>
      <c r="AC66" s="1">
        <f>COUNTIF(U66:X66, "*")</f>
        <v>1</v>
      </c>
    </row>
    <row r="67" spans="1:29" x14ac:dyDescent="0.25">
      <c r="A67" s="2">
        <v>19980623</v>
      </c>
      <c r="B67" s="2" t="s">
        <v>2185</v>
      </c>
      <c r="C67" s="4" t="s">
        <v>1196</v>
      </c>
      <c r="D67" s="4" t="s">
        <v>2775</v>
      </c>
      <c r="E67" s="4"/>
      <c r="F67" s="4"/>
      <c r="G67" s="4"/>
      <c r="H67" s="4"/>
      <c r="I67" s="4"/>
      <c r="J67" s="4">
        <v>1</v>
      </c>
      <c r="K67" s="4"/>
      <c r="L67" s="4"/>
      <c r="M67" s="4"/>
      <c r="N67" s="4"/>
      <c r="O67" s="2" t="s">
        <v>24</v>
      </c>
      <c r="P67" s="2" t="s">
        <v>1214</v>
      </c>
      <c r="Q67" s="2" t="s">
        <v>1083</v>
      </c>
      <c r="R67" s="2" t="s">
        <v>27</v>
      </c>
      <c r="S67" s="2" t="s">
        <v>254</v>
      </c>
      <c r="T67" s="2" t="s">
        <v>39</v>
      </c>
      <c r="U67" s="2" t="s">
        <v>1215</v>
      </c>
      <c r="V67" s="1"/>
      <c r="W67" s="1"/>
      <c r="X67" s="1" t="s">
        <v>3322</v>
      </c>
      <c r="Z67" t="s">
        <v>23</v>
      </c>
      <c r="AB67" s="1"/>
      <c r="AC67" s="1">
        <f>COUNTIF(U67:X67, "*")</f>
        <v>2</v>
      </c>
    </row>
    <row r="68" spans="1:29" x14ac:dyDescent="0.25">
      <c r="A68" s="2">
        <v>19980623</v>
      </c>
      <c r="B68" s="2" t="s">
        <v>2186</v>
      </c>
      <c r="C68" s="4" t="s">
        <v>1216</v>
      </c>
      <c r="D68" s="4" t="s">
        <v>2776</v>
      </c>
      <c r="E68" s="4"/>
      <c r="F68" s="4"/>
      <c r="G68" s="4"/>
      <c r="H68" s="4"/>
      <c r="I68" s="4"/>
      <c r="J68" s="4">
        <v>1</v>
      </c>
      <c r="K68" s="4"/>
      <c r="L68" s="4"/>
      <c r="M68" s="4"/>
      <c r="N68" s="4"/>
      <c r="O68" s="2" t="s">
        <v>17</v>
      </c>
      <c r="P68" s="2" t="s">
        <v>1217</v>
      </c>
      <c r="Q68" s="2" t="s">
        <v>39</v>
      </c>
      <c r="R68" s="2" t="s">
        <v>19</v>
      </c>
      <c r="S68" s="2" t="s">
        <v>314</v>
      </c>
      <c r="T68" s="2" t="s">
        <v>582</v>
      </c>
      <c r="U68" s="2" t="s">
        <v>1218</v>
      </c>
      <c r="V68" s="1"/>
      <c r="W68" s="1"/>
      <c r="X68" s="1"/>
      <c r="Z68" t="s">
        <v>23</v>
      </c>
      <c r="AB68" s="1"/>
      <c r="AC68" s="1">
        <f>COUNTIF(U68:X68, "*")</f>
        <v>1</v>
      </c>
    </row>
    <row r="69" spans="1:29" x14ac:dyDescent="0.25">
      <c r="A69" s="2">
        <v>19980623</v>
      </c>
      <c r="B69" s="2" t="s">
        <v>2187</v>
      </c>
      <c r="C69" s="4" t="s">
        <v>1216</v>
      </c>
      <c r="D69" s="4" t="s">
        <v>2777</v>
      </c>
      <c r="E69" s="4"/>
      <c r="F69" s="4"/>
      <c r="G69" s="4"/>
      <c r="H69" s="4"/>
      <c r="I69" s="4"/>
      <c r="J69" s="4">
        <v>1</v>
      </c>
      <c r="K69" s="4"/>
      <c r="L69" s="4"/>
      <c r="M69" s="4"/>
      <c r="N69" s="4"/>
      <c r="O69" s="2" t="s">
        <v>17</v>
      </c>
      <c r="P69" s="2" t="s">
        <v>1219</v>
      </c>
      <c r="Q69" s="2" t="s">
        <v>39</v>
      </c>
      <c r="R69" s="2" t="s">
        <v>19</v>
      </c>
      <c r="S69" s="2" t="s">
        <v>314</v>
      </c>
      <c r="T69" s="2" t="s">
        <v>582</v>
      </c>
      <c r="U69" s="2" t="s">
        <v>1220</v>
      </c>
      <c r="V69" s="1"/>
      <c r="W69" s="1"/>
      <c r="X69" s="2" t="s">
        <v>1221</v>
      </c>
      <c r="Z69" t="s">
        <v>23</v>
      </c>
      <c r="AB69" s="1"/>
      <c r="AC69" s="1">
        <f>COUNTIF(U69:X69, "*")</f>
        <v>2</v>
      </c>
    </row>
    <row r="70" spans="1:29" x14ac:dyDescent="0.25">
      <c r="A70" s="2">
        <v>19980623</v>
      </c>
      <c r="B70" s="2" t="s">
        <v>2188</v>
      </c>
      <c r="C70" s="4" t="s">
        <v>1216</v>
      </c>
      <c r="D70" s="4" t="s">
        <v>2778</v>
      </c>
      <c r="E70" s="4"/>
      <c r="F70" s="4"/>
      <c r="G70" s="4"/>
      <c r="H70" s="4"/>
      <c r="I70" s="4"/>
      <c r="J70" s="4">
        <v>1</v>
      </c>
      <c r="K70" s="4"/>
      <c r="L70" s="4"/>
      <c r="M70" s="4"/>
      <c r="N70" s="4"/>
      <c r="O70" s="2" t="s">
        <v>17</v>
      </c>
      <c r="P70" s="2" t="s">
        <v>1222</v>
      </c>
      <c r="Q70" s="2" t="s">
        <v>39</v>
      </c>
      <c r="R70" s="2" t="s">
        <v>27</v>
      </c>
      <c r="S70" s="2" t="s">
        <v>1223</v>
      </c>
      <c r="T70" s="2" t="s">
        <v>582</v>
      </c>
      <c r="U70" s="2" t="s">
        <v>1224</v>
      </c>
      <c r="V70" s="1"/>
      <c r="W70" s="1"/>
      <c r="X70" s="2" t="s">
        <v>1225</v>
      </c>
      <c r="Z70" t="s">
        <v>23</v>
      </c>
      <c r="AB70" s="1"/>
      <c r="AC70" s="1">
        <f>COUNTIF(U70:X70, "*")</f>
        <v>2</v>
      </c>
    </row>
    <row r="71" spans="1:29" x14ac:dyDescent="0.25">
      <c r="A71" s="2">
        <v>19980623</v>
      </c>
      <c r="B71" s="2" t="s">
        <v>2189</v>
      </c>
      <c r="C71" s="4" t="s">
        <v>1216</v>
      </c>
      <c r="D71" s="4" t="s">
        <v>2932</v>
      </c>
      <c r="E71" s="4" t="s">
        <v>2996</v>
      </c>
      <c r="F71" s="4">
        <v>1</v>
      </c>
      <c r="G71" s="4"/>
      <c r="H71" s="4"/>
      <c r="I71" s="4"/>
      <c r="J71" s="4"/>
      <c r="K71" s="4">
        <v>1</v>
      </c>
      <c r="L71" s="4"/>
      <c r="M71" s="10" t="s">
        <v>3146</v>
      </c>
      <c r="N71" s="4"/>
      <c r="O71" s="2" t="s">
        <v>17</v>
      </c>
      <c r="P71" s="2" t="s">
        <v>1226</v>
      </c>
      <c r="Q71" s="2" t="s">
        <v>1142</v>
      </c>
      <c r="R71" s="2" t="s">
        <v>67</v>
      </c>
      <c r="S71" s="2" t="s">
        <v>1227</v>
      </c>
      <c r="T71" s="2" t="s">
        <v>1228</v>
      </c>
      <c r="U71" s="2" t="s">
        <v>1229</v>
      </c>
      <c r="V71" s="1"/>
      <c r="W71" s="1"/>
      <c r="X71" s="2" t="s">
        <v>1230</v>
      </c>
      <c r="Z71" t="s">
        <v>71</v>
      </c>
      <c r="AB71" s="1"/>
      <c r="AC71" s="1">
        <f>COUNTIF(U71:X71, "*")</f>
        <v>2</v>
      </c>
    </row>
    <row r="72" spans="1:29" x14ac:dyDescent="0.25">
      <c r="A72" s="2">
        <v>19980623</v>
      </c>
      <c r="B72" s="2" t="s">
        <v>2190</v>
      </c>
      <c r="C72" s="4" t="s">
        <v>1216</v>
      </c>
      <c r="D72" s="4" t="s">
        <v>2933</v>
      </c>
      <c r="E72" s="4"/>
      <c r="F72" s="4">
        <v>1</v>
      </c>
      <c r="G72" s="4"/>
      <c r="H72" s="4"/>
      <c r="I72" s="4"/>
      <c r="J72" s="4"/>
      <c r="K72" s="4"/>
      <c r="L72" s="4"/>
      <c r="M72" s="4"/>
      <c r="N72" s="4"/>
      <c r="O72" s="2" t="s">
        <v>24</v>
      </c>
      <c r="P72" s="2" t="s">
        <v>1231</v>
      </c>
      <c r="Q72" s="2" t="s">
        <v>1200</v>
      </c>
      <c r="R72" s="2" t="s">
        <v>27</v>
      </c>
      <c r="S72" s="2" t="s">
        <v>1232</v>
      </c>
      <c r="T72" s="2" t="s">
        <v>1233</v>
      </c>
      <c r="U72" s="2" t="s">
        <v>1234</v>
      </c>
      <c r="V72" s="1"/>
      <c r="W72" s="1"/>
      <c r="X72" s="1"/>
      <c r="Z72" t="s">
        <v>23</v>
      </c>
      <c r="AB72" s="1"/>
      <c r="AC72" s="1">
        <f>COUNTIF(U72:X72, "*")</f>
        <v>1</v>
      </c>
    </row>
    <row r="73" spans="1:29" x14ac:dyDescent="0.25">
      <c r="A73" s="2">
        <v>19980623</v>
      </c>
      <c r="B73" s="2" t="s">
        <v>2191</v>
      </c>
      <c r="C73" s="4" t="s">
        <v>1216</v>
      </c>
      <c r="D73" s="4" t="s">
        <v>2779</v>
      </c>
      <c r="E73" s="4"/>
      <c r="F73" s="4"/>
      <c r="G73" s="4"/>
      <c r="H73" s="4"/>
      <c r="I73" s="4"/>
      <c r="J73" s="4">
        <v>1</v>
      </c>
      <c r="K73" s="4"/>
      <c r="L73" s="4"/>
      <c r="M73" s="4"/>
      <c r="N73" s="4"/>
      <c r="O73" s="2" t="s">
        <v>17</v>
      </c>
      <c r="P73" s="2" t="s">
        <v>1235</v>
      </c>
      <c r="Q73" s="2" t="s">
        <v>39</v>
      </c>
      <c r="R73" s="2" t="s">
        <v>19</v>
      </c>
      <c r="S73" s="2" t="s">
        <v>1236</v>
      </c>
      <c r="T73" s="2"/>
      <c r="U73" s="2" t="s">
        <v>3323</v>
      </c>
      <c r="V73" s="1"/>
      <c r="W73" s="1"/>
      <c r="X73" s="2" t="s">
        <v>1237</v>
      </c>
      <c r="Z73" t="s">
        <v>23</v>
      </c>
      <c r="AB73" s="1"/>
      <c r="AC73" s="1">
        <f>COUNTIF(U73:X73, "*")</f>
        <v>2</v>
      </c>
    </row>
    <row r="74" spans="1:29" x14ac:dyDescent="0.25">
      <c r="A74" s="2">
        <v>19980623</v>
      </c>
      <c r="B74" s="2" t="s">
        <v>2192</v>
      </c>
      <c r="C74" s="4" t="s">
        <v>1216</v>
      </c>
      <c r="D74" s="4" t="s">
        <v>2948</v>
      </c>
      <c r="E74" s="4"/>
      <c r="F74" s="4"/>
      <c r="G74" s="4"/>
      <c r="H74" s="4">
        <v>1</v>
      </c>
      <c r="I74" s="4"/>
      <c r="J74" s="4"/>
      <c r="K74" s="4"/>
      <c r="L74" s="4"/>
      <c r="M74" s="4"/>
      <c r="N74" s="4"/>
      <c r="O74" s="2" t="s">
        <v>17</v>
      </c>
      <c r="P74" s="2" t="s">
        <v>1238</v>
      </c>
      <c r="Q74" s="2" t="s">
        <v>322</v>
      </c>
      <c r="R74" s="2" t="s">
        <v>67</v>
      </c>
      <c r="S74" s="2" t="s">
        <v>1239</v>
      </c>
      <c r="T74" s="2" t="s">
        <v>33</v>
      </c>
      <c r="U74" s="2" t="s">
        <v>1240</v>
      </c>
      <c r="V74" s="1"/>
      <c r="W74" s="1"/>
      <c r="X74" s="2" t="s">
        <v>1241</v>
      </c>
      <c r="Z74" t="s">
        <v>71</v>
      </c>
      <c r="AB74" s="1"/>
      <c r="AC74" s="1">
        <f>COUNTIF(U74:X74, "*")</f>
        <v>2</v>
      </c>
    </row>
    <row r="75" spans="1:29" x14ac:dyDescent="0.25">
      <c r="A75" s="2">
        <v>19980623</v>
      </c>
      <c r="B75" s="2" t="s">
        <v>2193</v>
      </c>
      <c r="C75" s="4" t="s">
        <v>1242</v>
      </c>
      <c r="D75" s="4" t="s">
        <v>2780</v>
      </c>
      <c r="E75" s="10" t="s">
        <v>3147</v>
      </c>
      <c r="F75" s="4"/>
      <c r="G75" s="4"/>
      <c r="H75" s="4"/>
      <c r="I75" s="4"/>
      <c r="J75" s="4">
        <v>1</v>
      </c>
      <c r="K75" s="4">
        <v>1</v>
      </c>
      <c r="L75" s="10" t="s">
        <v>3148</v>
      </c>
      <c r="M75" s="1"/>
      <c r="N75" s="4"/>
      <c r="O75" s="2" t="s">
        <v>17</v>
      </c>
      <c r="P75" s="2" t="s">
        <v>1243</v>
      </c>
      <c r="Q75" s="5" t="s">
        <v>39</v>
      </c>
      <c r="R75" s="5" t="s">
        <v>27</v>
      </c>
      <c r="S75" s="5" t="s">
        <v>178</v>
      </c>
      <c r="T75" s="5" t="s">
        <v>582</v>
      </c>
      <c r="U75" s="5" t="s">
        <v>1244</v>
      </c>
      <c r="V75" s="11"/>
      <c r="W75" s="11"/>
      <c r="X75" s="1"/>
      <c r="Z75" t="s">
        <v>23</v>
      </c>
      <c r="AB75" s="1"/>
      <c r="AC75" s="1">
        <f>COUNTIF(U75:X75, "*")</f>
        <v>1</v>
      </c>
    </row>
    <row r="76" spans="1:29" x14ac:dyDescent="0.25">
      <c r="A76" s="2">
        <v>19980623</v>
      </c>
      <c r="B76" s="2" t="s">
        <v>2194</v>
      </c>
      <c r="C76" s="4" t="s">
        <v>1242</v>
      </c>
      <c r="D76" s="4" t="s">
        <v>2949</v>
      </c>
      <c r="E76" s="4"/>
      <c r="F76" s="4"/>
      <c r="G76" s="4"/>
      <c r="H76" s="4">
        <v>1</v>
      </c>
      <c r="I76" s="4"/>
      <c r="J76" s="4"/>
      <c r="K76" s="4"/>
      <c r="L76" s="4"/>
      <c r="M76" s="4"/>
      <c r="N76" s="4"/>
      <c r="O76" s="2" t="s">
        <v>17</v>
      </c>
      <c r="P76" s="2" t="s">
        <v>1245</v>
      </c>
      <c r="Q76" s="2" t="s">
        <v>3324</v>
      </c>
      <c r="R76" s="2" t="s">
        <v>3273</v>
      </c>
      <c r="S76" s="2" t="s">
        <v>1246</v>
      </c>
      <c r="T76" s="2" t="s">
        <v>39</v>
      </c>
      <c r="U76" s="2" t="s">
        <v>1247</v>
      </c>
      <c r="V76" s="1"/>
      <c r="W76" s="1"/>
      <c r="X76" s="1"/>
      <c r="Z76" t="s">
        <v>71</v>
      </c>
      <c r="AB76" s="1"/>
      <c r="AC76" s="1">
        <f>COUNTIF(U76:X76, "*")</f>
        <v>1</v>
      </c>
    </row>
    <row r="77" spans="1:29" x14ac:dyDescent="0.25">
      <c r="A77" s="2">
        <v>19980623</v>
      </c>
      <c r="B77" s="2" t="s">
        <v>2195</v>
      </c>
      <c r="C77" s="4" t="s">
        <v>1242</v>
      </c>
      <c r="D77" s="4" t="s">
        <v>2781</v>
      </c>
      <c r="E77" s="4"/>
      <c r="F77" s="4"/>
      <c r="G77" s="4"/>
      <c r="H77" s="4"/>
      <c r="I77" s="4"/>
      <c r="J77" s="4">
        <v>1</v>
      </c>
      <c r="K77" s="10"/>
      <c r="L77" s="10"/>
      <c r="M77" s="4"/>
      <c r="N77" s="4"/>
      <c r="O77" s="2" t="s">
        <v>17</v>
      </c>
      <c r="P77" s="2" t="s">
        <v>1248</v>
      </c>
      <c r="Q77" s="5" t="s">
        <v>1043</v>
      </c>
      <c r="R77" s="5" t="s">
        <v>27</v>
      </c>
      <c r="S77" s="5" t="s">
        <v>113</v>
      </c>
      <c r="T77" s="5" t="s">
        <v>1249</v>
      </c>
      <c r="U77" s="5" t="s">
        <v>1250</v>
      </c>
      <c r="V77" s="1"/>
      <c r="W77" s="1"/>
      <c r="X77" s="1"/>
      <c r="Z77" t="s">
        <v>23</v>
      </c>
      <c r="AB77" s="1"/>
      <c r="AC77" s="1">
        <f>COUNTIF(U77:X77, "*")</f>
        <v>1</v>
      </c>
    </row>
    <row r="78" spans="1:29" x14ac:dyDescent="0.25">
      <c r="A78" s="2">
        <v>19980623</v>
      </c>
      <c r="B78" s="2" t="s">
        <v>2196</v>
      </c>
      <c r="C78" s="4" t="s">
        <v>1242</v>
      </c>
      <c r="D78" s="4" t="s">
        <v>2782</v>
      </c>
      <c r="E78" s="4"/>
      <c r="F78" s="4"/>
      <c r="G78" s="4"/>
      <c r="H78" s="4"/>
      <c r="I78" s="4"/>
      <c r="J78" s="4">
        <v>1</v>
      </c>
      <c r="K78" s="4"/>
      <c r="L78" s="4"/>
      <c r="M78" s="4"/>
      <c r="N78" s="4"/>
      <c r="O78" s="2" t="s">
        <v>17</v>
      </c>
      <c r="P78" s="2" t="s">
        <v>1251</v>
      </c>
      <c r="Q78" s="2" t="s">
        <v>39</v>
      </c>
      <c r="R78" s="2" t="s">
        <v>27</v>
      </c>
      <c r="S78" s="2" t="s">
        <v>3325</v>
      </c>
      <c r="T78" s="2" t="s">
        <v>48</v>
      </c>
      <c r="U78" s="2" t="s">
        <v>1017</v>
      </c>
      <c r="V78" s="1"/>
      <c r="W78" s="2" t="s">
        <v>1252</v>
      </c>
      <c r="X78" s="1"/>
      <c r="Z78" t="s">
        <v>23</v>
      </c>
      <c r="AB78" s="1"/>
      <c r="AC78" s="1">
        <f>COUNTIF(U78:X78, "*")</f>
        <v>2</v>
      </c>
    </row>
    <row r="79" spans="1:29" x14ac:dyDescent="0.25">
      <c r="A79" s="2">
        <v>19980623</v>
      </c>
      <c r="B79" s="2" t="s">
        <v>2197</v>
      </c>
      <c r="C79" s="4" t="s">
        <v>1242</v>
      </c>
      <c r="D79" s="4" t="s">
        <v>2783</v>
      </c>
      <c r="E79" s="4"/>
      <c r="F79" s="4"/>
      <c r="G79" s="4"/>
      <c r="H79" s="4"/>
      <c r="I79" s="4"/>
      <c r="J79" s="4">
        <v>1</v>
      </c>
      <c r="K79" s="4"/>
      <c r="L79" s="4"/>
      <c r="M79" s="4"/>
      <c r="N79" s="4"/>
      <c r="O79" s="2" t="s">
        <v>17</v>
      </c>
      <c r="P79" s="2" t="s">
        <v>1253</v>
      </c>
      <c r="Q79" s="2" t="s">
        <v>415</v>
      </c>
      <c r="R79" s="2" t="s">
        <v>27</v>
      </c>
      <c r="S79" s="2" t="s">
        <v>3326</v>
      </c>
      <c r="T79" s="2" t="s">
        <v>1254</v>
      </c>
      <c r="U79" s="1"/>
      <c r="V79" s="1"/>
      <c r="W79" s="2" t="s">
        <v>1255</v>
      </c>
      <c r="X79" s="1"/>
      <c r="Z79" t="s">
        <v>23</v>
      </c>
      <c r="AB79" s="1"/>
      <c r="AC79" s="1">
        <f>COUNTIF(U79:X79, "*")</f>
        <v>1</v>
      </c>
    </row>
    <row r="80" spans="1:29" x14ac:dyDescent="0.25">
      <c r="A80" s="2">
        <v>19980623</v>
      </c>
      <c r="B80" s="2" t="s">
        <v>2198</v>
      </c>
      <c r="C80" s="4" t="s">
        <v>1242</v>
      </c>
      <c r="D80" s="4" t="s">
        <v>2784</v>
      </c>
      <c r="E80" s="4"/>
      <c r="F80" s="4"/>
      <c r="G80" s="4"/>
      <c r="H80" s="4"/>
      <c r="I80" s="4"/>
      <c r="J80" s="4">
        <v>1</v>
      </c>
      <c r="K80" s="4"/>
      <c r="L80" s="4"/>
      <c r="M80" s="4"/>
      <c r="N80" s="4"/>
      <c r="O80" s="2" t="s">
        <v>17</v>
      </c>
      <c r="P80" s="2" t="s">
        <v>1256</v>
      </c>
      <c r="Q80" s="2" t="s">
        <v>415</v>
      </c>
      <c r="R80" s="2" t="s">
        <v>27</v>
      </c>
      <c r="S80" s="2" t="s">
        <v>1164</v>
      </c>
      <c r="T80" s="2" t="s">
        <v>1254</v>
      </c>
      <c r="U80" s="1"/>
      <c r="V80" s="1"/>
      <c r="W80" s="2" t="s">
        <v>3327</v>
      </c>
      <c r="X80" s="1"/>
      <c r="Z80" t="s">
        <v>23</v>
      </c>
      <c r="AB80" s="1"/>
      <c r="AC80" s="1">
        <f>COUNTIF(U80:X80, "*")</f>
        <v>1</v>
      </c>
    </row>
    <row r="81" spans="1:29" x14ac:dyDescent="0.25">
      <c r="A81" s="2">
        <v>19980623</v>
      </c>
      <c r="B81" s="2" t="s">
        <v>2199</v>
      </c>
      <c r="C81" s="4" t="s">
        <v>1242</v>
      </c>
      <c r="D81" s="4" t="s">
        <v>2785</v>
      </c>
      <c r="E81" s="4"/>
      <c r="F81" s="4"/>
      <c r="G81" s="4"/>
      <c r="H81" s="4"/>
      <c r="I81" s="4"/>
      <c r="J81" s="4">
        <v>1</v>
      </c>
      <c r="K81" s="4"/>
      <c r="L81" s="4"/>
      <c r="M81" s="4"/>
      <c r="N81" s="4"/>
      <c r="O81" s="2" t="s">
        <v>17</v>
      </c>
      <c r="P81" s="2" t="s">
        <v>1257</v>
      </c>
      <c r="Q81" s="2" t="s">
        <v>415</v>
      </c>
      <c r="R81" s="2" t="s">
        <v>27</v>
      </c>
      <c r="S81" s="2" t="s">
        <v>28</v>
      </c>
      <c r="T81" s="2" t="s">
        <v>1254</v>
      </c>
      <c r="U81" s="2" t="s">
        <v>3328</v>
      </c>
      <c r="V81" s="1"/>
      <c r="W81" s="1"/>
      <c r="X81" s="1"/>
      <c r="Z81" t="s">
        <v>23</v>
      </c>
      <c r="AB81" s="1"/>
      <c r="AC81" s="1">
        <f>COUNTIF(U81:X81, "*")</f>
        <v>1</v>
      </c>
    </row>
    <row r="82" spans="1:29" x14ac:dyDescent="0.25">
      <c r="A82" s="2">
        <v>19980623</v>
      </c>
      <c r="B82" s="2" t="s">
        <v>2200</v>
      </c>
      <c r="C82" s="4" t="s">
        <v>1242</v>
      </c>
      <c r="D82" s="4" t="s">
        <v>2786</v>
      </c>
      <c r="E82" s="4"/>
      <c r="F82" s="4"/>
      <c r="G82" s="4"/>
      <c r="H82" s="4"/>
      <c r="I82" s="4"/>
      <c r="J82" s="4">
        <v>1</v>
      </c>
      <c r="K82" s="4"/>
      <c r="L82" s="4"/>
      <c r="M82" s="4"/>
      <c r="N82" s="4"/>
      <c r="O82" s="2" t="s">
        <v>17</v>
      </c>
      <c r="P82" s="2" t="s">
        <v>1258</v>
      </c>
      <c r="Q82" s="2" t="s">
        <v>1259</v>
      </c>
      <c r="R82" s="2" t="s">
        <v>67</v>
      </c>
      <c r="S82" s="2" t="s">
        <v>154</v>
      </c>
      <c r="T82" s="2" t="s">
        <v>39</v>
      </c>
      <c r="U82" s="2" t="s">
        <v>1260</v>
      </c>
      <c r="V82" s="1"/>
      <c r="W82" s="1"/>
      <c r="X82" s="1"/>
      <c r="Z82" t="s">
        <v>71</v>
      </c>
      <c r="AB82" s="1"/>
      <c r="AC82" s="1">
        <f>COUNTIF(U82:X82, "*")</f>
        <v>1</v>
      </c>
    </row>
    <row r="83" spans="1:29" x14ac:dyDescent="0.25">
      <c r="A83" s="2">
        <v>19980623</v>
      </c>
      <c r="B83" s="2" t="s">
        <v>2201</v>
      </c>
      <c r="C83" s="4" t="s">
        <v>1242</v>
      </c>
      <c r="D83" s="4" t="s">
        <v>2787</v>
      </c>
      <c r="E83" s="4"/>
      <c r="F83" s="4"/>
      <c r="G83" s="4"/>
      <c r="H83" s="4"/>
      <c r="I83" s="4"/>
      <c r="J83" s="4">
        <v>1</v>
      </c>
      <c r="K83" s="4"/>
      <c r="L83" s="4"/>
      <c r="M83" s="4"/>
      <c r="N83" s="4"/>
      <c r="O83" s="2" t="s">
        <v>17</v>
      </c>
      <c r="P83" s="2" t="s">
        <v>1261</v>
      </c>
      <c r="Q83" s="2" t="s">
        <v>33</v>
      </c>
      <c r="R83" s="5" t="s">
        <v>67</v>
      </c>
      <c r="S83" s="5" t="s">
        <v>772</v>
      </c>
      <c r="T83" s="5" t="s">
        <v>582</v>
      </c>
      <c r="U83" s="5" t="s">
        <v>1262</v>
      </c>
      <c r="V83" s="11"/>
      <c r="W83" s="5" t="s">
        <v>1263</v>
      </c>
      <c r="X83" s="1"/>
      <c r="Z83" t="s">
        <v>71</v>
      </c>
      <c r="AB83" s="1"/>
      <c r="AC83" s="1">
        <f>COUNTIF(U83:X83, "*")</f>
        <v>2</v>
      </c>
    </row>
    <row r="84" spans="1:29" x14ac:dyDescent="0.25">
      <c r="A84" s="2">
        <v>19980623</v>
      </c>
      <c r="B84" s="2" t="s">
        <v>2202</v>
      </c>
      <c r="C84" s="4" t="s">
        <v>1242</v>
      </c>
      <c r="D84" s="4" t="s">
        <v>2788</v>
      </c>
      <c r="E84" s="4"/>
      <c r="F84" s="4"/>
      <c r="G84" s="4"/>
      <c r="H84" s="4"/>
      <c r="I84" s="4"/>
      <c r="J84" s="4">
        <v>1</v>
      </c>
      <c r="K84" s="4"/>
      <c r="L84" s="4"/>
      <c r="M84" s="1"/>
      <c r="N84" s="4"/>
      <c r="O84" s="2" t="s">
        <v>17</v>
      </c>
      <c r="P84" s="5" t="s">
        <v>1264</v>
      </c>
      <c r="Q84" s="2" t="s">
        <v>3296</v>
      </c>
      <c r="R84" s="5" t="s">
        <v>635</v>
      </c>
      <c r="S84" s="5" t="s">
        <v>1265</v>
      </c>
      <c r="T84" s="5" t="s">
        <v>3180</v>
      </c>
      <c r="U84" s="5" t="s">
        <v>1266</v>
      </c>
      <c r="V84" s="1"/>
      <c r="W84" s="9"/>
      <c r="X84" s="1"/>
      <c r="Z84" t="s">
        <v>197</v>
      </c>
      <c r="AB84" s="1"/>
      <c r="AC84" s="1">
        <f>COUNTIF(U84:X84, "*")</f>
        <v>1</v>
      </c>
    </row>
    <row r="85" spans="1:29" x14ac:dyDescent="0.25">
      <c r="A85" s="2">
        <v>19980623</v>
      </c>
      <c r="B85" s="2" t="s">
        <v>2203</v>
      </c>
      <c r="C85" s="4" t="s">
        <v>1242</v>
      </c>
      <c r="D85" s="4" t="s">
        <v>2950</v>
      </c>
      <c r="E85" s="4"/>
      <c r="F85" s="4"/>
      <c r="G85" s="4"/>
      <c r="H85" s="4">
        <v>1</v>
      </c>
      <c r="I85" s="4"/>
      <c r="J85" s="4"/>
      <c r="K85" s="4"/>
      <c r="L85" s="4"/>
      <c r="M85" s="4"/>
      <c r="N85" s="4"/>
      <c r="O85" s="2" t="s">
        <v>17</v>
      </c>
      <c r="P85" s="2" t="s">
        <v>1267</v>
      </c>
      <c r="Q85" s="5" t="s">
        <v>48</v>
      </c>
      <c r="R85" s="5" t="s">
        <v>27</v>
      </c>
      <c r="S85" s="5" t="s">
        <v>1268</v>
      </c>
      <c r="T85" s="5"/>
      <c r="U85" s="5" t="s">
        <v>1269</v>
      </c>
      <c r="V85" s="5"/>
      <c r="W85" s="5" t="s">
        <v>1270</v>
      </c>
      <c r="X85" s="1"/>
      <c r="Z85" t="s">
        <v>23</v>
      </c>
      <c r="AB85" s="1"/>
      <c r="AC85" s="1">
        <f>COUNTIF(U85:X85, "*")</f>
        <v>2</v>
      </c>
    </row>
    <row r="86" spans="1:29" x14ac:dyDescent="0.25">
      <c r="A86" s="2">
        <v>19980623</v>
      </c>
      <c r="B86" s="2" t="s">
        <v>2204</v>
      </c>
      <c r="C86" s="4" t="s">
        <v>1242</v>
      </c>
      <c r="D86" s="4" t="s">
        <v>2789</v>
      </c>
      <c r="E86" s="4"/>
      <c r="F86" s="4"/>
      <c r="G86" s="4"/>
      <c r="H86" s="4"/>
      <c r="I86" s="4"/>
      <c r="J86" s="4">
        <v>1</v>
      </c>
      <c r="K86" s="10"/>
      <c r="L86" s="10"/>
      <c r="M86" s="4"/>
      <c r="N86" s="4"/>
      <c r="O86" s="2" t="s">
        <v>17</v>
      </c>
      <c r="P86" s="2" t="s">
        <v>1271</v>
      </c>
      <c r="Q86" s="2" t="s">
        <v>1272</v>
      </c>
      <c r="R86" s="2" t="s">
        <v>27</v>
      </c>
      <c r="S86" s="2" t="s">
        <v>1273</v>
      </c>
      <c r="T86" s="13"/>
      <c r="U86" s="14" t="s">
        <v>1274</v>
      </c>
      <c r="V86" s="1"/>
      <c r="W86" s="1"/>
      <c r="X86" s="1"/>
      <c r="Z86" t="s">
        <v>23</v>
      </c>
      <c r="AB86" s="1"/>
      <c r="AC86" s="1">
        <f>COUNTIF(U86:X86, "*")</f>
        <v>1</v>
      </c>
    </row>
    <row r="87" spans="1:29" x14ac:dyDescent="0.25">
      <c r="A87" s="2">
        <v>19980623</v>
      </c>
      <c r="B87" s="2" t="s">
        <v>2205</v>
      </c>
      <c r="C87" s="4" t="s">
        <v>1242</v>
      </c>
      <c r="D87" s="4" t="s">
        <v>2790</v>
      </c>
      <c r="E87" s="4"/>
      <c r="F87" s="4"/>
      <c r="G87" s="4"/>
      <c r="H87" s="4"/>
      <c r="I87" s="4"/>
      <c r="J87" s="4">
        <v>1</v>
      </c>
      <c r="K87" s="4"/>
      <c r="L87" s="4"/>
      <c r="M87" s="4"/>
      <c r="N87" s="4"/>
      <c r="O87" s="2" t="s">
        <v>17</v>
      </c>
      <c r="P87" s="2" t="s">
        <v>1275</v>
      </c>
      <c r="Q87" s="2" t="s">
        <v>3329</v>
      </c>
      <c r="R87" s="2" t="s">
        <v>27</v>
      </c>
      <c r="S87" s="2" t="s">
        <v>169</v>
      </c>
      <c r="T87" s="2" t="s">
        <v>39</v>
      </c>
      <c r="U87" s="2" t="s">
        <v>1276</v>
      </c>
      <c r="V87" s="1"/>
      <c r="W87" s="1"/>
      <c r="X87" s="1"/>
      <c r="Z87" t="s">
        <v>23</v>
      </c>
      <c r="AB87" s="1"/>
      <c r="AC87" s="1">
        <f>COUNTIF(U87:X87, "*")</f>
        <v>1</v>
      </c>
    </row>
    <row r="88" spans="1:29" x14ac:dyDescent="0.25">
      <c r="A88" s="2">
        <v>19980623</v>
      </c>
      <c r="B88" s="2" t="s">
        <v>2206</v>
      </c>
      <c r="C88" s="4" t="s">
        <v>1242</v>
      </c>
      <c r="D88" s="4" t="s">
        <v>2791</v>
      </c>
      <c r="E88" s="1"/>
      <c r="F88" s="1"/>
      <c r="G88" s="1"/>
      <c r="H88" s="1"/>
      <c r="I88" s="1"/>
      <c r="J88" s="4">
        <v>1</v>
      </c>
      <c r="K88" s="1"/>
      <c r="L88" s="1"/>
      <c r="M88" s="1"/>
      <c r="N88" s="1"/>
      <c r="O88" s="2" t="s">
        <v>17</v>
      </c>
      <c r="P88" s="2" t="s">
        <v>1277</v>
      </c>
      <c r="Q88" s="2" t="s">
        <v>1272</v>
      </c>
      <c r="R88" s="2" t="s">
        <v>27</v>
      </c>
      <c r="S88" s="2" t="s">
        <v>1278</v>
      </c>
      <c r="T88" s="2" t="s">
        <v>1279</v>
      </c>
      <c r="U88" s="2" t="s">
        <v>1280</v>
      </c>
      <c r="V88" s="1"/>
      <c r="W88" s="1"/>
      <c r="X88" s="1"/>
      <c r="Z88" t="s">
        <v>23</v>
      </c>
      <c r="AB88" s="1"/>
      <c r="AC88" s="1">
        <f>COUNTIF(U88:X88, "*")</f>
        <v>1</v>
      </c>
    </row>
    <row r="89" spans="1:29" x14ac:dyDescent="0.25">
      <c r="A89" s="2">
        <v>19980623</v>
      </c>
      <c r="B89" s="2" t="s">
        <v>2207</v>
      </c>
      <c r="C89" s="4" t="s">
        <v>1242</v>
      </c>
      <c r="D89" s="4" t="s">
        <v>2792</v>
      </c>
      <c r="E89" s="4"/>
      <c r="F89" s="4"/>
      <c r="G89" s="4"/>
      <c r="H89" s="4"/>
      <c r="I89" s="4"/>
      <c r="J89" s="4">
        <v>1</v>
      </c>
      <c r="K89" s="4"/>
      <c r="L89" s="4"/>
      <c r="M89" s="4"/>
      <c r="N89" s="4"/>
      <c r="O89" s="2" t="s">
        <v>17</v>
      </c>
      <c r="P89" s="2" t="s">
        <v>1281</v>
      </c>
      <c r="Q89" s="2" t="s">
        <v>1282</v>
      </c>
      <c r="R89" s="2" t="s">
        <v>67</v>
      </c>
      <c r="S89" s="2" t="s">
        <v>1283</v>
      </c>
      <c r="T89" s="2" t="s">
        <v>1272</v>
      </c>
      <c r="U89" s="2" t="s">
        <v>1284</v>
      </c>
      <c r="V89" s="1"/>
      <c r="W89" s="1"/>
      <c r="X89" s="1"/>
      <c r="Z89" t="s">
        <v>71</v>
      </c>
      <c r="AB89" s="1"/>
      <c r="AC89" s="1">
        <f>COUNTIF(U89:X89, "*")</f>
        <v>1</v>
      </c>
    </row>
    <row r="90" spans="1:29" x14ac:dyDescent="0.25">
      <c r="A90" s="2">
        <v>19980623</v>
      </c>
      <c r="B90" s="2" t="s">
        <v>2208</v>
      </c>
      <c r="C90" s="4" t="s">
        <v>1242</v>
      </c>
      <c r="D90" s="4" t="s">
        <v>2793</v>
      </c>
      <c r="E90" s="4"/>
      <c r="F90" s="4"/>
      <c r="G90" s="4"/>
      <c r="H90" s="4"/>
      <c r="I90" s="4"/>
      <c r="J90" s="4">
        <v>1</v>
      </c>
      <c r="K90" s="4"/>
      <c r="L90" s="4"/>
      <c r="M90" s="4"/>
      <c r="N90" s="4"/>
      <c r="O90" s="2" t="s">
        <v>17</v>
      </c>
      <c r="P90" s="2" t="s">
        <v>1285</v>
      </c>
      <c r="Q90" s="2" t="s">
        <v>3330</v>
      </c>
      <c r="R90" s="2" t="s">
        <v>44</v>
      </c>
      <c r="S90" s="2" t="s">
        <v>1286</v>
      </c>
      <c r="T90" s="2"/>
      <c r="U90" s="2" t="s">
        <v>1287</v>
      </c>
      <c r="V90" s="1"/>
      <c r="W90" s="1"/>
      <c r="X90" s="1"/>
      <c r="Z90" t="s">
        <v>23</v>
      </c>
      <c r="AB90" s="1"/>
      <c r="AC90" s="1">
        <f>COUNTIF(U90:X90, "*")</f>
        <v>1</v>
      </c>
    </row>
    <row r="91" spans="1:29" x14ac:dyDescent="0.25">
      <c r="A91" s="2">
        <v>19980623</v>
      </c>
      <c r="B91" s="2" t="s">
        <v>2209</v>
      </c>
      <c r="C91" s="4" t="s">
        <v>1242</v>
      </c>
      <c r="D91" s="4" t="s">
        <v>2794</v>
      </c>
      <c r="E91" s="4"/>
      <c r="F91" s="4"/>
      <c r="G91" s="4"/>
      <c r="H91" s="4"/>
      <c r="I91" s="4"/>
      <c r="J91" s="4">
        <v>1</v>
      </c>
      <c r="K91" s="4"/>
      <c r="L91" s="4"/>
      <c r="M91" s="4"/>
      <c r="N91" s="4"/>
      <c r="O91" s="2" t="s">
        <v>17</v>
      </c>
      <c r="P91" s="2" t="s">
        <v>1288</v>
      </c>
      <c r="Q91" s="5" t="s">
        <v>1289</v>
      </c>
      <c r="R91" s="5" t="s">
        <v>1290</v>
      </c>
      <c r="S91" s="5" t="s">
        <v>1286</v>
      </c>
      <c r="T91" s="5" t="s">
        <v>1282</v>
      </c>
      <c r="U91" s="5" t="s">
        <v>1287</v>
      </c>
      <c r="V91" s="5"/>
      <c r="W91" s="5"/>
      <c r="X91" s="5" t="s">
        <v>1291</v>
      </c>
      <c r="Y91" s="11"/>
      <c r="Z91" s="11" t="s">
        <v>197</v>
      </c>
      <c r="AB91" s="1"/>
      <c r="AC91" s="1">
        <f>COUNTIF(U91:X91, "*")</f>
        <v>2</v>
      </c>
    </row>
    <row r="92" spans="1:29" x14ac:dyDescent="0.25">
      <c r="A92" s="2">
        <v>19980623</v>
      </c>
      <c r="B92" s="2" t="s">
        <v>2210</v>
      </c>
      <c r="C92" s="4" t="s">
        <v>1242</v>
      </c>
      <c r="D92" s="4" t="s">
        <v>2795</v>
      </c>
      <c r="E92" s="4"/>
      <c r="F92" s="4"/>
      <c r="G92" s="4"/>
      <c r="H92" s="4"/>
      <c r="I92" s="4"/>
      <c r="J92" s="4">
        <v>1</v>
      </c>
      <c r="K92" s="10"/>
      <c r="L92" s="10"/>
      <c r="M92" s="4"/>
      <c r="N92" s="4"/>
      <c r="O92" s="2" t="s">
        <v>17</v>
      </c>
      <c r="P92" s="2" t="s">
        <v>1292</v>
      </c>
      <c r="Q92" s="2" t="s">
        <v>318</v>
      </c>
      <c r="R92" s="2" t="s">
        <v>27</v>
      </c>
      <c r="S92" s="2" t="s">
        <v>28</v>
      </c>
      <c r="T92" s="2" t="s">
        <v>39</v>
      </c>
      <c r="U92" s="2" t="s">
        <v>1293</v>
      </c>
      <c r="V92" s="1"/>
      <c r="W92" s="1"/>
      <c r="X92" s="1"/>
      <c r="Z92" t="s">
        <v>23</v>
      </c>
      <c r="AB92" s="1"/>
      <c r="AC92" s="1">
        <f>COUNTIF(U92:X92, "*")</f>
        <v>1</v>
      </c>
    </row>
    <row r="93" spans="1:29" x14ac:dyDescent="0.25">
      <c r="A93" s="2">
        <v>19980623</v>
      </c>
      <c r="B93" s="2" t="s">
        <v>2211</v>
      </c>
      <c r="C93" s="4" t="s">
        <v>1242</v>
      </c>
      <c r="D93" s="4" t="s">
        <v>2796</v>
      </c>
      <c r="E93" s="4"/>
      <c r="F93" s="4"/>
      <c r="G93" s="4"/>
      <c r="H93" s="4"/>
      <c r="I93" s="4"/>
      <c r="J93" s="4">
        <v>1</v>
      </c>
      <c r="K93" s="4"/>
      <c r="L93" s="4"/>
      <c r="M93" s="4"/>
      <c r="N93" s="4"/>
      <c r="O93" s="2" t="s">
        <v>17</v>
      </c>
      <c r="P93" s="2" t="s">
        <v>1294</v>
      </c>
      <c r="Q93" s="2" t="s">
        <v>39</v>
      </c>
      <c r="R93" s="2" t="s">
        <v>27</v>
      </c>
      <c r="S93" s="2" t="s">
        <v>3331</v>
      </c>
      <c r="T93" s="2" t="s">
        <v>318</v>
      </c>
      <c r="U93" s="2" t="s">
        <v>1295</v>
      </c>
      <c r="V93" s="1"/>
      <c r="W93" s="1"/>
      <c r="X93" s="1"/>
      <c r="Z93" t="s">
        <v>23</v>
      </c>
      <c r="AB93" s="1"/>
      <c r="AC93" s="1">
        <f>COUNTIF(U93:X93, "*")</f>
        <v>1</v>
      </c>
    </row>
    <row r="94" spans="1:29" x14ac:dyDescent="0.25">
      <c r="A94" s="2">
        <v>19980623</v>
      </c>
      <c r="B94" s="2" t="s">
        <v>2212</v>
      </c>
      <c r="C94" s="4" t="s">
        <v>1242</v>
      </c>
      <c r="D94" s="4" t="s">
        <v>2797</v>
      </c>
      <c r="E94" s="4"/>
      <c r="F94" s="4"/>
      <c r="G94" s="4"/>
      <c r="H94" s="4"/>
      <c r="I94" s="4"/>
      <c r="J94" s="4">
        <v>1</v>
      </c>
      <c r="K94" s="4"/>
      <c r="L94" s="4"/>
      <c r="M94" s="4"/>
      <c r="N94" s="4"/>
      <c r="O94" s="2" t="s">
        <v>17</v>
      </c>
      <c r="P94" s="2" t="s">
        <v>1296</v>
      </c>
      <c r="Q94" s="2" t="s">
        <v>39</v>
      </c>
      <c r="R94" s="2" t="s">
        <v>19</v>
      </c>
      <c r="S94" s="2" t="s">
        <v>34</v>
      </c>
      <c r="T94" s="2" t="s">
        <v>318</v>
      </c>
      <c r="U94" s="1"/>
      <c r="V94" s="1"/>
      <c r="W94" s="2" t="s">
        <v>1297</v>
      </c>
      <c r="X94" s="1"/>
      <c r="Z94" t="s">
        <v>23</v>
      </c>
      <c r="AB94" s="1"/>
      <c r="AC94" s="1">
        <f>COUNTIF(T94:X94, "*")</f>
        <v>2</v>
      </c>
    </row>
    <row r="95" spans="1:29" x14ac:dyDescent="0.25">
      <c r="A95" s="2">
        <v>19980623</v>
      </c>
      <c r="B95" s="2" t="s">
        <v>2213</v>
      </c>
      <c r="C95" s="4" t="s">
        <v>1298</v>
      </c>
      <c r="D95" s="4" t="s">
        <v>2798</v>
      </c>
      <c r="E95" s="10" t="s">
        <v>3149</v>
      </c>
      <c r="F95" s="4"/>
      <c r="G95" s="4"/>
      <c r="H95" s="4"/>
      <c r="I95" s="4"/>
      <c r="J95" s="4">
        <v>1</v>
      </c>
      <c r="K95" s="4">
        <v>1</v>
      </c>
      <c r="L95" s="10" t="s">
        <v>3150</v>
      </c>
      <c r="M95" s="4"/>
      <c r="N95" s="4"/>
      <c r="O95" s="2" t="s">
        <v>60</v>
      </c>
      <c r="P95" s="2" t="s">
        <v>1299</v>
      </c>
      <c r="Q95" s="1"/>
      <c r="R95" s="1"/>
      <c r="S95" s="1"/>
      <c r="T95" s="1"/>
      <c r="U95" s="1"/>
      <c r="V95" s="1"/>
      <c r="W95" s="1"/>
      <c r="X95" s="1"/>
      <c r="AB95" s="1"/>
      <c r="AC95" s="1">
        <f>COUNTIF(T95:X95, "*")</f>
        <v>0</v>
      </c>
    </row>
    <row r="96" spans="1:29" x14ac:dyDescent="0.25">
      <c r="A96" s="2">
        <v>19980623</v>
      </c>
      <c r="B96" s="2" t="s">
        <v>2214</v>
      </c>
      <c r="C96" s="4" t="s">
        <v>1298</v>
      </c>
      <c r="D96" s="4" t="s">
        <v>2799</v>
      </c>
      <c r="E96" s="4"/>
      <c r="F96" s="4"/>
      <c r="G96" s="4"/>
      <c r="H96" s="4"/>
      <c r="I96" s="4"/>
      <c r="J96" s="4">
        <v>1</v>
      </c>
      <c r="K96" s="4"/>
      <c r="L96" s="4"/>
      <c r="M96" s="4"/>
      <c r="N96" s="4"/>
      <c r="O96" s="2" t="s">
        <v>17</v>
      </c>
      <c r="P96" s="2" t="s">
        <v>1300</v>
      </c>
      <c r="Q96" s="2" t="s">
        <v>39</v>
      </c>
      <c r="R96" s="16" t="s">
        <v>1635</v>
      </c>
      <c r="S96" s="13" t="s">
        <v>3404</v>
      </c>
      <c r="T96" s="14" t="s">
        <v>1301</v>
      </c>
      <c r="U96" s="2" t="s">
        <v>1302</v>
      </c>
      <c r="V96" s="1"/>
      <c r="W96" s="1"/>
      <c r="X96" s="1"/>
      <c r="Z96" t="s">
        <v>197</v>
      </c>
      <c r="AB96" s="1"/>
      <c r="AC96" s="1">
        <f>COUNTIF(U96:X96, "*")</f>
        <v>1</v>
      </c>
    </row>
    <row r="97" spans="1:29" x14ac:dyDescent="0.25">
      <c r="A97" s="2">
        <v>19980623</v>
      </c>
      <c r="B97" s="2" t="s">
        <v>2215</v>
      </c>
      <c r="C97" s="4" t="s">
        <v>1298</v>
      </c>
      <c r="D97" s="4" t="s">
        <v>2800</v>
      </c>
      <c r="E97" s="4"/>
      <c r="F97" s="4"/>
      <c r="G97" s="4"/>
      <c r="H97" s="4"/>
      <c r="I97" s="4"/>
      <c r="J97" s="4">
        <v>1</v>
      </c>
      <c r="K97" s="4"/>
      <c r="L97" s="4"/>
      <c r="M97" s="4"/>
      <c r="N97" s="4"/>
      <c r="O97" s="2" t="s">
        <v>17</v>
      </c>
      <c r="P97" s="2" t="s">
        <v>1303</v>
      </c>
      <c r="Q97" s="2" t="s">
        <v>1304</v>
      </c>
      <c r="R97" s="2" t="s">
        <v>27</v>
      </c>
      <c r="S97" s="2" t="s">
        <v>28</v>
      </c>
      <c r="T97" s="2" t="s">
        <v>1301</v>
      </c>
      <c r="U97" s="2" t="s">
        <v>1305</v>
      </c>
      <c r="V97" s="1"/>
      <c r="W97" s="1"/>
      <c r="X97" s="1"/>
      <c r="Z97" t="s">
        <v>23</v>
      </c>
      <c r="AB97" s="1"/>
      <c r="AC97" s="1">
        <f>COUNTIF(U97:X97, "*")</f>
        <v>1</v>
      </c>
    </row>
    <row r="98" spans="1:29" x14ac:dyDescent="0.25">
      <c r="A98" s="2">
        <v>19980623</v>
      </c>
      <c r="B98" s="2" t="s">
        <v>2216</v>
      </c>
      <c r="C98" s="4" t="s">
        <v>1306</v>
      </c>
      <c r="D98" s="4" t="s">
        <v>2801</v>
      </c>
      <c r="E98" s="4"/>
      <c r="F98" s="4"/>
      <c r="G98" s="4"/>
      <c r="H98" s="4"/>
      <c r="I98" s="4"/>
      <c r="J98" s="4">
        <v>1</v>
      </c>
      <c r="K98" s="4"/>
      <c r="L98" s="4"/>
      <c r="M98" s="4"/>
      <c r="N98" s="4"/>
      <c r="O98" s="2" t="s">
        <v>17</v>
      </c>
      <c r="P98" s="2" t="s">
        <v>1307</v>
      </c>
      <c r="Q98" s="2" t="s">
        <v>39</v>
      </c>
      <c r="R98" s="2" t="s">
        <v>27</v>
      </c>
      <c r="S98" s="2" t="s">
        <v>1308</v>
      </c>
      <c r="T98" s="2" t="s">
        <v>649</v>
      </c>
      <c r="U98" s="2" t="s">
        <v>1309</v>
      </c>
      <c r="V98" s="1"/>
      <c r="W98" s="1"/>
      <c r="X98" s="1"/>
      <c r="Z98" t="s">
        <v>23</v>
      </c>
      <c r="AB98" s="1"/>
      <c r="AC98" s="1">
        <f>COUNTIF(U98:X98, "*")</f>
        <v>1</v>
      </c>
    </row>
    <row r="99" spans="1:29" x14ac:dyDescent="0.25">
      <c r="A99" s="3">
        <v>19980623</v>
      </c>
      <c r="B99" s="2" t="s">
        <v>2217</v>
      </c>
      <c r="C99" s="10" t="s">
        <v>1310</v>
      </c>
      <c r="D99" s="4" t="s">
        <v>2802</v>
      </c>
      <c r="E99" s="10" t="s">
        <v>3151</v>
      </c>
      <c r="F99" s="10"/>
      <c r="G99" s="10"/>
      <c r="H99" s="10"/>
      <c r="I99" s="10"/>
      <c r="J99" s="10">
        <v>1</v>
      </c>
      <c r="K99" s="10">
        <v>1</v>
      </c>
      <c r="L99" s="10" t="s">
        <v>2999</v>
      </c>
      <c r="M99" s="10"/>
      <c r="N99" s="10"/>
      <c r="O99" s="14" t="s">
        <v>17</v>
      </c>
      <c r="P99" s="3" t="s">
        <v>1311</v>
      </c>
      <c r="Q99" s="6" t="s">
        <v>582</v>
      </c>
      <c r="R99" s="6" t="s">
        <v>27</v>
      </c>
      <c r="S99" s="6" t="s">
        <v>1312</v>
      </c>
      <c r="U99" s="5" t="s">
        <v>1313</v>
      </c>
      <c r="V99" s="11"/>
      <c r="W99" s="5" t="s">
        <v>1314</v>
      </c>
      <c r="X99" s="1"/>
      <c r="Z99" t="s">
        <v>23</v>
      </c>
      <c r="AB99" s="1"/>
      <c r="AC99" s="1">
        <f>COUNTIF(U99:X99, "*")</f>
        <v>2</v>
      </c>
    </row>
    <row r="100" spans="1:29" x14ac:dyDescent="0.25">
      <c r="A100" s="2">
        <v>19980623</v>
      </c>
      <c r="B100" s="2" t="s">
        <v>2218</v>
      </c>
      <c r="C100" s="4" t="s">
        <v>1310</v>
      </c>
      <c r="D100" s="4" t="s">
        <v>2803</v>
      </c>
      <c r="E100" s="4"/>
      <c r="F100" s="4"/>
      <c r="G100" s="4"/>
      <c r="H100" s="4"/>
      <c r="I100" s="4"/>
      <c r="J100" s="10">
        <v>1</v>
      </c>
      <c r="K100" s="4"/>
      <c r="L100" s="4"/>
      <c r="M100" s="4"/>
      <c r="N100" s="4"/>
      <c r="O100" s="14" t="s">
        <v>17</v>
      </c>
      <c r="P100" s="2" t="s">
        <v>1315</v>
      </c>
      <c r="Q100" s="6" t="s">
        <v>582</v>
      </c>
      <c r="R100" s="6" t="s">
        <v>27</v>
      </c>
      <c r="S100" s="6" t="s">
        <v>1316</v>
      </c>
      <c r="T100" s="11"/>
      <c r="U100" s="5" t="s">
        <v>1317</v>
      </c>
      <c r="V100" s="11"/>
      <c r="W100" s="11"/>
      <c r="X100" s="1"/>
      <c r="Z100" t="s">
        <v>23</v>
      </c>
      <c r="AB100" s="1"/>
      <c r="AC100" s="1">
        <f>COUNTIF(U100:X100, "*")</f>
        <v>1</v>
      </c>
    </row>
    <row r="101" spans="1:29" x14ac:dyDescent="0.25">
      <c r="A101" s="2">
        <v>19980623</v>
      </c>
      <c r="B101" s="2" t="s">
        <v>2219</v>
      </c>
      <c r="C101" s="4" t="s">
        <v>1318</v>
      </c>
      <c r="D101" s="4" t="s">
        <v>2804</v>
      </c>
      <c r="E101" s="4"/>
      <c r="F101" s="4"/>
      <c r="G101" s="4"/>
      <c r="H101" s="4"/>
      <c r="I101" s="4"/>
      <c r="J101" s="10">
        <v>1</v>
      </c>
      <c r="K101" s="4"/>
      <c r="L101" s="4"/>
      <c r="M101" s="4"/>
      <c r="N101" s="4"/>
      <c r="O101" s="2" t="s">
        <v>60</v>
      </c>
      <c r="P101" s="2" t="s">
        <v>1319</v>
      </c>
      <c r="Q101" s="1"/>
      <c r="R101" s="1"/>
      <c r="S101" s="1"/>
      <c r="T101" s="1"/>
      <c r="U101" s="1"/>
      <c r="V101" s="1"/>
      <c r="W101" s="1"/>
      <c r="X101" s="1"/>
      <c r="AB101" s="1"/>
      <c r="AC101" s="1">
        <f>COUNTIF(U101:X101, "*")</f>
        <v>0</v>
      </c>
    </row>
    <row r="102" spans="1:29" x14ac:dyDescent="0.25">
      <c r="A102" s="2">
        <v>19980623</v>
      </c>
      <c r="B102" s="2" t="s">
        <v>2220</v>
      </c>
      <c r="C102" s="4" t="s">
        <v>1320</v>
      </c>
      <c r="D102" s="4" t="s">
        <v>2805</v>
      </c>
      <c r="E102" s="10" t="s">
        <v>3152</v>
      </c>
      <c r="F102" s="4"/>
      <c r="G102" s="4"/>
      <c r="H102" s="4"/>
      <c r="I102" s="4"/>
      <c r="J102" s="10">
        <v>1</v>
      </c>
      <c r="K102" s="10">
        <v>1</v>
      </c>
      <c r="L102" s="10" t="s">
        <v>3153</v>
      </c>
      <c r="M102" s="4"/>
      <c r="N102" s="4"/>
      <c r="O102" s="2" t="s">
        <v>210</v>
      </c>
      <c r="P102" s="3" t="s">
        <v>1321</v>
      </c>
      <c r="Q102" s="3" t="s">
        <v>1259</v>
      </c>
      <c r="R102" s="3" t="s">
        <v>27</v>
      </c>
      <c r="S102" s="3" t="s">
        <v>1322</v>
      </c>
      <c r="T102" s="2" t="s">
        <v>35</v>
      </c>
      <c r="U102" s="1"/>
      <c r="V102" s="1"/>
      <c r="W102" s="2" t="s">
        <v>1323</v>
      </c>
      <c r="X102" s="1"/>
      <c r="Z102" t="s">
        <v>23</v>
      </c>
      <c r="AB102" s="1"/>
      <c r="AC102" s="1">
        <f>COUNTIF(U102:X102, "*")</f>
        <v>1</v>
      </c>
    </row>
    <row r="103" spans="1:29" x14ac:dyDescent="0.25">
      <c r="A103" s="2">
        <v>19980623</v>
      </c>
      <c r="B103" s="2" t="s">
        <v>2221</v>
      </c>
      <c r="C103" s="4" t="s">
        <v>1320</v>
      </c>
      <c r="D103" s="4" t="s">
        <v>2806</v>
      </c>
      <c r="E103" s="4"/>
      <c r="F103" s="4"/>
      <c r="G103" s="4"/>
      <c r="H103" s="4"/>
      <c r="I103" s="4"/>
      <c r="J103" s="10">
        <v>1</v>
      </c>
      <c r="K103" s="4"/>
      <c r="L103" s="4"/>
      <c r="M103" s="4"/>
      <c r="N103" s="4"/>
      <c r="O103" s="2" t="s">
        <v>17</v>
      </c>
      <c r="P103" s="2" t="s">
        <v>1324</v>
      </c>
      <c r="Q103" s="2" t="s">
        <v>1142</v>
      </c>
      <c r="R103" s="2" t="s">
        <v>27</v>
      </c>
      <c r="S103" s="2" t="s">
        <v>149</v>
      </c>
      <c r="T103" s="2" t="s">
        <v>1325</v>
      </c>
      <c r="U103" s="2" t="s">
        <v>1326</v>
      </c>
      <c r="V103" s="1"/>
      <c r="W103" s="1"/>
      <c r="X103" s="2" t="s">
        <v>1327</v>
      </c>
      <c r="Z103" t="s">
        <v>23</v>
      </c>
      <c r="AB103" s="1"/>
      <c r="AC103" s="1">
        <f>COUNTIF(U103:X103, "*")</f>
        <v>2</v>
      </c>
    </row>
    <row r="104" spans="1:29" x14ac:dyDescent="0.25">
      <c r="A104" s="2">
        <v>19980623</v>
      </c>
      <c r="B104" s="2" t="s">
        <v>2222</v>
      </c>
      <c r="C104" s="4" t="s">
        <v>1320</v>
      </c>
      <c r="D104" s="4" t="s">
        <v>2807</v>
      </c>
      <c r="E104" s="4"/>
      <c r="F104" s="4"/>
      <c r="G104" s="4"/>
      <c r="H104" s="4"/>
      <c r="I104" s="4"/>
      <c r="J104" s="10">
        <v>1</v>
      </c>
      <c r="K104" s="4"/>
      <c r="L104" s="4"/>
      <c r="M104" s="4"/>
      <c r="N104" s="4"/>
      <c r="O104" s="2" t="s">
        <v>24</v>
      </c>
      <c r="P104" s="2" t="s">
        <v>1328</v>
      </c>
      <c r="Q104" s="2" t="s">
        <v>1142</v>
      </c>
      <c r="R104" s="2" t="s">
        <v>27</v>
      </c>
      <c r="S104" s="2" t="s">
        <v>347</v>
      </c>
      <c r="T104" s="2" t="s">
        <v>1259</v>
      </c>
      <c r="U104" s="2" t="s">
        <v>1329</v>
      </c>
      <c r="V104" s="1"/>
      <c r="W104" s="1"/>
      <c r="X104" s="2" t="s">
        <v>1330</v>
      </c>
      <c r="Z104" t="s">
        <v>23</v>
      </c>
      <c r="AB104" s="1"/>
      <c r="AC104" s="1">
        <f>COUNTIF(U104:X104, "*")</f>
        <v>2</v>
      </c>
    </row>
    <row r="105" spans="1:29" x14ac:dyDescent="0.25">
      <c r="A105" s="2">
        <v>19980623</v>
      </c>
      <c r="B105" s="2" t="s">
        <v>2223</v>
      </c>
      <c r="C105" s="4" t="s">
        <v>1320</v>
      </c>
      <c r="D105" s="4" t="s">
        <v>2808</v>
      </c>
      <c r="E105" s="4"/>
      <c r="F105" s="4"/>
      <c r="G105" s="4"/>
      <c r="H105" s="4"/>
      <c r="I105" s="4"/>
      <c r="J105" s="10">
        <v>1</v>
      </c>
      <c r="K105" s="4"/>
      <c r="L105" s="4"/>
      <c r="M105" s="4"/>
      <c r="N105" s="4"/>
      <c r="O105" s="2" t="s">
        <v>24</v>
      </c>
      <c r="P105" s="2" t="s">
        <v>1331</v>
      </c>
      <c r="Q105" s="2" t="s">
        <v>1142</v>
      </c>
      <c r="R105" s="2" t="s">
        <v>27</v>
      </c>
      <c r="S105" s="2" t="s">
        <v>347</v>
      </c>
      <c r="T105" s="2" t="s">
        <v>39</v>
      </c>
      <c r="U105" s="2" t="s">
        <v>1332</v>
      </c>
      <c r="V105" s="1"/>
      <c r="W105" s="1"/>
      <c r="X105" s="1"/>
      <c r="Z105" t="s">
        <v>23</v>
      </c>
      <c r="AB105" s="1"/>
      <c r="AC105" s="1">
        <f>COUNTIF(U105:X105, "*")</f>
        <v>1</v>
      </c>
    </row>
    <row r="106" spans="1:29" x14ac:dyDescent="0.25">
      <c r="A106" s="2">
        <v>19980623</v>
      </c>
      <c r="B106" s="2" t="s">
        <v>2224</v>
      </c>
      <c r="C106" s="4" t="s">
        <v>1320</v>
      </c>
      <c r="D106" s="4" t="s">
        <v>2809</v>
      </c>
      <c r="E106" s="4"/>
      <c r="F106" s="4"/>
      <c r="G106" s="4"/>
      <c r="H106" s="4"/>
      <c r="I106" s="4"/>
      <c r="J106" s="10">
        <v>1</v>
      </c>
      <c r="K106" s="4"/>
      <c r="L106" s="4"/>
      <c r="M106" s="4"/>
      <c r="N106" s="4"/>
      <c r="O106" s="2" t="s">
        <v>282</v>
      </c>
      <c r="P106" s="2" t="s">
        <v>1333</v>
      </c>
      <c r="Q106" s="2" t="s">
        <v>1259</v>
      </c>
      <c r="R106" s="2" t="s">
        <v>27</v>
      </c>
      <c r="S106" s="2" t="s">
        <v>1334</v>
      </c>
      <c r="T106" s="2" t="s">
        <v>1142</v>
      </c>
      <c r="U106" s="2" t="s">
        <v>1335</v>
      </c>
      <c r="V106" s="1"/>
      <c r="W106" s="1"/>
      <c r="X106" s="1"/>
      <c r="Z106" t="s">
        <v>23</v>
      </c>
      <c r="AB106" s="1"/>
      <c r="AC106" s="1">
        <f>COUNTIF(U106:X106, "*")</f>
        <v>1</v>
      </c>
    </row>
    <row r="107" spans="1:29" x14ac:dyDescent="0.25">
      <c r="A107" s="2">
        <v>19980623</v>
      </c>
      <c r="B107" s="2" t="s">
        <v>2225</v>
      </c>
      <c r="C107" s="4" t="s">
        <v>1320</v>
      </c>
      <c r="D107" s="4" t="s">
        <v>2810</v>
      </c>
      <c r="E107" s="4"/>
      <c r="F107" s="4"/>
      <c r="G107" s="4"/>
      <c r="H107" s="4"/>
      <c r="I107" s="4"/>
      <c r="J107" s="10">
        <v>1</v>
      </c>
      <c r="K107" s="4"/>
      <c r="L107" s="4"/>
      <c r="M107" s="4"/>
      <c r="N107" s="4"/>
      <c r="O107" s="2" t="s">
        <v>17</v>
      </c>
      <c r="P107" s="2" t="s">
        <v>1336</v>
      </c>
      <c r="Q107" s="2" t="s">
        <v>1259</v>
      </c>
      <c r="R107" s="2" t="s">
        <v>27</v>
      </c>
      <c r="S107" s="2" t="s">
        <v>169</v>
      </c>
      <c r="T107" s="2" t="s">
        <v>39</v>
      </c>
      <c r="U107" s="2" t="s">
        <v>1337</v>
      </c>
      <c r="V107" s="1"/>
      <c r="W107" s="1"/>
      <c r="X107" s="2" t="s">
        <v>1338</v>
      </c>
      <c r="Z107" t="s">
        <v>23</v>
      </c>
      <c r="AB107" s="1"/>
      <c r="AC107" s="1">
        <f>COUNTIF(U107:X107, "*")</f>
        <v>2</v>
      </c>
    </row>
    <row r="108" spans="1:29" x14ac:dyDescent="0.25">
      <c r="A108" s="2">
        <v>19980623</v>
      </c>
      <c r="B108" s="2" t="s">
        <v>2226</v>
      </c>
      <c r="C108" s="4" t="s">
        <v>1320</v>
      </c>
      <c r="D108" s="4" t="s">
        <v>2811</v>
      </c>
      <c r="E108" s="4"/>
      <c r="F108" s="4"/>
      <c r="G108" s="4"/>
      <c r="H108" s="4"/>
      <c r="I108" s="4"/>
      <c r="J108" s="10">
        <v>1</v>
      </c>
      <c r="K108" s="4"/>
      <c r="L108" s="4"/>
      <c r="M108" s="4"/>
      <c r="N108" s="4"/>
      <c r="O108" s="2" t="s">
        <v>17</v>
      </c>
      <c r="P108" s="2" t="s">
        <v>1339</v>
      </c>
      <c r="Q108" s="2" t="s">
        <v>1259</v>
      </c>
      <c r="R108" s="2" t="s">
        <v>635</v>
      </c>
      <c r="S108" s="2" t="s">
        <v>1316</v>
      </c>
      <c r="T108" s="2" t="s">
        <v>1340</v>
      </c>
      <c r="V108" s="1"/>
      <c r="W108" s="1"/>
      <c r="X108" s="2" t="s">
        <v>1341</v>
      </c>
      <c r="Z108" t="s">
        <v>197</v>
      </c>
      <c r="AB108" s="1"/>
      <c r="AC108" s="1">
        <f>COUNTIF(U108:X108, "*")</f>
        <v>1</v>
      </c>
    </row>
    <row r="109" spans="1:29" x14ac:dyDescent="0.25">
      <c r="A109" s="2">
        <v>19980623</v>
      </c>
      <c r="B109" s="2" t="s">
        <v>2227</v>
      </c>
      <c r="C109" s="4" t="s">
        <v>1320</v>
      </c>
      <c r="D109" s="4" t="s">
        <v>2812</v>
      </c>
      <c r="E109" s="4"/>
      <c r="F109" s="4"/>
      <c r="G109" s="4"/>
      <c r="H109" s="4"/>
      <c r="I109" s="4"/>
      <c r="J109" s="10">
        <v>1</v>
      </c>
      <c r="K109" s="4"/>
      <c r="L109" s="4"/>
      <c r="M109" s="4"/>
      <c r="N109" s="4"/>
      <c r="O109" s="14" t="s">
        <v>17</v>
      </c>
      <c r="P109" s="2" t="s">
        <v>1342</v>
      </c>
      <c r="Q109" s="2" t="s">
        <v>39</v>
      </c>
      <c r="R109" s="2" t="s">
        <v>27</v>
      </c>
      <c r="S109" s="2" t="s">
        <v>1343</v>
      </c>
      <c r="U109" s="2" t="s">
        <v>1344</v>
      </c>
      <c r="V109" s="1"/>
      <c r="W109" s="2" t="s">
        <v>1345</v>
      </c>
      <c r="X109" s="1"/>
      <c r="Z109" t="s">
        <v>23</v>
      </c>
      <c r="AB109" s="1"/>
      <c r="AC109" s="1">
        <f>COUNTIF(U109:X109, "*")</f>
        <v>2</v>
      </c>
    </row>
    <row r="110" spans="1:29" x14ac:dyDescent="0.25">
      <c r="A110" s="2">
        <v>19980623</v>
      </c>
      <c r="B110" s="2" t="s">
        <v>2228</v>
      </c>
      <c r="C110" s="4" t="s">
        <v>1320</v>
      </c>
      <c r="D110" s="4" t="s">
        <v>2813</v>
      </c>
      <c r="E110" s="4"/>
      <c r="F110" s="4"/>
      <c r="G110" s="4"/>
      <c r="H110" s="4"/>
      <c r="I110" s="4"/>
      <c r="J110" s="10">
        <v>1</v>
      </c>
      <c r="K110" s="4"/>
      <c r="L110" s="4"/>
      <c r="M110" s="4"/>
      <c r="N110" s="4"/>
      <c r="O110" s="14" t="s">
        <v>17</v>
      </c>
      <c r="P110" s="2" t="s">
        <v>1346</v>
      </c>
      <c r="Q110" s="2" t="s">
        <v>1142</v>
      </c>
      <c r="R110" s="2" t="s">
        <v>27</v>
      </c>
      <c r="S110" s="2" t="s">
        <v>1347</v>
      </c>
      <c r="T110" s="1"/>
      <c r="U110" s="2" t="s">
        <v>1348</v>
      </c>
      <c r="V110" s="1"/>
      <c r="W110" s="1"/>
      <c r="X110" s="1"/>
      <c r="Z110" t="s">
        <v>23</v>
      </c>
      <c r="AB110" s="1"/>
      <c r="AC110" s="1">
        <f>COUNTIF(U110:X110, "*")</f>
        <v>1</v>
      </c>
    </row>
    <row r="111" spans="1:29" x14ac:dyDescent="0.25">
      <c r="A111" s="2">
        <v>19980623</v>
      </c>
      <c r="B111" s="2" t="s">
        <v>2229</v>
      </c>
      <c r="C111" s="4" t="s">
        <v>1349</v>
      </c>
      <c r="D111" s="4" t="s">
        <v>2814</v>
      </c>
      <c r="E111" s="10" t="s">
        <v>3154</v>
      </c>
      <c r="F111" s="4"/>
      <c r="G111" s="4"/>
      <c r="H111" s="4"/>
      <c r="I111" s="4"/>
      <c r="J111" s="10">
        <v>1</v>
      </c>
      <c r="K111" s="10">
        <v>1</v>
      </c>
      <c r="L111" s="4" t="s">
        <v>3155</v>
      </c>
      <c r="M111" s="4"/>
      <c r="N111" s="4"/>
      <c r="O111" s="2" t="s">
        <v>1061</v>
      </c>
      <c r="P111" s="2" t="s">
        <v>1686</v>
      </c>
      <c r="Q111" s="2" t="s">
        <v>3332</v>
      </c>
      <c r="R111" s="2" t="s">
        <v>27</v>
      </c>
      <c r="S111" s="2" t="s">
        <v>1334</v>
      </c>
      <c r="T111" s="2" t="s">
        <v>1690</v>
      </c>
      <c r="U111" s="2"/>
      <c r="V111" s="1"/>
      <c r="W111" s="1"/>
      <c r="X111" s="1"/>
      <c r="Z111" t="s">
        <v>23</v>
      </c>
      <c r="AB111" s="1"/>
      <c r="AC111" s="1">
        <f>COUNTIF(U111:X111, "*")</f>
        <v>0</v>
      </c>
    </row>
    <row r="112" spans="1:29" x14ac:dyDescent="0.25">
      <c r="A112" s="2">
        <v>19980623</v>
      </c>
      <c r="B112" s="2" t="s">
        <v>2230</v>
      </c>
      <c r="C112" s="4" t="s">
        <v>1349</v>
      </c>
      <c r="D112" s="4" t="s">
        <v>2815</v>
      </c>
      <c r="E112" s="4"/>
      <c r="F112" s="4"/>
      <c r="G112" s="4"/>
      <c r="H112" s="4"/>
      <c r="I112" s="4"/>
      <c r="J112" s="10">
        <v>1</v>
      </c>
      <c r="K112" s="4"/>
      <c r="L112" s="4"/>
      <c r="M112" s="4"/>
      <c r="N112" s="4"/>
      <c r="O112" s="2" t="s">
        <v>17</v>
      </c>
      <c r="P112" s="1" t="s">
        <v>1687</v>
      </c>
      <c r="Q112" s="2" t="s">
        <v>3336</v>
      </c>
      <c r="R112" s="2" t="s">
        <v>27</v>
      </c>
      <c r="S112" s="2" t="s">
        <v>133</v>
      </c>
      <c r="U112" s="2" t="s">
        <v>1688</v>
      </c>
      <c r="V112" s="1"/>
      <c r="W112" s="1" t="s">
        <v>1689</v>
      </c>
      <c r="X112" s="1"/>
      <c r="Z112" t="s">
        <v>23</v>
      </c>
      <c r="AB112" s="1"/>
      <c r="AC112" s="1">
        <f>COUNTIF(U112:X112, "*")</f>
        <v>2</v>
      </c>
    </row>
    <row r="113" spans="1:29" x14ac:dyDescent="0.25">
      <c r="A113" s="2">
        <v>19980623</v>
      </c>
      <c r="B113" s="2" t="s">
        <v>2231</v>
      </c>
      <c r="C113" s="4" t="s">
        <v>1349</v>
      </c>
      <c r="D113" s="4" t="s">
        <v>2816</v>
      </c>
      <c r="E113" s="4"/>
      <c r="F113" s="4"/>
      <c r="G113" s="4"/>
      <c r="H113" s="4"/>
      <c r="I113" s="4"/>
      <c r="J113" s="10">
        <v>1</v>
      </c>
      <c r="K113" s="4"/>
      <c r="L113" s="4"/>
      <c r="M113" s="4"/>
      <c r="N113" s="4"/>
      <c r="O113" s="2" t="s">
        <v>24</v>
      </c>
      <c r="P113" s="3" t="s">
        <v>1351</v>
      </c>
      <c r="Q113" s="2" t="s">
        <v>3336</v>
      </c>
      <c r="R113" s="2" t="s">
        <v>27</v>
      </c>
      <c r="S113" s="2" t="s">
        <v>347</v>
      </c>
      <c r="T113" s="2" t="s">
        <v>1350</v>
      </c>
      <c r="U113" s="2" t="s">
        <v>1352</v>
      </c>
      <c r="V113" s="1"/>
      <c r="W113" s="1"/>
      <c r="X113" s="1" t="s">
        <v>3333</v>
      </c>
      <c r="Y113" s="1"/>
      <c r="Z113" s="1" t="s">
        <v>23</v>
      </c>
      <c r="AA113" s="1"/>
      <c r="AB113" s="1"/>
      <c r="AC113" s="1">
        <f>COUNTIF(U113:X113, "*")</f>
        <v>2</v>
      </c>
    </row>
    <row r="114" spans="1:29" x14ac:dyDescent="0.25">
      <c r="A114" s="2">
        <v>19980623</v>
      </c>
      <c r="B114" s="2" t="s">
        <v>2232</v>
      </c>
      <c r="C114" s="4" t="s">
        <v>1349</v>
      </c>
      <c r="D114" s="4" t="s">
        <v>2817</v>
      </c>
      <c r="E114" s="4"/>
      <c r="F114" s="4"/>
      <c r="G114" s="4"/>
      <c r="H114" s="4"/>
      <c r="I114" s="4"/>
      <c r="J114" s="10">
        <v>1</v>
      </c>
      <c r="K114" s="4"/>
      <c r="L114" s="4"/>
      <c r="M114" s="4"/>
      <c r="N114" s="4"/>
      <c r="O114" s="2" t="s">
        <v>60</v>
      </c>
      <c r="P114" s="2" t="s">
        <v>1353</v>
      </c>
      <c r="Q114" s="1"/>
      <c r="R114" s="1"/>
      <c r="S114" s="1"/>
      <c r="T114" s="1"/>
      <c r="U114" s="1"/>
      <c r="V114" s="1"/>
      <c r="W114" s="1"/>
      <c r="X114" s="1"/>
      <c r="Y114" s="1"/>
      <c r="Z114" s="1"/>
      <c r="AA114" s="1"/>
      <c r="AB114" s="1"/>
      <c r="AC114" s="1">
        <f>COUNTIF(U114:X114, "*")</f>
        <v>0</v>
      </c>
    </row>
    <row r="115" spans="1:29" x14ac:dyDescent="0.25">
      <c r="A115" s="2">
        <v>19980623</v>
      </c>
      <c r="B115" s="2" t="s">
        <v>2233</v>
      </c>
      <c r="C115" s="4" t="s">
        <v>1354</v>
      </c>
      <c r="D115" s="4" t="s">
        <v>2818</v>
      </c>
      <c r="E115" s="4"/>
      <c r="F115" s="4"/>
      <c r="G115" s="4"/>
      <c r="H115" s="4"/>
      <c r="I115" s="4"/>
      <c r="J115" s="10">
        <v>1</v>
      </c>
      <c r="K115" s="4"/>
      <c r="L115" s="4"/>
      <c r="M115" s="4"/>
      <c r="N115" s="4"/>
      <c r="O115" s="2" t="s">
        <v>17</v>
      </c>
      <c r="P115" s="2" t="s">
        <v>1355</v>
      </c>
      <c r="Q115" s="2" t="s">
        <v>39</v>
      </c>
      <c r="R115" s="2" t="s">
        <v>19</v>
      </c>
      <c r="S115" s="2" t="s">
        <v>1316</v>
      </c>
      <c r="T115" s="2"/>
      <c r="U115" s="2" t="s">
        <v>3405</v>
      </c>
      <c r="V115" s="1"/>
      <c r="W115" s="1"/>
      <c r="X115" s="1"/>
      <c r="Y115" s="1"/>
      <c r="Z115" s="1" t="s">
        <v>23</v>
      </c>
      <c r="AA115" s="1"/>
      <c r="AB115" s="1"/>
      <c r="AC115" s="1">
        <f>COUNTIF(U115:X115, "*")</f>
        <v>1</v>
      </c>
    </row>
    <row r="116" spans="1:29" x14ac:dyDescent="0.25">
      <c r="A116" s="2">
        <v>19980623</v>
      </c>
      <c r="B116" s="2" t="s">
        <v>2234</v>
      </c>
      <c r="C116" s="4" t="s">
        <v>1354</v>
      </c>
      <c r="D116" s="4" t="s">
        <v>2819</v>
      </c>
      <c r="E116" s="4"/>
      <c r="F116" s="4"/>
      <c r="G116" s="4"/>
      <c r="H116" s="4"/>
      <c r="I116" s="4"/>
      <c r="J116" s="10">
        <v>1</v>
      </c>
      <c r="K116" s="4"/>
      <c r="L116" s="4"/>
      <c r="M116" s="4"/>
      <c r="N116" s="4"/>
      <c r="O116" s="2" t="s">
        <v>60</v>
      </c>
      <c r="P116" s="2" t="s">
        <v>1356</v>
      </c>
      <c r="Q116" s="2"/>
      <c r="R116" s="2"/>
      <c r="S116" s="2"/>
      <c r="T116" s="2"/>
      <c r="U116" s="2"/>
      <c r="V116" s="1"/>
      <c r="W116" s="1"/>
      <c r="X116" s="1"/>
      <c r="Y116" s="1"/>
      <c r="Z116" s="1"/>
      <c r="AA116" s="1"/>
      <c r="AB116" s="1"/>
      <c r="AC116" s="1">
        <f>COUNTIF(U116:X116, "*")</f>
        <v>0</v>
      </c>
    </row>
    <row r="117" spans="1:29" x14ac:dyDescent="0.25">
      <c r="A117" s="2">
        <v>19980623</v>
      </c>
      <c r="B117" s="2" t="s">
        <v>2235</v>
      </c>
      <c r="C117" s="4" t="s">
        <v>1357</v>
      </c>
      <c r="D117" s="4" t="s">
        <v>2820</v>
      </c>
      <c r="E117" s="4"/>
      <c r="F117" s="4"/>
      <c r="G117" s="4"/>
      <c r="H117" s="4"/>
      <c r="I117" s="4"/>
      <c r="J117" s="10">
        <v>1</v>
      </c>
      <c r="K117" s="4"/>
      <c r="L117" s="4"/>
      <c r="M117" s="4"/>
      <c r="N117" s="4"/>
      <c r="O117" s="2" t="s">
        <v>17</v>
      </c>
      <c r="P117" s="2" t="s">
        <v>1358</v>
      </c>
      <c r="Q117" s="2" t="s">
        <v>33</v>
      </c>
      <c r="R117" s="2" t="s">
        <v>67</v>
      </c>
      <c r="S117" s="2" t="s">
        <v>1359</v>
      </c>
      <c r="T117" s="2" t="s">
        <v>1360</v>
      </c>
      <c r="U117" s="1"/>
      <c r="V117" s="1"/>
      <c r="W117" s="1"/>
      <c r="X117" s="2" t="s">
        <v>1361</v>
      </c>
      <c r="Y117" s="1"/>
      <c r="Z117" s="1" t="s">
        <v>71</v>
      </c>
      <c r="AA117" s="1"/>
      <c r="AB117" s="1"/>
      <c r="AC117" s="1">
        <f>COUNTIF(U117:X117, "*")</f>
        <v>1</v>
      </c>
    </row>
    <row r="118" spans="1:29" x14ac:dyDescent="0.25">
      <c r="A118" s="2">
        <v>19980623</v>
      </c>
      <c r="B118" s="2" t="s">
        <v>2236</v>
      </c>
      <c r="C118" s="4" t="s">
        <v>1362</v>
      </c>
      <c r="D118" s="4" t="s">
        <v>2821</v>
      </c>
      <c r="E118" s="10" t="s">
        <v>3156</v>
      </c>
      <c r="F118" s="4"/>
      <c r="G118" s="4"/>
      <c r="H118" s="4"/>
      <c r="I118" s="4"/>
      <c r="J118" s="10">
        <v>1</v>
      </c>
      <c r="K118" s="4">
        <v>1</v>
      </c>
      <c r="L118" s="4" t="s">
        <v>3157</v>
      </c>
      <c r="M118" s="4"/>
      <c r="N118" s="4"/>
      <c r="O118" s="2" t="s">
        <v>60</v>
      </c>
      <c r="P118" s="2" t="s">
        <v>1691</v>
      </c>
      <c r="Q118" s="1"/>
      <c r="R118" s="1"/>
      <c r="S118" s="1"/>
      <c r="T118" s="1"/>
      <c r="U118" s="1"/>
      <c r="V118" s="1"/>
      <c r="W118" s="1"/>
      <c r="X118" s="1"/>
      <c r="Y118" s="1"/>
      <c r="Z118" s="1"/>
      <c r="AA118" s="1"/>
      <c r="AB118" s="1"/>
      <c r="AC118" s="1">
        <f>COUNTIF(U118:X118, "*")</f>
        <v>0</v>
      </c>
    </row>
    <row r="119" spans="1:29" x14ac:dyDescent="0.25">
      <c r="A119" s="2">
        <v>19980623</v>
      </c>
      <c r="B119" s="2" t="s">
        <v>2237</v>
      </c>
      <c r="C119" s="4" t="s">
        <v>1362</v>
      </c>
      <c r="D119" s="4" t="s">
        <v>2822</v>
      </c>
      <c r="E119" s="4"/>
      <c r="F119" s="4"/>
      <c r="G119" s="4"/>
      <c r="H119" s="4"/>
      <c r="I119" s="4"/>
      <c r="J119" s="10">
        <v>1</v>
      </c>
      <c r="K119" s="4"/>
      <c r="L119" s="4"/>
      <c r="M119" s="4"/>
      <c r="N119" s="4"/>
      <c r="O119" s="2" t="s">
        <v>210</v>
      </c>
      <c r="P119" s="2" t="s">
        <v>1363</v>
      </c>
      <c r="Q119" s="5" t="s">
        <v>1142</v>
      </c>
      <c r="R119" s="5" t="s">
        <v>44</v>
      </c>
      <c r="S119" s="5" t="s">
        <v>1364</v>
      </c>
      <c r="T119" s="5"/>
      <c r="U119" s="5" t="s">
        <v>1365</v>
      </c>
      <c r="V119" s="5"/>
      <c r="W119" s="5" t="s">
        <v>3334</v>
      </c>
      <c r="X119" s="11"/>
      <c r="Y119" s="11"/>
      <c r="Z119" s="1" t="s">
        <v>23</v>
      </c>
      <c r="AA119" s="1"/>
      <c r="AB119" s="1"/>
      <c r="AC119" s="1">
        <f>COUNTIF(U119:X119, "*")</f>
        <v>2</v>
      </c>
    </row>
    <row r="120" spans="1:29" x14ac:dyDescent="0.25">
      <c r="A120" s="2">
        <v>19980623</v>
      </c>
      <c r="B120" s="2" t="s">
        <v>2238</v>
      </c>
      <c r="C120" s="4" t="s">
        <v>1362</v>
      </c>
      <c r="D120" s="4" t="s">
        <v>2823</v>
      </c>
      <c r="E120" s="4"/>
      <c r="F120" s="4"/>
      <c r="G120" s="4"/>
      <c r="H120" s="4"/>
      <c r="I120" s="4"/>
      <c r="J120" s="10">
        <v>1</v>
      </c>
      <c r="K120" s="4"/>
      <c r="L120" s="4"/>
      <c r="M120" s="4"/>
      <c r="N120" s="4"/>
      <c r="O120" s="2" t="s">
        <v>17</v>
      </c>
      <c r="P120" s="2" t="s">
        <v>1366</v>
      </c>
      <c r="Q120" s="5" t="s">
        <v>3335</v>
      </c>
      <c r="R120" s="5" t="s">
        <v>112</v>
      </c>
      <c r="S120" s="5" t="s">
        <v>281</v>
      </c>
      <c r="T120" s="5" t="s">
        <v>1367</v>
      </c>
      <c r="U120" s="5" t="s">
        <v>1368</v>
      </c>
      <c r="V120" s="5"/>
      <c r="W120" s="5"/>
      <c r="X120" s="5" t="s">
        <v>1369</v>
      </c>
      <c r="Y120" s="11"/>
      <c r="Z120" s="1" t="s">
        <v>23</v>
      </c>
      <c r="AA120" s="1"/>
      <c r="AB120" s="1"/>
      <c r="AC120" s="1">
        <f>COUNTIF(U120:X120, "*")</f>
        <v>2</v>
      </c>
    </row>
    <row r="121" spans="1:29" x14ac:dyDescent="0.25">
      <c r="A121" s="2">
        <v>19980623</v>
      </c>
      <c r="B121" s="2" t="s">
        <v>2239</v>
      </c>
      <c r="C121" s="4" t="s">
        <v>1362</v>
      </c>
      <c r="D121" s="4" t="s">
        <v>2824</v>
      </c>
      <c r="E121" s="4"/>
      <c r="F121" s="4"/>
      <c r="G121" s="4"/>
      <c r="H121" s="4"/>
      <c r="I121" s="4"/>
      <c r="J121" s="10">
        <v>1</v>
      </c>
      <c r="K121" s="4"/>
      <c r="L121" s="4"/>
      <c r="M121" s="4"/>
      <c r="N121" s="4"/>
      <c r="O121" s="2" t="s">
        <v>17</v>
      </c>
      <c r="P121" s="2" t="s">
        <v>1370</v>
      </c>
      <c r="Q121" s="5" t="s">
        <v>3335</v>
      </c>
      <c r="R121" s="5" t="s">
        <v>112</v>
      </c>
      <c r="S121" s="5" t="s">
        <v>203</v>
      </c>
      <c r="T121" s="5" t="s">
        <v>1371</v>
      </c>
      <c r="V121" s="11"/>
      <c r="W121" s="5" t="s">
        <v>1372</v>
      </c>
      <c r="X121" s="11"/>
      <c r="Y121" s="11"/>
      <c r="Z121" s="1" t="s">
        <v>23</v>
      </c>
      <c r="AA121" s="1"/>
      <c r="AB121" s="1"/>
      <c r="AC121" s="1">
        <f>COUNTIF(T121:X121, "*")</f>
        <v>2</v>
      </c>
    </row>
    <row r="122" spans="1:29" x14ac:dyDescent="0.25">
      <c r="A122" s="2">
        <v>19980623</v>
      </c>
      <c r="B122" s="2" t="s">
        <v>2240</v>
      </c>
      <c r="C122" s="4" t="s">
        <v>1362</v>
      </c>
      <c r="D122" s="4" t="s">
        <v>2825</v>
      </c>
      <c r="E122" s="4"/>
      <c r="F122" s="4"/>
      <c r="G122" s="4"/>
      <c r="H122" s="4"/>
      <c r="I122" s="4"/>
      <c r="J122" s="10">
        <v>1</v>
      </c>
      <c r="K122" s="4"/>
      <c r="L122" s="4"/>
      <c r="M122" s="4"/>
      <c r="N122" s="4"/>
      <c r="O122" s="2" t="s">
        <v>17</v>
      </c>
      <c r="P122" s="2" t="s">
        <v>1373</v>
      </c>
      <c r="Q122" s="5" t="s">
        <v>3335</v>
      </c>
      <c r="R122" s="5" t="s">
        <v>44</v>
      </c>
      <c r="S122" s="5" t="s">
        <v>1374</v>
      </c>
      <c r="T122" s="5" t="s">
        <v>1375</v>
      </c>
      <c r="U122" s="11"/>
      <c r="V122" s="11"/>
      <c r="W122" s="5" t="s">
        <v>1376</v>
      </c>
      <c r="X122" s="11"/>
      <c r="Y122" s="11"/>
      <c r="Z122" s="1" t="s">
        <v>23</v>
      </c>
      <c r="AA122" s="1"/>
      <c r="AB122" s="1"/>
      <c r="AC122" s="1">
        <f>COUNTIF(U122:X122, "*")</f>
        <v>1</v>
      </c>
    </row>
    <row r="123" spans="1:29" x14ac:dyDescent="0.25">
      <c r="A123" s="2">
        <v>19980623</v>
      </c>
      <c r="B123" s="2" t="s">
        <v>2241</v>
      </c>
      <c r="C123" s="4" t="s">
        <v>1362</v>
      </c>
      <c r="D123" s="4" t="s">
        <v>2826</v>
      </c>
      <c r="E123" s="4"/>
      <c r="F123" s="4"/>
      <c r="G123" s="4"/>
      <c r="H123" s="4"/>
      <c r="I123" s="4"/>
      <c r="J123" s="10">
        <v>1</v>
      </c>
      <c r="K123" s="4"/>
      <c r="L123" s="4"/>
      <c r="M123" s="4"/>
      <c r="N123" s="4"/>
      <c r="O123" s="2" t="s">
        <v>17</v>
      </c>
      <c r="P123" s="2" t="s">
        <v>1377</v>
      </c>
      <c r="Q123" s="5" t="s">
        <v>3335</v>
      </c>
      <c r="R123" s="5" t="s">
        <v>44</v>
      </c>
      <c r="S123" s="5" t="s">
        <v>1374</v>
      </c>
      <c r="T123" s="5" t="s">
        <v>1378</v>
      </c>
      <c r="U123" s="11"/>
      <c r="V123" s="11"/>
      <c r="W123" s="5" t="s">
        <v>1379</v>
      </c>
      <c r="X123" s="11"/>
      <c r="Y123" s="11"/>
      <c r="Z123" s="1" t="s">
        <v>23</v>
      </c>
      <c r="AA123" s="1"/>
      <c r="AB123" s="1"/>
      <c r="AC123" s="1">
        <f>COUNTIF(U123:X123, "*")</f>
        <v>1</v>
      </c>
    </row>
    <row r="124" spans="1:29" x14ac:dyDescent="0.25">
      <c r="A124" s="2">
        <v>19980623</v>
      </c>
      <c r="B124" s="2" t="s">
        <v>2242</v>
      </c>
      <c r="C124" s="4" t="s">
        <v>1362</v>
      </c>
      <c r="D124" s="4" t="s">
        <v>2827</v>
      </c>
      <c r="E124" s="4"/>
      <c r="F124" s="4"/>
      <c r="G124" s="4"/>
      <c r="H124" s="4"/>
      <c r="I124" s="4"/>
      <c r="J124" s="10">
        <v>1</v>
      </c>
      <c r="K124" s="4"/>
      <c r="L124" s="4"/>
      <c r="M124" s="4"/>
      <c r="N124" s="4"/>
      <c r="O124" s="2" t="s">
        <v>17</v>
      </c>
      <c r="P124" s="2" t="s">
        <v>1380</v>
      </c>
      <c r="Q124" s="5" t="s">
        <v>3335</v>
      </c>
      <c r="R124" s="5" t="s">
        <v>635</v>
      </c>
      <c r="S124" s="5" t="s">
        <v>851</v>
      </c>
      <c r="T124" s="5" t="s">
        <v>1133</v>
      </c>
      <c r="U124" s="11"/>
      <c r="V124" s="5" t="s">
        <v>1381</v>
      </c>
      <c r="W124" s="5" t="s">
        <v>1382</v>
      </c>
      <c r="X124" s="11"/>
      <c r="Y124" s="11"/>
      <c r="Z124" s="1" t="s">
        <v>197</v>
      </c>
      <c r="AA124" s="1"/>
      <c r="AB124" s="1"/>
      <c r="AC124" s="1">
        <f>COUNTIF(U124:X124, "*")</f>
        <v>2</v>
      </c>
    </row>
    <row r="125" spans="1:29" x14ac:dyDescent="0.25">
      <c r="A125" s="2">
        <v>19980623</v>
      </c>
      <c r="B125" s="2" t="s">
        <v>2243</v>
      </c>
      <c r="C125" s="4" t="s">
        <v>1362</v>
      </c>
      <c r="D125" s="4" t="s">
        <v>2828</v>
      </c>
      <c r="E125" s="4"/>
      <c r="F125" s="4"/>
      <c r="G125" s="4"/>
      <c r="H125" s="4"/>
      <c r="I125" s="4"/>
      <c r="J125" s="10">
        <v>1</v>
      </c>
      <c r="K125" s="4"/>
      <c r="L125" s="4"/>
      <c r="M125" s="4"/>
      <c r="N125" s="4"/>
      <c r="O125" s="2" t="s">
        <v>60</v>
      </c>
      <c r="P125" s="2" t="s">
        <v>1383</v>
      </c>
      <c r="Q125" s="1"/>
      <c r="R125" s="1"/>
      <c r="S125" s="1"/>
      <c r="T125" s="1"/>
      <c r="U125" s="1"/>
      <c r="V125" s="1"/>
      <c r="W125" s="1"/>
      <c r="X125" s="1"/>
      <c r="Y125" s="1"/>
      <c r="Z125" s="1"/>
      <c r="AA125" s="1"/>
      <c r="AB125" s="1"/>
      <c r="AC125" s="1">
        <f>COUNTIF(U125:X125, "*")</f>
        <v>0</v>
      </c>
    </row>
    <row r="126" spans="1:29" x14ac:dyDescent="0.25">
      <c r="A126" s="4">
        <v>20040224</v>
      </c>
      <c r="B126" s="2" t="s">
        <v>2244</v>
      </c>
      <c r="C126" s="4" t="s">
        <v>1384</v>
      </c>
      <c r="D126" s="4" t="s">
        <v>2829</v>
      </c>
      <c r="E126" s="10" t="s">
        <v>3158</v>
      </c>
      <c r="F126" s="4"/>
      <c r="G126" s="4"/>
      <c r="H126" s="4"/>
      <c r="I126" s="4"/>
      <c r="J126" s="10">
        <v>1</v>
      </c>
      <c r="K126" s="1">
        <v>1</v>
      </c>
      <c r="L126" s="10" t="s">
        <v>3002</v>
      </c>
      <c r="M126" s="4"/>
      <c r="N126" s="4"/>
      <c r="O126" s="4" t="s">
        <v>1394</v>
      </c>
      <c r="P126" s="4" t="s">
        <v>1385</v>
      </c>
      <c r="Q126" s="5" t="s">
        <v>39</v>
      </c>
      <c r="R126" s="5" t="s">
        <v>19</v>
      </c>
      <c r="S126" s="5" t="s">
        <v>581</v>
      </c>
      <c r="T126" s="16" t="s">
        <v>3406</v>
      </c>
      <c r="U126" s="15" t="s">
        <v>1386</v>
      </c>
      <c r="V126" s="15"/>
      <c r="W126" s="4"/>
      <c r="X126" s="4"/>
      <c r="Y126" s="4"/>
      <c r="Z126" s="4" t="s">
        <v>23</v>
      </c>
      <c r="AA126" s="4"/>
      <c r="AB126" s="4"/>
      <c r="AC126" s="1">
        <f>COUNTIF(U126:X126, "*")</f>
        <v>1</v>
      </c>
    </row>
    <row r="127" spans="1:29" x14ac:dyDescent="0.25">
      <c r="A127" s="4">
        <v>20040224</v>
      </c>
      <c r="B127" s="2" t="s">
        <v>2245</v>
      </c>
      <c r="C127" s="4" t="s">
        <v>1384</v>
      </c>
      <c r="D127" s="4" t="s">
        <v>2830</v>
      </c>
      <c r="E127" s="4"/>
      <c r="F127" s="4"/>
      <c r="G127" s="4"/>
      <c r="H127" s="4"/>
      <c r="I127" s="4"/>
      <c r="J127" s="10">
        <v>1</v>
      </c>
      <c r="K127" s="4"/>
      <c r="L127" s="4"/>
      <c r="M127" s="4"/>
      <c r="N127" s="4"/>
      <c r="O127" s="4" t="s">
        <v>1387</v>
      </c>
      <c r="P127" s="4" t="s">
        <v>1388</v>
      </c>
      <c r="Q127" s="4" t="s">
        <v>1142</v>
      </c>
      <c r="R127" s="4" t="s">
        <v>67</v>
      </c>
      <c r="S127" s="4" t="s">
        <v>902</v>
      </c>
      <c r="T127" s="15" t="s">
        <v>3407</v>
      </c>
      <c r="U127" s="15" t="s">
        <v>1389</v>
      </c>
      <c r="V127" s="15"/>
      <c r="W127" s="4" t="s">
        <v>1390</v>
      </c>
      <c r="X127" s="4"/>
      <c r="Y127" s="4"/>
      <c r="Z127" s="4" t="s">
        <v>71</v>
      </c>
      <c r="AA127" s="4"/>
      <c r="AB127" s="4"/>
      <c r="AC127" s="1">
        <f>COUNTIF(U127:X127, "*")</f>
        <v>2</v>
      </c>
    </row>
    <row r="128" spans="1:29" x14ac:dyDescent="0.25">
      <c r="A128" s="4">
        <v>20040224</v>
      </c>
      <c r="B128" s="2" t="s">
        <v>2246</v>
      </c>
      <c r="C128" s="4" t="s">
        <v>1384</v>
      </c>
      <c r="D128" s="4" t="s">
        <v>2831</v>
      </c>
      <c r="E128" s="4"/>
      <c r="F128" s="4"/>
      <c r="G128" s="4"/>
      <c r="H128" s="4"/>
      <c r="I128" s="4"/>
      <c r="J128" s="10">
        <v>1</v>
      </c>
      <c r="K128" s="4"/>
      <c r="L128" s="4"/>
      <c r="M128" s="4"/>
      <c r="N128" s="4"/>
      <c r="O128" s="4" t="s">
        <v>210</v>
      </c>
      <c r="P128" s="4" t="s">
        <v>1391</v>
      </c>
      <c r="Q128" s="5" t="s">
        <v>3335</v>
      </c>
      <c r="R128" s="4" t="s">
        <v>44</v>
      </c>
      <c r="S128" s="4" t="s">
        <v>133</v>
      </c>
      <c r="T128" s="15" t="s">
        <v>182</v>
      </c>
      <c r="U128" s="13"/>
      <c r="V128" s="15" t="s">
        <v>3408</v>
      </c>
      <c r="W128" s="4"/>
      <c r="X128" s="4" t="s">
        <v>1392</v>
      </c>
      <c r="Y128" s="4"/>
      <c r="Z128" s="4" t="s">
        <v>23</v>
      </c>
      <c r="AA128" s="4"/>
      <c r="AB128" s="4"/>
      <c r="AC128" s="1">
        <f>COUNTIF(U128:X128, "*")</f>
        <v>2</v>
      </c>
    </row>
    <row r="129" spans="1:29" x14ac:dyDescent="0.25">
      <c r="A129" s="4">
        <v>20040224</v>
      </c>
      <c r="B129" s="2" t="s">
        <v>2247</v>
      </c>
      <c r="C129" s="4" t="s">
        <v>1393</v>
      </c>
      <c r="D129" s="4" t="s">
        <v>2832</v>
      </c>
      <c r="E129" s="10" t="s">
        <v>3159</v>
      </c>
      <c r="F129" s="4"/>
      <c r="G129" s="4"/>
      <c r="H129" s="4"/>
      <c r="I129" s="4"/>
      <c r="J129" s="10">
        <v>1</v>
      </c>
      <c r="K129" s="1">
        <v>1</v>
      </c>
      <c r="L129" s="10" t="s">
        <v>3160</v>
      </c>
      <c r="M129" s="4"/>
      <c r="N129" s="4"/>
      <c r="O129" s="4" t="s">
        <v>1394</v>
      </c>
      <c r="P129" s="4" t="s">
        <v>1395</v>
      </c>
      <c r="Q129" s="4" t="s">
        <v>39</v>
      </c>
      <c r="R129" s="4" t="s">
        <v>19</v>
      </c>
      <c r="S129" s="4" t="s">
        <v>902</v>
      </c>
      <c r="T129" s="4" t="s">
        <v>1396</v>
      </c>
      <c r="U129" s="4" t="s">
        <v>1017</v>
      </c>
      <c r="V129" s="4"/>
      <c r="W129" s="4" t="s">
        <v>1397</v>
      </c>
      <c r="X129" s="4"/>
      <c r="Y129" s="4"/>
      <c r="Z129" s="4" t="s">
        <v>23</v>
      </c>
      <c r="AA129" s="4"/>
      <c r="AB129" s="4"/>
      <c r="AC129" s="1">
        <f>COUNTIF(U129:X129, "*")</f>
        <v>2</v>
      </c>
    </row>
    <row r="130" spans="1:29" x14ac:dyDescent="0.25">
      <c r="A130" s="4">
        <v>20040224</v>
      </c>
      <c r="B130" s="2" t="s">
        <v>2248</v>
      </c>
      <c r="C130" s="4" t="s">
        <v>1393</v>
      </c>
      <c r="D130" s="4" t="s">
        <v>2833</v>
      </c>
      <c r="E130" s="4"/>
      <c r="F130" s="4"/>
      <c r="G130" s="4"/>
      <c r="H130" s="4"/>
      <c r="I130" s="4"/>
      <c r="J130" s="10">
        <v>1</v>
      </c>
      <c r="K130" s="4"/>
      <c r="L130" s="4"/>
      <c r="M130" s="4"/>
      <c r="N130" s="4"/>
      <c r="O130" s="4" t="s">
        <v>388</v>
      </c>
      <c r="P130" s="4" t="s">
        <v>1398</v>
      </c>
      <c r="Q130" s="4" t="s">
        <v>1399</v>
      </c>
      <c r="R130" s="4" t="s">
        <v>44</v>
      </c>
      <c r="S130" s="4" t="s">
        <v>393</v>
      </c>
      <c r="T130" s="4"/>
      <c r="U130" s="4" t="s">
        <v>1400</v>
      </c>
      <c r="V130" s="4"/>
      <c r="W130" s="4"/>
      <c r="X130" s="4"/>
      <c r="Y130" s="4"/>
      <c r="Z130" s="4" t="s">
        <v>23</v>
      </c>
      <c r="AA130" s="4"/>
      <c r="AB130" s="4"/>
      <c r="AC130" s="1">
        <f>COUNTIF(U130:X130, "*")</f>
        <v>1</v>
      </c>
    </row>
    <row r="131" spans="1:29" x14ac:dyDescent="0.25">
      <c r="A131" s="4">
        <v>20040224</v>
      </c>
      <c r="B131" s="2" t="s">
        <v>2249</v>
      </c>
      <c r="C131" s="4" t="s">
        <v>1393</v>
      </c>
      <c r="D131" s="4" t="s">
        <v>2834</v>
      </c>
      <c r="E131" s="4"/>
      <c r="F131" s="4"/>
      <c r="G131" s="4"/>
      <c r="H131" s="4"/>
      <c r="I131" s="4"/>
      <c r="J131" s="10">
        <v>1</v>
      </c>
      <c r="K131" s="4"/>
      <c r="L131" s="4"/>
      <c r="M131" s="4"/>
      <c r="N131" s="4"/>
      <c r="O131" s="4" t="s">
        <v>17</v>
      </c>
      <c r="P131" s="4" t="s">
        <v>1401</v>
      </c>
      <c r="Q131" s="4" t="s">
        <v>39</v>
      </c>
      <c r="R131" s="4" t="s">
        <v>27</v>
      </c>
      <c r="S131" s="4" t="s">
        <v>1402</v>
      </c>
      <c r="T131" s="4" t="s">
        <v>1399</v>
      </c>
      <c r="U131" s="4" t="s">
        <v>1403</v>
      </c>
      <c r="V131" s="4"/>
      <c r="W131" s="4" t="s">
        <v>1404</v>
      </c>
      <c r="X131" s="4"/>
      <c r="Y131" s="4"/>
      <c r="Z131" s="4" t="s">
        <v>23</v>
      </c>
      <c r="AA131" s="4"/>
      <c r="AB131" s="4"/>
      <c r="AC131" s="1">
        <f>COUNTIF(U131:X131, "*")</f>
        <v>2</v>
      </c>
    </row>
    <row r="132" spans="1:29" x14ac:dyDescent="0.25">
      <c r="A132" s="4">
        <v>20040224</v>
      </c>
      <c r="B132" s="2" t="s">
        <v>2250</v>
      </c>
      <c r="C132" s="4" t="s">
        <v>1393</v>
      </c>
      <c r="D132" s="4" t="s">
        <v>2835</v>
      </c>
      <c r="E132" s="4"/>
      <c r="F132" s="4"/>
      <c r="G132" s="4"/>
      <c r="H132" s="4"/>
      <c r="I132" s="4"/>
      <c r="J132" s="10">
        <v>1</v>
      </c>
      <c r="K132" s="4"/>
      <c r="L132" s="4"/>
      <c r="M132" s="4"/>
      <c r="N132" s="4"/>
      <c r="O132" s="4" t="s">
        <v>17</v>
      </c>
      <c r="P132" s="4" t="s">
        <v>1405</v>
      </c>
      <c r="Q132" s="4" t="s">
        <v>39</v>
      </c>
      <c r="R132" s="4" t="s">
        <v>27</v>
      </c>
      <c r="S132" s="4" t="s">
        <v>34</v>
      </c>
      <c r="T132" s="4" t="s">
        <v>1399</v>
      </c>
      <c r="U132" s="4"/>
      <c r="V132" s="4"/>
      <c r="W132" s="4" t="s">
        <v>1406</v>
      </c>
      <c r="X132" s="4"/>
      <c r="Y132" s="4"/>
      <c r="Z132" s="4" t="s">
        <v>23</v>
      </c>
      <c r="AA132" s="4"/>
      <c r="AB132" s="4"/>
      <c r="AC132" s="1">
        <f>COUNTIF(U132:X132, "*")</f>
        <v>1</v>
      </c>
    </row>
    <row r="133" spans="1:29" x14ac:dyDescent="0.25">
      <c r="A133" s="4">
        <v>20040224</v>
      </c>
      <c r="B133" s="2" t="s">
        <v>2251</v>
      </c>
      <c r="C133" s="4" t="s">
        <v>1393</v>
      </c>
      <c r="D133" s="4" t="s">
        <v>2836</v>
      </c>
      <c r="E133" s="4"/>
      <c r="F133" s="4"/>
      <c r="G133" s="4"/>
      <c r="H133" s="4"/>
      <c r="I133" s="4"/>
      <c r="J133" s="10">
        <v>1</v>
      </c>
      <c r="K133" s="4"/>
      <c r="L133" s="4"/>
      <c r="M133" s="4"/>
      <c r="N133" s="4"/>
      <c r="O133" s="4" t="s">
        <v>17</v>
      </c>
      <c r="P133" s="4" t="s">
        <v>1407</v>
      </c>
      <c r="Q133" s="4" t="s">
        <v>1399</v>
      </c>
      <c r="R133" s="4" t="s">
        <v>27</v>
      </c>
      <c r="S133" s="4" t="s">
        <v>1408</v>
      </c>
      <c r="T133" s="4" t="s">
        <v>39</v>
      </c>
      <c r="U133" s="4" t="s">
        <v>1409</v>
      </c>
      <c r="V133" s="4"/>
      <c r="W133" s="4"/>
      <c r="X133" s="4"/>
      <c r="Y133" s="4"/>
      <c r="Z133" s="4" t="s">
        <v>23</v>
      </c>
      <c r="AA133" s="4"/>
      <c r="AB133" s="4"/>
      <c r="AC133" s="1">
        <f>COUNTIF(U133:X133, "*")</f>
        <v>1</v>
      </c>
    </row>
    <row r="134" spans="1:29" x14ac:dyDescent="0.25">
      <c r="A134" s="4">
        <v>20040224</v>
      </c>
      <c r="B134" s="2" t="s">
        <v>2252</v>
      </c>
      <c r="C134" s="4" t="s">
        <v>1393</v>
      </c>
      <c r="D134" s="4" t="s">
        <v>2837</v>
      </c>
      <c r="E134" s="4"/>
      <c r="F134" s="4"/>
      <c r="G134" s="4"/>
      <c r="H134" s="4"/>
      <c r="I134" s="4"/>
      <c r="J134" s="10">
        <v>1</v>
      </c>
      <c r="K134" s="4"/>
      <c r="L134" s="4"/>
      <c r="M134" s="4"/>
      <c r="N134" s="4"/>
      <c r="O134" s="17" t="s">
        <v>81</v>
      </c>
      <c r="P134" s="4" t="s">
        <v>1410</v>
      </c>
      <c r="Q134" s="17" t="s">
        <v>39</v>
      </c>
      <c r="R134" s="17" t="s">
        <v>27</v>
      </c>
      <c r="S134" s="17" t="s">
        <v>3409</v>
      </c>
      <c r="T134" s="17" t="s">
        <v>1399</v>
      </c>
      <c r="U134" s="4" t="s">
        <v>317</v>
      </c>
      <c r="V134" s="4"/>
      <c r="W134" s="4" t="s">
        <v>1412</v>
      </c>
      <c r="X134" s="4" t="s">
        <v>1413</v>
      </c>
      <c r="Y134" s="4"/>
      <c r="Z134" s="4" t="s">
        <v>23</v>
      </c>
      <c r="AA134" s="4"/>
      <c r="AB134" s="4"/>
      <c r="AC134" s="1">
        <f>COUNTIF(U134:X134, "*")</f>
        <v>3</v>
      </c>
    </row>
    <row r="135" spans="1:29" x14ac:dyDescent="0.25">
      <c r="A135" s="4">
        <v>20040224</v>
      </c>
      <c r="B135" s="2" t="s">
        <v>2253</v>
      </c>
      <c r="C135" s="4" t="s">
        <v>1414</v>
      </c>
      <c r="D135" s="4" t="s">
        <v>2838</v>
      </c>
      <c r="E135" s="10" t="s">
        <v>3161</v>
      </c>
      <c r="F135" s="4"/>
      <c r="G135" s="4"/>
      <c r="H135" s="4"/>
      <c r="I135" s="4"/>
      <c r="J135" s="10">
        <v>1</v>
      </c>
      <c r="K135" s="1">
        <v>1</v>
      </c>
      <c r="L135" s="10" t="s">
        <v>3162</v>
      </c>
      <c r="M135" s="4"/>
      <c r="N135" s="4"/>
      <c r="O135" s="4" t="s">
        <v>17</v>
      </c>
      <c r="P135" s="4" t="s">
        <v>1415</v>
      </c>
      <c r="Q135" s="4" t="s">
        <v>39</v>
      </c>
      <c r="R135" s="4" t="s">
        <v>27</v>
      </c>
      <c r="S135" s="4" t="s">
        <v>1402</v>
      </c>
      <c r="T135" s="4" t="s">
        <v>1396</v>
      </c>
      <c r="U135" s="4" t="s">
        <v>1416</v>
      </c>
      <c r="V135" s="4"/>
      <c r="W135" s="4"/>
      <c r="X135" s="4"/>
      <c r="Y135" s="4"/>
      <c r="Z135" s="4" t="s">
        <v>23</v>
      </c>
      <c r="AA135" s="4"/>
      <c r="AB135" s="4"/>
      <c r="AC135" s="1">
        <f>COUNTIF(U135:X135, "*")</f>
        <v>1</v>
      </c>
    </row>
    <row r="136" spans="1:29" x14ac:dyDescent="0.25">
      <c r="A136" s="4">
        <v>20040224</v>
      </c>
      <c r="B136" s="2" t="s">
        <v>2254</v>
      </c>
      <c r="C136" s="4" t="s">
        <v>1414</v>
      </c>
      <c r="D136" s="4" t="s">
        <v>2839</v>
      </c>
      <c r="E136" s="4"/>
      <c r="F136" s="4"/>
      <c r="G136" s="4"/>
      <c r="H136" s="4"/>
      <c r="I136" s="4"/>
      <c r="J136" s="10">
        <v>1</v>
      </c>
      <c r="K136" s="4"/>
      <c r="L136" s="4"/>
      <c r="M136" s="4"/>
      <c r="N136" s="4"/>
      <c r="O136" s="4" t="s">
        <v>17</v>
      </c>
      <c r="P136" s="4" t="s">
        <v>1417</v>
      </c>
      <c r="Q136" s="4" t="s">
        <v>39</v>
      </c>
      <c r="R136" s="4" t="s">
        <v>27</v>
      </c>
      <c r="S136" s="4" t="s">
        <v>1402</v>
      </c>
      <c r="T136" s="4" t="s">
        <v>1396</v>
      </c>
      <c r="U136" s="4" t="s">
        <v>1403</v>
      </c>
      <c r="V136" s="4"/>
      <c r="W136" s="4" t="s">
        <v>1418</v>
      </c>
      <c r="X136" s="4"/>
      <c r="Y136" s="4"/>
      <c r="Z136" s="4" t="s">
        <v>23</v>
      </c>
      <c r="AA136" s="4"/>
      <c r="AB136" s="4"/>
      <c r="AC136" s="1">
        <f>COUNTIF(U136:X136, "*")</f>
        <v>2</v>
      </c>
    </row>
    <row r="137" spans="1:29" x14ac:dyDescent="0.25">
      <c r="A137" s="4">
        <v>20040224</v>
      </c>
      <c r="B137" s="2" t="s">
        <v>2255</v>
      </c>
      <c r="C137" s="4" t="s">
        <v>1414</v>
      </c>
      <c r="D137" s="4" t="s">
        <v>2840</v>
      </c>
      <c r="E137" s="4"/>
      <c r="F137" s="4"/>
      <c r="G137" s="4"/>
      <c r="H137" s="4"/>
      <c r="I137" s="4"/>
      <c r="J137" s="10">
        <v>1</v>
      </c>
      <c r="K137" s="4"/>
      <c r="L137" s="4"/>
      <c r="M137" s="4"/>
      <c r="N137" s="4"/>
      <c r="O137" s="4" t="s">
        <v>17</v>
      </c>
      <c r="P137" s="4" t="s">
        <v>1419</v>
      </c>
      <c r="Q137" s="4" t="s">
        <v>1396</v>
      </c>
      <c r="R137" s="4" t="s">
        <v>44</v>
      </c>
      <c r="S137" s="4" t="s">
        <v>1420</v>
      </c>
      <c r="T137" s="4" t="s">
        <v>39</v>
      </c>
      <c r="U137" s="4" t="s">
        <v>1421</v>
      </c>
      <c r="V137" s="4"/>
      <c r="W137" s="4"/>
      <c r="X137" s="4" t="s">
        <v>1422</v>
      </c>
      <c r="Y137" s="4"/>
      <c r="Z137" s="4" t="s">
        <v>23</v>
      </c>
      <c r="AA137" s="4"/>
      <c r="AB137" s="4"/>
      <c r="AC137" s="1">
        <f>COUNTIF(U137:X137, "*")</f>
        <v>2</v>
      </c>
    </row>
    <row r="138" spans="1:29" x14ac:dyDescent="0.25">
      <c r="A138" s="4">
        <v>20040224</v>
      </c>
      <c r="B138" s="2" t="s">
        <v>2256</v>
      </c>
      <c r="C138" s="4" t="s">
        <v>1414</v>
      </c>
      <c r="D138" s="4" t="s">
        <v>2841</v>
      </c>
      <c r="E138" s="4"/>
      <c r="F138" s="4"/>
      <c r="G138" s="4"/>
      <c r="H138" s="4"/>
      <c r="I138" s="4"/>
      <c r="J138" s="10">
        <v>1</v>
      </c>
      <c r="K138" s="4"/>
      <c r="L138" s="4"/>
      <c r="M138" s="4"/>
      <c r="N138" s="4"/>
      <c r="O138" s="4" t="s">
        <v>17</v>
      </c>
      <c r="P138" s="4" t="s">
        <v>1423</v>
      </c>
      <c r="Q138" s="4" t="s">
        <v>1396</v>
      </c>
      <c r="R138" s="4" t="s">
        <v>44</v>
      </c>
      <c r="S138" s="4" t="s">
        <v>1408</v>
      </c>
      <c r="T138" s="4" t="s">
        <v>39</v>
      </c>
      <c r="U138" s="4" t="s">
        <v>1424</v>
      </c>
      <c r="V138" s="4"/>
      <c r="W138" s="4" t="s">
        <v>1425</v>
      </c>
      <c r="X138" s="4"/>
      <c r="Y138" s="4"/>
      <c r="Z138" s="4" t="s">
        <v>23</v>
      </c>
      <c r="AA138" s="4"/>
      <c r="AB138" s="4"/>
      <c r="AC138" s="1">
        <f>COUNTIF(U138:X138, "*")</f>
        <v>2</v>
      </c>
    </row>
    <row r="139" spans="1:29" x14ac:dyDescent="0.25">
      <c r="A139" s="4">
        <v>20040224</v>
      </c>
      <c r="B139" s="2" t="s">
        <v>2257</v>
      </c>
      <c r="C139" s="4" t="s">
        <v>1414</v>
      </c>
      <c r="D139" s="4" t="s">
        <v>2842</v>
      </c>
      <c r="E139" s="4"/>
      <c r="F139" s="4"/>
      <c r="G139" s="4"/>
      <c r="H139" s="4"/>
      <c r="I139" s="4"/>
      <c r="J139" s="10">
        <v>1</v>
      </c>
      <c r="K139" s="4"/>
      <c r="L139" s="4"/>
      <c r="M139" s="4"/>
      <c r="N139" s="4"/>
      <c r="O139" s="4" t="s">
        <v>17</v>
      </c>
      <c r="P139" s="4" t="s">
        <v>1426</v>
      </c>
      <c r="Q139" s="5" t="s">
        <v>39</v>
      </c>
      <c r="R139" s="5" t="s">
        <v>27</v>
      </c>
      <c r="S139" s="5" t="s">
        <v>40</v>
      </c>
      <c r="T139" s="5" t="s">
        <v>1427</v>
      </c>
      <c r="U139" s="5" t="s">
        <v>1428</v>
      </c>
      <c r="V139" s="5"/>
      <c r="W139" s="5"/>
      <c r="X139" s="5" t="s">
        <v>1429</v>
      </c>
      <c r="Y139" s="4"/>
      <c r="Z139" s="4" t="s">
        <v>23</v>
      </c>
      <c r="AA139" s="4"/>
      <c r="AB139" s="4"/>
      <c r="AC139" s="1">
        <f>COUNTIF(U139:X139, "*")</f>
        <v>2</v>
      </c>
    </row>
    <row r="140" spans="1:29" x14ac:dyDescent="0.25">
      <c r="A140" s="4">
        <v>20040224</v>
      </c>
      <c r="B140" s="2" t="s">
        <v>2258</v>
      </c>
      <c r="C140" s="4" t="s">
        <v>1414</v>
      </c>
      <c r="D140" s="4" t="s">
        <v>2843</v>
      </c>
      <c r="E140" s="4"/>
      <c r="F140" s="4"/>
      <c r="G140" s="4"/>
      <c r="H140" s="4"/>
      <c r="I140" s="4"/>
      <c r="J140" s="10">
        <v>1</v>
      </c>
      <c r="K140" s="4"/>
      <c r="L140" s="4"/>
      <c r="M140" s="4"/>
      <c r="N140" s="4"/>
      <c r="O140" s="4" t="s">
        <v>81</v>
      </c>
      <c r="P140" s="4" t="s">
        <v>1430</v>
      </c>
      <c r="Q140" s="20" t="s">
        <v>39</v>
      </c>
      <c r="R140" s="19" t="s">
        <v>27</v>
      </c>
      <c r="S140" s="19" t="s">
        <v>1411</v>
      </c>
      <c r="T140" s="18" t="s">
        <v>3410</v>
      </c>
      <c r="U140" s="19" t="s">
        <v>1431</v>
      </c>
      <c r="V140" s="4"/>
      <c r="W140" s="4" t="s">
        <v>1432</v>
      </c>
      <c r="X140" s="4" t="s">
        <v>1433</v>
      </c>
      <c r="Y140" s="4"/>
      <c r="Z140" s="4" t="s">
        <v>23</v>
      </c>
      <c r="AA140" s="4"/>
      <c r="AB140" s="4"/>
      <c r="AC140" s="1">
        <f>COUNTIF(T140:X140, "*")</f>
        <v>4</v>
      </c>
    </row>
    <row r="141" spans="1:29" x14ac:dyDescent="0.25">
      <c r="A141" s="4">
        <v>20040224</v>
      </c>
      <c r="B141" s="2" t="s">
        <v>2259</v>
      </c>
      <c r="C141" s="4" t="s">
        <v>1434</v>
      </c>
      <c r="D141" s="4" t="s">
        <v>2844</v>
      </c>
      <c r="E141" s="10" t="s">
        <v>3163</v>
      </c>
      <c r="F141" s="4"/>
      <c r="G141" s="4"/>
      <c r="H141" s="4"/>
      <c r="I141" s="4"/>
      <c r="J141" s="10">
        <v>1</v>
      </c>
      <c r="K141" s="1">
        <v>1</v>
      </c>
      <c r="L141" s="10" t="s">
        <v>3164</v>
      </c>
      <c r="M141" s="4"/>
      <c r="N141" s="4"/>
      <c r="O141" s="4" t="s">
        <v>60</v>
      </c>
      <c r="P141" s="4" t="s">
        <v>1435</v>
      </c>
      <c r="Q141" s="4"/>
      <c r="R141" s="4"/>
      <c r="S141" s="4"/>
      <c r="T141" s="4"/>
      <c r="U141" s="4"/>
      <c r="V141" s="4"/>
      <c r="W141" s="4"/>
      <c r="X141" s="4"/>
      <c r="Y141" s="4"/>
      <c r="Z141" s="4"/>
      <c r="AA141" s="4"/>
      <c r="AB141" s="4"/>
      <c r="AC141" s="1">
        <f>COUNTIF(T141:X141, "*")</f>
        <v>0</v>
      </c>
    </row>
    <row r="142" spans="1:29" x14ac:dyDescent="0.25">
      <c r="A142" s="4">
        <v>20040224</v>
      </c>
      <c r="B142" s="2" t="s">
        <v>2260</v>
      </c>
      <c r="C142" s="4" t="s">
        <v>1436</v>
      </c>
      <c r="D142" s="4" t="s">
        <v>2845</v>
      </c>
      <c r="E142" s="4"/>
      <c r="F142" s="4"/>
      <c r="G142" s="4"/>
      <c r="H142" s="4"/>
      <c r="I142" s="4"/>
      <c r="J142" s="10">
        <v>1</v>
      </c>
      <c r="K142" s="4"/>
      <c r="L142" s="4"/>
      <c r="M142" s="4"/>
      <c r="N142" s="4"/>
      <c r="O142" s="4" t="s">
        <v>17</v>
      </c>
      <c r="P142" s="4" t="s">
        <v>1437</v>
      </c>
      <c r="Q142" s="4" t="s">
        <v>3337</v>
      </c>
      <c r="R142" s="4" t="s">
        <v>27</v>
      </c>
      <c r="S142" s="4" t="s">
        <v>243</v>
      </c>
      <c r="T142" s="4"/>
      <c r="U142" s="4" t="s">
        <v>1438</v>
      </c>
      <c r="V142" s="4"/>
      <c r="W142" s="4" t="s">
        <v>1439</v>
      </c>
      <c r="X142" s="4"/>
      <c r="Y142" s="4"/>
      <c r="Z142" s="4" t="s">
        <v>23</v>
      </c>
      <c r="AA142" s="4"/>
      <c r="AB142" s="4"/>
      <c r="AC142" s="1">
        <f>COUNTIF(U142:X142, "*")</f>
        <v>2</v>
      </c>
    </row>
    <row r="143" spans="1:29" x14ac:dyDescent="0.25">
      <c r="A143" s="4">
        <v>20040224</v>
      </c>
      <c r="B143" s="2" t="s">
        <v>2261</v>
      </c>
      <c r="C143" s="4" t="s">
        <v>1436</v>
      </c>
      <c r="D143" s="4" t="s">
        <v>2846</v>
      </c>
      <c r="E143" s="4"/>
      <c r="F143" s="4"/>
      <c r="G143" s="4"/>
      <c r="H143" s="4"/>
      <c r="I143" s="4"/>
      <c r="J143" s="10">
        <v>1</v>
      </c>
      <c r="K143" s="4"/>
      <c r="L143" s="4"/>
      <c r="M143" s="4"/>
      <c r="N143" s="4"/>
      <c r="O143" s="4" t="s">
        <v>17</v>
      </c>
      <c r="P143" s="4" t="s">
        <v>1440</v>
      </c>
      <c r="Q143" s="4" t="s">
        <v>3337</v>
      </c>
      <c r="R143" s="4" t="s">
        <v>27</v>
      </c>
      <c r="S143" s="4" t="s">
        <v>276</v>
      </c>
      <c r="T143" s="4"/>
      <c r="U143" s="4" t="s">
        <v>3338</v>
      </c>
      <c r="V143" s="4"/>
      <c r="W143" s="4" t="s">
        <v>3339</v>
      </c>
      <c r="X143" s="4"/>
      <c r="Y143" s="4"/>
      <c r="Z143" s="4" t="s">
        <v>23</v>
      </c>
      <c r="AA143" s="4"/>
      <c r="AB143" s="4"/>
      <c r="AC143" s="1">
        <f>COUNTIF(U143:X143, "*")</f>
        <v>2</v>
      </c>
    </row>
    <row r="144" spans="1:29" x14ac:dyDescent="0.25">
      <c r="A144" s="4">
        <v>20040224</v>
      </c>
      <c r="B144" s="2" t="s">
        <v>2262</v>
      </c>
      <c r="C144" s="4" t="s">
        <v>1436</v>
      </c>
      <c r="D144" s="4" t="s">
        <v>2847</v>
      </c>
      <c r="E144" s="4"/>
      <c r="F144" s="4"/>
      <c r="G144" s="4"/>
      <c r="H144" s="4"/>
      <c r="I144" s="4"/>
      <c r="J144" s="10">
        <v>1</v>
      </c>
      <c r="K144" s="4"/>
      <c r="L144" s="4"/>
      <c r="M144" s="4"/>
      <c r="N144" s="4"/>
      <c r="O144" s="4" t="s">
        <v>17</v>
      </c>
      <c r="P144" s="4" t="s">
        <v>1441</v>
      </c>
      <c r="Q144" s="4" t="s">
        <v>39</v>
      </c>
      <c r="R144" s="4" t="s">
        <v>27</v>
      </c>
      <c r="S144" s="4" t="s">
        <v>1442</v>
      </c>
      <c r="T144" s="4"/>
      <c r="U144" s="4" t="s">
        <v>1443</v>
      </c>
      <c r="V144" s="4"/>
      <c r="W144" s="4"/>
      <c r="X144" s="4"/>
      <c r="Y144" s="4"/>
      <c r="Z144" s="4" t="s">
        <v>23</v>
      </c>
      <c r="AA144" s="4"/>
      <c r="AB144" s="4"/>
      <c r="AC144" s="1">
        <f>COUNTIF(U144:X144, "*")</f>
        <v>1</v>
      </c>
    </row>
    <row r="145" spans="1:29" x14ac:dyDescent="0.25">
      <c r="A145" s="4">
        <v>20040224</v>
      </c>
      <c r="B145" s="2" t="s">
        <v>2263</v>
      </c>
      <c r="C145" s="4" t="s">
        <v>1436</v>
      </c>
      <c r="D145" s="4" t="s">
        <v>2848</v>
      </c>
      <c r="E145" s="4"/>
      <c r="F145" s="4"/>
      <c r="G145" s="4"/>
      <c r="H145" s="4"/>
      <c r="I145" s="4"/>
      <c r="J145" s="10">
        <v>1</v>
      </c>
      <c r="K145" s="4"/>
      <c r="L145" s="4"/>
      <c r="M145" s="4"/>
      <c r="N145" s="4"/>
      <c r="O145" s="4" t="s">
        <v>17</v>
      </c>
      <c r="P145" s="4" t="s">
        <v>1444</v>
      </c>
      <c r="Q145" s="5" t="s">
        <v>39</v>
      </c>
      <c r="R145" s="5" t="s">
        <v>67</v>
      </c>
      <c r="S145" s="5" t="s">
        <v>1445</v>
      </c>
      <c r="T145" s="5"/>
      <c r="U145" s="5" t="s">
        <v>1446</v>
      </c>
      <c r="V145" s="9"/>
      <c r="W145" s="5" t="s">
        <v>1447</v>
      </c>
      <c r="X145" s="4"/>
      <c r="Y145" s="4"/>
      <c r="Z145" s="4" t="s">
        <v>71</v>
      </c>
      <c r="AA145" s="4"/>
      <c r="AB145" s="4"/>
      <c r="AC145" s="1">
        <f>COUNTIF(U145:X145, "*")</f>
        <v>2</v>
      </c>
    </row>
    <row r="146" spans="1:29" x14ac:dyDescent="0.25">
      <c r="A146" s="4">
        <v>20040224</v>
      </c>
      <c r="B146" s="2" t="s">
        <v>2264</v>
      </c>
      <c r="C146" s="4" t="s">
        <v>1436</v>
      </c>
      <c r="D146" s="4" t="s">
        <v>2849</v>
      </c>
      <c r="E146" s="4"/>
      <c r="F146" s="4"/>
      <c r="G146" s="4"/>
      <c r="H146" s="4"/>
      <c r="I146" s="4"/>
      <c r="J146" s="10">
        <v>1</v>
      </c>
      <c r="K146" s="4"/>
      <c r="L146" s="4"/>
      <c r="M146" s="4"/>
      <c r="N146" s="4"/>
      <c r="O146" s="4" t="s">
        <v>17</v>
      </c>
      <c r="P146" s="4" t="s">
        <v>1448</v>
      </c>
      <c r="Q146" s="4" t="s">
        <v>39</v>
      </c>
      <c r="R146" s="4" t="s">
        <v>27</v>
      </c>
      <c r="S146" s="4" t="s">
        <v>213</v>
      </c>
      <c r="T146" s="4"/>
      <c r="U146" s="4" t="s">
        <v>1449</v>
      </c>
      <c r="V146" s="4"/>
      <c r="W146" s="4" t="s">
        <v>3340</v>
      </c>
      <c r="Y146" s="4"/>
      <c r="Z146" s="4" t="s">
        <v>23</v>
      </c>
      <c r="AA146" s="4"/>
      <c r="AB146" s="4"/>
      <c r="AC146" s="1">
        <f>COUNTIF(U146:X146, "*")</f>
        <v>2</v>
      </c>
    </row>
    <row r="147" spans="1:29" x14ac:dyDescent="0.25">
      <c r="A147" s="4">
        <v>20040224</v>
      </c>
      <c r="B147" s="2" t="s">
        <v>2265</v>
      </c>
      <c r="C147" s="4" t="s">
        <v>1436</v>
      </c>
      <c r="D147" s="4" t="s">
        <v>2850</v>
      </c>
      <c r="E147" s="4"/>
      <c r="F147" s="4"/>
      <c r="G147" s="4"/>
      <c r="H147" s="4"/>
      <c r="I147" s="4"/>
      <c r="J147" s="10">
        <v>1</v>
      </c>
      <c r="K147" s="4"/>
      <c r="L147" s="4"/>
      <c r="M147" s="4"/>
      <c r="N147" s="4"/>
      <c r="O147" s="4" t="s">
        <v>17</v>
      </c>
      <c r="P147" s="4" t="s">
        <v>1450</v>
      </c>
      <c r="Q147" s="4" t="s">
        <v>39</v>
      </c>
      <c r="R147" s="4" t="s">
        <v>27</v>
      </c>
      <c r="S147" s="4" t="s">
        <v>1451</v>
      </c>
      <c r="T147" s="4"/>
      <c r="U147" s="4" t="s">
        <v>1452</v>
      </c>
      <c r="V147" s="4"/>
      <c r="W147" s="4"/>
      <c r="X147" s="4"/>
      <c r="Y147" s="4"/>
      <c r="Z147" s="4" t="s">
        <v>23</v>
      </c>
      <c r="AA147" s="4"/>
      <c r="AB147" s="4"/>
      <c r="AC147" s="1">
        <f>COUNTIF(U147:X147, "*")</f>
        <v>1</v>
      </c>
    </row>
    <row r="148" spans="1:29" x14ac:dyDescent="0.25">
      <c r="A148" s="4">
        <v>20040224</v>
      </c>
      <c r="B148" s="2" t="s">
        <v>2266</v>
      </c>
      <c r="C148" s="4" t="s">
        <v>1436</v>
      </c>
      <c r="D148" s="4" t="s">
        <v>2851</v>
      </c>
      <c r="E148" s="4"/>
      <c r="F148" s="4"/>
      <c r="G148" s="4"/>
      <c r="H148" s="4"/>
      <c r="I148" s="4"/>
      <c r="J148" s="10">
        <v>1</v>
      </c>
      <c r="K148" s="4"/>
      <c r="L148" s="4"/>
      <c r="M148" s="4"/>
      <c r="N148" s="4"/>
      <c r="O148" s="4" t="s">
        <v>17</v>
      </c>
      <c r="P148" s="4" t="s">
        <v>1453</v>
      </c>
      <c r="Q148" s="4" t="s">
        <v>39</v>
      </c>
      <c r="R148" s="4" t="s">
        <v>27</v>
      </c>
      <c r="S148" s="4" t="s">
        <v>213</v>
      </c>
      <c r="T148" s="4"/>
      <c r="U148" s="4" t="s">
        <v>1454</v>
      </c>
      <c r="V148" s="4"/>
      <c r="W148" s="4" t="s">
        <v>1455</v>
      </c>
      <c r="X148" s="4"/>
      <c r="Y148" s="4"/>
      <c r="Z148" s="4" t="s">
        <v>23</v>
      </c>
      <c r="AA148" s="4"/>
      <c r="AB148" s="4"/>
      <c r="AC148" s="1">
        <f>COUNTIF(U148:X148, "*")</f>
        <v>2</v>
      </c>
    </row>
    <row r="149" spans="1:29" x14ac:dyDescent="0.25">
      <c r="A149" s="4">
        <v>20040224</v>
      </c>
      <c r="B149" s="2" t="s">
        <v>2267</v>
      </c>
      <c r="C149" s="4" t="s">
        <v>1436</v>
      </c>
      <c r="D149" s="4" t="s">
        <v>2852</v>
      </c>
      <c r="E149" s="4"/>
      <c r="F149" s="4"/>
      <c r="G149" s="4"/>
      <c r="H149" s="4"/>
      <c r="I149" s="4"/>
      <c r="J149" s="10">
        <v>1</v>
      </c>
      <c r="K149" s="4"/>
      <c r="L149" s="4"/>
      <c r="M149" s="4"/>
      <c r="N149" s="4"/>
      <c r="O149" s="4" t="s">
        <v>17</v>
      </c>
      <c r="P149" s="4" t="s">
        <v>1456</v>
      </c>
      <c r="Q149" s="4" t="s">
        <v>39</v>
      </c>
      <c r="R149" s="4" t="s">
        <v>27</v>
      </c>
      <c r="S149" s="4" t="s">
        <v>1457</v>
      </c>
      <c r="T149" s="4"/>
      <c r="U149" s="4" t="s">
        <v>1458</v>
      </c>
      <c r="V149" s="4"/>
      <c r="W149" s="4"/>
      <c r="X149" s="4"/>
      <c r="Y149" s="4"/>
      <c r="Z149" s="4" t="s">
        <v>23</v>
      </c>
      <c r="AA149" s="4"/>
      <c r="AB149" s="4"/>
      <c r="AC149" s="1">
        <f>COUNTIF(U149:X149, "*")</f>
        <v>1</v>
      </c>
    </row>
    <row r="150" spans="1:29" x14ac:dyDescent="0.25">
      <c r="A150" s="4">
        <v>20040224</v>
      </c>
      <c r="B150" s="2" t="s">
        <v>2268</v>
      </c>
      <c r="C150" s="4" t="s">
        <v>1436</v>
      </c>
      <c r="D150" s="4" t="s">
        <v>2853</v>
      </c>
      <c r="E150" s="4"/>
      <c r="F150" s="4"/>
      <c r="G150" s="4"/>
      <c r="H150" s="4"/>
      <c r="I150" s="4"/>
      <c r="J150" s="10">
        <v>1</v>
      </c>
      <c r="K150" s="4"/>
      <c r="L150" s="4"/>
      <c r="M150" s="4"/>
      <c r="N150" s="4"/>
      <c r="O150" s="4" t="s">
        <v>17</v>
      </c>
      <c r="P150" s="4" t="s">
        <v>1459</v>
      </c>
      <c r="Q150" s="4" t="s">
        <v>39</v>
      </c>
      <c r="R150" s="4" t="s">
        <v>27</v>
      </c>
      <c r="S150" s="4" t="s">
        <v>88</v>
      </c>
      <c r="U150" s="4" t="s">
        <v>1460</v>
      </c>
      <c r="V150" s="4"/>
      <c r="W150" s="4"/>
      <c r="X150" s="4"/>
      <c r="Y150" s="4"/>
      <c r="Z150" s="4" t="s">
        <v>23</v>
      </c>
      <c r="AA150" s="4"/>
      <c r="AB150" s="4"/>
      <c r="AC150" s="1">
        <f>COUNTIF(U150:X150, "*")</f>
        <v>1</v>
      </c>
    </row>
    <row r="151" spans="1:29" x14ac:dyDescent="0.25">
      <c r="A151" s="4">
        <v>20040224</v>
      </c>
      <c r="B151" s="2" t="s">
        <v>2269</v>
      </c>
      <c r="C151" s="4" t="s">
        <v>1436</v>
      </c>
      <c r="D151" s="4" t="s">
        <v>2854</v>
      </c>
      <c r="E151" s="4"/>
      <c r="F151" s="4"/>
      <c r="G151" s="4"/>
      <c r="H151" s="4"/>
      <c r="I151" s="4"/>
      <c r="J151" s="10">
        <v>1</v>
      </c>
      <c r="K151" s="4"/>
      <c r="L151" s="4"/>
      <c r="M151" s="4"/>
      <c r="N151" s="4"/>
      <c r="O151" s="4" t="s">
        <v>17</v>
      </c>
      <c r="P151" s="4" t="s">
        <v>1461</v>
      </c>
      <c r="Q151" s="4" t="s">
        <v>39</v>
      </c>
      <c r="R151" s="4" t="s">
        <v>27</v>
      </c>
      <c r="S151" s="4" t="s">
        <v>182</v>
      </c>
      <c r="T151" s="4"/>
      <c r="U151" s="4" t="s">
        <v>1462</v>
      </c>
      <c r="V151" s="4"/>
      <c r="W151" s="4"/>
      <c r="X151" s="4"/>
      <c r="Y151" s="4"/>
      <c r="Z151" s="4" t="s">
        <v>23</v>
      </c>
      <c r="AA151" s="4"/>
      <c r="AB151" s="4"/>
      <c r="AC151" s="1">
        <f>COUNTIF(U151:X151, "*")</f>
        <v>1</v>
      </c>
    </row>
    <row r="152" spans="1:29" x14ac:dyDescent="0.25">
      <c r="A152" s="4">
        <v>20040224</v>
      </c>
      <c r="B152" s="2" t="s">
        <v>2270</v>
      </c>
      <c r="C152" s="4" t="s">
        <v>1436</v>
      </c>
      <c r="D152" s="4" t="s">
        <v>2855</v>
      </c>
      <c r="E152" s="4"/>
      <c r="F152" s="4"/>
      <c r="G152" s="4"/>
      <c r="H152" s="4"/>
      <c r="I152" s="4"/>
      <c r="J152" s="10">
        <v>1</v>
      </c>
      <c r="K152" s="4"/>
      <c r="L152" s="4"/>
      <c r="M152" s="4"/>
      <c r="N152" s="4"/>
      <c r="O152" s="4" t="s">
        <v>17</v>
      </c>
      <c r="P152" s="4" t="s">
        <v>1463</v>
      </c>
      <c r="Q152" s="4" t="s">
        <v>39</v>
      </c>
      <c r="R152" s="4" t="s">
        <v>27</v>
      </c>
      <c r="S152" s="4" t="s">
        <v>276</v>
      </c>
      <c r="T152" s="4"/>
      <c r="U152" s="4" t="s">
        <v>1464</v>
      </c>
      <c r="V152" s="4"/>
      <c r="W152" s="4"/>
      <c r="X152" s="4"/>
      <c r="Y152" s="4"/>
      <c r="Z152" s="4" t="s">
        <v>23</v>
      </c>
      <c r="AA152" s="4"/>
      <c r="AB152" s="4"/>
      <c r="AC152" s="1">
        <f>COUNTIF(U152:X152, "*")</f>
        <v>1</v>
      </c>
    </row>
    <row r="153" spans="1:29" x14ac:dyDescent="0.25">
      <c r="A153" s="4">
        <v>20040224</v>
      </c>
      <c r="B153" s="2" t="s">
        <v>2271</v>
      </c>
      <c r="C153" s="4" t="s">
        <v>1436</v>
      </c>
      <c r="D153" s="4" t="s">
        <v>2856</v>
      </c>
      <c r="E153" s="4"/>
      <c r="F153" s="4"/>
      <c r="G153" s="4"/>
      <c r="H153" s="4"/>
      <c r="I153" s="4"/>
      <c r="J153" s="10">
        <v>1</v>
      </c>
      <c r="K153" s="4"/>
      <c r="L153" s="4"/>
      <c r="M153" s="4"/>
      <c r="N153" s="4"/>
      <c r="O153" s="4" t="s">
        <v>17</v>
      </c>
      <c r="P153" s="4" t="s">
        <v>1465</v>
      </c>
      <c r="Q153" s="4" t="s">
        <v>39</v>
      </c>
      <c r="R153" s="4" t="s">
        <v>27</v>
      </c>
      <c r="S153" s="4" t="s">
        <v>88</v>
      </c>
      <c r="T153" s="4"/>
      <c r="U153" s="4" t="s">
        <v>1466</v>
      </c>
      <c r="V153" s="4"/>
      <c r="W153" s="4"/>
      <c r="X153" s="4"/>
      <c r="Y153" s="4"/>
      <c r="Z153" s="4" t="s">
        <v>23</v>
      </c>
      <c r="AA153" s="4"/>
      <c r="AB153" s="4"/>
      <c r="AC153" s="1">
        <f>COUNTIF(U153:X153, "*")</f>
        <v>1</v>
      </c>
    </row>
    <row r="154" spans="1:29" x14ac:dyDescent="0.25">
      <c r="A154" s="4">
        <v>20040224</v>
      </c>
      <c r="B154" s="2" t="s">
        <v>2272</v>
      </c>
      <c r="C154" s="4" t="s">
        <v>1436</v>
      </c>
      <c r="D154" s="4" t="s">
        <v>2857</v>
      </c>
      <c r="E154" s="4"/>
      <c r="F154" s="4"/>
      <c r="G154" s="4"/>
      <c r="H154" s="4"/>
      <c r="I154" s="4"/>
      <c r="J154" s="10">
        <v>1</v>
      </c>
      <c r="K154" s="4"/>
      <c r="L154" s="4"/>
      <c r="M154" s="4"/>
      <c r="N154" s="4"/>
      <c r="O154" s="4" t="s">
        <v>17</v>
      </c>
      <c r="P154" s="4" t="s">
        <v>1467</v>
      </c>
      <c r="Q154" s="4" t="s">
        <v>39</v>
      </c>
      <c r="R154" s="4" t="s">
        <v>27</v>
      </c>
      <c r="S154" s="4" t="s">
        <v>1468</v>
      </c>
      <c r="T154" s="4"/>
      <c r="U154" s="4" t="s">
        <v>1469</v>
      </c>
      <c r="V154" s="4"/>
      <c r="W154" s="4"/>
      <c r="X154" s="4"/>
      <c r="Y154" s="4"/>
      <c r="Z154" s="4" t="s">
        <v>23</v>
      </c>
      <c r="AA154" s="4"/>
      <c r="AB154" s="4"/>
      <c r="AC154" s="1">
        <f>COUNTIF(U154:X154, "*")</f>
        <v>1</v>
      </c>
    </row>
    <row r="155" spans="1:29" x14ac:dyDescent="0.25">
      <c r="A155" s="4">
        <v>20040224</v>
      </c>
      <c r="B155" s="2" t="s">
        <v>2273</v>
      </c>
      <c r="C155" s="4" t="s">
        <v>1436</v>
      </c>
      <c r="D155" s="4" t="s">
        <v>2858</v>
      </c>
      <c r="E155" s="4"/>
      <c r="F155" s="4"/>
      <c r="G155" s="4"/>
      <c r="H155" s="4"/>
      <c r="I155" s="4"/>
      <c r="J155" s="10">
        <v>1</v>
      </c>
      <c r="K155" s="4"/>
      <c r="L155" s="4"/>
      <c r="M155" s="4"/>
      <c r="N155" s="4"/>
      <c r="O155" s="4" t="s">
        <v>17</v>
      </c>
      <c r="P155" s="4" t="s">
        <v>1470</v>
      </c>
      <c r="Q155" s="4" t="s">
        <v>39</v>
      </c>
      <c r="R155" s="4" t="s">
        <v>27</v>
      </c>
      <c r="S155" s="4" t="s">
        <v>1451</v>
      </c>
      <c r="T155" s="4"/>
      <c r="U155" s="4" t="s">
        <v>1471</v>
      </c>
      <c r="V155" s="4"/>
      <c r="W155" s="4"/>
      <c r="X155" s="4"/>
      <c r="Y155" s="4"/>
      <c r="Z155" s="4" t="s">
        <v>23</v>
      </c>
      <c r="AA155" s="4"/>
      <c r="AB155" s="4"/>
      <c r="AC155" s="1">
        <f>COUNTIF(U155:X155, "*")</f>
        <v>1</v>
      </c>
    </row>
    <row r="156" spans="1:29" x14ac:dyDescent="0.25">
      <c r="A156" s="4">
        <v>20040224</v>
      </c>
      <c r="B156" s="2" t="s">
        <v>2274</v>
      </c>
      <c r="C156" s="4" t="s">
        <v>1436</v>
      </c>
      <c r="D156" s="4" t="s">
        <v>2859</v>
      </c>
      <c r="E156" s="4"/>
      <c r="F156" s="4"/>
      <c r="G156" s="4"/>
      <c r="H156" s="4"/>
      <c r="I156" s="4"/>
      <c r="J156" s="10">
        <v>1</v>
      </c>
      <c r="K156" s="4"/>
      <c r="L156" s="4"/>
      <c r="M156" s="4"/>
      <c r="N156" s="4"/>
      <c r="O156" s="4" t="s">
        <v>17</v>
      </c>
      <c r="P156" s="4" t="s">
        <v>1472</v>
      </c>
      <c r="Q156" s="4" t="s">
        <v>39</v>
      </c>
      <c r="R156" s="4" t="s">
        <v>27</v>
      </c>
      <c r="S156" s="4" t="s">
        <v>213</v>
      </c>
      <c r="T156" s="4"/>
      <c r="U156" s="4" t="s">
        <v>3341</v>
      </c>
      <c r="V156" s="4"/>
      <c r="W156" s="4"/>
      <c r="X156" s="4"/>
      <c r="Y156" s="4"/>
      <c r="Z156" s="4" t="s">
        <v>23</v>
      </c>
      <c r="AA156" s="4"/>
      <c r="AB156" s="4"/>
      <c r="AC156" s="1">
        <f>COUNTIF(U156:X156, "*")</f>
        <v>1</v>
      </c>
    </row>
    <row r="157" spans="1:29" x14ac:dyDescent="0.25">
      <c r="A157" s="4">
        <v>20040224</v>
      </c>
      <c r="B157" s="2" t="s">
        <v>2275</v>
      </c>
      <c r="C157" s="4" t="s">
        <v>1436</v>
      </c>
      <c r="D157" s="4" t="s">
        <v>2860</v>
      </c>
      <c r="E157" s="4"/>
      <c r="F157" s="4"/>
      <c r="G157" s="4"/>
      <c r="H157" s="4"/>
      <c r="I157" s="4"/>
      <c r="J157" s="10">
        <v>1</v>
      </c>
      <c r="K157" s="4"/>
      <c r="L157" s="4"/>
      <c r="M157" s="4"/>
      <c r="N157" s="4"/>
      <c r="O157" s="4" t="s">
        <v>17</v>
      </c>
      <c r="P157" s="4" t="s">
        <v>1473</v>
      </c>
      <c r="Q157" s="4" t="s">
        <v>39</v>
      </c>
      <c r="R157" s="4" t="s">
        <v>27</v>
      </c>
      <c r="S157" s="4" t="s">
        <v>88</v>
      </c>
      <c r="T157" s="4"/>
      <c r="U157" s="4" t="s">
        <v>1474</v>
      </c>
      <c r="V157" s="4"/>
      <c r="W157" s="4"/>
      <c r="X157" s="4"/>
      <c r="Y157" s="4"/>
      <c r="Z157" s="4" t="s">
        <v>23</v>
      </c>
      <c r="AA157" s="4"/>
      <c r="AB157" s="4"/>
      <c r="AC157" s="1">
        <f>COUNTIF(U157:X157, "*")</f>
        <v>1</v>
      </c>
    </row>
    <row r="158" spans="1:29" x14ac:dyDescent="0.25">
      <c r="A158" s="4">
        <v>20040224</v>
      </c>
      <c r="B158" s="2" t="s">
        <v>2276</v>
      </c>
      <c r="C158" s="4" t="s">
        <v>1436</v>
      </c>
      <c r="D158" s="4" t="s">
        <v>2861</v>
      </c>
      <c r="E158" s="4"/>
      <c r="F158" s="4"/>
      <c r="G158" s="4"/>
      <c r="H158" s="4"/>
      <c r="I158" s="4"/>
      <c r="J158" s="10">
        <v>1</v>
      </c>
      <c r="K158" s="4"/>
      <c r="L158" s="4"/>
      <c r="M158" s="4"/>
      <c r="N158" s="4"/>
      <c r="O158" s="4" t="s">
        <v>17</v>
      </c>
      <c r="P158" s="4" t="s">
        <v>1475</v>
      </c>
      <c r="Q158" s="4" t="s">
        <v>39</v>
      </c>
      <c r="R158" s="4" t="s">
        <v>27</v>
      </c>
      <c r="S158" s="4" t="s">
        <v>88</v>
      </c>
      <c r="T158" s="4"/>
      <c r="U158" s="4" t="s">
        <v>1476</v>
      </c>
      <c r="V158" s="4"/>
      <c r="W158" s="4"/>
      <c r="X158" s="4"/>
      <c r="Y158" s="4"/>
      <c r="Z158" s="4" t="s">
        <v>23</v>
      </c>
      <c r="AA158" s="4"/>
      <c r="AB158" s="4"/>
      <c r="AC158" s="1">
        <f>COUNTIF(U158:X158, "*")</f>
        <v>1</v>
      </c>
    </row>
    <row r="159" spans="1:29" x14ac:dyDescent="0.25">
      <c r="A159" s="4">
        <v>20040224</v>
      </c>
      <c r="B159" s="2" t="s">
        <v>2277</v>
      </c>
      <c r="C159" s="4" t="s">
        <v>1436</v>
      </c>
      <c r="D159" s="4" t="s">
        <v>2862</v>
      </c>
      <c r="E159" s="4"/>
      <c r="F159" s="4"/>
      <c r="G159" s="4"/>
      <c r="H159" s="4"/>
      <c r="I159" s="4"/>
      <c r="J159" s="10">
        <v>1</v>
      </c>
      <c r="K159" s="4"/>
      <c r="L159" s="4"/>
      <c r="M159" s="4"/>
      <c r="N159" s="4"/>
      <c r="O159" s="4" t="s">
        <v>17</v>
      </c>
      <c r="P159" s="4" t="s">
        <v>1477</v>
      </c>
      <c r="Q159" s="4" t="s">
        <v>39</v>
      </c>
      <c r="R159" s="4" t="s">
        <v>27</v>
      </c>
      <c r="S159" s="4" t="s">
        <v>1457</v>
      </c>
      <c r="T159" s="4"/>
      <c r="U159" s="4" t="s">
        <v>1478</v>
      </c>
      <c r="V159" s="4"/>
      <c r="W159" s="4"/>
      <c r="X159" s="4"/>
      <c r="Y159" s="4"/>
      <c r="Z159" s="4" t="s">
        <v>23</v>
      </c>
      <c r="AA159" s="4"/>
      <c r="AB159" s="4"/>
      <c r="AC159" s="1">
        <f>COUNTIF(U159:X159, "*")</f>
        <v>1</v>
      </c>
    </row>
    <row r="160" spans="1:29" x14ac:dyDescent="0.25">
      <c r="A160" s="4">
        <v>20040224</v>
      </c>
      <c r="B160" s="2" t="s">
        <v>2278</v>
      </c>
      <c r="C160" s="4" t="s">
        <v>1436</v>
      </c>
      <c r="D160" s="4" t="s">
        <v>2863</v>
      </c>
      <c r="E160" s="4"/>
      <c r="F160" s="4"/>
      <c r="G160" s="4"/>
      <c r="H160" s="4"/>
      <c r="I160" s="4"/>
      <c r="J160" s="10">
        <v>1</v>
      </c>
      <c r="K160" s="4"/>
      <c r="L160" s="4"/>
      <c r="M160" s="4"/>
      <c r="N160" s="4"/>
      <c r="O160" s="4" t="s">
        <v>17</v>
      </c>
      <c r="P160" s="4" t="s">
        <v>1479</v>
      </c>
      <c r="Q160" s="4" t="s">
        <v>39</v>
      </c>
      <c r="R160" s="4" t="s">
        <v>27</v>
      </c>
      <c r="S160" s="4" t="s">
        <v>1457</v>
      </c>
      <c r="T160" s="4"/>
      <c r="U160" s="4" t="s">
        <v>1480</v>
      </c>
      <c r="V160" s="4"/>
      <c r="W160" s="4"/>
      <c r="X160" s="4"/>
      <c r="Y160" s="4"/>
      <c r="Z160" s="4" t="s">
        <v>23</v>
      </c>
      <c r="AA160" s="4"/>
      <c r="AB160" s="4"/>
      <c r="AC160" s="1">
        <f>COUNTIF(U160:X160, "*")</f>
        <v>1</v>
      </c>
    </row>
    <row r="161" spans="1:29" x14ac:dyDescent="0.25">
      <c r="A161" s="4">
        <v>20040224</v>
      </c>
      <c r="B161" s="2" t="s">
        <v>2279</v>
      </c>
      <c r="C161" s="4" t="s">
        <v>1436</v>
      </c>
      <c r="D161" s="4" t="s">
        <v>2864</v>
      </c>
      <c r="E161" s="4"/>
      <c r="F161" s="4"/>
      <c r="G161" s="4"/>
      <c r="H161" s="4"/>
      <c r="I161" s="4"/>
      <c r="J161" s="10">
        <v>1</v>
      </c>
      <c r="K161" s="4"/>
      <c r="L161" s="4"/>
      <c r="M161" s="4"/>
      <c r="N161" s="4"/>
      <c r="O161" s="4" t="s">
        <v>17</v>
      </c>
      <c r="P161" s="4" t="s">
        <v>1481</v>
      </c>
      <c r="Q161" s="4" t="s">
        <v>39</v>
      </c>
      <c r="R161" s="4" t="s">
        <v>27</v>
      </c>
      <c r="S161" s="4" t="s">
        <v>88</v>
      </c>
      <c r="T161" s="4"/>
      <c r="U161" s="4" t="s">
        <v>1460</v>
      </c>
      <c r="V161" s="4"/>
      <c r="W161" s="4"/>
      <c r="X161" s="4"/>
      <c r="Y161" s="4"/>
      <c r="Z161" s="4" t="s">
        <v>23</v>
      </c>
      <c r="AA161" s="4"/>
      <c r="AB161" s="4"/>
      <c r="AC161" s="1">
        <f>COUNTIF(U161:X161, "*")</f>
        <v>1</v>
      </c>
    </row>
    <row r="162" spans="1:29" x14ac:dyDescent="0.25">
      <c r="A162" s="4">
        <v>20040224</v>
      </c>
      <c r="B162" s="2" t="s">
        <v>2280</v>
      </c>
      <c r="C162" s="4" t="s">
        <v>1436</v>
      </c>
      <c r="D162" s="4" t="s">
        <v>2865</v>
      </c>
      <c r="E162" s="4"/>
      <c r="F162" s="4"/>
      <c r="G162" s="4"/>
      <c r="H162" s="4"/>
      <c r="I162" s="4"/>
      <c r="J162" s="10">
        <v>1</v>
      </c>
      <c r="K162" s="4"/>
      <c r="L162" s="4"/>
      <c r="M162" s="4"/>
      <c r="N162" s="4"/>
      <c r="O162" s="4" t="s">
        <v>17</v>
      </c>
      <c r="P162" s="4" t="s">
        <v>1482</v>
      </c>
      <c r="Q162" s="4" t="s">
        <v>39</v>
      </c>
      <c r="R162" s="4" t="s">
        <v>27</v>
      </c>
      <c r="S162" s="4" t="s">
        <v>1483</v>
      </c>
      <c r="T162" s="4"/>
      <c r="U162" s="4" t="s">
        <v>1484</v>
      </c>
      <c r="V162" s="4"/>
      <c r="W162" s="4"/>
      <c r="X162" s="4"/>
      <c r="Y162" s="4"/>
      <c r="Z162" s="4" t="s">
        <v>23</v>
      </c>
      <c r="AA162" s="4"/>
      <c r="AB162" s="4"/>
      <c r="AC162" s="1">
        <f>COUNTIF(U162:X162, "*")</f>
        <v>1</v>
      </c>
    </row>
    <row r="163" spans="1:29" x14ac:dyDescent="0.25">
      <c r="A163" s="4">
        <v>20040224</v>
      </c>
      <c r="B163" s="2" t="s">
        <v>2281</v>
      </c>
      <c r="C163" s="4" t="s">
        <v>1436</v>
      </c>
      <c r="D163" s="4" t="s">
        <v>2866</v>
      </c>
      <c r="E163" s="4"/>
      <c r="F163" s="4"/>
      <c r="G163" s="4"/>
      <c r="H163" s="4"/>
      <c r="I163" s="4"/>
      <c r="J163" s="10">
        <v>1</v>
      </c>
      <c r="K163" s="4"/>
      <c r="L163" s="4"/>
      <c r="M163" s="4"/>
      <c r="N163" s="4"/>
      <c r="O163" s="4" t="s">
        <v>17</v>
      </c>
      <c r="P163" s="4" t="s">
        <v>1485</v>
      </c>
      <c r="Q163" s="4" t="s">
        <v>39</v>
      </c>
      <c r="R163" s="4" t="s">
        <v>27</v>
      </c>
      <c r="S163" s="4" t="s">
        <v>1486</v>
      </c>
      <c r="T163" s="4"/>
      <c r="U163" s="4" t="s">
        <v>1487</v>
      </c>
      <c r="V163" s="4"/>
      <c r="W163" s="4"/>
      <c r="X163" s="4"/>
      <c r="Y163" s="4"/>
      <c r="Z163" s="4" t="s">
        <v>23</v>
      </c>
      <c r="AA163" s="4"/>
      <c r="AB163" s="4"/>
      <c r="AC163" s="1">
        <f>COUNTIF(U163:X163, "*")</f>
        <v>1</v>
      </c>
    </row>
    <row r="164" spans="1:29" x14ac:dyDescent="0.25">
      <c r="A164" s="4">
        <v>20040224</v>
      </c>
      <c r="B164" s="2" t="s">
        <v>2282</v>
      </c>
      <c r="C164" s="4" t="s">
        <v>1436</v>
      </c>
      <c r="D164" s="4" t="s">
        <v>2867</v>
      </c>
      <c r="E164" s="4"/>
      <c r="F164" s="4"/>
      <c r="G164" s="4"/>
      <c r="H164" s="4"/>
      <c r="I164" s="4"/>
      <c r="J164" s="10">
        <v>1</v>
      </c>
      <c r="K164" s="4"/>
      <c r="L164" s="4"/>
      <c r="M164" s="4"/>
      <c r="N164" s="4"/>
      <c r="O164" s="4" t="s">
        <v>17</v>
      </c>
      <c r="P164" s="4" t="s">
        <v>1488</v>
      </c>
      <c r="Q164" s="4" t="s">
        <v>39</v>
      </c>
      <c r="R164" s="4" t="s">
        <v>27</v>
      </c>
      <c r="S164" s="4" t="s">
        <v>1486</v>
      </c>
      <c r="T164" s="4"/>
      <c r="U164" s="4" t="s">
        <v>1489</v>
      </c>
      <c r="V164" s="4"/>
      <c r="W164" s="4"/>
      <c r="X164" s="4" t="s">
        <v>1490</v>
      </c>
      <c r="Y164" s="4"/>
      <c r="Z164" s="4" t="s">
        <v>23</v>
      </c>
      <c r="AA164" s="4"/>
      <c r="AB164" s="4"/>
      <c r="AC164" s="1">
        <f>COUNTIF(U164:X164, "*")</f>
        <v>2</v>
      </c>
    </row>
    <row r="165" spans="1:29" x14ac:dyDescent="0.25">
      <c r="A165" s="4">
        <v>20040224</v>
      </c>
      <c r="B165" s="2" t="s">
        <v>2283</v>
      </c>
      <c r="C165" s="4" t="s">
        <v>1491</v>
      </c>
      <c r="D165" s="4" t="s">
        <v>2868</v>
      </c>
      <c r="E165" s="10" t="s">
        <v>3165</v>
      </c>
      <c r="F165" s="4"/>
      <c r="G165" s="4"/>
      <c r="H165" s="4"/>
      <c r="I165" s="4"/>
      <c r="J165" s="10">
        <v>1</v>
      </c>
      <c r="K165" s="1">
        <v>1</v>
      </c>
      <c r="L165" s="10" t="s">
        <v>3166</v>
      </c>
      <c r="M165" s="4"/>
      <c r="N165" s="4"/>
      <c r="O165" s="4" t="s">
        <v>60</v>
      </c>
      <c r="P165" s="4" t="s">
        <v>1492</v>
      </c>
      <c r="Q165" s="4"/>
      <c r="R165" s="4"/>
      <c r="S165" s="4"/>
      <c r="T165" s="4"/>
      <c r="U165" s="4"/>
      <c r="V165" s="4"/>
      <c r="W165" s="4"/>
      <c r="X165" s="4"/>
      <c r="Y165" s="4"/>
      <c r="Z165" s="4"/>
      <c r="AA165" s="4"/>
      <c r="AB165" s="4"/>
      <c r="AC165" s="1">
        <f>COUNTIF(U165:X165, "*")</f>
        <v>0</v>
      </c>
    </row>
    <row r="166" spans="1:29" x14ac:dyDescent="0.25">
      <c r="A166" s="4">
        <v>20040224</v>
      </c>
      <c r="B166" s="2" t="s">
        <v>2284</v>
      </c>
      <c r="C166" s="4" t="s">
        <v>1491</v>
      </c>
      <c r="D166" s="4" t="s">
        <v>2869</v>
      </c>
      <c r="E166" s="4"/>
      <c r="F166" s="4"/>
      <c r="G166" s="4"/>
      <c r="H166" s="4"/>
      <c r="I166" s="4"/>
      <c r="J166" s="10">
        <v>1</v>
      </c>
      <c r="K166" s="4"/>
      <c r="L166" s="4"/>
      <c r="M166" s="4"/>
      <c r="N166" s="4"/>
      <c r="O166" s="4" t="s">
        <v>17</v>
      </c>
      <c r="P166" s="4" t="s">
        <v>1493</v>
      </c>
      <c r="Q166" s="4" t="s">
        <v>39</v>
      </c>
      <c r="R166" s="4" t="s">
        <v>27</v>
      </c>
      <c r="S166" s="4" t="s">
        <v>1494</v>
      </c>
      <c r="T166" s="4"/>
      <c r="U166" s="4" t="s">
        <v>1495</v>
      </c>
      <c r="V166" s="4"/>
      <c r="W166" s="4"/>
      <c r="X166" s="4"/>
      <c r="Y166" s="4"/>
      <c r="Z166" s="4" t="s">
        <v>23</v>
      </c>
      <c r="AA166" s="4"/>
      <c r="AB166" s="4"/>
      <c r="AC166" s="1">
        <f>COUNTIF(U166:X166, "*")</f>
        <v>1</v>
      </c>
    </row>
    <row r="167" spans="1:29" x14ac:dyDescent="0.25">
      <c r="A167" s="4">
        <v>20040224</v>
      </c>
      <c r="B167" s="2" t="s">
        <v>2285</v>
      </c>
      <c r="C167" s="4" t="s">
        <v>1491</v>
      </c>
      <c r="D167" s="4" t="s">
        <v>2870</v>
      </c>
      <c r="E167" s="4"/>
      <c r="F167" s="4"/>
      <c r="G167" s="4"/>
      <c r="H167" s="4"/>
      <c r="I167" s="4"/>
      <c r="J167" s="10">
        <v>1</v>
      </c>
      <c r="K167" s="4"/>
      <c r="L167" s="4"/>
      <c r="M167" s="4"/>
      <c r="N167" s="4"/>
      <c r="O167" s="4" t="s">
        <v>17</v>
      </c>
      <c r="P167" s="4" t="s">
        <v>1496</v>
      </c>
      <c r="Q167" s="4" t="s">
        <v>39</v>
      </c>
      <c r="R167" s="4" t="s">
        <v>27</v>
      </c>
      <c r="S167" s="4" t="s">
        <v>1497</v>
      </c>
      <c r="T167" s="4"/>
      <c r="U167" s="4" t="s">
        <v>1498</v>
      </c>
      <c r="V167" s="4"/>
      <c r="W167" s="4"/>
      <c r="X167" s="4"/>
      <c r="Y167" s="4"/>
      <c r="Z167" s="4" t="s">
        <v>23</v>
      </c>
      <c r="AA167" s="4"/>
      <c r="AB167" s="4"/>
      <c r="AC167" s="1">
        <f>COUNTIF(U167:X167, "*")</f>
        <v>1</v>
      </c>
    </row>
    <row r="168" spans="1:29" x14ac:dyDescent="0.25">
      <c r="A168" s="4">
        <v>20040224</v>
      </c>
      <c r="B168" s="2" t="s">
        <v>2286</v>
      </c>
      <c r="C168" s="4" t="s">
        <v>1491</v>
      </c>
      <c r="D168" s="4" t="s">
        <v>2871</v>
      </c>
      <c r="E168" s="4"/>
      <c r="F168" s="4"/>
      <c r="G168" s="4"/>
      <c r="H168" s="4"/>
      <c r="I168" s="4"/>
      <c r="J168" s="10">
        <v>1</v>
      </c>
      <c r="K168" s="4"/>
      <c r="L168" s="4"/>
      <c r="M168" s="4"/>
      <c r="N168" s="4"/>
      <c r="O168" s="4" t="s">
        <v>17</v>
      </c>
      <c r="P168" s="4" t="s">
        <v>1499</v>
      </c>
      <c r="Q168" s="4" t="s">
        <v>1500</v>
      </c>
      <c r="R168" s="4" t="s">
        <v>27</v>
      </c>
      <c r="S168" s="4" t="s">
        <v>94</v>
      </c>
      <c r="T168" s="4"/>
      <c r="U168" s="4" t="s">
        <v>1501</v>
      </c>
      <c r="V168" s="4"/>
      <c r="W168" s="4"/>
      <c r="X168" s="4"/>
      <c r="Y168" s="4"/>
      <c r="Z168" s="4" t="s">
        <v>23</v>
      </c>
      <c r="AA168" s="4"/>
      <c r="AB168" s="4"/>
      <c r="AC168" s="1">
        <f>COUNTIF(U168:X168, "*")</f>
        <v>1</v>
      </c>
    </row>
    <row r="169" spans="1:29" x14ac:dyDescent="0.25">
      <c r="A169" s="4">
        <v>20040224</v>
      </c>
      <c r="B169" s="2" t="s">
        <v>2287</v>
      </c>
      <c r="C169" s="4" t="s">
        <v>1491</v>
      </c>
      <c r="D169" s="4" t="s">
        <v>2872</v>
      </c>
      <c r="E169" s="4"/>
      <c r="F169" s="4"/>
      <c r="G169" s="4"/>
      <c r="H169" s="4"/>
      <c r="I169" s="4"/>
      <c r="J169" s="10">
        <v>1</v>
      </c>
      <c r="K169" s="4"/>
      <c r="L169" s="4"/>
      <c r="M169" s="4"/>
      <c r="N169" s="4"/>
      <c r="O169" s="4" t="s">
        <v>17</v>
      </c>
      <c r="P169" s="4" t="s">
        <v>1502</v>
      </c>
      <c r="Q169" s="4" t="s">
        <v>39</v>
      </c>
      <c r="R169" s="4" t="s">
        <v>27</v>
      </c>
      <c r="S169" s="4" t="s">
        <v>1503</v>
      </c>
      <c r="T169" s="4"/>
      <c r="U169" s="4" t="s">
        <v>1504</v>
      </c>
      <c r="V169" s="4"/>
      <c r="W169" s="4"/>
      <c r="X169" s="4"/>
      <c r="Y169" s="4"/>
      <c r="Z169" s="4" t="s">
        <v>23</v>
      </c>
      <c r="AA169" s="4"/>
      <c r="AB169" s="4"/>
      <c r="AC169" s="1">
        <f>COUNTIF(U169:X169, "*")</f>
        <v>1</v>
      </c>
    </row>
    <row r="170" spans="1:29" x14ac:dyDescent="0.25">
      <c r="A170" s="4">
        <v>20040224</v>
      </c>
      <c r="B170" s="2" t="s">
        <v>2288</v>
      </c>
      <c r="C170" s="4" t="s">
        <v>1491</v>
      </c>
      <c r="D170" s="4" t="s">
        <v>2873</v>
      </c>
      <c r="E170" s="4"/>
      <c r="F170" s="4"/>
      <c r="G170" s="4"/>
      <c r="H170" s="4"/>
      <c r="I170" s="4"/>
      <c r="J170" s="10">
        <v>1</v>
      </c>
      <c r="K170" s="4"/>
      <c r="L170" s="4"/>
      <c r="M170" s="4"/>
      <c r="N170" s="4"/>
      <c r="O170" s="4" t="s">
        <v>17</v>
      </c>
      <c r="P170" s="4" t="s">
        <v>1505</v>
      </c>
      <c r="Q170" s="4" t="s">
        <v>39</v>
      </c>
      <c r="R170" s="4" t="s">
        <v>27</v>
      </c>
      <c r="S170" s="4" t="s">
        <v>1506</v>
      </c>
      <c r="T170" s="4"/>
      <c r="U170" s="4" t="s">
        <v>3342</v>
      </c>
      <c r="V170" s="4"/>
      <c r="W170" s="4"/>
      <c r="X170" s="4"/>
      <c r="Y170" s="4"/>
      <c r="Z170" s="4" t="s">
        <v>23</v>
      </c>
      <c r="AA170" s="4"/>
      <c r="AB170" s="4"/>
      <c r="AC170" s="1">
        <f>COUNTIF(U170:X170, "*")</f>
        <v>1</v>
      </c>
    </row>
    <row r="171" spans="1:29" x14ac:dyDescent="0.25">
      <c r="A171" s="4">
        <v>20040224</v>
      </c>
      <c r="B171" s="2" t="s">
        <v>2289</v>
      </c>
      <c r="C171" s="4" t="s">
        <v>1491</v>
      </c>
      <c r="D171" s="4" t="s">
        <v>2874</v>
      </c>
      <c r="E171" s="4"/>
      <c r="F171" s="4"/>
      <c r="G171" s="4"/>
      <c r="H171" s="4"/>
      <c r="I171" s="4"/>
      <c r="J171" s="10">
        <v>1</v>
      </c>
      <c r="K171" s="4"/>
      <c r="L171" s="4"/>
      <c r="M171" s="4"/>
      <c r="N171" s="4"/>
      <c r="O171" s="4" t="s">
        <v>17</v>
      </c>
      <c r="P171" s="4" t="s">
        <v>1507</v>
      </c>
      <c r="Q171" s="4" t="s">
        <v>39</v>
      </c>
      <c r="R171" s="4" t="s">
        <v>27</v>
      </c>
      <c r="S171" s="4" t="s">
        <v>1508</v>
      </c>
      <c r="T171" s="4"/>
      <c r="U171" s="4" t="s">
        <v>1509</v>
      </c>
      <c r="V171" s="4"/>
      <c r="W171" s="4"/>
      <c r="X171" s="4" t="s">
        <v>1510</v>
      </c>
      <c r="Y171" s="4"/>
      <c r="Z171" s="4" t="s">
        <v>23</v>
      </c>
      <c r="AA171" s="4"/>
      <c r="AB171" s="4"/>
      <c r="AC171" s="1">
        <f>COUNTIF(U171:X171, "*")</f>
        <v>2</v>
      </c>
    </row>
    <row r="172" spans="1:29" x14ac:dyDescent="0.25">
      <c r="A172" s="4">
        <v>20040224</v>
      </c>
      <c r="B172" s="2" t="s">
        <v>2290</v>
      </c>
      <c r="C172" s="4" t="s">
        <v>1491</v>
      </c>
      <c r="D172" s="4" t="s">
        <v>2875</v>
      </c>
      <c r="E172" s="4"/>
      <c r="F172" s="4"/>
      <c r="G172" s="4"/>
      <c r="H172" s="4"/>
      <c r="I172" s="4"/>
      <c r="J172" s="10">
        <v>1</v>
      </c>
      <c r="K172" s="4"/>
      <c r="L172" s="4"/>
      <c r="M172" s="4"/>
      <c r="N172" s="4"/>
      <c r="O172" s="4" t="s">
        <v>17</v>
      </c>
      <c r="P172" s="4" t="s">
        <v>1511</v>
      </c>
      <c r="Q172" s="4" t="s">
        <v>39</v>
      </c>
      <c r="R172" s="4" t="s">
        <v>27</v>
      </c>
      <c r="S172" s="4" t="s">
        <v>1508</v>
      </c>
      <c r="T172" s="4"/>
      <c r="U172" s="4" t="s">
        <v>1512</v>
      </c>
      <c r="V172" s="4"/>
      <c r="W172" s="4"/>
      <c r="X172" s="4"/>
      <c r="Y172" s="4"/>
      <c r="Z172" s="4" t="s">
        <v>23</v>
      </c>
      <c r="AA172" s="4"/>
      <c r="AB172" s="4"/>
      <c r="AC172" s="1">
        <f>COUNTIF(U172:X172, "*")</f>
        <v>1</v>
      </c>
    </row>
    <row r="173" spans="1:29" x14ac:dyDescent="0.25">
      <c r="A173" s="4">
        <v>20040224</v>
      </c>
      <c r="B173" s="2" t="s">
        <v>2291</v>
      </c>
      <c r="C173" s="4" t="s">
        <v>1491</v>
      </c>
      <c r="D173" s="4" t="s">
        <v>2876</v>
      </c>
      <c r="E173" s="4"/>
      <c r="F173" s="4"/>
      <c r="G173" s="4"/>
      <c r="H173" s="4"/>
      <c r="I173" s="4"/>
      <c r="J173" s="10">
        <v>1</v>
      </c>
      <c r="K173" s="4"/>
      <c r="L173" s="4"/>
      <c r="M173" s="4"/>
      <c r="N173" s="4"/>
      <c r="O173" s="4" t="s">
        <v>17</v>
      </c>
      <c r="P173" s="4" t="s">
        <v>1513</v>
      </c>
      <c r="Q173" s="4" t="s">
        <v>39</v>
      </c>
      <c r="R173" s="4" t="s">
        <v>27</v>
      </c>
      <c r="S173" s="4" t="s">
        <v>302</v>
      </c>
      <c r="T173" s="4" t="s">
        <v>1500</v>
      </c>
      <c r="U173" s="4" t="s">
        <v>1514</v>
      </c>
      <c r="V173" s="4"/>
      <c r="W173" s="4"/>
      <c r="X173" s="4"/>
      <c r="Y173" s="4"/>
      <c r="Z173" s="4" t="s">
        <v>23</v>
      </c>
      <c r="AA173" s="4"/>
      <c r="AB173" s="4"/>
      <c r="AC173" s="1">
        <f>COUNTIF(U173:X173, "*")</f>
        <v>1</v>
      </c>
    </row>
    <row r="174" spans="1:29" x14ac:dyDescent="0.25">
      <c r="A174" s="4">
        <v>20040224</v>
      </c>
      <c r="B174" s="2" t="s">
        <v>2292</v>
      </c>
      <c r="C174" s="4" t="s">
        <v>1491</v>
      </c>
      <c r="D174" s="4" t="s">
        <v>2877</v>
      </c>
      <c r="E174" s="4"/>
      <c r="F174" s="4"/>
      <c r="G174" s="4"/>
      <c r="H174" s="4"/>
      <c r="I174" s="4"/>
      <c r="J174" s="10">
        <v>1</v>
      </c>
      <c r="K174" s="4"/>
      <c r="L174" s="4"/>
      <c r="M174" s="4"/>
      <c r="N174" s="4"/>
      <c r="O174" s="4" t="s">
        <v>17</v>
      </c>
      <c r="P174" s="4" t="s">
        <v>1515</v>
      </c>
      <c r="Q174" s="4" t="s">
        <v>39</v>
      </c>
      <c r="R174" s="4" t="s">
        <v>27</v>
      </c>
      <c r="S174" s="4" t="s">
        <v>302</v>
      </c>
      <c r="T174" s="4" t="s">
        <v>1500</v>
      </c>
      <c r="U174" s="4" t="s">
        <v>1515</v>
      </c>
      <c r="V174" s="4"/>
      <c r="W174" s="4"/>
      <c r="X174" s="4"/>
      <c r="Y174" s="4"/>
      <c r="Z174" s="4" t="s">
        <v>23</v>
      </c>
      <c r="AA174" s="4"/>
      <c r="AB174" s="4"/>
      <c r="AC174" s="1">
        <f>COUNTIF(U174:X174, "*")</f>
        <v>1</v>
      </c>
    </row>
    <row r="175" spans="1:29" x14ac:dyDescent="0.25">
      <c r="A175" s="4">
        <v>20040224</v>
      </c>
      <c r="B175" s="2" t="s">
        <v>2293</v>
      </c>
      <c r="C175" s="4" t="s">
        <v>1491</v>
      </c>
      <c r="D175" s="4" t="s">
        <v>2878</v>
      </c>
      <c r="E175" s="4"/>
      <c r="F175" s="4"/>
      <c r="G175" s="4"/>
      <c r="H175" s="4"/>
      <c r="I175" s="4"/>
      <c r="J175" s="10">
        <v>1</v>
      </c>
      <c r="K175" s="4"/>
      <c r="L175" s="4"/>
      <c r="M175" s="4"/>
      <c r="N175" s="4"/>
      <c r="O175" s="4" t="s">
        <v>17</v>
      </c>
      <c r="P175" s="4" t="s">
        <v>1516</v>
      </c>
      <c r="Q175" s="4" t="s">
        <v>1500</v>
      </c>
      <c r="R175" s="4" t="s">
        <v>27</v>
      </c>
      <c r="S175" s="4" t="s">
        <v>94</v>
      </c>
      <c r="T175" s="4" t="s">
        <v>1142</v>
      </c>
      <c r="U175" s="4" t="s">
        <v>1517</v>
      </c>
      <c r="V175" s="4"/>
      <c r="W175" s="4"/>
      <c r="X175" s="4" t="s">
        <v>1518</v>
      </c>
      <c r="Y175" s="4"/>
      <c r="Z175" s="4" t="s">
        <v>23</v>
      </c>
      <c r="AA175" s="4"/>
      <c r="AB175" s="4"/>
      <c r="AC175" s="1">
        <f>COUNTIF(U175:X175, "*")</f>
        <v>2</v>
      </c>
    </row>
    <row r="176" spans="1:29" x14ac:dyDescent="0.25">
      <c r="A176" s="4">
        <v>20040224</v>
      </c>
      <c r="B176" s="2" t="s">
        <v>2294</v>
      </c>
      <c r="C176" s="4" t="s">
        <v>1519</v>
      </c>
      <c r="D176" s="4" t="s">
        <v>2879</v>
      </c>
      <c r="E176" s="4"/>
      <c r="F176" s="4"/>
      <c r="G176" s="4"/>
      <c r="H176" s="4"/>
      <c r="I176" s="4"/>
      <c r="J176" s="10">
        <v>1</v>
      </c>
      <c r="K176" s="4"/>
      <c r="L176" s="4"/>
      <c r="M176" s="4"/>
      <c r="N176" s="4"/>
      <c r="O176" s="4" t="s">
        <v>60</v>
      </c>
      <c r="P176" s="4" t="s">
        <v>1520</v>
      </c>
      <c r="Q176" s="4"/>
      <c r="R176" s="4"/>
      <c r="S176" s="4"/>
      <c r="T176" s="4"/>
      <c r="U176" s="4"/>
      <c r="V176" s="4"/>
      <c r="W176" s="4"/>
      <c r="X176" s="4"/>
      <c r="Y176" s="4"/>
      <c r="Z176" s="4"/>
      <c r="AA176" s="4"/>
      <c r="AB176" s="4"/>
      <c r="AC176" s="1">
        <f>COUNTIF(U176:X176, "*")</f>
        <v>0</v>
      </c>
    </row>
    <row r="177" spans="1:29" x14ac:dyDescent="0.25">
      <c r="A177" s="4">
        <v>20040224</v>
      </c>
      <c r="B177" s="2" t="s">
        <v>2295</v>
      </c>
      <c r="C177" s="4" t="s">
        <v>1519</v>
      </c>
      <c r="D177" s="4" t="s">
        <v>2880</v>
      </c>
      <c r="E177" s="4"/>
      <c r="F177" s="4"/>
      <c r="G177" s="4"/>
      <c r="H177" s="4"/>
      <c r="I177" s="4"/>
      <c r="J177" s="10">
        <v>1</v>
      </c>
      <c r="K177" s="4"/>
      <c r="L177" s="4"/>
      <c r="M177" s="4"/>
      <c r="N177" s="4"/>
      <c r="O177" s="4" t="s">
        <v>17</v>
      </c>
      <c r="P177" s="4" t="s">
        <v>1521</v>
      </c>
      <c r="Q177" s="4" t="s">
        <v>39</v>
      </c>
      <c r="R177" s="4" t="s">
        <v>27</v>
      </c>
      <c r="S177" s="4" t="s">
        <v>939</v>
      </c>
      <c r="T177" s="4" t="s">
        <v>1500</v>
      </c>
      <c r="U177" s="4" t="s">
        <v>1522</v>
      </c>
      <c r="V177" s="4"/>
      <c r="W177" s="5" t="s">
        <v>1523</v>
      </c>
      <c r="X177" s="5" t="s">
        <v>1524</v>
      </c>
      <c r="Y177" s="4"/>
      <c r="Z177" s="4" t="s">
        <v>23</v>
      </c>
      <c r="AA177" s="4"/>
      <c r="AB177" s="4"/>
      <c r="AC177" s="1">
        <f>COUNTIF(U177:X177, "*")</f>
        <v>3</v>
      </c>
    </row>
    <row r="178" spans="1:29" x14ac:dyDescent="0.25">
      <c r="A178" s="4">
        <v>20040224</v>
      </c>
      <c r="B178" s="2" t="s">
        <v>2296</v>
      </c>
      <c r="C178" s="4" t="s">
        <v>1519</v>
      </c>
      <c r="D178" s="4" t="s">
        <v>2881</v>
      </c>
      <c r="E178" s="4"/>
      <c r="F178" s="4"/>
      <c r="G178" s="4"/>
      <c r="H178" s="4"/>
      <c r="I178" s="4"/>
      <c r="J178" s="10">
        <v>1</v>
      </c>
      <c r="K178" s="4"/>
      <c r="L178" s="4"/>
      <c r="M178" s="4"/>
      <c r="N178" s="4"/>
      <c r="O178" s="4" t="s">
        <v>17</v>
      </c>
      <c r="P178" s="4" t="s">
        <v>1525</v>
      </c>
      <c r="Q178" s="4" t="s">
        <v>39</v>
      </c>
      <c r="R178" s="4" t="s">
        <v>27</v>
      </c>
      <c r="S178" s="4" t="s">
        <v>178</v>
      </c>
      <c r="T178" s="4" t="s">
        <v>1500</v>
      </c>
      <c r="U178" s="4" t="s">
        <v>1526</v>
      </c>
      <c r="V178" s="4"/>
      <c r="W178" s="5" t="s">
        <v>1523</v>
      </c>
      <c r="X178" s="5" t="s">
        <v>1524</v>
      </c>
      <c r="Y178" s="4"/>
      <c r="Z178" s="4" t="s">
        <v>23</v>
      </c>
      <c r="AA178" s="4"/>
      <c r="AB178" s="4"/>
      <c r="AC178" s="1">
        <f>COUNTIF(U178:X178, "*")</f>
        <v>3</v>
      </c>
    </row>
    <row r="179" spans="1:29" x14ac:dyDescent="0.25">
      <c r="A179" s="4">
        <v>20040224</v>
      </c>
      <c r="B179" s="2" t="s">
        <v>2297</v>
      </c>
      <c r="C179" s="4" t="s">
        <v>1519</v>
      </c>
      <c r="D179" s="4" t="s">
        <v>2882</v>
      </c>
      <c r="E179" s="4"/>
      <c r="F179" s="4"/>
      <c r="G179" s="4"/>
      <c r="H179" s="4"/>
      <c r="I179" s="4"/>
      <c r="J179" s="10">
        <v>1</v>
      </c>
      <c r="K179" s="4"/>
      <c r="L179" s="4"/>
      <c r="M179" s="4"/>
      <c r="N179" s="4"/>
      <c r="O179" s="4" t="s">
        <v>17</v>
      </c>
      <c r="P179" s="4" t="s">
        <v>1527</v>
      </c>
      <c r="Q179" s="4" t="s">
        <v>39</v>
      </c>
      <c r="R179" s="4" t="s">
        <v>27</v>
      </c>
      <c r="S179" s="4" t="s">
        <v>939</v>
      </c>
      <c r="T179" s="4" t="s">
        <v>3343</v>
      </c>
      <c r="U179" s="4" t="s">
        <v>1528</v>
      </c>
      <c r="V179" s="4"/>
      <c r="W179" s="5" t="s">
        <v>1523</v>
      </c>
      <c r="X179" s="5" t="s">
        <v>1524</v>
      </c>
      <c r="Y179" s="4"/>
      <c r="Z179" s="4" t="s">
        <v>23</v>
      </c>
      <c r="AA179" s="4"/>
      <c r="AB179" s="4"/>
      <c r="AC179" s="1">
        <f>COUNTIF(U179:X179, "*")</f>
        <v>3</v>
      </c>
    </row>
    <row r="180" spans="1:29" x14ac:dyDescent="0.25">
      <c r="A180" s="4">
        <v>20040224</v>
      </c>
      <c r="B180" s="2" t="s">
        <v>2298</v>
      </c>
      <c r="C180" s="4" t="s">
        <v>1529</v>
      </c>
      <c r="D180" s="4" t="s">
        <v>2883</v>
      </c>
      <c r="E180" s="4"/>
      <c r="F180" s="4"/>
      <c r="G180" s="4"/>
      <c r="H180" s="4"/>
      <c r="I180" s="4"/>
      <c r="J180" s="10">
        <v>1</v>
      </c>
      <c r="K180" s="4"/>
      <c r="L180" s="4"/>
      <c r="M180" s="4"/>
      <c r="N180" s="4"/>
      <c r="O180" s="4" t="s">
        <v>60</v>
      </c>
      <c r="P180" s="4" t="s">
        <v>1530</v>
      </c>
      <c r="Q180" s="4"/>
      <c r="R180" s="4"/>
      <c r="S180" s="4"/>
      <c r="T180" s="4"/>
      <c r="U180" s="4"/>
      <c r="V180" s="4"/>
      <c r="W180" s="4"/>
      <c r="X180" s="4"/>
      <c r="Y180" s="4"/>
      <c r="Z180" s="4"/>
      <c r="AA180" s="4"/>
      <c r="AB180" s="4"/>
      <c r="AC180" s="1">
        <f>COUNTIF(U180:X180, "*")</f>
        <v>0</v>
      </c>
    </row>
    <row r="181" spans="1:29" x14ac:dyDescent="0.25">
      <c r="A181" s="4">
        <v>20040224</v>
      </c>
      <c r="B181" s="2" t="s">
        <v>2299</v>
      </c>
      <c r="C181" s="4" t="s">
        <v>1529</v>
      </c>
      <c r="D181" s="4" t="s">
        <v>2884</v>
      </c>
      <c r="E181" s="4"/>
      <c r="F181" s="4"/>
      <c r="G181" s="4"/>
      <c r="H181" s="4"/>
      <c r="I181" s="4"/>
      <c r="J181" s="10">
        <v>1</v>
      </c>
      <c r="K181" s="4"/>
      <c r="L181" s="4"/>
      <c r="M181" s="4"/>
      <c r="N181" s="4"/>
      <c r="O181" s="4" t="s">
        <v>60</v>
      </c>
      <c r="P181" s="4" t="s">
        <v>1531</v>
      </c>
      <c r="Q181" s="4"/>
      <c r="R181" s="4"/>
      <c r="S181" s="4"/>
      <c r="T181" s="4"/>
      <c r="U181" s="4"/>
      <c r="V181" s="4"/>
      <c r="W181" s="4"/>
      <c r="X181" s="4"/>
      <c r="Y181" s="4"/>
      <c r="Z181" s="4"/>
      <c r="AA181" s="4"/>
      <c r="AB181" s="4"/>
      <c r="AC181" s="1">
        <f>COUNTIF(U181:X181, "*")</f>
        <v>0</v>
      </c>
    </row>
    <row r="182" spans="1:29" x14ac:dyDescent="0.25">
      <c r="A182" s="4">
        <v>20040224</v>
      </c>
      <c r="B182" s="2" t="s">
        <v>2300</v>
      </c>
      <c r="C182" s="4" t="s">
        <v>1529</v>
      </c>
      <c r="D182" s="4" t="s">
        <v>2885</v>
      </c>
      <c r="E182" s="4"/>
      <c r="F182" s="4"/>
      <c r="G182" s="4"/>
      <c r="H182" s="4"/>
      <c r="I182" s="4"/>
      <c r="J182" s="10">
        <v>1</v>
      </c>
      <c r="K182" s="4"/>
      <c r="L182" s="4"/>
      <c r="M182" s="4"/>
      <c r="N182" s="4"/>
      <c r="O182" s="4" t="s">
        <v>60</v>
      </c>
      <c r="P182" s="4" t="s">
        <v>1532</v>
      </c>
      <c r="Q182" s="4"/>
      <c r="R182" s="4"/>
      <c r="S182" s="4"/>
      <c r="T182" s="4"/>
      <c r="U182" s="4"/>
      <c r="V182" s="4"/>
      <c r="W182" s="4"/>
      <c r="X182" s="4"/>
      <c r="Y182" s="4"/>
      <c r="Z182" s="4"/>
      <c r="AA182" s="4"/>
      <c r="AB182" s="4"/>
      <c r="AC182" s="1">
        <f>COUNTIF(U182:X182, "*")</f>
        <v>0</v>
      </c>
    </row>
    <row r="183" spans="1:29" x14ac:dyDescent="0.25">
      <c r="A183" s="4">
        <v>20040224</v>
      </c>
      <c r="B183" s="2" t="s">
        <v>2301</v>
      </c>
      <c r="C183" s="4" t="s">
        <v>1529</v>
      </c>
      <c r="D183" s="4" t="s">
        <v>2886</v>
      </c>
      <c r="E183" s="4"/>
      <c r="F183" s="4"/>
      <c r="G183" s="4"/>
      <c r="H183" s="4"/>
      <c r="I183" s="4"/>
      <c r="J183" s="10">
        <v>1</v>
      </c>
      <c r="K183" s="4"/>
      <c r="L183" s="4"/>
      <c r="M183" s="4"/>
      <c r="N183" s="4"/>
      <c r="O183" s="4" t="s">
        <v>17</v>
      </c>
      <c r="P183" s="4" t="s">
        <v>1533</v>
      </c>
      <c r="Q183" s="4" t="s">
        <v>1500</v>
      </c>
      <c r="R183" s="4" t="s">
        <v>27</v>
      </c>
      <c r="S183" s="4" t="s">
        <v>3344</v>
      </c>
      <c r="T183" s="4" t="s">
        <v>1534</v>
      </c>
      <c r="U183" s="4" t="s">
        <v>1535</v>
      </c>
      <c r="V183" s="4"/>
      <c r="W183" s="4"/>
      <c r="X183" s="4"/>
      <c r="Y183" s="4"/>
      <c r="Z183" s="4" t="s">
        <v>23</v>
      </c>
      <c r="AA183" s="4"/>
      <c r="AB183" s="4"/>
      <c r="AC183" s="1">
        <f>COUNTIF(U183:X183, "*")</f>
        <v>1</v>
      </c>
    </row>
    <row r="184" spans="1:29" x14ac:dyDescent="0.25">
      <c r="A184" s="4">
        <v>20040224</v>
      </c>
      <c r="B184" s="2" t="s">
        <v>2302</v>
      </c>
      <c r="C184" s="4" t="s">
        <v>1529</v>
      </c>
      <c r="D184" s="4" t="s">
        <v>2887</v>
      </c>
      <c r="E184" s="4"/>
      <c r="F184" s="4"/>
      <c r="G184" s="4"/>
      <c r="H184" s="4"/>
      <c r="I184" s="4"/>
      <c r="J184" s="10">
        <v>1</v>
      </c>
      <c r="K184" s="4"/>
      <c r="L184" s="4"/>
      <c r="M184" s="4"/>
      <c r="N184" s="4"/>
      <c r="O184" s="4" t="s">
        <v>17</v>
      </c>
      <c r="P184" s="4" t="s">
        <v>1536</v>
      </c>
      <c r="Q184" s="4" t="s">
        <v>1500</v>
      </c>
      <c r="R184" s="4" t="s">
        <v>27</v>
      </c>
      <c r="S184" s="4" t="s">
        <v>1537</v>
      </c>
      <c r="T184" s="4" t="s">
        <v>1538</v>
      </c>
      <c r="U184" s="4"/>
      <c r="V184" s="4"/>
      <c r="W184" s="4" t="s">
        <v>1539</v>
      </c>
      <c r="X184" s="4"/>
      <c r="Y184" s="4"/>
      <c r="Z184" s="4" t="s">
        <v>23</v>
      </c>
      <c r="AA184" s="4"/>
      <c r="AB184" s="4"/>
      <c r="AC184" s="1">
        <f>COUNTIF(U184:X184, "*")</f>
        <v>1</v>
      </c>
    </row>
    <row r="185" spans="1:29" x14ac:dyDescent="0.25">
      <c r="A185" s="4">
        <v>20040224</v>
      </c>
      <c r="B185" s="2" t="s">
        <v>2303</v>
      </c>
      <c r="C185" s="4" t="s">
        <v>1529</v>
      </c>
      <c r="D185" s="4" t="s">
        <v>2888</v>
      </c>
      <c r="E185" s="4"/>
      <c r="F185" s="4"/>
      <c r="G185" s="4"/>
      <c r="H185" s="4"/>
      <c r="I185" s="4"/>
      <c r="J185" s="10">
        <v>1</v>
      </c>
      <c r="K185" s="4"/>
      <c r="L185" s="4"/>
      <c r="M185" s="4"/>
      <c r="N185" s="4"/>
      <c r="O185" s="4" t="s">
        <v>17</v>
      </c>
      <c r="P185" s="4" t="s">
        <v>1540</v>
      </c>
      <c r="Q185" s="4" t="s">
        <v>1500</v>
      </c>
      <c r="R185" s="4" t="s">
        <v>27</v>
      </c>
      <c r="S185" s="4" t="s">
        <v>1541</v>
      </c>
      <c r="T185" s="4" t="s">
        <v>1048</v>
      </c>
      <c r="U185" s="4" t="s">
        <v>1542</v>
      </c>
      <c r="V185" s="4"/>
      <c r="W185" s="4" t="s">
        <v>1543</v>
      </c>
      <c r="X185" s="4"/>
      <c r="Y185" s="4"/>
      <c r="Z185" s="4" t="s">
        <v>23</v>
      </c>
      <c r="AA185" s="4"/>
      <c r="AB185" s="4"/>
      <c r="AC185" s="1">
        <f>COUNTIF(U185:X185, "*")</f>
        <v>2</v>
      </c>
    </row>
    <row r="186" spans="1:29" x14ac:dyDescent="0.25">
      <c r="A186" s="4">
        <v>20040224</v>
      </c>
      <c r="B186" s="2" t="s">
        <v>2304</v>
      </c>
      <c r="C186" s="4" t="s">
        <v>1529</v>
      </c>
      <c r="D186" s="4" t="s">
        <v>2889</v>
      </c>
      <c r="E186" s="4"/>
      <c r="F186" s="4"/>
      <c r="G186" s="4"/>
      <c r="H186" s="4"/>
      <c r="I186" s="4"/>
      <c r="J186" s="10">
        <v>1</v>
      </c>
      <c r="K186" s="4"/>
      <c r="L186" s="4"/>
      <c r="M186" s="4"/>
      <c r="N186" s="4"/>
      <c r="O186" s="4" t="s">
        <v>17</v>
      </c>
      <c r="P186" s="4" t="s">
        <v>1544</v>
      </c>
      <c r="Q186" s="4" t="s">
        <v>1500</v>
      </c>
      <c r="R186" s="4" t="s">
        <v>27</v>
      </c>
      <c r="S186" s="4" t="s">
        <v>1545</v>
      </c>
      <c r="T186" s="4" t="s">
        <v>3345</v>
      </c>
      <c r="U186" s="4" t="s">
        <v>1546</v>
      </c>
      <c r="V186" s="4"/>
      <c r="W186" s="4"/>
      <c r="X186" s="4"/>
      <c r="Y186" s="4"/>
      <c r="Z186" s="4" t="s">
        <v>23</v>
      </c>
      <c r="AA186" s="4"/>
      <c r="AB186" s="4"/>
      <c r="AC186" s="1">
        <f>COUNTIF(T186:X186, "*")</f>
        <v>2</v>
      </c>
    </row>
    <row r="187" spans="1:29" x14ac:dyDescent="0.25">
      <c r="A187" s="4">
        <v>20040224</v>
      </c>
      <c r="B187" s="2" t="s">
        <v>2305</v>
      </c>
      <c r="C187" s="4" t="s">
        <v>1529</v>
      </c>
      <c r="D187" s="4" t="s">
        <v>2890</v>
      </c>
      <c r="E187" s="4"/>
      <c r="F187" s="4"/>
      <c r="G187" s="4"/>
      <c r="H187" s="4"/>
      <c r="I187" s="4"/>
      <c r="J187" s="10">
        <v>1</v>
      </c>
      <c r="K187" s="4"/>
      <c r="L187" s="4"/>
      <c r="M187" s="4"/>
      <c r="N187" s="4"/>
      <c r="O187" s="4" t="s">
        <v>17</v>
      </c>
      <c r="P187" s="4" t="s">
        <v>1547</v>
      </c>
      <c r="Q187" s="5" t="s">
        <v>1500</v>
      </c>
      <c r="R187" s="5" t="s">
        <v>27</v>
      </c>
      <c r="S187" s="5" t="s">
        <v>28</v>
      </c>
      <c r="T187" s="11"/>
      <c r="U187" s="5" t="s">
        <v>1548</v>
      </c>
      <c r="V187" s="5"/>
      <c r="W187" s="5" t="s">
        <v>1549</v>
      </c>
      <c r="X187" s="5"/>
      <c r="Y187" s="5"/>
      <c r="Z187" s="5" t="s">
        <v>23</v>
      </c>
      <c r="AA187" s="5"/>
      <c r="AB187" s="5"/>
      <c r="AC187" s="1">
        <f>COUNTIF(T187:X187, "*")</f>
        <v>2</v>
      </c>
    </row>
    <row r="188" spans="1:29" x14ac:dyDescent="0.25">
      <c r="A188" s="4">
        <v>20040224</v>
      </c>
      <c r="B188" s="2" t="s">
        <v>2306</v>
      </c>
      <c r="C188" s="4" t="s">
        <v>1529</v>
      </c>
      <c r="D188" s="4" t="s">
        <v>2891</v>
      </c>
      <c r="E188" s="4"/>
      <c r="F188" s="4"/>
      <c r="G188" s="4"/>
      <c r="H188" s="4"/>
      <c r="I188" s="4"/>
      <c r="J188" s="10">
        <v>1</v>
      </c>
      <c r="K188" s="4"/>
      <c r="L188" s="4"/>
      <c r="M188" s="4"/>
      <c r="N188" s="4"/>
      <c r="O188" s="4" t="s">
        <v>60</v>
      </c>
      <c r="P188" s="4" t="s">
        <v>1550</v>
      </c>
      <c r="Q188" s="4" t="s">
        <v>1500</v>
      </c>
      <c r="R188" s="4" t="s">
        <v>635</v>
      </c>
      <c r="S188" s="4" t="s">
        <v>281</v>
      </c>
      <c r="T188" s="4" t="s">
        <v>1551</v>
      </c>
      <c r="U188" s="4" t="s">
        <v>1552</v>
      </c>
      <c r="V188" s="4"/>
      <c r="W188" s="4"/>
      <c r="X188" s="4"/>
      <c r="Y188" s="4"/>
      <c r="Z188" s="4" t="s">
        <v>197</v>
      </c>
      <c r="AA188" s="4"/>
      <c r="AB188" s="4"/>
      <c r="AC188" s="1">
        <f>COUNTIF(U188:X188, "*")</f>
        <v>1</v>
      </c>
    </row>
    <row r="189" spans="1:29" x14ac:dyDescent="0.25">
      <c r="A189" s="4">
        <v>20040224</v>
      </c>
      <c r="B189" s="2" t="s">
        <v>2307</v>
      </c>
      <c r="C189" s="4" t="s">
        <v>1529</v>
      </c>
      <c r="D189" s="4" t="s">
        <v>2892</v>
      </c>
      <c r="E189" s="4"/>
      <c r="F189" s="4"/>
      <c r="G189" s="4"/>
      <c r="H189" s="4"/>
      <c r="I189" s="4"/>
      <c r="J189" s="10">
        <v>1</v>
      </c>
      <c r="K189" s="4"/>
      <c r="L189" s="4"/>
      <c r="M189" s="4"/>
      <c r="N189" s="4"/>
      <c r="O189" s="4" t="s">
        <v>17</v>
      </c>
      <c r="P189" s="4" t="s">
        <v>1553</v>
      </c>
      <c r="Q189" s="5" t="s">
        <v>1500</v>
      </c>
      <c r="R189" s="5" t="s">
        <v>44</v>
      </c>
      <c r="S189" s="5" t="s">
        <v>281</v>
      </c>
      <c r="T189" s="5"/>
      <c r="U189" s="5" t="s">
        <v>1554</v>
      </c>
      <c r="V189" s="5"/>
      <c r="W189" s="4"/>
      <c r="X189" s="4"/>
      <c r="Y189" s="4"/>
      <c r="Z189" s="4" t="s">
        <v>23</v>
      </c>
      <c r="AA189" s="4"/>
      <c r="AB189" s="4"/>
      <c r="AC189" s="1">
        <f>COUNTIF(U189:X189, "*")</f>
        <v>1</v>
      </c>
    </row>
    <row r="190" spans="1:29" x14ac:dyDescent="0.25">
      <c r="A190" s="4">
        <v>20040224</v>
      </c>
      <c r="B190" s="2" t="s">
        <v>2308</v>
      </c>
      <c r="C190" s="4" t="s">
        <v>1529</v>
      </c>
      <c r="D190" s="4" t="s">
        <v>2893</v>
      </c>
      <c r="E190" s="4"/>
      <c r="F190" s="4"/>
      <c r="G190" s="4"/>
      <c r="H190" s="4"/>
      <c r="I190" s="4"/>
      <c r="J190" s="10">
        <v>1</v>
      </c>
      <c r="K190" s="4"/>
      <c r="L190" s="4"/>
      <c r="M190" s="4"/>
      <c r="N190" s="4"/>
      <c r="O190" s="4" t="s">
        <v>60</v>
      </c>
      <c r="P190" s="4" t="s">
        <v>1555</v>
      </c>
      <c r="Q190" s="4"/>
      <c r="R190" s="4"/>
      <c r="S190" s="4"/>
      <c r="T190" s="4"/>
      <c r="U190" s="4"/>
      <c r="V190" s="4"/>
      <c r="W190" s="4"/>
      <c r="X190" s="4"/>
      <c r="Y190" s="4"/>
      <c r="Z190" s="4"/>
      <c r="AA190" s="4"/>
      <c r="AB190" s="4"/>
      <c r="AC190" s="1">
        <f>COUNTIF(U190:X190, "*")</f>
        <v>0</v>
      </c>
    </row>
    <row r="191" spans="1:29" x14ac:dyDescent="0.25">
      <c r="A191" s="4">
        <v>20040224</v>
      </c>
      <c r="B191" s="2" t="s">
        <v>2309</v>
      </c>
      <c r="C191" s="4" t="s">
        <v>1529</v>
      </c>
      <c r="D191" s="4" t="s">
        <v>2894</v>
      </c>
      <c r="E191" s="4"/>
      <c r="F191" s="4"/>
      <c r="G191" s="4"/>
      <c r="H191" s="4"/>
      <c r="I191" s="4"/>
      <c r="J191" s="10">
        <v>1</v>
      </c>
      <c r="K191" s="4"/>
      <c r="L191" s="4"/>
      <c r="M191" s="4"/>
      <c r="N191" s="4"/>
      <c r="O191" s="4" t="s">
        <v>17</v>
      </c>
      <c r="P191" s="4" t="s">
        <v>1556</v>
      </c>
      <c r="Q191" s="4" t="s">
        <v>1500</v>
      </c>
      <c r="R191" s="4" t="s">
        <v>27</v>
      </c>
      <c r="S191" s="4" t="s">
        <v>28</v>
      </c>
      <c r="T191" s="4" t="s">
        <v>1048</v>
      </c>
      <c r="U191" s="4" t="s">
        <v>1557</v>
      </c>
      <c r="V191" s="4"/>
      <c r="W191" s="4"/>
      <c r="X191" s="4"/>
      <c r="Y191" s="4"/>
      <c r="Z191" s="4" t="s">
        <v>23</v>
      </c>
      <c r="AA191" s="4"/>
      <c r="AB191" s="4"/>
      <c r="AC191" s="1">
        <f>COUNTIF(U191:X191, "*")</f>
        <v>1</v>
      </c>
    </row>
    <row r="192" spans="1:29" x14ac:dyDescent="0.25">
      <c r="A192" s="4">
        <v>20040224</v>
      </c>
      <c r="B192" s="2" t="s">
        <v>2310</v>
      </c>
      <c r="C192" s="4" t="s">
        <v>1529</v>
      </c>
      <c r="D192" s="4" t="s">
        <v>2895</v>
      </c>
      <c r="E192" s="4"/>
      <c r="F192" s="4"/>
      <c r="G192" s="4"/>
      <c r="H192" s="4"/>
      <c r="I192" s="4"/>
      <c r="J192" s="10">
        <v>1</v>
      </c>
      <c r="K192" s="4"/>
      <c r="L192" s="4"/>
      <c r="M192" s="4"/>
      <c r="N192" s="4"/>
      <c r="O192" s="4" t="s">
        <v>17</v>
      </c>
      <c r="P192" s="4" t="s">
        <v>1558</v>
      </c>
      <c r="Q192" s="4" t="s">
        <v>1500</v>
      </c>
      <c r="R192" s="4" t="s">
        <v>27</v>
      </c>
      <c r="S192" s="4" t="s">
        <v>1486</v>
      </c>
      <c r="T192" s="4" t="s">
        <v>1559</v>
      </c>
      <c r="U192" s="4" t="s">
        <v>1560</v>
      </c>
      <c r="V192" s="4"/>
      <c r="W192" s="4"/>
      <c r="X192" s="4"/>
      <c r="Y192" s="4"/>
      <c r="Z192" s="4" t="s">
        <v>23</v>
      </c>
      <c r="AA192" s="4"/>
      <c r="AB192" s="4"/>
      <c r="AC192" s="1">
        <f>COUNTIF(U192:X192, "*")</f>
        <v>1</v>
      </c>
    </row>
    <row r="193" spans="1:29" x14ac:dyDescent="0.25">
      <c r="A193" s="4">
        <v>20040224</v>
      </c>
      <c r="B193" s="2" t="s">
        <v>2311</v>
      </c>
      <c r="C193" s="4" t="s">
        <v>1529</v>
      </c>
      <c r="D193" s="4" t="s">
        <v>2896</v>
      </c>
      <c r="E193" s="4"/>
      <c r="F193" s="4"/>
      <c r="G193" s="4"/>
      <c r="H193" s="4"/>
      <c r="I193" s="4"/>
      <c r="J193" s="10">
        <v>1</v>
      </c>
      <c r="K193" s="4"/>
      <c r="L193" s="4"/>
      <c r="M193" s="4"/>
      <c r="N193" s="4"/>
      <c r="O193" s="4" t="s">
        <v>17</v>
      </c>
      <c r="P193" s="4" t="s">
        <v>1561</v>
      </c>
      <c r="Q193" s="4" t="s">
        <v>1500</v>
      </c>
      <c r="R193" s="4" t="s">
        <v>635</v>
      </c>
      <c r="S193" s="4" t="s">
        <v>203</v>
      </c>
      <c r="T193" s="4" t="s">
        <v>1559</v>
      </c>
      <c r="U193" s="4"/>
      <c r="V193" s="4"/>
      <c r="W193" s="4" t="s">
        <v>1562</v>
      </c>
      <c r="X193" s="4"/>
      <c r="Y193" s="4"/>
      <c r="Z193" s="4" t="s">
        <v>197</v>
      </c>
      <c r="AA193" s="4"/>
      <c r="AB193" s="4"/>
      <c r="AC193" s="1">
        <f>COUNTIF(U193:X193, "*")</f>
        <v>1</v>
      </c>
    </row>
    <row r="194" spans="1:29" x14ac:dyDescent="0.25">
      <c r="A194" s="4">
        <v>20040224</v>
      </c>
      <c r="B194" s="2" t="s">
        <v>2312</v>
      </c>
      <c r="C194" s="4" t="s">
        <v>1529</v>
      </c>
      <c r="D194" s="4" t="s">
        <v>2897</v>
      </c>
      <c r="E194" s="4"/>
      <c r="F194" s="4"/>
      <c r="G194" s="4"/>
      <c r="H194" s="4"/>
      <c r="I194" s="4"/>
      <c r="J194" s="10">
        <v>1</v>
      </c>
      <c r="K194" s="4"/>
      <c r="L194" s="4"/>
      <c r="M194" s="4"/>
      <c r="N194" s="4"/>
      <c r="O194" s="4" t="s">
        <v>17</v>
      </c>
      <c r="P194" s="4" t="s">
        <v>1563</v>
      </c>
      <c r="Q194" s="4" t="s">
        <v>1500</v>
      </c>
      <c r="R194" s="4" t="s">
        <v>27</v>
      </c>
      <c r="S194" s="4" t="s">
        <v>1564</v>
      </c>
      <c r="T194" s="4" t="s">
        <v>1559</v>
      </c>
      <c r="U194" s="4" t="s">
        <v>1565</v>
      </c>
      <c r="V194" s="4"/>
      <c r="W194" s="4"/>
      <c r="X194" s="4"/>
      <c r="Y194" s="4"/>
      <c r="Z194" s="4" t="s">
        <v>23</v>
      </c>
      <c r="AA194" s="4"/>
      <c r="AB194" s="4"/>
      <c r="AC194" s="1">
        <f>COUNTIF(U194:X194, "*")</f>
        <v>1</v>
      </c>
    </row>
    <row r="195" spans="1:29" x14ac:dyDescent="0.25">
      <c r="A195" s="4">
        <v>20040224</v>
      </c>
      <c r="B195" s="2" t="s">
        <v>2313</v>
      </c>
      <c r="C195" s="4" t="s">
        <v>1529</v>
      </c>
      <c r="D195" s="4" t="s">
        <v>2898</v>
      </c>
      <c r="E195" s="4"/>
      <c r="F195" s="4"/>
      <c r="G195" s="4"/>
      <c r="H195" s="4"/>
      <c r="I195" s="4"/>
      <c r="J195" s="10">
        <v>1</v>
      </c>
      <c r="K195" s="4"/>
      <c r="L195" s="4"/>
      <c r="M195" s="4"/>
      <c r="N195" s="4"/>
      <c r="O195" s="4" t="s">
        <v>17</v>
      </c>
      <c r="P195" s="4" t="s">
        <v>3346</v>
      </c>
      <c r="Q195" s="4" t="s">
        <v>3343</v>
      </c>
      <c r="R195" s="4" t="s">
        <v>27</v>
      </c>
      <c r="S195" s="4" t="s">
        <v>261</v>
      </c>
      <c r="T195" s="4"/>
      <c r="U195" s="4" t="s">
        <v>3347</v>
      </c>
      <c r="V195" s="4"/>
      <c r="W195" s="4"/>
      <c r="X195" s="4"/>
      <c r="Y195" s="4"/>
      <c r="Z195" s="4" t="s">
        <v>23</v>
      </c>
      <c r="AA195" s="4"/>
      <c r="AB195" s="4"/>
      <c r="AC195" s="1">
        <f>COUNTIF(U195:X195, "*")</f>
        <v>1</v>
      </c>
    </row>
    <row r="196" spans="1:29" x14ac:dyDescent="0.25">
      <c r="A196" s="4">
        <v>20040224</v>
      </c>
      <c r="B196" s="2" t="s">
        <v>2314</v>
      </c>
      <c r="C196" s="4" t="s">
        <v>1529</v>
      </c>
      <c r="D196" s="4" t="s">
        <v>2899</v>
      </c>
      <c r="E196" s="4"/>
      <c r="F196" s="4"/>
      <c r="G196" s="4"/>
      <c r="H196" s="4"/>
      <c r="I196" s="4"/>
      <c r="J196" s="10">
        <v>1</v>
      </c>
      <c r="K196" s="4"/>
      <c r="L196" s="4"/>
      <c r="M196" s="4"/>
      <c r="N196" s="4"/>
      <c r="O196" s="4" t="s">
        <v>17</v>
      </c>
      <c r="P196" s="4" t="s">
        <v>1566</v>
      </c>
      <c r="Q196" s="4" t="s">
        <v>1500</v>
      </c>
      <c r="R196" s="4" t="s">
        <v>27</v>
      </c>
      <c r="S196" s="4" t="s">
        <v>1486</v>
      </c>
      <c r="T196" s="21"/>
      <c r="U196" s="22" t="s">
        <v>78</v>
      </c>
      <c r="V196" s="4"/>
      <c r="W196" s="4" t="s">
        <v>1567</v>
      </c>
      <c r="X196" s="4" t="s">
        <v>1568</v>
      </c>
      <c r="Y196" s="4"/>
      <c r="Z196" s="4" t="s">
        <v>23</v>
      </c>
      <c r="AA196" s="4"/>
      <c r="AB196" s="4"/>
      <c r="AC196" s="1">
        <f>COUNTIF(U196:X196, "*")</f>
        <v>3</v>
      </c>
    </row>
    <row r="197" spans="1:29" x14ac:dyDescent="0.25">
      <c r="A197" s="4">
        <v>20040224</v>
      </c>
      <c r="B197" s="2" t="s">
        <v>2315</v>
      </c>
      <c r="C197" s="4" t="s">
        <v>1529</v>
      </c>
      <c r="D197" s="4" t="s">
        <v>2900</v>
      </c>
      <c r="E197" s="4"/>
      <c r="F197" s="4"/>
      <c r="G197" s="4"/>
      <c r="H197" s="4"/>
      <c r="I197" s="4"/>
      <c r="J197" s="10">
        <v>1</v>
      </c>
      <c r="K197" s="4"/>
      <c r="L197" s="4"/>
      <c r="M197" s="4"/>
      <c r="N197" s="4"/>
      <c r="O197" s="4" t="s">
        <v>17</v>
      </c>
      <c r="P197" s="4" t="s">
        <v>1569</v>
      </c>
      <c r="Q197" s="4" t="s">
        <v>1500</v>
      </c>
      <c r="R197" s="4" t="s">
        <v>27</v>
      </c>
      <c r="S197" s="4" t="s">
        <v>1570</v>
      </c>
      <c r="T197" s="4" t="s">
        <v>1571</v>
      </c>
      <c r="U197" s="4"/>
      <c r="V197" s="4"/>
      <c r="W197" s="4" t="s">
        <v>1572</v>
      </c>
      <c r="X197" s="4" t="s">
        <v>1573</v>
      </c>
      <c r="Y197" s="4"/>
      <c r="Z197" s="4" t="s">
        <v>23</v>
      </c>
      <c r="AA197" s="4"/>
      <c r="AB197" s="4"/>
      <c r="AC197" s="1">
        <f>COUNTIF(U197:X197, "*")</f>
        <v>2</v>
      </c>
    </row>
    <row r="198" spans="1:29" x14ac:dyDescent="0.25">
      <c r="A198" s="4">
        <v>20040224</v>
      </c>
      <c r="B198" s="2" t="s">
        <v>2316</v>
      </c>
      <c r="C198" s="4" t="s">
        <v>1529</v>
      </c>
      <c r="D198" s="4" t="s">
        <v>2901</v>
      </c>
      <c r="E198" s="4"/>
      <c r="F198" s="4"/>
      <c r="G198" s="4"/>
      <c r="H198" s="4"/>
      <c r="I198" s="4"/>
      <c r="J198" s="10">
        <v>1</v>
      </c>
      <c r="K198" s="4"/>
      <c r="L198" s="4"/>
      <c r="M198" s="4"/>
      <c r="N198" s="4"/>
      <c r="O198" s="4" t="s">
        <v>17</v>
      </c>
      <c r="P198" s="4" t="s">
        <v>1574</v>
      </c>
      <c r="Q198" s="4" t="s">
        <v>1500</v>
      </c>
      <c r="R198" s="4" t="s">
        <v>27</v>
      </c>
      <c r="S198" s="4" t="s">
        <v>1575</v>
      </c>
      <c r="T198" s="4" t="s">
        <v>1048</v>
      </c>
      <c r="U198" s="4" t="s">
        <v>1548</v>
      </c>
      <c r="V198" s="4"/>
      <c r="W198" s="4" t="s">
        <v>3348</v>
      </c>
      <c r="X198" s="4"/>
      <c r="Y198" s="4"/>
      <c r="Z198" s="4" t="s">
        <v>23</v>
      </c>
      <c r="AA198" s="4"/>
      <c r="AB198" s="4"/>
      <c r="AC198" s="1">
        <f>COUNTIF(U198:X198, "*")</f>
        <v>2</v>
      </c>
    </row>
    <row r="199" spans="1:29" x14ac:dyDescent="0.25">
      <c r="A199" s="4">
        <v>20040224</v>
      </c>
      <c r="B199" s="2" t="s">
        <v>2317</v>
      </c>
      <c r="C199" s="4" t="s">
        <v>1576</v>
      </c>
      <c r="D199" s="4" t="s">
        <v>2902</v>
      </c>
      <c r="E199" s="10" t="s">
        <v>3167</v>
      </c>
      <c r="F199" s="4"/>
      <c r="G199" s="4"/>
      <c r="H199" s="4"/>
      <c r="I199" s="4"/>
      <c r="J199" s="10">
        <v>1</v>
      </c>
      <c r="K199" s="1">
        <v>1</v>
      </c>
      <c r="L199" s="10" t="s">
        <v>3168</v>
      </c>
      <c r="M199" s="4"/>
      <c r="N199" s="4"/>
      <c r="O199" s="4" t="s">
        <v>17</v>
      </c>
      <c r="P199" s="4" t="s">
        <v>1577</v>
      </c>
      <c r="Q199" s="4" t="s">
        <v>1500</v>
      </c>
      <c r="R199" s="4" t="s">
        <v>67</v>
      </c>
      <c r="S199" s="4" t="s">
        <v>203</v>
      </c>
      <c r="T199" s="4" t="s">
        <v>1559</v>
      </c>
      <c r="U199" s="4" t="s">
        <v>1578</v>
      </c>
      <c r="V199" s="4"/>
      <c r="W199" s="4"/>
      <c r="X199" s="4"/>
      <c r="Y199" s="4"/>
      <c r="Z199" s="4" t="s">
        <v>71</v>
      </c>
      <c r="AA199" s="4"/>
      <c r="AB199" s="4"/>
      <c r="AC199" s="1">
        <f>COUNTIF(U199:X199, "*")</f>
        <v>1</v>
      </c>
    </row>
    <row r="200" spans="1:29" x14ac:dyDescent="0.25">
      <c r="A200" s="4">
        <v>20040224</v>
      </c>
      <c r="B200" s="2" t="s">
        <v>2318</v>
      </c>
      <c r="C200" s="4" t="s">
        <v>1576</v>
      </c>
      <c r="D200" s="4" t="s">
        <v>2903</v>
      </c>
      <c r="E200" s="4"/>
      <c r="F200" s="4"/>
      <c r="G200" s="4"/>
      <c r="H200" s="4"/>
      <c r="I200" s="4"/>
      <c r="J200" s="10">
        <v>1</v>
      </c>
      <c r="K200" s="4"/>
      <c r="L200" s="4"/>
      <c r="M200" s="4"/>
      <c r="N200" s="4"/>
      <c r="O200" s="4" t="s">
        <v>17</v>
      </c>
      <c r="P200" s="4" t="s">
        <v>1579</v>
      </c>
      <c r="Q200" s="4" t="s">
        <v>1500</v>
      </c>
      <c r="R200" s="4" t="s">
        <v>44</v>
      </c>
      <c r="S200" s="4" t="s">
        <v>169</v>
      </c>
      <c r="T200" s="4" t="s">
        <v>39</v>
      </c>
      <c r="U200" s="4" t="s">
        <v>1580</v>
      </c>
      <c r="V200" s="4"/>
      <c r="W200" s="4"/>
      <c r="X200" s="4"/>
      <c r="Y200" s="4"/>
      <c r="Z200" s="4" t="s">
        <v>23</v>
      </c>
      <c r="AA200" s="4"/>
      <c r="AB200" s="4"/>
      <c r="AC200" s="1">
        <f>COUNTIF(U200:X200, "*")</f>
        <v>1</v>
      </c>
    </row>
    <row r="201" spans="1:29" x14ac:dyDescent="0.25">
      <c r="A201" s="4">
        <v>20040224</v>
      </c>
      <c r="B201" s="2" t="s">
        <v>2319</v>
      </c>
      <c r="C201" s="4" t="s">
        <v>1576</v>
      </c>
      <c r="D201" s="4" t="s">
        <v>2904</v>
      </c>
      <c r="E201" s="4"/>
      <c r="F201" s="4"/>
      <c r="G201" s="4"/>
      <c r="H201" s="4"/>
      <c r="I201" s="4"/>
      <c r="J201" s="10">
        <v>1</v>
      </c>
      <c r="K201" s="4"/>
      <c r="L201" s="4"/>
      <c r="M201" s="4"/>
      <c r="N201" s="4"/>
      <c r="O201" s="4" t="s">
        <v>17</v>
      </c>
      <c r="P201" s="4" t="s">
        <v>1581</v>
      </c>
      <c r="Q201" s="4" t="s">
        <v>1500</v>
      </c>
      <c r="R201" s="4" t="s">
        <v>44</v>
      </c>
      <c r="S201" s="4" t="s">
        <v>1582</v>
      </c>
      <c r="T201" s="4" t="s">
        <v>35</v>
      </c>
      <c r="U201" s="4"/>
      <c r="V201" s="4"/>
      <c r="W201" s="4" t="s">
        <v>1583</v>
      </c>
      <c r="X201" s="4"/>
      <c r="Y201" s="4"/>
      <c r="Z201" s="4" t="s">
        <v>23</v>
      </c>
      <c r="AA201" s="4"/>
      <c r="AB201" s="4"/>
      <c r="AC201" s="1">
        <f>COUNTIF(U201:X201, "*")</f>
        <v>1</v>
      </c>
    </row>
    <row r="202" spans="1:29" x14ac:dyDescent="0.25">
      <c r="A202" s="4">
        <v>20040224</v>
      </c>
      <c r="B202" s="2" t="s">
        <v>2320</v>
      </c>
      <c r="C202" s="4" t="s">
        <v>1576</v>
      </c>
      <c r="D202" s="4" t="s">
        <v>2905</v>
      </c>
      <c r="E202" s="4"/>
      <c r="F202" s="4"/>
      <c r="G202" s="4"/>
      <c r="H202" s="4"/>
      <c r="I202" s="4"/>
      <c r="J202" s="10">
        <v>1</v>
      </c>
      <c r="K202" s="4"/>
      <c r="L202" s="4"/>
      <c r="M202" s="4"/>
      <c r="N202" s="4"/>
      <c r="O202" s="4" t="s">
        <v>17</v>
      </c>
      <c r="P202" s="4" t="s">
        <v>1584</v>
      </c>
      <c r="Q202" s="4" t="s">
        <v>39</v>
      </c>
      <c r="R202" s="4" t="s">
        <v>67</v>
      </c>
      <c r="S202" s="4" t="s">
        <v>834</v>
      </c>
      <c r="T202" s="4" t="s">
        <v>1500</v>
      </c>
      <c r="U202" s="4" t="s">
        <v>1585</v>
      </c>
      <c r="V202" s="4"/>
      <c r="W202" s="4"/>
      <c r="X202" s="4"/>
      <c r="Y202" s="4"/>
      <c r="Z202" s="4" t="s">
        <v>71</v>
      </c>
      <c r="AA202" s="4"/>
      <c r="AB202" s="4"/>
      <c r="AC202" s="1">
        <f>COUNTIF(U202:X202, "*")</f>
        <v>1</v>
      </c>
    </row>
    <row r="203" spans="1:29" x14ac:dyDescent="0.25">
      <c r="A203" s="4">
        <v>20040224</v>
      </c>
      <c r="B203" s="2" t="s">
        <v>2321</v>
      </c>
      <c r="C203" s="4" t="s">
        <v>1576</v>
      </c>
      <c r="D203" s="4" t="s">
        <v>2906</v>
      </c>
      <c r="E203" s="4"/>
      <c r="F203" s="4"/>
      <c r="G203" s="4"/>
      <c r="H203" s="4"/>
      <c r="I203" s="4"/>
      <c r="J203" s="10">
        <v>1</v>
      </c>
      <c r="K203" s="4"/>
      <c r="L203" s="4"/>
      <c r="M203" s="4"/>
      <c r="N203" s="4"/>
      <c r="O203" s="4" t="s">
        <v>60</v>
      </c>
      <c r="P203" s="4" t="s">
        <v>1586</v>
      </c>
      <c r="Q203" s="4"/>
      <c r="R203" s="4"/>
      <c r="S203" s="4"/>
      <c r="T203" s="4"/>
      <c r="U203" s="4"/>
      <c r="V203" s="4"/>
      <c r="W203" s="4"/>
      <c r="X203" s="4"/>
      <c r="Y203" s="4"/>
      <c r="Z203" s="4"/>
      <c r="AA203" s="4"/>
      <c r="AB203" s="4"/>
      <c r="AC203" s="1">
        <f>COUNTIF(U203:X203, "*")</f>
        <v>0</v>
      </c>
    </row>
    <row r="204" spans="1:29" x14ac:dyDescent="0.25">
      <c r="A204" s="4">
        <v>20040224</v>
      </c>
      <c r="B204" s="2" t="s">
        <v>2322</v>
      </c>
      <c r="C204" s="4" t="s">
        <v>1576</v>
      </c>
      <c r="D204" s="4" t="s">
        <v>2907</v>
      </c>
      <c r="E204" s="4"/>
      <c r="F204" s="4"/>
      <c r="G204" s="4"/>
      <c r="H204" s="4"/>
      <c r="I204" s="4"/>
      <c r="J204" s="10">
        <v>1</v>
      </c>
      <c r="K204" s="4"/>
      <c r="L204" s="4"/>
      <c r="M204" s="4"/>
      <c r="N204" s="4"/>
      <c r="O204" s="4" t="s">
        <v>269</v>
      </c>
      <c r="P204" s="4" t="s">
        <v>3349</v>
      </c>
      <c r="Q204" s="4" t="s">
        <v>39</v>
      </c>
      <c r="R204" s="4" t="s">
        <v>27</v>
      </c>
      <c r="S204" s="4" t="s">
        <v>772</v>
      </c>
      <c r="T204" s="5" t="s">
        <v>1500</v>
      </c>
      <c r="U204" s="4" t="s">
        <v>1692</v>
      </c>
      <c r="V204" s="4"/>
      <c r="W204" s="4" t="s">
        <v>1587</v>
      </c>
      <c r="X204" s="4"/>
      <c r="Y204" s="4"/>
      <c r="Z204" s="4" t="s">
        <v>23</v>
      </c>
      <c r="AA204" s="4"/>
      <c r="AB204" s="4"/>
      <c r="AC204" s="1">
        <f>COUNTIF(U204:X204, "*")</f>
        <v>2</v>
      </c>
    </row>
    <row r="205" spans="1:29" x14ac:dyDescent="0.25">
      <c r="A205" s="4">
        <v>20040224</v>
      </c>
      <c r="B205" s="2" t="s">
        <v>2323</v>
      </c>
      <c r="C205" s="4" t="s">
        <v>1576</v>
      </c>
      <c r="D205" s="4" t="s">
        <v>2908</v>
      </c>
      <c r="E205" s="4"/>
      <c r="F205" s="4"/>
      <c r="G205" s="4"/>
      <c r="H205" s="4"/>
      <c r="I205" s="4"/>
      <c r="J205" s="10">
        <v>1</v>
      </c>
      <c r="K205" s="4"/>
      <c r="L205" s="4"/>
      <c r="M205" s="4"/>
      <c r="N205" s="4"/>
      <c r="O205" s="4" t="s">
        <v>269</v>
      </c>
      <c r="P205" s="4" t="s">
        <v>1693</v>
      </c>
      <c r="Q205" s="4" t="s">
        <v>39</v>
      </c>
      <c r="R205" s="4" t="s">
        <v>635</v>
      </c>
      <c r="S205" s="4" t="s">
        <v>772</v>
      </c>
      <c r="T205" s="4" t="s">
        <v>1071</v>
      </c>
      <c r="U205" s="4" t="s">
        <v>1694</v>
      </c>
      <c r="V205" s="4"/>
      <c r="W205" s="4"/>
      <c r="X205" s="4"/>
      <c r="Y205" s="4"/>
      <c r="Z205" s="4" t="s">
        <v>197</v>
      </c>
      <c r="AA205" s="4"/>
      <c r="AB205" s="4"/>
      <c r="AC205" s="1">
        <f>COUNTIF(U205:X205, "*")</f>
        <v>1</v>
      </c>
    </row>
    <row r="206" spans="1:29" x14ac:dyDescent="0.25">
      <c r="A206" s="4">
        <v>20040224</v>
      </c>
      <c r="B206" s="2" t="s">
        <v>2324</v>
      </c>
      <c r="C206" s="4" t="s">
        <v>1588</v>
      </c>
      <c r="D206" s="4" t="s">
        <v>2909</v>
      </c>
      <c r="E206" s="10" t="s">
        <v>3169</v>
      </c>
      <c r="F206" s="4"/>
      <c r="G206" s="4"/>
      <c r="H206" s="4"/>
      <c r="I206" s="4"/>
      <c r="J206" s="10">
        <v>1</v>
      </c>
      <c r="K206" s="1">
        <v>1</v>
      </c>
      <c r="L206" s="10" t="s">
        <v>3170</v>
      </c>
      <c r="M206" s="4"/>
      <c r="N206" s="4"/>
      <c r="O206" s="4" t="s">
        <v>17</v>
      </c>
      <c r="P206" s="4" t="s">
        <v>1589</v>
      </c>
      <c r="Q206" s="4" t="s">
        <v>1500</v>
      </c>
      <c r="R206" s="4" t="s">
        <v>27</v>
      </c>
      <c r="S206" s="4" t="s">
        <v>1080</v>
      </c>
      <c r="T206" s="23"/>
      <c r="U206" s="24" t="s">
        <v>1590</v>
      </c>
      <c r="V206" s="4"/>
      <c r="W206" s="4"/>
      <c r="X206" s="4"/>
      <c r="Y206" s="4"/>
      <c r="Z206" s="4" t="s">
        <v>23</v>
      </c>
      <c r="AA206" s="4"/>
      <c r="AB206" s="4"/>
      <c r="AC206" s="1">
        <f>COUNTIF(U206:X206, "*")</f>
        <v>1</v>
      </c>
    </row>
    <row r="207" spans="1:29" x14ac:dyDescent="0.25">
      <c r="A207" s="4">
        <v>20040224</v>
      </c>
      <c r="B207" s="2" t="s">
        <v>2325</v>
      </c>
      <c r="C207" s="4" t="s">
        <v>1588</v>
      </c>
      <c r="D207" s="4" t="s">
        <v>2910</v>
      </c>
      <c r="E207" s="4"/>
      <c r="F207" s="4"/>
      <c r="G207" s="4"/>
      <c r="H207" s="4"/>
      <c r="I207" s="4"/>
      <c r="J207" s="10">
        <v>1</v>
      </c>
      <c r="K207" s="4"/>
      <c r="L207" s="4"/>
      <c r="M207" s="4"/>
      <c r="N207" s="4"/>
      <c r="O207" s="4" t="s">
        <v>17</v>
      </c>
      <c r="P207" s="4" t="s">
        <v>1591</v>
      </c>
      <c r="Q207" s="4" t="s">
        <v>318</v>
      </c>
      <c r="R207" s="4" t="s">
        <v>67</v>
      </c>
      <c r="S207" s="4" t="s">
        <v>3350</v>
      </c>
      <c r="U207" s="4" t="s">
        <v>1592</v>
      </c>
      <c r="V207" s="4"/>
      <c r="W207" s="4"/>
      <c r="X207" s="4" t="s">
        <v>3351</v>
      </c>
      <c r="Y207" s="4"/>
      <c r="Z207" s="4" t="s">
        <v>71</v>
      </c>
      <c r="AA207" s="4"/>
      <c r="AB207" s="4"/>
      <c r="AC207" s="1">
        <f>COUNTIF(U207:X207, "*")</f>
        <v>2</v>
      </c>
    </row>
    <row r="208" spans="1:29" x14ac:dyDescent="0.25">
      <c r="A208" s="4">
        <v>20040224</v>
      </c>
      <c r="B208" s="2" t="s">
        <v>2326</v>
      </c>
      <c r="C208" s="4" t="s">
        <v>1588</v>
      </c>
      <c r="D208" s="4" t="s">
        <v>2911</v>
      </c>
      <c r="E208" s="4"/>
      <c r="F208" s="4"/>
      <c r="G208" s="4"/>
      <c r="H208" s="4"/>
      <c r="I208" s="4"/>
      <c r="J208" s="10">
        <v>1</v>
      </c>
      <c r="K208" s="4"/>
      <c r="L208" s="4"/>
      <c r="M208" s="4"/>
      <c r="N208" s="4"/>
      <c r="O208" s="4" t="s">
        <v>17</v>
      </c>
      <c r="P208" s="4" t="s">
        <v>1593</v>
      </c>
      <c r="Q208" s="4" t="s">
        <v>39</v>
      </c>
      <c r="R208" s="4" t="s">
        <v>19</v>
      </c>
      <c r="S208" s="4" t="s">
        <v>28</v>
      </c>
      <c r="T208" s="4" t="s">
        <v>318</v>
      </c>
      <c r="U208" s="4" t="s">
        <v>1594</v>
      </c>
      <c r="V208" s="4"/>
      <c r="W208" s="4"/>
      <c r="X208" s="4"/>
      <c r="Y208" s="4"/>
      <c r="Z208" s="4" t="s">
        <v>23</v>
      </c>
      <c r="AA208" s="4"/>
      <c r="AB208" s="4"/>
      <c r="AC208" s="1">
        <f>COUNTIF(U208:X208, "*")</f>
        <v>1</v>
      </c>
    </row>
    <row r="209" spans="1:29" x14ac:dyDescent="0.25">
      <c r="A209" s="4">
        <v>20040224</v>
      </c>
      <c r="B209" s="2" t="s">
        <v>2327</v>
      </c>
      <c r="C209" s="4" t="s">
        <v>1588</v>
      </c>
      <c r="D209" s="4" t="s">
        <v>2912</v>
      </c>
      <c r="E209" s="4"/>
      <c r="F209" s="4"/>
      <c r="G209" s="4"/>
      <c r="H209" s="4"/>
      <c r="I209" s="4"/>
      <c r="J209" s="10">
        <v>1</v>
      </c>
      <c r="K209" s="4"/>
      <c r="L209" s="4"/>
      <c r="M209" s="4"/>
      <c r="N209" s="4"/>
      <c r="O209" s="4" t="s">
        <v>17</v>
      </c>
      <c r="P209" s="4" t="s">
        <v>1595</v>
      </c>
      <c r="Q209" s="4" t="s">
        <v>318</v>
      </c>
      <c r="R209" s="4" t="s">
        <v>44</v>
      </c>
      <c r="S209" s="4" t="s">
        <v>1596</v>
      </c>
      <c r="T209" s="4" t="s">
        <v>1597</v>
      </c>
      <c r="U209" s="4" t="s">
        <v>1287</v>
      </c>
      <c r="V209" s="4"/>
      <c r="W209" s="4"/>
      <c r="X209" s="4"/>
      <c r="Y209" s="4"/>
      <c r="Z209" s="4" t="s">
        <v>23</v>
      </c>
      <c r="AA209" s="4"/>
      <c r="AB209" s="4"/>
      <c r="AC209" s="1">
        <f>COUNTIF(U209:X209, "*")</f>
        <v>1</v>
      </c>
    </row>
    <row r="210" spans="1:29" x14ac:dyDescent="0.25">
      <c r="A210" s="4">
        <v>20040224</v>
      </c>
      <c r="B210" s="2" t="s">
        <v>2328</v>
      </c>
      <c r="C210" s="4" t="s">
        <v>1588</v>
      </c>
      <c r="D210" s="4" t="s">
        <v>2913</v>
      </c>
      <c r="E210" s="4"/>
      <c r="F210" s="4"/>
      <c r="G210" s="4"/>
      <c r="H210" s="4"/>
      <c r="I210" s="4"/>
      <c r="J210" s="10">
        <v>1</v>
      </c>
      <c r="K210" s="4"/>
      <c r="L210" s="4"/>
      <c r="M210" s="4"/>
      <c r="N210" s="4"/>
      <c r="O210" s="4" t="s">
        <v>60</v>
      </c>
      <c r="P210" s="4" t="s">
        <v>1598</v>
      </c>
      <c r="Q210" s="4"/>
      <c r="R210" s="4"/>
      <c r="S210" s="4"/>
      <c r="T210" s="4"/>
      <c r="U210" s="4"/>
      <c r="V210" s="4"/>
      <c r="W210" s="4"/>
      <c r="X210" s="4"/>
      <c r="Y210" s="4"/>
      <c r="Z210" s="4"/>
      <c r="AA210" s="4"/>
      <c r="AB210" s="4"/>
      <c r="AC210" s="1">
        <f>COUNTIF(U210:X210, "*")</f>
        <v>0</v>
      </c>
    </row>
    <row r="211" spans="1:29" x14ac:dyDescent="0.25">
      <c r="A211" s="4">
        <v>20040224</v>
      </c>
      <c r="B211" s="2" t="s">
        <v>2329</v>
      </c>
      <c r="C211" s="4" t="s">
        <v>1599</v>
      </c>
      <c r="D211" s="4" t="s">
        <v>2914</v>
      </c>
      <c r="E211" s="10" t="s">
        <v>3171</v>
      </c>
      <c r="F211" s="4"/>
      <c r="G211" s="4"/>
      <c r="H211" s="4"/>
      <c r="I211" s="4"/>
      <c r="J211" s="10">
        <v>1</v>
      </c>
      <c r="K211" s="1">
        <v>1</v>
      </c>
      <c r="L211" s="10" t="s">
        <v>3172</v>
      </c>
      <c r="M211" s="4"/>
      <c r="N211" s="4"/>
      <c r="O211" s="4" t="s">
        <v>60</v>
      </c>
      <c r="P211" s="4" t="s">
        <v>1600</v>
      </c>
      <c r="Q211" s="4"/>
      <c r="R211" s="4"/>
      <c r="S211" s="4"/>
      <c r="T211" s="4"/>
      <c r="U211" s="4"/>
      <c r="V211" s="4"/>
      <c r="W211" s="4"/>
      <c r="X211" s="4"/>
      <c r="Y211" s="4"/>
      <c r="Z211" s="4"/>
      <c r="AA211" s="4"/>
      <c r="AB211" s="4"/>
      <c r="AC211" s="1">
        <f>COUNTIF(U211:X211, "*")</f>
        <v>0</v>
      </c>
    </row>
    <row r="212" spans="1:29" x14ac:dyDescent="0.25">
      <c r="A212" s="4">
        <v>20040224</v>
      </c>
      <c r="B212" s="2" t="s">
        <v>2330</v>
      </c>
      <c r="C212" s="4" t="s">
        <v>1599</v>
      </c>
      <c r="D212" s="4" t="s">
        <v>3371</v>
      </c>
      <c r="E212" s="4"/>
      <c r="F212" s="4"/>
      <c r="G212" s="4"/>
      <c r="H212" s="4"/>
      <c r="I212" s="4"/>
      <c r="J212" s="10">
        <v>1</v>
      </c>
      <c r="K212" s="4"/>
      <c r="L212" s="4"/>
      <c r="M212" s="4"/>
      <c r="N212" s="4"/>
      <c r="O212" s="4" t="s">
        <v>17</v>
      </c>
      <c r="P212" s="4" t="s">
        <v>1601</v>
      </c>
      <c r="Q212" s="4" t="s">
        <v>43</v>
      </c>
      <c r="R212" s="4" t="s">
        <v>67</v>
      </c>
      <c r="S212" s="4" t="s">
        <v>1254</v>
      </c>
      <c r="T212" s="4" t="s">
        <v>1500</v>
      </c>
      <c r="U212" s="4"/>
      <c r="V212" s="4"/>
      <c r="W212" s="4"/>
      <c r="X212" s="4" t="s">
        <v>1602</v>
      </c>
      <c r="Y212" s="4"/>
      <c r="Z212" s="4" t="s">
        <v>71</v>
      </c>
      <c r="AA212" s="4"/>
      <c r="AB212" s="4"/>
      <c r="AC212" s="1">
        <f>COUNTIF(U212:X212, "*")</f>
        <v>1</v>
      </c>
    </row>
    <row r="213" spans="1:29" x14ac:dyDescent="0.25">
      <c r="A213" s="4">
        <v>20040224</v>
      </c>
      <c r="B213" s="2" t="s">
        <v>2331</v>
      </c>
      <c r="C213" s="4" t="s">
        <v>1599</v>
      </c>
      <c r="D213" s="4" t="s">
        <v>3372</v>
      </c>
      <c r="E213" s="4"/>
      <c r="F213" s="4"/>
      <c r="G213" s="4"/>
      <c r="H213" s="4"/>
      <c r="I213" s="4"/>
      <c r="J213" s="10">
        <v>1</v>
      </c>
      <c r="K213" s="4"/>
      <c r="L213" s="4"/>
      <c r="M213" s="4"/>
      <c r="N213" s="4" t="s">
        <v>81</v>
      </c>
      <c r="O213" s="4" t="s">
        <v>17</v>
      </c>
      <c r="P213" s="4" t="s">
        <v>1603</v>
      </c>
      <c r="Q213" s="4" t="s">
        <v>1604</v>
      </c>
      <c r="R213" s="4" t="s">
        <v>44</v>
      </c>
      <c r="S213" s="4" t="s">
        <v>281</v>
      </c>
      <c r="T213" s="4" t="s">
        <v>1254</v>
      </c>
      <c r="U213" s="4" t="s">
        <v>1605</v>
      </c>
      <c r="V213" s="4"/>
      <c r="W213" s="4"/>
      <c r="X213" s="4"/>
      <c r="Y213" s="4"/>
      <c r="Z213" s="4" t="s">
        <v>23</v>
      </c>
      <c r="AA213" s="4"/>
      <c r="AB213" s="4"/>
      <c r="AC213" s="1">
        <f>COUNTIF(U213:X213, "*")</f>
        <v>1</v>
      </c>
    </row>
    <row r="214" spans="1:29" x14ac:dyDescent="0.25">
      <c r="A214" s="4">
        <v>20040224</v>
      </c>
      <c r="B214" s="2" t="s">
        <v>2332</v>
      </c>
      <c r="C214" s="4" t="s">
        <v>1606</v>
      </c>
      <c r="D214" s="4" t="s">
        <v>3373</v>
      </c>
      <c r="E214" s="4"/>
      <c r="F214" s="4"/>
      <c r="G214" s="4"/>
      <c r="H214" s="4"/>
      <c r="I214" s="4"/>
      <c r="J214" s="10">
        <v>1</v>
      </c>
      <c r="K214" s="4"/>
      <c r="L214" s="4"/>
      <c r="M214" s="4"/>
      <c r="N214" s="4"/>
      <c r="O214" s="4" t="s">
        <v>17</v>
      </c>
      <c r="P214" s="4" t="s">
        <v>1607</v>
      </c>
      <c r="Q214" s="4" t="s">
        <v>1142</v>
      </c>
      <c r="R214" s="4" t="s">
        <v>19</v>
      </c>
      <c r="S214" s="4" t="s">
        <v>261</v>
      </c>
      <c r="T214" s="4" t="s">
        <v>1500</v>
      </c>
      <c r="U214" s="4" t="s">
        <v>1608</v>
      </c>
      <c r="V214" s="4"/>
      <c r="W214" s="4" t="s">
        <v>1609</v>
      </c>
      <c r="X214" s="4" t="s">
        <v>1610</v>
      </c>
      <c r="Y214" s="4"/>
      <c r="Z214" s="4" t="s">
        <v>23</v>
      </c>
      <c r="AA214" s="4"/>
      <c r="AB214" s="4"/>
      <c r="AC214" s="1">
        <f>COUNTIF(U214:X214, "*")</f>
        <v>3</v>
      </c>
    </row>
    <row r="215" spans="1:29" x14ac:dyDescent="0.25">
      <c r="A215" s="4">
        <v>20040224</v>
      </c>
      <c r="B215" s="2" t="s">
        <v>2333</v>
      </c>
      <c r="C215" s="4" t="s">
        <v>1611</v>
      </c>
      <c r="D215" s="4" t="s">
        <v>3374</v>
      </c>
      <c r="E215" s="4"/>
      <c r="F215" s="4"/>
      <c r="G215" s="4"/>
      <c r="H215" s="4"/>
      <c r="I215" s="4"/>
      <c r="J215" s="10">
        <v>1</v>
      </c>
      <c r="K215" s="4"/>
      <c r="L215" s="4"/>
      <c r="M215" s="4"/>
      <c r="N215" s="4"/>
      <c r="O215" s="4" t="s">
        <v>60</v>
      </c>
      <c r="P215" s="4" t="s">
        <v>1612</v>
      </c>
      <c r="Q215" s="4"/>
      <c r="R215" s="4"/>
      <c r="S215" s="4"/>
      <c r="T215" s="4"/>
      <c r="U215" s="4"/>
      <c r="V215" s="4"/>
      <c r="W215" s="4"/>
      <c r="X215" s="4"/>
      <c r="Y215" s="4"/>
      <c r="Z215" s="4"/>
      <c r="AA215" s="4"/>
      <c r="AB215" s="4"/>
      <c r="AC215" s="1">
        <f>COUNTIF(U215:X215, "*")</f>
        <v>0</v>
      </c>
    </row>
    <row r="216" spans="1:29" x14ac:dyDescent="0.25">
      <c r="A216" s="4">
        <v>20040224</v>
      </c>
      <c r="B216" s="2" t="s">
        <v>2334</v>
      </c>
      <c r="C216" s="4" t="s">
        <v>1613</v>
      </c>
      <c r="D216" s="4" t="s">
        <v>3375</v>
      </c>
      <c r="E216" s="4"/>
      <c r="F216" s="4"/>
      <c r="G216" s="4"/>
      <c r="H216" s="4"/>
      <c r="I216" s="4"/>
      <c r="J216" s="10">
        <v>1</v>
      </c>
      <c r="K216" s="4"/>
      <c r="L216" s="4"/>
      <c r="M216" s="4"/>
      <c r="N216" s="4"/>
      <c r="O216" s="4" t="s">
        <v>17</v>
      </c>
      <c r="P216" s="4" t="s">
        <v>3352</v>
      </c>
      <c r="Q216" s="4" t="s">
        <v>39</v>
      </c>
      <c r="R216" s="4" t="s">
        <v>19</v>
      </c>
      <c r="S216" s="4" t="s">
        <v>3353</v>
      </c>
      <c r="U216" s="4" t="s">
        <v>3354</v>
      </c>
      <c r="V216" s="4"/>
      <c r="W216" s="4"/>
      <c r="X216" s="4" t="s">
        <v>1614</v>
      </c>
      <c r="Y216" s="4"/>
      <c r="Z216" s="4" t="s">
        <v>23</v>
      </c>
      <c r="AA216" s="4"/>
      <c r="AB216" s="4"/>
      <c r="AC216" s="1">
        <f>COUNTIF(U216:X216, "*")</f>
        <v>2</v>
      </c>
    </row>
    <row r="217" spans="1:29" x14ac:dyDescent="0.25">
      <c r="A217" s="4">
        <v>20040224</v>
      </c>
      <c r="B217" s="2" t="s">
        <v>2335</v>
      </c>
      <c r="C217" s="4" t="s">
        <v>1615</v>
      </c>
      <c r="D217" s="4" t="s">
        <v>3376</v>
      </c>
      <c r="E217" s="10" t="s">
        <v>3173</v>
      </c>
      <c r="F217" s="4"/>
      <c r="G217" s="4"/>
      <c r="H217" s="4"/>
      <c r="I217" s="4"/>
      <c r="J217" s="10">
        <v>1</v>
      </c>
      <c r="K217" s="1">
        <v>1</v>
      </c>
      <c r="L217" s="10" t="s">
        <v>3174</v>
      </c>
      <c r="M217" s="4"/>
      <c r="N217" s="4"/>
      <c r="O217" s="4" t="s">
        <v>269</v>
      </c>
      <c r="P217" s="4" t="s">
        <v>1616</v>
      </c>
      <c r="Q217" s="4" t="s">
        <v>33</v>
      </c>
      <c r="R217" s="4" t="s">
        <v>67</v>
      </c>
      <c r="S217" s="4" t="s">
        <v>1308</v>
      </c>
      <c r="T217" s="4" t="s">
        <v>1617</v>
      </c>
      <c r="U217" s="4" t="s">
        <v>1618</v>
      </c>
      <c r="V217" s="4"/>
      <c r="W217" s="4"/>
      <c r="X217" s="4"/>
      <c r="Y217" s="4"/>
      <c r="Z217" s="4" t="s">
        <v>71</v>
      </c>
      <c r="AA217" s="4"/>
      <c r="AB217" s="4"/>
      <c r="AC217" s="1">
        <f>COUNTIF(U217:X217, "*")</f>
        <v>1</v>
      </c>
    </row>
    <row r="218" spans="1:29" x14ac:dyDescent="0.25">
      <c r="A218" s="4">
        <v>20040224</v>
      </c>
      <c r="B218" s="2" t="s">
        <v>2336</v>
      </c>
      <c r="C218" s="4" t="s">
        <v>1615</v>
      </c>
      <c r="D218" s="4" t="s">
        <v>3377</v>
      </c>
      <c r="E218" s="4"/>
      <c r="F218" s="4"/>
      <c r="G218" s="4"/>
      <c r="H218" s="4"/>
      <c r="I218" s="4"/>
      <c r="J218" s="10">
        <v>1</v>
      </c>
      <c r="K218" s="4"/>
      <c r="L218" s="4"/>
      <c r="M218" s="4"/>
      <c r="N218" s="4"/>
      <c r="O218" s="4" t="s">
        <v>17</v>
      </c>
      <c r="P218" s="4" t="s">
        <v>1619</v>
      </c>
      <c r="Q218" s="4" t="s">
        <v>33</v>
      </c>
      <c r="R218" s="4" t="s">
        <v>44</v>
      </c>
      <c r="S218" s="4" t="s">
        <v>1620</v>
      </c>
      <c r="T218" s="24" t="s">
        <v>3411</v>
      </c>
      <c r="U218" s="4" t="s">
        <v>1621</v>
      </c>
      <c r="V218" s="4"/>
      <c r="W218" s="4"/>
      <c r="X218" s="4"/>
      <c r="Y218" s="4"/>
      <c r="Z218" s="4" t="s">
        <v>23</v>
      </c>
      <c r="AA218" s="4"/>
      <c r="AB218" s="4"/>
      <c r="AC218" s="1">
        <f>COUNTIF(U218:X218, "*")</f>
        <v>1</v>
      </c>
    </row>
    <row r="219" spans="1:29" x14ac:dyDescent="0.25">
      <c r="A219" s="4">
        <v>20040224</v>
      </c>
      <c r="B219" s="2" t="s">
        <v>2337</v>
      </c>
      <c r="C219" s="4" t="s">
        <v>1615</v>
      </c>
      <c r="D219" s="4" t="s">
        <v>3378</v>
      </c>
      <c r="E219" s="4"/>
      <c r="F219" s="4"/>
      <c r="G219" s="4"/>
      <c r="H219" s="4"/>
      <c r="I219" s="4"/>
      <c r="J219" s="10">
        <v>1</v>
      </c>
      <c r="K219" s="4"/>
      <c r="L219" s="4"/>
      <c r="M219" s="4"/>
      <c r="N219" s="4"/>
      <c r="O219" s="4" t="s">
        <v>17</v>
      </c>
      <c r="P219" s="4" t="s">
        <v>1622</v>
      </c>
      <c r="Q219" s="4" t="s">
        <v>1500</v>
      </c>
      <c r="R219" s="4" t="s">
        <v>44</v>
      </c>
      <c r="S219" s="4" t="s">
        <v>169</v>
      </c>
      <c r="T219" s="4" t="s">
        <v>39</v>
      </c>
      <c r="U219" s="4" t="s">
        <v>1623</v>
      </c>
      <c r="V219" s="4"/>
      <c r="W219" s="4" t="s">
        <v>1624</v>
      </c>
      <c r="X219" s="4"/>
      <c r="Y219" s="4"/>
      <c r="Z219" s="4" t="s">
        <v>23</v>
      </c>
      <c r="AA219" s="4"/>
      <c r="AB219" s="4"/>
      <c r="AC219" s="1">
        <f>COUNTIF(U219:X219, "*")</f>
        <v>2</v>
      </c>
    </row>
    <row r="220" spans="1:29" x14ac:dyDescent="0.25">
      <c r="A220" s="4">
        <v>20040224</v>
      </c>
      <c r="B220" s="2" t="s">
        <v>3358</v>
      </c>
      <c r="C220" s="4" t="s">
        <v>1615</v>
      </c>
      <c r="D220" s="4" t="s">
        <v>3379</v>
      </c>
      <c r="E220" s="4"/>
      <c r="F220" s="4"/>
      <c r="G220" s="4"/>
      <c r="H220" s="4"/>
      <c r="I220" s="4"/>
      <c r="J220" s="10">
        <v>1</v>
      </c>
      <c r="K220" s="4"/>
      <c r="L220" s="4"/>
      <c r="M220" s="4"/>
      <c r="N220" s="4"/>
      <c r="O220" s="4" t="s">
        <v>24</v>
      </c>
      <c r="P220" s="4" t="s">
        <v>1625</v>
      </c>
      <c r="Q220" s="4" t="s">
        <v>1500</v>
      </c>
      <c r="R220" s="4" t="s">
        <v>27</v>
      </c>
      <c r="S220" s="4" t="s">
        <v>1626</v>
      </c>
      <c r="T220" s="4" t="s">
        <v>39</v>
      </c>
      <c r="U220" s="4" t="s">
        <v>1627</v>
      </c>
      <c r="V220" s="4"/>
      <c r="W220" s="4"/>
      <c r="X220" s="4"/>
      <c r="Y220" s="4"/>
      <c r="Z220" s="4" t="s">
        <v>23</v>
      </c>
      <c r="AA220" s="4"/>
      <c r="AB220" s="4"/>
      <c r="AC220" s="1">
        <f>COUNTIF(U220:X220, "*")</f>
        <v>1</v>
      </c>
    </row>
    <row r="221" spans="1:29" x14ac:dyDescent="0.25">
      <c r="A221" s="4">
        <v>20040224</v>
      </c>
      <c r="B221" s="2" t="s">
        <v>3359</v>
      </c>
      <c r="C221" s="4" t="s">
        <v>1615</v>
      </c>
      <c r="D221" s="4" t="s">
        <v>3380</v>
      </c>
      <c r="E221" s="4"/>
      <c r="F221" s="4"/>
      <c r="G221" s="4"/>
      <c r="H221" s="4"/>
      <c r="I221" s="4"/>
      <c r="J221" s="10">
        <v>1</v>
      </c>
      <c r="K221" s="4"/>
      <c r="L221" s="4"/>
      <c r="M221" s="4"/>
      <c r="N221" s="4"/>
      <c r="O221" s="4" t="s">
        <v>24</v>
      </c>
      <c r="P221" s="4" t="s">
        <v>1628</v>
      </c>
      <c r="Q221" s="4" t="s">
        <v>1500</v>
      </c>
      <c r="R221" s="4" t="s">
        <v>44</v>
      </c>
      <c r="S221" s="4" t="s">
        <v>169</v>
      </c>
      <c r="T221" s="4" t="s">
        <v>39</v>
      </c>
      <c r="U221" s="4" t="s">
        <v>1629</v>
      </c>
      <c r="V221" s="4"/>
      <c r="W221" s="4"/>
      <c r="X221" s="4"/>
      <c r="Y221" s="4"/>
      <c r="Z221" s="4" t="s">
        <v>23</v>
      </c>
      <c r="AA221" s="4"/>
      <c r="AB221" s="4"/>
      <c r="AC221" s="1">
        <f>COUNTIF(U221:X221, "*")</f>
        <v>1</v>
      </c>
    </row>
    <row r="222" spans="1:29" x14ac:dyDescent="0.25">
      <c r="A222" s="4">
        <v>20040224</v>
      </c>
      <c r="B222" s="2" t="s">
        <v>3360</v>
      </c>
      <c r="C222" s="4" t="s">
        <v>1615</v>
      </c>
      <c r="D222" s="4" t="s">
        <v>3381</v>
      </c>
      <c r="E222" s="4"/>
      <c r="F222" s="4"/>
      <c r="G222" s="4"/>
      <c r="H222" s="4"/>
      <c r="I222" s="4"/>
      <c r="J222" s="10">
        <v>1</v>
      </c>
      <c r="K222" s="4"/>
      <c r="L222" s="4"/>
      <c r="M222" s="4"/>
      <c r="N222" s="4"/>
      <c r="O222" s="4" t="s">
        <v>60</v>
      </c>
      <c r="P222" s="4" t="s">
        <v>1630</v>
      </c>
      <c r="Q222" s="4"/>
      <c r="R222" s="4"/>
      <c r="S222" s="4"/>
      <c r="T222" s="4"/>
      <c r="U222" s="4"/>
      <c r="V222" s="4"/>
      <c r="W222" s="4"/>
      <c r="X222" s="4"/>
      <c r="Y222" s="4"/>
      <c r="Z222" s="4"/>
      <c r="AA222" s="4"/>
      <c r="AB222" s="4"/>
      <c r="AC222" s="1">
        <f>COUNTIF(U222:X222, "*")</f>
        <v>0</v>
      </c>
    </row>
    <row r="223" spans="1:29" x14ac:dyDescent="0.25">
      <c r="A223" s="4">
        <v>20040224</v>
      </c>
      <c r="B223" s="2" t="s">
        <v>3361</v>
      </c>
      <c r="C223" s="4" t="s">
        <v>1615</v>
      </c>
      <c r="D223" s="4" t="s">
        <v>3382</v>
      </c>
      <c r="E223" s="4"/>
      <c r="F223" s="4"/>
      <c r="G223" s="4"/>
      <c r="H223" s="4"/>
      <c r="I223" s="4"/>
      <c r="J223" s="10">
        <v>1</v>
      </c>
      <c r="K223" s="4"/>
      <c r="L223" s="4"/>
      <c r="M223" s="4"/>
      <c r="N223" s="4"/>
      <c r="O223" s="4" t="s">
        <v>17</v>
      </c>
      <c r="P223" s="4" t="s">
        <v>1631</v>
      </c>
      <c r="Q223" s="4" t="s">
        <v>39</v>
      </c>
      <c r="R223" s="4" t="s">
        <v>67</v>
      </c>
      <c r="S223" s="4" t="s">
        <v>165</v>
      </c>
      <c r="T223" s="4" t="s">
        <v>1048</v>
      </c>
      <c r="U223" s="4" t="s">
        <v>1632</v>
      </c>
      <c r="V223" s="4"/>
      <c r="W223" s="4"/>
      <c r="X223" s="4"/>
      <c r="Y223" s="4"/>
      <c r="Z223" s="4" t="s">
        <v>71</v>
      </c>
      <c r="AA223" s="4"/>
      <c r="AB223" s="4"/>
      <c r="AC223" s="1">
        <f>COUNTIF(U223:X223, "*")</f>
        <v>1</v>
      </c>
    </row>
    <row r="224" spans="1:29" x14ac:dyDescent="0.25">
      <c r="A224" s="4">
        <v>20040224</v>
      </c>
      <c r="B224" s="2" t="s">
        <v>3362</v>
      </c>
      <c r="C224" s="4" t="s">
        <v>1615</v>
      </c>
      <c r="D224" s="4" t="s">
        <v>2940</v>
      </c>
      <c r="E224" s="4"/>
      <c r="F224" s="4"/>
      <c r="G224" s="4">
        <v>1</v>
      </c>
      <c r="H224" s="4"/>
      <c r="I224" s="4"/>
      <c r="J224" s="10"/>
      <c r="K224" s="4"/>
      <c r="L224" s="4"/>
      <c r="M224" s="4"/>
      <c r="N224" s="4" t="s">
        <v>17</v>
      </c>
      <c r="O224" s="4" t="s">
        <v>388</v>
      </c>
      <c r="P224" s="4" t="s">
        <v>1633</v>
      </c>
      <c r="Q224" s="5" t="s">
        <v>1634</v>
      </c>
      <c r="R224" s="5" t="s">
        <v>1635</v>
      </c>
      <c r="S224" s="5" t="s">
        <v>1636</v>
      </c>
      <c r="T224" s="4"/>
      <c r="U224" s="4"/>
      <c r="V224" s="4"/>
      <c r="W224" s="4"/>
      <c r="X224" s="4"/>
      <c r="Y224" s="4"/>
      <c r="Z224" s="4" t="s">
        <v>197</v>
      </c>
      <c r="AA224" s="4"/>
      <c r="AB224" s="4"/>
      <c r="AC224" s="1">
        <f>COUNTIF(U224:X224, "*")</f>
        <v>0</v>
      </c>
    </row>
    <row r="225" spans="1:29" x14ac:dyDescent="0.25">
      <c r="A225" s="4">
        <v>20040224</v>
      </c>
      <c r="B225" s="2" t="s">
        <v>3363</v>
      </c>
      <c r="C225" s="4" t="s">
        <v>1615</v>
      </c>
      <c r="D225" s="4" t="s">
        <v>3383</v>
      </c>
      <c r="E225" s="4"/>
      <c r="F225" s="4"/>
      <c r="G225" s="4"/>
      <c r="H225" s="4"/>
      <c r="I225" s="4"/>
      <c r="J225" s="10">
        <v>1</v>
      </c>
      <c r="K225" s="4"/>
      <c r="L225" s="4"/>
      <c r="M225" s="4"/>
      <c r="N225" s="4"/>
      <c r="O225" s="4" t="s">
        <v>60</v>
      </c>
      <c r="P225" s="4" t="s">
        <v>1637</v>
      </c>
      <c r="Q225" s="4"/>
      <c r="R225" s="4"/>
      <c r="S225" s="4"/>
      <c r="T225" s="4"/>
      <c r="U225" s="4"/>
      <c r="V225" s="4"/>
      <c r="W225" s="4"/>
      <c r="X225" s="4"/>
      <c r="Y225" s="4"/>
      <c r="Z225" s="4"/>
      <c r="AA225" s="4"/>
      <c r="AB225" s="4"/>
      <c r="AC225" s="1">
        <f>COUNTIF(U225:X225, "*")</f>
        <v>0</v>
      </c>
    </row>
    <row r="226" spans="1:29" x14ac:dyDescent="0.25">
      <c r="A226" s="4">
        <v>20040224</v>
      </c>
      <c r="B226" s="2" t="s">
        <v>3364</v>
      </c>
      <c r="C226" s="4" t="s">
        <v>1638</v>
      </c>
      <c r="D226" s="4" t="s">
        <v>2951</v>
      </c>
      <c r="E226" s="4" t="s">
        <v>3003</v>
      </c>
      <c r="F226" s="4"/>
      <c r="G226" s="4"/>
      <c r="H226" s="4"/>
      <c r="I226" s="4">
        <v>1</v>
      </c>
      <c r="J226" s="4"/>
      <c r="K226" s="4">
        <v>1</v>
      </c>
      <c r="L226" s="4"/>
      <c r="M226" s="4" t="s">
        <v>1717</v>
      </c>
      <c r="N226" s="4"/>
      <c r="O226" s="4" t="s">
        <v>17</v>
      </c>
      <c r="P226" s="4" t="s">
        <v>1639</v>
      </c>
      <c r="Q226" s="4" t="s">
        <v>33</v>
      </c>
      <c r="R226" s="4" t="s">
        <v>67</v>
      </c>
      <c r="S226" s="4" t="s">
        <v>1359</v>
      </c>
      <c r="T226" s="4" t="s">
        <v>1640</v>
      </c>
      <c r="U226" s="4"/>
      <c r="V226" s="4"/>
      <c r="W226" s="4"/>
      <c r="X226" s="4" t="s">
        <v>1361</v>
      </c>
      <c r="Y226" s="4"/>
      <c r="Z226" s="4" t="s">
        <v>71</v>
      </c>
      <c r="AA226" s="4"/>
      <c r="AB226" s="4"/>
      <c r="AC226" s="1">
        <f>COUNTIF(U226:X226, "*")</f>
        <v>1</v>
      </c>
    </row>
    <row r="227" spans="1:29" x14ac:dyDescent="0.25">
      <c r="A227" s="4">
        <v>20040224</v>
      </c>
      <c r="B227" s="2" t="s">
        <v>3365</v>
      </c>
      <c r="C227" s="4" t="s">
        <v>1641</v>
      </c>
      <c r="D227" s="4" t="s">
        <v>2952</v>
      </c>
      <c r="E227" s="4"/>
      <c r="F227" s="4"/>
      <c r="G227" s="4"/>
      <c r="H227" s="4"/>
      <c r="I227" s="4">
        <v>1</v>
      </c>
      <c r="J227" s="4"/>
      <c r="K227" s="4"/>
      <c r="L227" s="4"/>
      <c r="M227" s="4"/>
      <c r="N227" s="4"/>
      <c r="O227" s="4" t="s">
        <v>17</v>
      </c>
      <c r="P227" s="4" t="s">
        <v>1642</v>
      </c>
      <c r="Q227" s="4" t="s">
        <v>1043</v>
      </c>
      <c r="R227" s="4" t="s">
        <v>67</v>
      </c>
      <c r="S227" s="4" t="s">
        <v>145</v>
      </c>
      <c r="T227" s="4" t="s">
        <v>1643</v>
      </c>
      <c r="U227" s="4"/>
      <c r="V227" s="4"/>
      <c r="W227" s="4" t="s">
        <v>1644</v>
      </c>
      <c r="X227" s="4"/>
      <c r="Y227" s="4"/>
      <c r="Z227" s="4" t="s">
        <v>71</v>
      </c>
      <c r="AA227" s="4"/>
      <c r="AB227" s="4"/>
      <c r="AC227" s="1">
        <f>COUNTIF(U227:X227, "*")</f>
        <v>1</v>
      </c>
    </row>
    <row r="228" spans="1:29" x14ac:dyDescent="0.25">
      <c r="A228" s="4">
        <v>20040224</v>
      </c>
      <c r="B228" s="2" t="s">
        <v>3366</v>
      </c>
      <c r="C228" s="4" t="s">
        <v>1641</v>
      </c>
      <c r="D228" s="4" t="s">
        <v>2953</v>
      </c>
      <c r="E228" s="4"/>
      <c r="F228" s="4"/>
      <c r="G228" s="4"/>
      <c r="H228" s="4"/>
      <c r="I228" s="4">
        <v>1</v>
      </c>
      <c r="J228" s="4"/>
      <c r="K228" s="4"/>
      <c r="L228" s="4"/>
      <c r="M228" s="4"/>
      <c r="N228" s="4"/>
      <c r="O228" s="4" t="s">
        <v>17</v>
      </c>
      <c r="P228" s="4" t="s">
        <v>1645</v>
      </c>
      <c r="Q228" s="4" t="s">
        <v>1646</v>
      </c>
      <c r="R228" s="4" t="s">
        <v>44</v>
      </c>
      <c r="S228" s="4" t="s">
        <v>94</v>
      </c>
      <c r="T228" s="4" t="s">
        <v>1647</v>
      </c>
      <c r="U228" s="4"/>
      <c r="V228" s="4"/>
      <c r="W228" s="4"/>
      <c r="X228" s="4"/>
      <c r="Y228" s="4"/>
      <c r="Z228" s="4" t="s">
        <v>23</v>
      </c>
      <c r="AA228" s="4"/>
      <c r="AB228" s="4"/>
      <c r="AC228" s="1">
        <f>COUNTIF(U228:X228, "*")</f>
        <v>0</v>
      </c>
    </row>
    <row r="229" spans="1:29" x14ac:dyDescent="0.25">
      <c r="A229" s="4">
        <v>20040224</v>
      </c>
      <c r="B229" s="2" t="s">
        <v>3367</v>
      </c>
      <c r="C229" s="4" t="s">
        <v>1641</v>
      </c>
      <c r="D229" s="4" t="s">
        <v>2954</v>
      </c>
      <c r="E229" s="4"/>
      <c r="F229" s="4"/>
      <c r="G229" s="4"/>
      <c r="H229" s="4"/>
      <c r="I229" s="4">
        <v>1</v>
      </c>
      <c r="J229" s="4"/>
      <c r="K229" s="4"/>
      <c r="L229" s="4"/>
      <c r="M229" s="4"/>
      <c r="N229" s="4"/>
      <c r="O229" s="4" t="s">
        <v>17</v>
      </c>
      <c r="P229" s="4" t="s">
        <v>1648</v>
      </c>
      <c r="Q229" s="5" t="s">
        <v>1646</v>
      </c>
      <c r="R229" s="5" t="s">
        <v>44</v>
      </c>
      <c r="S229" s="5" t="s">
        <v>94</v>
      </c>
      <c r="T229" s="5" t="s">
        <v>1647</v>
      </c>
      <c r="U229" s="5"/>
      <c r="V229" s="5"/>
      <c r="W229" s="5" t="s">
        <v>1649</v>
      </c>
      <c r="X229" s="5"/>
      <c r="Y229" s="5"/>
      <c r="Z229" s="5" t="s">
        <v>23</v>
      </c>
      <c r="AA229" s="5"/>
      <c r="AB229" s="5"/>
      <c r="AC229" s="1">
        <f>COUNTIF(U229:X229, "*")</f>
        <v>1</v>
      </c>
    </row>
    <row r="230" spans="1:29" x14ac:dyDescent="0.25">
      <c r="A230" s="4">
        <v>20040224</v>
      </c>
      <c r="B230" s="2" t="s">
        <v>3368</v>
      </c>
      <c r="C230" s="4" t="s">
        <v>1641</v>
      </c>
      <c r="D230" s="4" t="s">
        <v>2955</v>
      </c>
      <c r="E230" s="4"/>
      <c r="F230" s="4"/>
      <c r="G230" s="4"/>
      <c r="H230" s="4"/>
      <c r="I230" s="4">
        <v>1</v>
      </c>
      <c r="J230" s="4"/>
      <c r="K230" s="4"/>
      <c r="L230" s="4"/>
      <c r="M230" s="4"/>
      <c r="N230" s="4"/>
      <c r="O230" s="4" t="s">
        <v>60</v>
      </c>
      <c r="P230" s="4" t="s">
        <v>1650</v>
      </c>
      <c r="Q230" s="4"/>
      <c r="R230" s="4"/>
      <c r="S230" s="4"/>
      <c r="T230" s="4"/>
      <c r="U230" s="4"/>
      <c r="V230" s="4"/>
      <c r="W230" s="4"/>
      <c r="X230" s="4"/>
      <c r="Y230" s="4"/>
      <c r="Z230" s="4"/>
      <c r="AA230" s="4"/>
      <c r="AB230" s="4"/>
      <c r="AC230" s="1">
        <f>COUNTIF(U230:X230, "*")</f>
        <v>0</v>
      </c>
    </row>
    <row r="231" spans="1:29" x14ac:dyDescent="0.25">
      <c r="A231" s="4">
        <v>20040224</v>
      </c>
      <c r="B231" s="2" t="s">
        <v>3369</v>
      </c>
      <c r="C231" s="4" t="s">
        <v>1641</v>
      </c>
      <c r="D231" s="4" t="s">
        <v>2956</v>
      </c>
      <c r="E231" s="4"/>
      <c r="F231" s="4"/>
      <c r="G231" s="4"/>
      <c r="H231" s="4"/>
      <c r="I231" s="4">
        <v>1</v>
      </c>
      <c r="J231" s="4"/>
      <c r="K231" s="4"/>
      <c r="L231" s="4"/>
      <c r="M231" s="4"/>
      <c r="N231" s="4"/>
      <c r="O231" s="4" t="s">
        <v>60</v>
      </c>
      <c r="P231" s="4" t="s">
        <v>1651</v>
      </c>
      <c r="Q231" s="4"/>
      <c r="R231" s="4"/>
      <c r="S231" s="4"/>
      <c r="T231" s="4"/>
      <c r="U231" s="4"/>
      <c r="V231" s="4"/>
      <c r="W231" s="4"/>
      <c r="X231" s="4"/>
      <c r="Y231" s="4"/>
      <c r="Z231" s="4"/>
      <c r="AA231" s="4"/>
      <c r="AB231" s="4"/>
      <c r="AC231" s="1">
        <f>COUNTIF(U231:X231, "*")</f>
        <v>0</v>
      </c>
    </row>
    <row r="232" spans="1:29" x14ac:dyDescent="0.25">
      <c r="A232" s="4">
        <v>20040224</v>
      </c>
      <c r="B232" s="2" t="s">
        <v>3370</v>
      </c>
      <c r="C232" s="4" t="s">
        <v>1641</v>
      </c>
      <c r="D232" s="4" t="s">
        <v>2957</v>
      </c>
      <c r="E232" s="4"/>
      <c r="F232" s="4"/>
      <c r="G232" s="4"/>
      <c r="H232" s="4"/>
      <c r="I232" s="4">
        <v>1</v>
      </c>
      <c r="J232" s="4"/>
      <c r="K232" s="4"/>
      <c r="L232" s="4"/>
      <c r="M232" s="4"/>
      <c r="N232" s="4"/>
      <c r="O232" s="4" t="s">
        <v>60</v>
      </c>
      <c r="P232" s="4" t="s">
        <v>1652</v>
      </c>
      <c r="Q232" s="4"/>
      <c r="R232" s="4"/>
      <c r="S232" s="4"/>
      <c r="T232" s="4"/>
      <c r="U232" s="4"/>
      <c r="V232" s="4"/>
      <c r="W232" s="4"/>
      <c r="X232" s="4"/>
      <c r="Y232" s="4"/>
      <c r="Z232" s="4"/>
      <c r="AA232" s="4"/>
      <c r="AB232" s="4"/>
      <c r="AC232" s="1">
        <f>COUNTIF(T232:X232, "*")</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EconDev Rules Complete</vt:lpstr>
      <vt:lpstr>Originally double-coded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Tomás Olivier</dc:creator>
  <cp:lastModifiedBy>Tomás Olivier</cp:lastModifiedBy>
  <dcterms:created xsi:type="dcterms:W3CDTF">2015-01-05T20:43:16Z</dcterms:created>
  <dcterms:modified xsi:type="dcterms:W3CDTF">2016-08-09T22:18:38Z</dcterms:modified>
</cp:coreProperties>
</file>