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0" yWindow="0" windowWidth="20730" windowHeight="11760"/>
  </bookViews>
  <sheets>
    <sheet name="Education Program Complete" sheetId="1" r:id="rId1"/>
  </sheets>
  <calcPr calcId="145621"/>
</workbook>
</file>

<file path=xl/calcChain.xml><?xml version="1.0" encoding="utf-8"?>
<calcChain xmlns="http://schemas.openxmlformats.org/spreadsheetml/2006/main">
  <c r="AC4" i="1" l="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3" i="1"/>
  <c r="AC2" i="1"/>
</calcChain>
</file>

<file path=xl/sharedStrings.xml><?xml version="1.0" encoding="utf-8"?>
<sst xmlns="http://schemas.openxmlformats.org/spreadsheetml/2006/main" count="815" uniqueCount="502">
  <si>
    <t xml:space="preserve">Date </t>
  </si>
  <si>
    <t>ID</t>
  </si>
  <si>
    <t>Rule ID</t>
  </si>
  <si>
    <t>Rule Type</t>
  </si>
  <si>
    <t>Institutional Statement</t>
  </si>
  <si>
    <t>Attribute</t>
  </si>
  <si>
    <t>Deontic</t>
  </si>
  <si>
    <t>Aim</t>
  </si>
  <si>
    <t>Object</t>
  </si>
  <si>
    <t>What</t>
  </si>
  <si>
    <t>Where</t>
  </si>
  <si>
    <t>How</t>
  </si>
  <si>
    <t>When</t>
  </si>
  <si>
    <t>Or else</t>
  </si>
  <si>
    <t>O, F, P</t>
  </si>
  <si>
    <t>ADICO</t>
  </si>
  <si>
    <t>4:00:02. Purpose and Scope</t>
  </si>
  <si>
    <t>chocie</t>
  </si>
  <si>
    <t>CWC shall manage and provide funding for a program (“Public Education Program”) of public
education on the West of Hudson Watershed, to increase public awareness of the West of Hudson Watershed; the nature and importance of the City’s water supply system; and the critical role of watershed residents as stewards of water quality.</t>
  </si>
  <si>
    <t>CWC</t>
  </si>
  <si>
    <t>shall</t>
  </si>
  <si>
    <t>manage, fund</t>
  </si>
  <si>
    <t>Public Education Program</t>
  </si>
  <si>
    <t>to increase public awareness of the West of Hudson Watershed; the nature and importance of the City’s water supply system; and the critical role of watershed residents as stewards of water quality.</t>
  </si>
  <si>
    <t>4:00:03. Public Education Advisory Group</t>
  </si>
  <si>
    <t>constitutive</t>
  </si>
  <si>
    <t>The Public Education Advisory Group (PEAG) is comprised of fifteen (15) or more members who represent educators and educational institutions in the City as well as in the West of Hudson Watershed, one member representing the Watershed Agricultural Council, and one member representing the United States Forest Service</t>
  </si>
  <si>
    <t>PEAG</t>
  </si>
  <si>
    <t>boundary</t>
  </si>
  <si>
    <t>PEAG members</t>
  </si>
  <si>
    <t>serve</t>
  </si>
  <si>
    <t>a term of indefinite
duration.</t>
  </si>
  <si>
    <t>PEAG members may not be publicly elected officials</t>
  </si>
  <si>
    <t>shall not</t>
  </si>
  <si>
    <t>be</t>
  </si>
  <si>
    <t>publicly elected officials</t>
  </si>
  <si>
    <t>CWC president</t>
  </si>
  <si>
    <t>fill</t>
  </si>
  <si>
    <t>choice</t>
  </si>
  <si>
    <t>The PEAG is established to advise, consult, and recommend actions to the CWC that are appropriate public education projects and programs for funding with Public Education Funds.</t>
  </si>
  <si>
    <t>will</t>
  </si>
  <si>
    <t>advise, consult, recommend</t>
  </si>
  <si>
    <t>actions that are appropriate public education projects and programs for funding with Public Education Funds.</t>
  </si>
  <si>
    <t>PEAG shall evaluate and, by majority vote, make a recommendation in writing concerning all projects proposed for funding under the Public Education Program to the CWC.</t>
  </si>
  <si>
    <t>evaluate, recommend</t>
  </si>
  <si>
    <t xml:space="preserve">concerning all projects proposed for funding under the Public Education Program </t>
  </si>
  <si>
    <t>by majority vote; in writing</t>
  </si>
  <si>
    <t>4:00:04. West-of-Hudson K-12 Education Program</t>
  </si>
  <si>
    <t>In any given calendar year, the CWC may offer a “menu” of educational programming to Watershed schools</t>
  </si>
  <si>
    <t>may</t>
  </si>
  <si>
    <t>offer</t>
  </si>
  <si>
    <t>watershed schools</t>
  </si>
  <si>
    <t xml:space="preserve"> a “menu” of educational programming </t>
  </si>
  <si>
    <t>The maximum allocation per school district for that year shall be a fixed amount per student multiplied by the enrollment of each district on the first day of classes of the academic year immediately preceding.</t>
  </si>
  <si>
    <t>Such allocations may be applied toward any “menu” programs, which may include but are not limited to watershed curricula; environmental study trips, cultural programming or classroom-based or field
study programs</t>
  </si>
  <si>
    <t>apply</t>
  </si>
  <si>
    <t>menu programs</t>
  </si>
  <si>
    <t>allocations; may include but are not limited to watershed curricula; environmental study trips, cultural programming or classroom-based or field
study programs</t>
  </si>
  <si>
    <t>4:00:05 Application Requirements for West-of-Hudson K-12 Education Program</t>
  </si>
  <si>
    <t>Public school districts or private schools serving students in the West-of-Hudson Watershed may submit an application, provided by the CWC, requesting specific projects, services or programs as outlined in a Watershed Education “Menu.”</t>
  </si>
  <si>
    <t>WOH schools, districts</t>
  </si>
  <si>
    <t>submit</t>
  </si>
  <si>
    <t>an application, provided by the CWC, requesting specific projects, services or programs as outlined in a Watershed Education “Menu.”</t>
  </si>
  <si>
    <t>The CWC shall distribute said Menu, application form, and a letter stating the school or district’s CWC allocation in January of the program year.</t>
  </si>
  <si>
    <t>distribute</t>
  </si>
  <si>
    <t>Menu, application form, and a letter stating the school or district’s CWC allocation</t>
  </si>
  <si>
    <t>in January of the program year</t>
  </si>
  <si>
    <t>facilitate</t>
  </si>
  <si>
    <t xml:space="preserve"> the provision of said
projects, services or programs</t>
  </si>
  <si>
    <t xml:space="preserve"> and shall enter into agreements with vendors or schools or
districts, as appropriate, to provide payment upon assurance that projects, services or
programs have been received by the school district by the end of the program year.</t>
  </si>
  <si>
    <t>agree with</t>
  </si>
  <si>
    <t>vendors, schools, 
districts</t>
  </si>
  <si>
    <t xml:space="preserve"> to provide payment </t>
  </si>
  <si>
    <t>upon assurance that projects, services or
programs have been received by the school district by the end of the program year</t>
  </si>
  <si>
    <t>Total expenditures for Menu items for any school or district shall not exceed that school or
district’s enrollment-based CWC allocation.</t>
  </si>
  <si>
    <t>Any portion of a school or district’s
allocation which is not applied for by March 15 of the program year will remain in the
CWC Education Program Fund and will not be added to a school or district’s allocation
the following year.</t>
  </si>
  <si>
    <t>4:00:06 Special Programs</t>
  </si>
  <si>
    <t>The CWC may choose, in any given year, to provide Special Watershed Education
Programs to general or specific audiences as determined by need or interest, without the
necessity of schools or institutions applying or competing for those programs.</t>
  </si>
  <si>
    <t>provide</t>
  </si>
  <si>
    <t>general or specific audiences</t>
  </si>
  <si>
    <t>Special Watershed Education
Programs</t>
  </si>
  <si>
    <t>as determined by need or interest, without the
necessity of schools or institutions applying or competing for those programs.</t>
  </si>
  <si>
    <t xml:space="preserve"> in any given year</t>
  </si>
  <si>
    <t>Programs
may include, but are not limited to, cultural presentations, teacher training workshops,
multi-media programs or other offerings in keeping with the goals of the Public Education
Program.</t>
  </si>
  <si>
    <t>cultural presentations, teacher training workshops,
multi-media programs or other offerings in keeping with the goals of the Public Education
Program.</t>
  </si>
  <si>
    <t>Such Special Programs will be recommended by PEAG, reviewed by the CWC 
Education Committee and approved by the Board of Directors and the NYC DEP.</t>
  </si>
  <si>
    <t>recommend</t>
  </si>
  <si>
    <t>Such Special Programs will be recommended by PEAG, reviewed by the CWC
Education Committee and approved by the Board of Directors and the NYC DEP.</t>
  </si>
  <si>
    <t>review</t>
  </si>
  <si>
    <t>CWC board, NYCDEP</t>
  </si>
  <si>
    <t>approve</t>
  </si>
  <si>
    <t>4:00:07 Competitive Grant Program</t>
  </si>
  <si>
    <t>There shall be one application cycle for competitive grants each program year.</t>
  </si>
  <si>
    <t>Applications must be postmarked or delivered by 5 p.m. the first Friday of February, and are open to all eligible activities and audiences as listed in section 4:00:10, or as stipulated in an annual Watershed Education Grant Program Request for Proposals.</t>
  </si>
  <si>
    <t>The Public Education Advisory Group shall
evaluate and make a recommendation in writing concerning awards to be made under the Competitive Grant Program.</t>
  </si>
  <si>
    <t>concerning awards to be made under the Competitive Grant Program</t>
  </si>
  <si>
    <t>in writing</t>
  </si>
  <si>
    <t>The evaluation and recommendation shall be in narrative form and address the applicable criteria listed in section 4:00:11 of this Chapter.</t>
  </si>
  <si>
    <t xml:space="preserve"> in narrative form and address the applicable criteria listed in section 4:00:11 of this Chapter</t>
  </si>
  <si>
    <t>information</t>
  </si>
  <si>
    <t>The CWC staff shall provide copies of the written evaluation and budget to the Board at least ten days before the Board votes on the project.</t>
  </si>
  <si>
    <t>CWC staff</t>
  </si>
  <si>
    <t>CWC board</t>
  </si>
  <si>
    <t>copies of the written evaluation and budget</t>
  </si>
  <si>
    <t>at least ten days before the Board votes on the project.</t>
  </si>
  <si>
    <t>The Board shall select for funding only those projects it has evaluated and determined to be
Eligible Public Education Projects pursuant to section 4:00:10 and the criteria listed in section
4:00:11.</t>
  </si>
  <si>
    <t>select</t>
  </si>
  <si>
    <t>only those projects it has evaluated and determined to be
Eligible Public Education Projects pursuant to section 4:00:10 and the criteria listed in section
4:00:11.</t>
  </si>
  <si>
    <t>Once approved, the CWC shall forward the proposals to the NYCDEP.</t>
  </si>
  <si>
    <t>forward</t>
  </si>
  <si>
    <t>NYCDEP</t>
  </si>
  <si>
    <t>proposals</t>
  </si>
  <si>
    <t>once approved</t>
  </si>
  <si>
    <t>Once approved by the NYCDEP, the Executive Director of the CWC shall enter written grant agreements with qualified educational institutions to implement selected public education projects and programs approved by the City.</t>
  </si>
  <si>
    <t>CWC executive director</t>
  </si>
  <si>
    <t>qualified educational institutions</t>
  </si>
  <si>
    <t xml:space="preserve"> to implement selected public education projects and programs approved by the City.</t>
  </si>
  <si>
    <t>Once approved by the NYCDEP</t>
  </si>
  <si>
    <t>4:00:08. Distribution of Uncommitted Funds</t>
  </si>
  <si>
    <t>Unobligated or uncommitted Public Education Program Funds remaining at the close of the
regular award cycle shall be carried forward to the next application/award cycle of the current
program year.</t>
  </si>
  <si>
    <t>Unobligated or uncommitted funds remaining at the close of the program year shall be carried forward and be available for distribution during the next program year.</t>
  </si>
  <si>
    <t>4:00:09. Size and type of Awards</t>
  </si>
  <si>
    <t>position</t>
  </si>
  <si>
    <t>The Competitive Grant Program will be open to New York City and WOH schools and qualified educational institutions as delineated in 4:00:10 whose audience is K-12 students.</t>
  </si>
  <si>
    <t>No grant shall be for less than $750.00.</t>
  </si>
  <si>
    <t>grant</t>
  </si>
  <si>
    <t>grantee</t>
  </si>
  <si>
    <t>less than $750</t>
  </si>
  <si>
    <t>At least 20 percent of the total grant allocation shall be set aside for awards of $2,000 or less.</t>
  </si>
  <si>
    <t>set aside</t>
  </si>
  <si>
    <t>At least 20 percent of the total grant allocation for awards of $2,000 or less.</t>
  </si>
  <si>
    <t>Only in exceptional circumstances will grants over $10,000 be considered.</t>
  </si>
  <si>
    <t>consider</t>
  </si>
  <si>
    <t>grants over $10,000 be considered.</t>
  </si>
  <si>
    <t xml:space="preserve">Only in exceptional circumstances </t>
  </si>
  <si>
    <t>The Board may award less than the amount requested in the application.</t>
  </si>
  <si>
    <t>award</t>
  </si>
  <si>
    <t>applicant</t>
  </si>
  <si>
    <t>less than the amount requested in the application</t>
  </si>
  <si>
    <t>In determining award amounts for each applicant, the Board shall consider the availability of funds, the proposed project, an applicant’s need, and an applicant’s ability to carry out the proposed activity within 12 months, including the ability to obtain matching funds (if applicable).</t>
  </si>
  <si>
    <t>In determining award amounts for each applicant; the availability of funds, the proposed project, an applicant’s need, and an applicant’s ability to carry out the proposed activity within 12 months, including the ability to obtain matching funds (if applicable).</t>
  </si>
  <si>
    <t>To be eligible for funding under this program all entities must meet one of the following criteria or partner with a qualified educational institution:
1. Public libraries, museums, pre-schools, kindergartens, primary and secondary schools, high schools, academies, colleges and universities, professional and technical schools, vocational and trade schools, Board of Cooperative Educational Services (B.O.C.E.S.) extension courses and all educational institutions under the supervision of the regents of the state of New York or other educational facility supported in whole or in part by public funds or by contributions
solicited from the general public.
2. Private educational institutions including pre-schools, kindergartens, primary and secondary
schools, high schools, academies, colleges and universities, professional and technical schools,
vocational and trade schools.
3. Federal or State non-profit corporation with educational programs.
4. Municipal entities with educational programs or facilities.</t>
  </si>
  <si>
    <t>Eligible entities</t>
  </si>
  <si>
    <t>must</t>
  </si>
  <si>
    <t>be/meet</t>
  </si>
  <si>
    <t>one of the following criteria or partner with a qualified educational institution:
1. Public libraries, museums, pre-schools, kindergartens, primary and secondary schools, high schools, academies, colleges and universities, professional and technical schools, vocational and trade schools, Board of Cooperative Educational Services (B.O.C.E.S.) extension courses and all educational institutions under the supervision of the regents of the state of New York or other educational facility supported in whole or in part by public funds or by contributions
solicited from the general public.
2. Private educational institutions including pre-schools, kindergartens, primary and secondary
schools, high schools, academies, colleges and universities, professional and technical schools,
vocational and trade schools.
3. Federal or State non-profit corporation with educational programs.
4. Municipal entities with educational programs or facilities.</t>
  </si>
  <si>
    <t>4:00:11. Evaluation Criteria for Competitive Funding</t>
  </si>
  <si>
    <t>Program and project design should ensure that resources are used efficiently and that the program or project is repeatable over the short or long term.</t>
  </si>
  <si>
    <t>Public Education Programs intended to serve
schools shall supplement and expand upon existing school curricula and programs and not merely replace or restore existing curricula and programs that have been the subject of reduced public funding.</t>
  </si>
  <si>
    <t>Preference will be given to programs and projects that are realistic and achievable, promote educational partnerships, have a community outreach component, include a plan for written and photographic documentation and have potential to serve as a model elsewhere.</t>
  </si>
  <si>
    <t>give</t>
  </si>
  <si>
    <t>programs, projects</t>
  </si>
  <si>
    <t>preference; that are realistic and achievable, promote educational partnerships, have a community outreach component, include a plan for written and photographic documentation and have potential to serve as a model elsewhere.</t>
  </si>
  <si>
    <t>In program years when competitive grants are made available to West-of-Hudson applicants, as well as New York City applicants, preference will be given to projects that serve West-of-Hudson audiences.</t>
  </si>
  <si>
    <t>preference programs, projects that serve West-of-Hudson audiences.</t>
  </si>
  <si>
    <t>In program years when competitive grants are made available to West-of-Hudson applicants, as well as New York City applicants,</t>
  </si>
  <si>
    <t>In any program year, special consideration will be given to proposals serving both upstate and downstate audiences.</t>
  </si>
  <si>
    <t xml:space="preserve">proposals </t>
  </si>
  <si>
    <t>special consideration</t>
  </si>
  <si>
    <t>serving both upstate and downstate audiences</t>
  </si>
  <si>
    <t>In any program year</t>
  </si>
  <si>
    <t>Proposals must provide for an evaluation of outcomes in term of the stated goals of the
program or project.</t>
  </si>
  <si>
    <t>Applicants</t>
  </si>
  <si>
    <t>for an evaluation of outcomes in term of the stated goals of the
program or project.</t>
  </si>
  <si>
    <t>In determining whether to select a project for funding, the CWC shall consider the following
criteria.</t>
  </si>
  <si>
    <t xml:space="preserve">following criteria In determining whether to select a project for funding; </t>
  </si>
  <si>
    <t>The PEAG written evaluations provided to the CWC Board must address these criteria:</t>
  </si>
  <si>
    <t>address</t>
  </si>
  <si>
    <t>these criteria; written evaluations provided to the CWC board</t>
  </si>
  <si>
    <t>The public education programs and projects are intended to increase public awareness of the
human and natural history of the Watershed and the development of the City’s water supply
system.</t>
  </si>
  <si>
    <t>The programs shall emphasize the importance of the Watershed to the City and the critical role of the Watershed communities in stewarding the Watershed.</t>
  </si>
  <si>
    <t>The programs shall emphasize the importance of the diversity and importance of aquatic and
terrestrial life in the Watershed, and/or the importance of, and means of preserving, water quality in the Watershed.</t>
  </si>
  <si>
    <t>Public Education Programs must supplement and expand upon existing school criteria and
programs and not merely replace or restore existing curricula or programs that have been the subject of reduced public funding.</t>
  </si>
  <si>
    <t>The CWC may only enter into contracts to expend public education program funds with Qualified Educational Institutions.</t>
  </si>
  <si>
    <t>contract</t>
  </si>
  <si>
    <t>Qualified Educational Institutions</t>
  </si>
  <si>
    <t>to expend public education program funds</t>
  </si>
  <si>
    <t>examine</t>
  </si>
  <si>
    <t>the following factors (a) Audience and number of individuals reached;
(b) Amount of grant requested;
(c) Anticipated accomplishment of program goals and effect on target audience, community,
area, and watershed;
(d) Promotion of educational institution partnerships;
(e) The amount of the entity’s contribution to the project.</t>
  </si>
  <si>
    <t>making a decision on an application</t>
  </si>
  <si>
    <t>4:00:12 Program Restrictions</t>
  </si>
  <si>
    <t>Grant funds from the Public Education Program may be used both in the West of Hudson
Watershed region and the City of New York with the following restrictions:</t>
  </si>
  <si>
    <t>Grantees</t>
  </si>
  <si>
    <t>use</t>
  </si>
  <si>
    <t>West of Hudson
Watershed region and the City of New York</t>
  </si>
  <si>
    <t>with the following restrictions:</t>
  </si>
  <si>
    <t>Public Education Funds shall be used to supplement and expand upon existing school
criteria and programs not merely replace or restore existing curricula or programs that have
been the subject of reduced public funding.</t>
  </si>
  <si>
    <t>All advertising, including print and electronic, and work products shall include a logo or
tag line identifying it as paid with CWC funds in partnership with New York City’s DEP.</t>
  </si>
  <si>
    <t>include</t>
  </si>
  <si>
    <t>t logo or tag line identifying it as paid with CWC funds in partnership with NYCDEP All advertising, including print and electronic, and work products</t>
  </si>
  <si>
    <t>Public Education Funds shall not be used to pay for capital costs of constructing
stationary facilities or acquiring any interests in real property.</t>
  </si>
  <si>
    <t>pay</t>
  </si>
  <si>
    <t xml:space="preserve"> for capital costs of constructing stationary facilities or acquiring any interests in real property using public education funds.</t>
  </si>
  <si>
    <t>Stationary facilities shall not
include construction of exhibits inside a building at a regional Catskill museum.</t>
  </si>
  <si>
    <t>The inclusion of cooperative partnerships is encouraged, but not required in this
program.</t>
  </si>
  <si>
    <t>Public Education Funds may only be used to pay costs pursuant to written agreements, entered in accordance with Article 7 of the Program contract, reasonable and necessary fees and expenses of any consultants engaged by CWC to assist in fulfilling its duties and
responsibilities and CWC’s reasonable administrative costs to manage the Public Education Program.</t>
  </si>
  <si>
    <t>CWC shall also not use Public Education Funds to pay any costs that have been or will be paid for with funds provided under any other program pursuant to the Watershed MOA.</t>
  </si>
  <si>
    <t>4:00:13. Application Requirements for Competitive Funding</t>
  </si>
  <si>
    <t>Each participating qualified educational institution shall submit a complete application, budget and supporting documentation to be reviewed by the Public Education Advisory Group.</t>
  </si>
  <si>
    <t xml:space="preserve">participating qualified educational institution </t>
  </si>
  <si>
    <t>a complete application, budget and supporting documentation; for review</t>
  </si>
  <si>
    <t>The PEAG shall recommend appropriate public education projects for funding with Public Education Funds to the CWC Board.</t>
  </si>
  <si>
    <t>CWC Board</t>
  </si>
  <si>
    <t xml:space="preserve">appropriate public education projects for funding with Public Education Funds </t>
  </si>
  <si>
    <t>The CWC Board shall forward approved applications and supporting documentation including budget to the New York City Department of Environmental Protection (NYCDEP) for approval.</t>
  </si>
  <si>
    <t xml:space="preserve"> approved applications and supporting documentation including budget; for approval</t>
  </si>
  <si>
    <t>Application forms shall be provided by the CWC and must be completed and signed before an
application is presented to PEAG.</t>
  </si>
  <si>
    <t>participating qualified educational institution</t>
  </si>
  <si>
    <t>Application forms</t>
  </si>
  <si>
    <t>complete, sign</t>
  </si>
  <si>
    <t>application forms</t>
  </si>
  <si>
    <t>before an
application is presented to PEAG.</t>
  </si>
  <si>
    <t>The following information is required for all grant applications:
1.) Applicant's name and address;
2.) Descriptions of entity applying for grant (i.e. type of organization).
3.) Contact people, address, and telephone number.
4.) A narrative project plan which contains information regarding the applicant’s proposal;
5.) Tax identification number;
6.) Name of project partner (if applicable);
7.) Amount of funding requested;
8.) Document non-profit status (if applicable); 9.) Letters of commitment from all collaborating agencies and/or matching funding sources (if
applicable).
10.) Approximate start-up date, and the date by which the proposed project will be complete;
11.) Any other additional information as may be requested by the PEAG, CWC and/or Board in
order to assist in grant award process;</t>
  </si>
  <si>
    <t>applications</t>
  </si>
  <si>
    <t>1.) Applicant's name and address;
2.) Descriptions of entity applying for grant (i.e. type of organization).
3.) Contact people, address, and telephone number.
4.) A narrative project plan which contains information regarding the applicant’s proposal;
5.) Tax identification number;
6.) Name of project partner (if applicable);
7.) Amount of funding requested;
8.) Document non-profit status (if applicable); 9.) Letters of commitment from all collaborating agencies and/or matching funding sources (if
applicable).
10.) Approximate start-up date, and the date by which the proposed project will be complete;
11.) Any other additional information as may be requested by the PEAG, CWC and/or Board in
order to assist in grant award process;</t>
  </si>
  <si>
    <t>4:00:14.Board Action On Applications</t>
  </si>
  <si>
    <t>For each application recommended by PEAG, the Board shall either approve the application as
requested, approve as recommended, approve the application with modification, or disapprove the
application.</t>
  </si>
  <si>
    <t>approve, disapprove</t>
  </si>
  <si>
    <t>application</t>
  </si>
  <si>
    <t>as
requested, as recommended, with modification</t>
  </si>
  <si>
    <t>An applicant who believes that his or her application under the Public Education Grant Program was wrongly denied, may request a review of the disputed claim(s) by the CWC Board of Directors.</t>
  </si>
  <si>
    <t>request</t>
  </si>
  <si>
    <t>review of the disputed claim(s)</t>
  </si>
  <si>
    <t>The applicant shall submit such request for appeal in writing to the President of the
CWC, by certified mail, return receipt requested, within 30 days of the applicant’s receipt of denial letter.</t>
  </si>
  <si>
    <t>such request</t>
  </si>
  <si>
    <t>in writing by certified mail, return receipt requested,</t>
  </si>
  <si>
    <t>within 30 days of the applicant’s receipt of denial letter.</t>
  </si>
  <si>
    <t>In the request for appeal, the applicant shall identify the reason for the appeal.</t>
  </si>
  <si>
    <t>identify</t>
  </si>
  <si>
    <t>in request for appeal, reason for appeal</t>
  </si>
  <si>
    <t>The CWC Board shall act upon written request no later than the next regularly scheduled CWC Board meeting that occurs at least fifteen (15) days after CWC’s receipt of the completed written request for appeal.</t>
  </si>
  <si>
    <t>act</t>
  </si>
  <si>
    <t>upon written request</t>
  </si>
  <si>
    <t xml:space="preserve"> no later than the next regularly scheduled CWC Board meeting that occurs at least fifteen (15) days after CWC’s receipt of the completed written request for appeal.</t>
  </si>
  <si>
    <t>The decision of the CWC Board of Directors after appeal is not subject to further review
or revision by CWC.</t>
  </si>
  <si>
    <t>review, revise</t>
  </si>
  <si>
    <t>decision of the CWC Board of Directors</t>
  </si>
  <si>
    <t>4:00:15. Approval by NYC DEP</t>
  </si>
  <si>
    <t>The CWC shall forward public education programs and projects recommended by PEAG and approved by the CWC Board of Directors to NYC DEP for approval.</t>
  </si>
  <si>
    <t>public education programs and projects recommended by PEAG and approved by the CWC Board of Directors; for approval</t>
  </si>
  <si>
    <t>An itemized budget for each recommended program or project shall be supplied to DEP.</t>
  </si>
  <si>
    <t>supply</t>
  </si>
  <si>
    <t xml:space="preserve"> itemized budget for each recommended program or project </t>
  </si>
  <si>
    <t>4:00:16 Grantee Reporting Requirements</t>
  </si>
  <si>
    <t>Each entity that is awarded a public education grant is required to file a report with the
CWC describing the manner in which the funds were expended at the completion of the
project.</t>
  </si>
  <si>
    <t>file with</t>
  </si>
  <si>
    <t xml:space="preserve"> a report describing the manner in which the funds were expended at the completion of the
project.</t>
  </si>
  <si>
    <t>The report shall be in a form prescribed by the CWC staff.</t>
  </si>
  <si>
    <t>file</t>
  </si>
  <si>
    <t>the report</t>
  </si>
  <si>
    <t>in a form prescribed by the CWC staff.</t>
  </si>
  <si>
    <t>The report must contain any applicable information relative to the measured success of the program.</t>
  </si>
  <si>
    <t>report</t>
  </si>
  <si>
    <t>any applicable information relative to the measured success of the program.</t>
  </si>
  <si>
    <t>Failure to submit a completed Final Report within 30 days of the grant contract’s end date
will render the applicant school or organization ineligible to apply for further CWC
education funding.</t>
  </si>
  <si>
    <t>be ineligible</t>
  </si>
  <si>
    <t>to apply for further CWC education funding</t>
  </si>
  <si>
    <t>Failure to submit a completed Final Report within 30 days of the grant contract’s end date</t>
  </si>
  <si>
    <t>4:00:17 Method of Payment</t>
  </si>
  <si>
    <t>Grantees shall submit payment requests on forms provided by CWC staff.</t>
  </si>
  <si>
    <t>payment requests</t>
  </si>
  <si>
    <t>on forms provided by CWC staff.</t>
  </si>
  <si>
    <t>4:00:18. Administrative Functions</t>
  </si>
  <si>
    <t>The CWC staff shall process grant applications recommended by PEAG, prepare and negotiate
agreements, and engage in any other functions necessary to expedite and assist the Board in the performance of its duties.</t>
  </si>
  <si>
    <t>process, prepare, negotiate, engage</t>
  </si>
  <si>
    <t xml:space="preserve"> grant applications recommended by PEAG;
agreements; any other functions necessary to expedite and assist the Board in the performance of its duties.</t>
  </si>
  <si>
    <t>Notwithstanding any assurance, guarantee, communication, or representation made to the contrary, there is no commitment of the CWC without specific authorization by the Board.</t>
  </si>
  <si>
    <t>Only the Board may make an award from the Public Education Funds to an applicant.</t>
  </si>
  <si>
    <t>from the Public Education Funds; only</t>
  </si>
  <si>
    <t>4:00:19. Grant Requirements</t>
  </si>
  <si>
    <t>All successful applicants must execute a CWC public education grant agreement prior to receipt of public education funds</t>
  </si>
  <si>
    <t>execute</t>
  </si>
  <si>
    <t>CWC public education grant agreement</t>
  </si>
  <si>
    <t>prior to receipt of public education funds</t>
  </si>
  <si>
    <t>Applicants who have been awarded funds must submit a resolution(s) by the appropriate body (school boards, boards of directors of non-profit organizations, or municipal boards) demonstrating authority of the individual executing the grant agreement to contract on behalf of the organization, and authorization to participate and perform the activities
specified in the approved grant application, prior to receipt of public education program funds.</t>
  </si>
  <si>
    <t xml:space="preserve">a resolution(s) by the appropriate body (school boards, boards of directors of non-profit organizations, or municipal boards) demonstrating authority of the individual executing the grant agreement to contract on behalf of the organization, and authorization to participate and perform the activities
specified in the approved grant application, </t>
  </si>
  <si>
    <t>prior to receipt of public education program funds.</t>
  </si>
  <si>
    <t>M/E ID</t>
  </si>
  <si>
    <t>Monitor</t>
  </si>
  <si>
    <t>Enforce-Consequence</t>
  </si>
  <si>
    <t>Enforce-Compliance</t>
  </si>
  <si>
    <t>Rule Change</t>
  </si>
  <si>
    <t>Public Good</t>
  </si>
  <si>
    <t>PG Type</t>
  </si>
  <si>
    <t>Mechanism/PG link</t>
  </si>
  <si>
    <t>Secondary Rule</t>
  </si>
  <si>
    <t>Members of PEAG serve for a term of indefinite duration.</t>
  </si>
  <si>
    <t>The President of the CWC shall fill vacancies on the PEAG.</t>
  </si>
  <si>
    <t>aggregation</t>
  </si>
  <si>
    <t>The CWC may facilitate the provision of said projects, services or programs, and shall enter into agreements with vendors or schools ordistricts, as appropriate, to provide payment upon assurance that projects, services or
programs have been received by the school district by the end of the program year.</t>
  </si>
  <si>
    <t>When making a decision on an application, the Board may, in addition, examine the following factors :(a) Audience and number of individuals reached; (b) Amount of grant requested; (c) Anticipated accomplishment of program goals and effect on target audience, community, area, and watershed; (d) Promotion of educational institution partnerships; (e) The amount of the entity’s contribution to the project.</t>
  </si>
  <si>
    <t>PG001</t>
  </si>
  <si>
    <t>PG002</t>
  </si>
  <si>
    <t>PG003</t>
  </si>
  <si>
    <t>PG004</t>
  </si>
  <si>
    <t>PG005</t>
  </si>
  <si>
    <t>PG006</t>
  </si>
  <si>
    <t>PG007</t>
  </si>
  <si>
    <t>PG008</t>
  </si>
  <si>
    <t>PG009</t>
  </si>
  <si>
    <t>PG010</t>
  </si>
  <si>
    <t>PG011</t>
  </si>
  <si>
    <t>PG012</t>
  </si>
  <si>
    <t>PG013</t>
  </si>
  <si>
    <t>PG014</t>
  </si>
  <si>
    <t>PG015</t>
  </si>
  <si>
    <t>PG016</t>
  </si>
  <si>
    <t>PG017</t>
  </si>
  <si>
    <t>PG018</t>
  </si>
  <si>
    <t>PG019</t>
  </si>
  <si>
    <t>PG020</t>
  </si>
  <si>
    <t>PG021</t>
  </si>
  <si>
    <t>PG022</t>
  </si>
  <si>
    <t>PG023</t>
  </si>
  <si>
    <t>PG024</t>
  </si>
  <si>
    <t>PG025</t>
  </si>
  <si>
    <t>PG026</t>
  </si>
  <si>
    <t>PG027</t>
  </si>
  <si>
    <t>PG028</t>
  </si>
  <si>
    <t>PG029</t>
  </si>
  <si>
    <t>PG030</t>
  </si>
  <si>
    <t>PG031</t>
  </si>
  <si>
    <t>PG032</t>
  </si>
  <si>
    <t>PG033</t>
  </si>
  <si>
    <t>PG034</t>
  </si>
  <si>
    <t>PG035</t>
  </si>
  <si>
    <t>PG036</t>
  </si>
  <si>
    <t>PG037</t>
  </si>
  <si>
    <t>PG038</t>
  </si>
  <si>
    <t>PG039</t>
  </si>
  <si>
    <t>PG040</t>
  </si>
  <si>
    <t>PG041</t>
  </si>
  <si>
    <t>PG042</t>
  </si>
  <si>
    <t>PG043</t>
  </si>
  <si>
    <t>PG044</t>
  </si>
  <si>
    <t>PG045</t>
  </si>
  <si>
    <t>PG046</t>
  </si>
  <si>
    <t>PG047</t>
  </si>
  <si>
    <t>PG048</t>
  </si>
  <si>
    <t>PG049</t>
  </si>
  <si>
    <t>PG050</t>
  </si>
  <si>
    <t>PG051</t>
  </si>
  <si>
    <t>PG052</t>
  </si>
  <si>
    <t>PG053</t>
  </si>
  <si>
    <t>PG054</t>
  </si>
  <si>
    <t>PG055</t>
  </si>
  <si>
    <t>PG056</t>
  </si>
  <si>
    <t>PG057</t>
  </si>
  <si>
    <t>PG058</t>
  </si>
  <si>
    <t>PG059</t>
  </si>
  <si>
    <t>PG060</t>
  </si>
  <si>
    <t>PG061</t>
  </si>
  <si>
    <t>PG062</t>
  </si>
  <si>
    <t>PG063</t>
  </si>
  <si>
    <t>PG064</t>
  </si>
  <si>
    <t>PG065</t>
  </si>
  <si>
    <t>PG066</t>
  </si>
  <si>
    <t>PG067</t>
  </si>
  <si>
    <t>CP001</t>
  </si>
  <si>
    <t>CP002</t>
  </si>
  <si>
    <t>CP003</t>
  </si>
  <si>
    <t>CP004</t>
  </si>
  <si>
    <t>CP005</t>
  </si>
  <si>
    <t>PG068</t>
  </si>
  <si>
    <t>PG069</t>
  </si>
  <si>
    <t>PG070</t>
  </si>
  <si>
    <t>PG071</t>
  </si>
  <si>
    <t>PG072</t>
  </si>
  <si>
    <t>PG073</t>
  </si>
  <si>
    <t>PG074</t>
  </si>
  <si>
    <t>PG075</t>
  </si>
  <si>
    <t>MM001</t>
  </si>
  <si>
    <t>MM002</t>
  </si>
  <si>
    <t>MM003</t>
  </si>
  <si>
    <t>CN001</t>
  </si>
  <si>
    <t>Public Education Advisory Group</t>
  </si>
  <si>
    <t>West-of-Hudson K-12 Education Program</t>
  </si>
  <si>
    <t>Special Programs</t>
  </si>
  <si>
    <t>Competitive Grant Program</t>
  </si>
  <si>
    <t>Condition Score</t>
  </si>
  <si>
    <t>PG label</t>
  </si>
  <si>
    <t>EDUPG001</t>
  </si>
  <si>
    <t>EDUPG002</t>
  </si>
  <si>
    <t>EDUPG003</t>
  </si>
  <si>
    <t>EDUPG004</t>
  </si>
  <si>
    <t>EDUPG005</t>
  </si>
  <si>
    <t>EDUPG006</t>
  </si>
  <si>
    <t>Competitive Grant Program size of awards</t>
  </si>
  <si>
    <t>EDUPG007</t>
  </si>
  <si>
    <t>Evaluation Criteria for Competitive Funding</t>
  </si>
  <si>
    <t>EDUPG008</t>
  </si>
  <si>
    <t>Program restrictions</t>
  </si>
  <si>
    <t>Application Requirements for Competitive Funding</t>
  </si>
  <si>
    <t>EDUCP001</t>
  </si>
  <si>
    <t>Board Action On Applications</t>
  </si>
  <si>
    <t>EDUPG009</t>
  </si>
  <si>
    <t>NYCDEP Approval of projects</t>
  </si>
  <si>
    <t>EDUMM001</t>
  </si>
  <si>
    <t>Grantee Reporting Requirements</t>
  </si>
  <si>
    <t>Administrative functions</t>
  </si>
  <si>
    <t>EDUPG010</t>
  </si>
  <si>
    <t>Gran requirements</t>
  </si>
  <si>
    <t xml:space="preserve">West-of-Hudson K-12 Education Program - application requirements </t>
  </si>
  <si>
    <t>EDUPG011</t>
  </si>
  <si>
    <t>EDUPG012</t>
  </si>
  <si>
    <t>EDUPG013</t>
  </si>
  <si>
    <t>Cluster ID</t>
  </si>
  <si>
    <t>Comments</t>
  </si>
  <si>
    <t>EDU001</t>
  </si>
  <si>
    <t>EDU002</t>
  </si>
  <si>
    <t>EDU003</t>
  </si>
  <si>
    <t>EDU004</t>
  </si>
  <si>
    <t>EDU005</t>
  </si>
  <si>
    <t>EDU006</t>
  </si>
  <si>
    <t>EDU007</t>
  </si>
  <si>
    <t>EDU008</t>
  </si>
  <si>
    <t>EDU009</t>
  </si>
  <si>
    <t>EDU010</t>
  </si>
  <si>
    <t>EDU011</t>
  </si>
  <si>
    <t>EDU012</t>
  </si>
  <si>
    <t>EDU013</t>
  </si>
  <si>
    <t>EDU014</t>
  </si>
  <si>
    <t>EDU015</t>
  </si>
  <si>
    <t>EDU016</t>
  </si>
  <si>
    <t>EDU017</t>
  </si>
  <si>
    <t>EDU018</t>
  </si>
  <si>
    <t>EDU019</t>
  </si>
  <si>
    <t>EDU020</t>
  </si>
  <si>
    <t>EDU021</t>
  </si>
  <si>
    <t>EDU022</t>
  </si>
  <si>
    <t>EDU023</t>
  </si>
  <si>
    <t>EDU024</t>
  </si>
  <si>
    <t>EDU025</t>
  </si>
  <si>
    <t>EDU026</t>
  </si>
  <si>
    <t>EDU027</t>
  </si>
  <si>
    <t>EDU028</t>
  </si>
  <si>
    <t>EDU029</t>
  </si>
  <si>
    <t>EDU030</t>
  </si>
  <si>
    <t>EDU031</t>
  </si>
  <si>
    <t>EDU032</t>
  </si>
  <si>
    <t>EDU033</t>
  </si>
  <si>
    <t>EDU034</t>
  </si>
  <si>
    <t>EDU035</t>
  </si>
  <si>
    <t>EDU036</t>
  </si>
  <si>
    <t>EDU037</t>
  </si>
  <si>
    <t>EDU038</t>
  </si>
  <si>
    <t>EDU039</t>
  </si>
  <si>
    <t>EDU040</t>
  </si>
  <si>
    <t>EDU041</t>
  </si>
  <si>
    <t>EDU042</t>
  </si>
  <si>
    <t>EDU043</t>
  </si>
  <si>
    <t>EDU044</t>
  </si>
  <si>
    <t>EDU045</t>
  </si>
  <si>
    <t>EDU046</t>
  </si>
  <si>
    <t>EDU047</t>
  </si>
  <si>
    <t>EDU048</t>
  </si>
  <si>
    <t>EDU049</t>
  </si>
  <si>
    <t>EDU050</t>
  </si>
  <si>
    <t>EDU051</t>
  </si>
  <si>
    <t>EDU052</t>
  </si>
  <si>
    <t>EDU053</t>
  </si>
  <si>
    <t>EDU054</t>
  </si>
  <si>
    <t>EDU055</t>
  </si>
  <si>
    <t>EDU056</t>
  </si>
  <si>
    <t>EDU057</t>
  </si>
  <si>
    <t>EDU058</t>
  </si>
  <si>
    <t>EDU059</t>
  </si>
  <si>
    <t>EDU060</t>
  </si>
  <si>
    <t>EDU061</t>
  </si>
  <si>
    <t>EDU062</t>
  </si>
  <si>
    <t>EDU063</t>
  </si>
  <si>
    <t>EDU064</t>
  </si>
  <si>
    <t>EDU065</t>
  </si>
  <si>
    <t>EDU066</t>
  </si>
  <si>
    <t>EDU067</t>
  </si>
  <si>
    <t>EDU068</t>
  </si>
  <si>
    <t>EDU069</t>
  </si>
  <si>
    <t>EDU070</t>
  </si>
  <si>
    <t>EDU071</t>
  </si>
  <si>
    <t>EDU072</t>
  </si>
  <si>
    <t>EDU073</t>
  </si>
  <si>
    <t>EDU074</t>
  </si>
  <si>
    <t>EDU075</t>
  </si>
  <si>
    <t>EDU076</t>
  </si>
  <si>
    <t>EDU077</t>
  </si>
  <si>
    <t>EDU078</t>
  </si>
  <si>
    <t>EDU079</t>
  </si>
  <si>
    <t>EDU080</t>
  </si>
  <si>
    <t>EDU081</t>
  </si>
  <si>
    <t>EDU082</t>
  </si>
  <si>
    <t>EDU083</t>
  </si>
  <si>
    <t>EDU084</t>
  </si>
  <si>
    <t>vacancies</t>
  </si>
  <si>
    <t xml:space="preserve">NYCDEP, and WOH schools and qualified educational institutions </t>
  </si>
  <si>
    <t>[may]</t>
  </si>
  <si>
    <t>[participate]</t>
  </si>
  <si>
    <t>Public Education Funds</t>
  </si>
  <si>
    <t xml:space="preserve">public education funds </t>
  </si>
  <si>
    <t>to pay costs pursuant to written agreements, entered in accordance with Article 7 of the Program contract, reasonable and necessary fees and expenses of any consultants engaged by CWC to assist in fulfilling its duties and
responsibilities and CWC’s reasonable administrative costs to manage the Public Education Program.</t>
  </si>
  <si>
    <t>to pay any costs that have been or will
be paid for with funds provided under any other program pursuant to the Watershed MOA.</t>
  </si>
  <si>
    <t xml:space="preserve">Grant funds from the Public Education Program </t>
  </si>
  <si>
    <t>to supplement and expand upon existing school
criteria and programs not merely replace or restore existing curricula or programs that have
been the subject of reduced public funding.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</si>
</sst>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1" fillId="2" borderId="0" xfId="0" applyFont="1" applyFill="1" applyAlignment="1"/>
    <xf numFmtId="0" fontId="0" fillId="0" borderId="0" xfId="0" applyAlignment="1">
      <alignment vertical="top"/>
    </xf>
    <xf numFmtId="0" fontId="0" fillId="0" borderId="0" xfId="0" applyFill="1" applyAlignment="1">
      <alignment vertical="top"/>
    </xf>
    <xf numFmtId="0" fontId="0" fillId="0" borderId="0" xfId="0" applyAlignment="1"/>
    <xf numFmtId="0" fontId="0" fillId="0" borderId="0" xfId="0" applyFill="1" applyAlignment="1"/>
    <xf numFmtId="0" fontId="0" fillId="0" borderId="0" xfId="0" applyAlignment="1">
      <alignment vertical="top"/>
    </xf>
    <xf numFmtId="0" fontId="0" fillId="0" borderId="0" xfId="0" applyAlignment="1">
      <alignment vertical="top"/>
    </xf>
    <xf numFmtId="0" fontId="0" fillId="0" borderId="0" xfId="0" applyAlignment="1">
      <alignment vertical="top"/>
    </xf>
  </cellXfs>
  <cellStyles count="3">
    <cellStyle name="Followed Hyperlink" xfId="2" builtinId="9" hidden="1"/>
    <cellStyle name="Hyperlink" xfId="1"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5"/>
  <sheetViews>
    <sheetView tabSelected="1" topLeftCell="M1" workbookViewId="0">
      <pane ySplit="1" topLeftCell="A51" activePane="bottomLeft" state="frozen"/>
      <selection pane="bottomLeft" activeCell="U81" sqref="U81"/>
    </sheetView>
  </sheetViews>
  <sheetFormatPr defaultColWidth="8.85546875" defaultRowHeight="15" x14ac:dyDescent="0.25"/>
  <cols>
    <col min="1" max="1" width="8.85546875" style="2"/>
    <col min="2" max="2" width="15.28515625" style="2" customWidth="1"/>
    <col min="3" max="3" width="12" style="2" customWidth="1"/>
    <col min="4" max="14" width="15.28515625" style="2" customWidth="1"/>
    <col min="15" max="15" width="14.140625" style="2" customWidth="1"/>
    <col min="16" max="16" width="32" style="2" customWidth="1"/>
    <col min="17" max="17" width="15" style="2" customWidth="1"/>
    <col min="18" max="18" width="15.140625" style="2" customWidth="1"/>
    <col min="19" max="19" width="15.7109375" style="2" customWidth="1"/>
    <col min="20" max="20" width="17.7109375" style="2" customWidth="1"/>
    <col min="21" max="21" width="16.42578125" style="2" customWidth="1"/>
    <col min="22" max="22" width="15.42578125" style="2" customWidth="1"/>
    <col min="23" max="23" width="18" style="2" customWidth="1"/>
    <col min="24" max="24" width="11.42578125" style="2" customWidth="1"/>
    <col min="25" max="16384" width="8.85546875" style="2"/>
  </cols>
  <sheetData>
    <row r="1" spans="1:29" customFormat="1" x14ac:dyDescent="0.25">
      <c r="A1" s="1" t="s">
        <v>0</v>
      </c>
      <c r="B1" s="1" t="s">
        <v>1</v>
      </c>
      <c r="C1" s="1" t="s">
        <v>2</v>
      </c>
      <c r="D1" s="1" t="s">
        <v>277</v>
      </c>
      <c r="E1" s="1" t="s">
        <v>406</v>
      </c>
      <c r="F1" s="1" t="s">
        <v>278</v>
      </c>
      <c r="G1" s="1" t="s">
        <v>279</v>
      </c>
      <c r="H1" s="1" t="s">
        <v>280</v>
      </c>
      <c r="I1" s="1" t="s">
        <v>281</v>
      </c>
      <c r="J1" s="1" t="s">
        <v>282</v>
      </c>
      <c r="K1" s="1" t="s">
        <v>283</v>
      </c>
      <c r="L1" s="1" t="s">
        <v>380</v>
      </c>
      <c r="M1" s="1" t="s">
        <v>284</v>
      </c>
      <c r="N1" s="1" t="s">
        <v>285</v>
      </c>
      <c r="O1" s="1" t="s">
        <v>3</v>
      </c>
      <c r="P1" s="1" t="s">
        <v>4</v>
      </c>
      <c r="Q1" s="1" t="s">
        <v>5</v>
      </c>
      <c r="R1" s="1" t="s">
        <v>6</v>
      </c>
      <c r="S1" s="1" t="s">
        <v>7</v>
      </c>
      <c r="T1" s="1" t="s">
        <v>8</v>
      </c>
      <c r="U1" s="1" t="s">
        <v>9</v>
      </c>
      <c r="V1" s="1" t="s">
        <v>10</v>
      </c>
      <c r="W1" s="1" t="s">
        <v>11</v>
      </c>
      <c r="X1" s="1" t="s">
        <v>12</v>
      </c>
      <c r="Y1" s="1" t="s">
        <v>13</v>
      </c>
      <c r="Z1" s="1" t="s">
        <v>14</v>
      </c>
      <c r="AA1" s="1" t="s">
        <v>15</v>
      </c>
      <c r="AB1" s="1" t="s">
        <v>407</v>
      </c>
      <c r="AC1" s="1" t="s">
        <v>379</v>
      </c>
    </row>
    <row r="2" spans="1:29" x14ac:dyDescent="0.25">
      <c r="B2" s="2" t="s">
        <v>408</v>
      </c>
      <c r="C2" s="2" t="s">
        <v>16</v>
      </c>
      <c r="D2" s="2" t="s">
        <v>291</v>
      </c>
      <c r="E2" s="2" t="s">
        <v>381</v>
      </c>
      <c r="J2" s="2">
        <v>1</v>
      </c>
      <c r="K2" s="2">
        <v>3</v>
      </c>
      <c r="L2" s="3" t="s">
        <v>375</v>
      </c>
      <c r="O2" s="2" t="s">
        <v>38</v>
      </c>
      <c r="P2" s="4" t="s">
        <v>18</v>
      </c>
      <c r="Q2" s="2" t="s">
        <v>19</v>
      </c>
      <c r="R2" s="2" t="s">
        <v>20</v>
      </c>
      <c r="S2" s="2" t="s">
        <v>21</v>
      </c>
      <c r="T2" s="2" t="s">
        <v>22</v>
      </c>
      <c r="U2" s="2" t="s">
        <v>23</v>
      </c>
      <c r="AC2" s="2">
        <f>COUNTIF(U2:X2, "*")</f>
        <v>1</v>
      </c>
    </row>
    <row r="3" spans="1:29" x14ac:dyDescent="0.25">
      <c r="A3" s="3"/>
      <c r="B3" s="3" t="s">
        <v>409</v>
      </c>
      <c r="C3" s="3" t="s">
        <v>24</v>
      </c>
      <c r="D3" s="3" t="s">
        <v>292</v>
      </c>
      <c r="F3" s="3"/>
      <c r="G3" s="3"/>
      <c r="H3" s="3"/>
      <c r="I3" s="3"/>
      <c r="J3" s="3">
        <v>1</v>
      </c>
      <c r="M3" s="3"/>
      <c r="N3" s="3"/>
      <c r="O3" s="3" t="s">
        <v>25</v>
      </c>
      <c r="P3" s="5" t="s">
        <v>26</v>
      </c>
      <c r="Q3" s="3" t="s">
        <v>27</v>
      </c>
      <c r="R3" s="3"/>
      <c r="S3" s="3"/>
      <c r="T3" s="3"/>
      <c r="U3" s="3"/>
      <c r="V3" s="3"/>
      <c r="W3" s="3"/>
      <c r="X3" s="3"/>
      <c r="Y3" s="3"/>
      <c r="Z3" s="3"/>
      <c r="AA3" s="3"/>
      <c r="AB3" s="3"/>
      <c r="AC3" s="2">
        <f>COUNTIF(U3:X3, "*")</f>
        <v>0</v>
      </c>
    </row>
    <row r="4" spans="1:29" x14ac:dyDescent="0.25">
      <c r="B4" s="2" t="s">
        <v>410</v>
      </c>
      <c r="C4" s="2" t="s">
        <v>24</v>
      </c>
      <c r="D4" s="2" t="s">
        <v>293</v>
      </c>
      <c r="J4" s="2">
        <v>1</v>
      </c>
      <c r="O4" s="3" t="s">
        <v>28</v>
      </c>
      <c r="P4" s="4" t="s">
        <v>286</v>
      </c>
      <c r="Q4" s="2" t="s">
        <v>29</v>
      </c>
      <c r="R4" s="2" t="s">
        <v>20</v>
      </c>
      <c r="S4" s="2" t="s">
        <v>30</v>
      </c>
      <c r="U4" s="2" t="s">
        <v>31</v>
      </c>
      <c r="AC4" s="2">
        <f t="shared" ref="AC4:AC67" si="0">COUNTIF(U4:X4, "*")</f>
        <v>1</v>
      </c>
    </row>
    <row r="5" spans="1:29" x14ac:dyDescent="0.25">
      <c r="B5" s="2" t="s">
        <v>411</v>
      </c>
      <c r="C5" s="2" t="s">
        <v>24</v>
      </c>
      <c r="D5" s="3" t="s">
        <v>294</v>
      </c>
      <c r="J5" s="2">
        <v>1</v>
      </c>
      <c r="O5" s="3" t="s">
        <v>28</v>
      </c>
      <c r="P5" s="4" t="s">
        <v>32</v>
      </c>
      <c r="Q5" s="2" t="s">
        <v>29</v>
      </c>
      <c r="R5" s="2" t="s">
        <v>33</v>
      </c>
      <c r="S5" s="2" t="s">
        <v>34</v>
      </c>
      <c r="U5" s="2" t="s">
        <v>35</v>
      </c>
      <c r="AC5" s="2">
        <f t="shared" si="0"/>
        <v>1</v>
      </c>
    </row>
    <row r="6" spans="1:29" x14ac:dyDescent="0.25">
      <c r="B6" s="3" t="s">
        <v>412</v>
      </c>
      <c r="C6" s="2" t="s">
        <v>24</v>
      </c>
      <c r="D6" s="2" t="s">
        <v>295</v>
      </c>
      <c r="J6" s="2">
        <v>1</v>
      </c>
      <c r="O6" s="3" t="s">
        <v>28</v>
      </c>
      <c r="P6" s="4" t="s">
        <v>287</v>
      </c>
      <c r="Q6" s="2" t="s">
        <v>36</v>
      </c>
      <c r="R6" s="2" t="s">
        <v>20</v>
      </c>
      <c r="S6" s="2" t="s">
        <v>37</v>
      </c>
      <c r="T6" s="2" t="s">
        <v>27</v>
      </c>
      <c r="U6" s="2" t="s">
        <v>492</v>
      </c>
      <c r="AC6" s="2">
        <f t="shared" si="0"/>
        <v>1</v>
      </c>
    </row>
    <row r="7" spans="1:29" x14ac:dyDescent="0.25">
      <c r="A7" s="3"/>
      <c r="B7" s="2" t="s">
        <v>413</v>
      </c>
      <c r="C7" s="3" t="s">
        <v>24</v>
      </c>
      <c r="D7" s="3" t="s">
        <v>296</v>
      </c>
      <c r="E7" s="3"/>
      <c r="F7" s="3"/>
      <c r="G7" s="3"/>
      <c r="H7" s="3"/>
      <c r="I7" s="3"/>
      <c r="J7" s="3">
        <v>1</v>
      </c>
      <c r="K7" s="3"/>
      <c r="L7" s="3"/>
      <c r="M7" s="3"/>
      <c r="N7" s="3"/>
      <c r="O7" s="3" t="s">
        <v>38</v>
      </c>
      <c r="P7" s="5" t="s">
        <v>39</v>
      </c>
      <c r="Q7" s="3" t="s">
        <v>27</v>
      </c>
      <c r="R7" s="3" t="s">
        <v>40</v>
      </c>
      <c r="S7" s="3" t="s">
        <v>41</v>
      </c>
      <c r="T7" s="3" t="s">
        <v>19</v>
      </c>
      <c r="U7" s="3" t="s">
        <v>42</v>
      </c>
      <c r="V7" s="3"/>
      <c r="W7" s="3"/>
      <c r="X7" s="3"/>
      <c r="Y7" s="3"/>
      <c r="Z7" s="3"/>
      <c r="AA7" s="3"/>
      <c r="AB7" s="3"/>
      <c r="AC7" s="2">
        <f t="shared" si="0"/>
        <v>1</v>
      </c>
    </row>
    <row r="8" spans="1:29" x14ac:dyDescent="0.25">
      <c r="B8" s="2" t="s">
        <v>414</v>
      </c>
      <c r="C8" s="2" t="s">
        <v>24</v>
      </c>
      <c r="D8" s="2" t="s">
        <v>297</v>
      </c>
      <c r="J8" s="2">
        <v>1</v>
      </c>
      <c r="N8" s="2" t="s">
        <v>288</v>
      </c>
      <c r="O8" s="3" t="s">
        <v>38</v>
      </c>
      <c r="P8" s="4" t="s">
        <v>43</v>
      </c>
      <c r="Q8" s="2" t="s">
        <v>27</v>
      </c>
      <c r="R8" s="2" t="s">
        <v>20</v>
      </c>
      <c r="S8" s="2" t="s">
        <v>44</v>
      </c>
      <c r="T8" s="2" t="s">
        <v>19</v>
      </c>
      <c r="U8" s="2" t="s">
        <v>45</v>
      </c>
      <c r="W8" s="2" t="s">
        <v>46</v>
      </c>
      <c r="AC8" s="2">
        <f t="shared" si="0"/>
        <v>2</v>
      </c>
    </row>
    <row r="9" spans="1:29" x14ac:dyDescent="0.25">
      <c r="B9" s="3" t="s">
        <v>415</v>
      </c>
      <c r="C9" s="2" t="s">
        <v>47</v>
      </c>
      <c r="D9" s="3" t="s">
        <v>298</v>
      </c>
      <c r="E9" s="2" t="s">
        <v>382</v>
      </c>
      <c r="J9" s="2">
        <v>1</v>
      </c>
      <c r="K9" s="2">
        <v>2</v>
      </c>
      <c r="L9" s="2" t="s">
        <v>376</v>
      </c>
      <c r="O9" s="3" t="s">
        <v>38</v>
      </c>
      <c r="P9" s="4" t="s">
        <v>48</v>
      </c>
      <c r="Q9" s="2" t="s">
        <v>19</v>
      </c>
      <c r="R9" s="2" t="s">
        <v>49</v>
      </c>
      <c r="S9" s="2" t="s">
        <v>50</v>
      </c>
      <c r="T9" s="2" t="s">
        <v>51</v>
      </c>
      <c r="U9" s="2" t="s">
        <v>52</v>
      </c>
      <c r="AC9" s="2">
        <f t="shared" si="0"/>
        <v>1</v>
      </c>
    </row>
    <row r="10" spans="1:29" x14ac:dyDescent="0.25">
      <c r="B10" s="2" t="s">
        <v>416</v>
      </c>
      <c r="C10" s="2" t="s">
        <v>47</v>
      </c>
      <c r="D10" s="2" t="s">
        <v>299</v>
      </c>
      <c r="J10" s="2">
        <v>1</v>
      </c>
      <c r="O10" s="3" t="s">
        <v>25</v>
      </c>
      <c r="P10" s="4" t="s">
        <v>53</v>
      </c>
      <c r="AC10" s="2">
        <f t="shared" si="0"/>
        <v>0</v>
      </c>
    </row>
    <row r="11" spans="1:29" x14ac:dyDescent="0.25">
      <c r="A11" s="3"/>
      <c r="B11" s="2" t="s">
        <v>417</v>
      </c>
      <c r="C11" s="3" t="s">
        <v>47</v>
      </c>
      <c r="D11" s="3" t="s">
        <v>300</v>
      </c>
      <c r="E11" s="3"/>
      <c r="F11" s="3"/>
      <c r="G11" s="3"/>
      <c r="H11" s="3"/>
      <c r="I11" s="3"/>
      <c r="J11" s="3">
        <v>1</v>
      </c>
      <c r="K11" s="3"/>
      <c r="L11" s="3"/>
      <c r="M11" s="3"/>
      <c r="N11" s="3"/>
      <c r="O11" s="3" t="s">
        <v>38</v>
      </c>
      <c r="P11" s="5" t="s">
        <v>54</v>
      </c>
      <c r="Q11" s="3" t="s">
        <v>51</v>
      </c>
      <c r="R11" s="3" t="s">
        <v>49</v>
      </c>
      <c r="S11" s="3" t="s">
        <v>55</v>
      </c>
      <c r="T11" s="3" t="s">
        <v>56</v>
      </c>
      <c r="U11" s="3" t="s">
        <v>57</v>
      </c>
      <c r="V11" s="3"/>
      <c r="W11" s="3"/>
      <c r="X11" s="3"/>
      <c r="Y11" s="3"/>
      <c r="Z11" s="3"/>
      <c r="AA11" s="3"/>
      <c r="AB11" s="3"/>
      <c r="AC11" s="2">
        <f t="shared" si="0"/>
        <v>1</v>
      </c>
    </row>
    <row r="12" spans="1:29" x14ac:dyDescent="0.25">
      <c r="B12" s="3" t="s">
        <v>418</v>
      </c>
      <c r="C12" s="2" t="s">
        <v>58</v>
      </c>
      <c r="D12" s="2" t="s">
        <v>301</v>
      </c>
      <c r="E12" s="2" t="s">
        <v>383</v>
      </c>
      <c r="J12" s="2">
        <v>1</v>
      </c>
      <c r="K12" s="2">
        <v>2</v>
      </c>
      <c r="L12" s="2" t="s">
        <v>402</v>
      </c>
      <c r="O12" s="3" t="s">
        <v>38</v>
      </c>
      <c r="P12" s="4" t="s">
        <v>59</v>
      </c>
      <c r="Q12" s="2" t="s">
        <v>60</v>
      </c>
      <c r="R12" s="2" t="s">
        <v>49</v>
      </c>
      <c r="S12" s="2" t="s">
        <v>61</v>
      </c>
      <c r="T12" s="2" t="s">
        <v>19</v>
      </c>
      <c r="U12" s="2" t="s">
        <v>62</v>
      </c>
      <c r="AC12" s="2">
        <f t="shared" si="0"/>
        <v>1</v>
      </c>
    </row>
    <row r="13" spans="1:29" x14ac:dyDescent="0.25">
      <c r="B13" s="2" t="s">
        <v>419</v>
      </c>
      <c r="C13" s="2" t="s">
        <v>58</v>
      </c>
      <c r="D13" s="3" t="s">
        <v>302</v>
      </c>
      <c r="E13" s="3"/>
      <c r="F13" s="3"/>
      <c r="G13" s="3"/>
      <c r="H13" s="3"/>
      <c r="I13" s="3"/>
      <c r="J13" s="3">
        <v>1</v>
      </c>
      <c r="K13" s="3"/>
      <c r="L13" s="3"/>
      <c r="M13" s="3"/>
      <c r="N13" s="3"/>
      <c r="O13" s="3" t="s">
        <v>38</v>
      </c>
      <c r="P13" s="4" t="s">
        <v>63</v>
      </c>
      <c r="Q13" s="2" t="s">
        <v>19</v>
      </c>
      <c r="R13" s="2" t="s">
        <v>20</v>
      </c>
      <c r="S13" s="2" t="s">
        <v>64</v>
      </c>
      <c r="T13" s="2" t="s">
        <v>60</v>
      </c>
      <c r="U13" s="2" t="s">
        <v>65</v>
      </c>
      <c r="X13" s="2" t="s">
        <v>66</v>
      </c>
      <c r="AC13" s="2">
        <f t="shared" si="0"/>
        <v>2</v>
      </c>
    </row>
    <row r="14" spans="1:29" x14ac:dyDescent="0.25">
      <c r="B14" s="2" t="s">
        <v>420</v>
      </c>
      <c r="C14" s="2" t="s">
        <v>58</v>
      </c>
      <c r="D14" s="2" t="s">
        <v>303</v>
      </c>
      <c r="J14" s="2">
        <v>1</v>
      </c>
      <c r="O14" s="3" t="s">
        <v>38</v>
      </c>
      <c r="P14" s="4" t="s">
        <v>289</v>
      </c>
      <c r="Q14" s="2" t="s">
        <v>19</v>
      </c>
      <c r="R14" s="2" t="s">
        <v>49</v>
      </c>
      <c r="S14" s="2" t="s">
        <v>67</v>
      </c>
      <c r="U14" s="2" t="s">
        <v>68</v>
      </c>
      <c r="AC14" s="2">
        <f t="shared" si="0"/>
        <v>1</v>
      </c>
    </row>
    <row r="15" spans="1:29" x14ac:dyDescent="0.25">
      <c r="B15" s="3" t="s">
        <v>421</v>
      </c>
      <c r="C15" s="2" t="s">
        <v>58</v>
      </c>
      <c r="D15" s="3" t="s">
        <v>304</v>
      </c>
      <c r="J15" s="2">
        <v>1</v>
      </c>
      <c r="O15" s="2" t="s">
        <v>38</v>
      </c>
      <c r="P15" s="4" t="s">
        <v>69</v>
      </c>
      <c r="Q15" s="2" t="s">
        <v>19</v>
      </c>
      <c r="R15" s="2" t="s">
        <v>20</v>
      </c>
      <c r="S15" s="2" t="s">
        <v>70</v>
      </c>
      <c r="T15" s="2" t="s">
        <v>71</v>
      </c>
      <c r="U15" s="2" t="s">
        <v>72</v>
      </c>
      <c r="X15" s="2" t="s">
        <v>73</v>
      </c>
      <c r="AC15" s="2">
        <f t="shared" si="0"/>
        <v>2</v>
      </c>
    </row>
    <row r="16" spans="1:29" x14ac:dyDescent="0.25">
      <c r="B16" s="2" t="s">
        <v>422</v>
      </c>
      <c r="C16" s="2" t="s">
        <v>58</v>
      </c>
      <c r="D16" s="2" t="s">
        <v>305</v>
      </c>
      <c r="J16" s="2">
        <v>1</v>
      </c>
      <c r="O16" s="2" t="s">
        <v>25</v>
      </c>
      <c r="P16" s="4" t="s">
        <v>74</v>
      </c>
      <c r="AC16" s="2">
        <f t="shared" si="0"/>
        <v>0</v>
      </c>
    </row>
    <row r="17" spans="2:29" x14ac:dyDescent="0.25">
      <c r="B17" s="2" t="s">
        <v>423</v>
      </c>
      <c r="C17" s="2" t="s">
        <v>58</v>
      </c>
      <c r="D17" s="3" t="s">
        <v>306</v>
      </c>
      <c r="E17" s="3"/>
      <c r="F17" s="3"/>
      <c r="G17" s="3"/>
      <c r="H17" s="3"/>
      <c r="I17" s="3"/>
      <c r="J17" s="3">
        <v>1</v>
      </c>
      <c r="K17" s="3"/>
      <c r="L17" s="3"/>
      <c r="M17" s="3"/>
      <c r="N17" s="3"/>
      <c r="O17" s="2" t="s">
        <v>25</v>
      </c>
      <c r="P17" s="4" t="s">
        <v>75</v>
      </c>
      <c r="AC17" s="2">
        <f t="shared" si="0"/>
        <v>0</v>
      </c>
    </row>
    <row r="18" spans="2:29" x14ac:dyDescent="0.25">
      <c r="B18" s="3" t="s">
        <v>424</v>
      </c>
      <c r="C18" s="2" t="s">
        <v>76</v>
      </c>
      <c r="D18" s="2" t="s">
        <v>307</v>
      </c>
      <c r="E18" s="2" t="s">
        <v>384</v>
      </c>
      <c r="J18" s="2">
        <v>1</v>
      </c>
      <c r="K18" s="2">
        <v>2</v>
      </c>
      <c r="L18" s="2" t="s">
        <v>377</v>
      </c>
      <c r="O18" s="2" t="s">
        <v>38</v>
      </c>
      <c r="P18" s="4" t="s">
        <v>77</v>
      </c>
      <c r="Q18" s="2" t="s">
        <v>19</v>
      </c>
      <c r="R18" s="2" t="s">
        <v>49</v>
      </c>
      <c r="S18" s="2" t="s">
        <v>78</v>
      </c>
      <c r="T18" s="2" t="s">
        <v>79</v>
      </c>
      <c r="U18" s="2" t="s">
        <v>80</v>
      </c>
      <c r="W18" s="2" t="s">
        <v>81</v>
      </c>
      <c r="X18" s="2" t="s">
        <v>82</v>
      </c>
      <c r="AC18" s="2">
        <f t="shared" si="0"/>
        <v>3</v>
      </c>
    </row>
    <row r="19" spans="2:29" x14ac:dyDescent="0.25">
      <c r="B19" s="2" t="s">
        <v>425</v>
      </c>
      <c r="C19" s="2" t="s">
        <v>76</v>
      </c>
      <c r="D19" s="3" t="s">
        <v>308</v>
      </c>
      <c r="J19" s="2">
        <v>1</v>
      </c>
      <c r="O19" s="2" t="s">
        <v>38</v>
      </c>
      <c r="P19" s="4" t="s">
        <v>83</v>
      </c>
      <c r="Q19" s="2" t="s">
        <v>19</v>
      </c>
      <c r="R19" s="2" t="s">
        <v>49</v>
      </c>
      <c r="S19" s="2" t="s">
        <v>78</v>
      </c>
      <c r="T19" s="2" t="s">
        <v>79</v>
      </c>
      <c r="U19" s="2" t="s">
        <v>84</v>
      </c>
      <c r="AC19" s="2">
        <f t="shared" si="0"/>
        <v>1</v>
      </c>
    </row>
    <row r="20" spans="2:29" x14ac:dyDescent="0.25">
      <c r="B20" s="2" t="s">
        <v>426</v>
      </c>
      <c r="C20" s="2" t="s">
        <v>76</v>
      </c>
      <c r="D20" s="2" t="s">
        <v>309</v>
      </c>
      <c r="J20" s="2">
        <v>1</v>
      </c>
      <c r="O20" s="2" t="s">
        <v>38</v>
      </c>
      <c r="P20" s="4" t="s">
        <v>85</v>
      </c>
      <c r="Q20" s="2" t="s">
        <v>27</v>
      </c>
      <c r="R20" s="2" t="s">
        <v>40</v>
      </c>
      <c r="S20" s="2" t="s">
        <v>86</v>
      </c>
      <c r="T20" s="2" t="s">
        <v>80</v>
      </c>
      <c r="U20"/>
      <c r="AC20" s="2">
        <f t="shared" si="0"/>
        <v>0</v>
      </c>
    </row>
    <row r="21" spans="2:29" x14ac:dyDescent="0.25">
      <c r="B21" s="3" t="s">
        <v>427</v>
      </c>
      <c r="C21" s="2" t="s">
        <v>76</v>
      </c>
      <c r="D21" s="3" t="s">
        <v>310</v>
      </c>
      <c r="E21" s="3"/>
      <c r="F21" s="3"/>
      <c r="G21" s="3"/>
      <c r="H21" s="3"/>
      <c r="I21" s="3"/>
      <c r="J21" s="3">
        <v>1</v>
      </c>
      <c r="K21" s="3"/>
      <c r="L21" s="3"/>
      <c r="M21" s="3"/>
      <c r="N21" s="3"/>
      <c r="O21" s="2" t="s">
        <v>17</v>
      </c>
      <c r="P21" s="4" t="s">
        <v>87</v>
      </c>
      <c r="Q21" s="2" t="s">
        <v>19</v>
      </c>
      <c r="R21" s="2" t="s">
        <v>40</v>
      </c>
      <c r="S21" s="2" t="s">
        <v>88</v>
      </c>
      <c r="T21" s="2" t="s">
        <v>80</v>
      </c>
      <c r="U21"/>
      <c r="AC21" s="2">
        <f t="shared" si="0"/>
        <v>0</v>
      </c>
    </row>
    <row r="22" spans="2:29" x14ac:dyDescent="0.25">
      <c r="B22" s="2" t="s">
        <v>428</v>
      </c>
      <c r="C22" s="2" t="s">
        <v>76</v>
      </c>
      <c r="D22" s="2" t="s">
        <v>311</v>
      </c>
      <c r="J22" s="2">
        <v>1</v>
      </c>
      <c r="O22" s="2" t="s">
        <v>38</v>
      </c>
      <c r="P22" s="4" t="s">
        <v>87</v>
      </c>
      <c r="Q22" s="2" t="s">
        <v>89</v>
      </c>
      <c r="R22" s="2" t="s">
        <v>40</v>
      </c>
      <c r="S22" s="2" t="s">
        <v>90</v>
      </c>
      <c r="T22" s="2" t="s">
        <v>80</v>
      </c>
      <c r="U22"/>
      <c r="AC22" s="2">
        <f t="shared" si="0"/>
        <v>0</v>
      </c>
    </row>
    <row r="23" spans="2:29" x14ac:dyDescent="0.25">
      <c r="B23" s="2" t="s">
        <v>429</v>
      </c>
      <c r="C23" s="2" t="s">
        <v>91</v>
      </c>
      <c r="D23" s="3" t="s">
        <v>312</v>
      </c>
      <c r="E23" s="2" t="s">
        <v>385</v>
      </c>
      <c r="F23" s="3"/>
      <c r="G23" s="3"/>
      <c r="H23" s="3"/>
      <c r="I23" s="3"/>
      <c r="J23" s="3">
        <v>1</v>
      </c>
      <c r="K23" s="2">
        <v>2</v>
      </c>
      <c r="L23" s="3" t="s">
        <v>378</v>
      </c>
      <c r="M23" s="3"/>
      <c r="N23" s="3"/>
      <c r="O23" s="2" t="s">
        <v>25</v>
      </c>
      <c r="P23" s="4" t="s">
        <v>92</v>
      </c>
      <c r="AC23" s="2">
        <f t="shared" si="0"/>
        <v>0</v>
      </c>
    </row>
    <row r="24" spans="2:29" x14ac:dyDescent="0.25">
      <c r="B24" s="3" t="s">
        <v>430</v>
      </c>
      <c r="C24" s="2" t="s">
        <v>91</v>
      </c>
      <c r="D24" s="2" t="s">
        <v>313</v>
      </c>
      <c r="J24" s="2">
        <v>1</v>
      </c>
      <c r="O24" s="2" t="s">
        <v>25</v>
      </c>
      <c r="P24" s="4" t="s">
        <v>93</v>
      </c>
      <c r="AC24" s="2">
        <f t="shared" si="0"/>
        <v>0</v>
      </c>
    </row>
    <row r="25" spans="2:29" x14ac:dyDescent="0.25">
      <c r="B25" s="2" t="s">
        <v>431</v>
      </c>
      <c r="C25" s="2" t="s">
        <v>91</v>
      </c>
      <c r="D25" s="3" t="s">
        <v>314</v>
      </c>
      <c r="J25" s="2">
        <v>1</v>
      </c>
      <c r="O25" s="2" t="s">
        <v>38</v>
      </c>
      <c r="P25" s="4" t="s">
        <v>94</v>
      </c>
      <c r="Q25" s="2" t="s">
        <v>27</v>
      </c>
      <c r="R25" s="2" t="s">
        <v>20</v>
      </c>
      <c r="S25" s="2" t="s">
        <v>44</v>
      </c>
      <c r="T25" s="2" t="s">
        <v>19</v>
      </c>
      <c r="U25" s="2" t="s">
        <v>95</v>
      </c>
      <c r="W25" s="2" t="s">
        <v>96</v>
      </c>
      <c r="AC25" s="2">
        <f t="shared" si="0"/>
        <v>2</v>
      </c>
    </row>
    <row r="26" spans="2:29" x14ac:dyDescent="0.25">
      <c r="B26" s="2" t="s">
        <v>432</v>
      </c>
      <c r="C26" s="2" t="s">
        <v>91</v>
      </c>
      <c r="D26" s="2" t="s">
        <v>315</v>
      </c>
      <c r="J26" s="2">
        <v>1</v>
      </c>
      <c r="O26" s="2" t="s">
        <v>38</v>
      </c>
      <c r="P26" s="4" t="s">
        <v>97</v>
      </c>
      <c r="Q26" s="2" t="s">
        <v>27</v>
      </c>
      <c r="R26" s="2" t="s">
        <v>20</v>
      </c>
      <c r="S26" s="2" t="s">
        <v>44</v>
      </c>
      <c r="T26" s="2" t="s">
        <v>19</v>
      </c>
      <c r="U26" s="2" t="s">
        <v>95</v>
      </c>
      <c r="W26" s="2" t="s">
        <v>98</v>
      </c>
      <c r="AC26" s="2">
        <f t="shared" si="0"/>
        <v>2</v>
      </c>
    </row>
    <row r="27" spans="2:29" x14ac:dyDescent="0.25">
      <c r="B27" s="3" t="s">
        <v>433</v>
      </c>
      <c r="C27" s="2" t="s">
        <v>91</v>
      </c>
      <c r="D27" s="3" t="s">
        <v>316</v>
      </c>
      <c r="E27" s="3"/>
      <c r="F27" s="3"/>
      <c r="G27" s="3"/>
      <c r="H27" s="3"/>
      <c r="I27" s="3"/>
      <c r="J27" s="3">
        <v>1</v>
      </c>
      <c r="K27" s="3"/>
      <c r="L27" s="3"/>
      <c r="M27" s="3"/>
      <c r="N27" s="3"/>
      <c r="O27" s="2" t="s">
        <v>99</v>
      </c>
      <c r="P27" s="4" t="s">
        <v>100</v>
      </c>
      <c r="Q27" s="2" t="s">
        <v>101</v>
      </c>
      <c r="R27" s="2" t="s">
        <v>20</v>
      </c>
      <c r="S27" s="2" t="s">
        <v>78</v>
      </c>
      <c r="T27" s="2" t="s">
        <v>102</v>
      </c>
      <c r="U27" s="2" t="s">
        <v>103</v>
      </c>
      <c r="X27" s="2" t="s">
        <v>104</v>
      </c>
      <c r="AC27" s="2">
        <f t="shared" si="0"/>
        <v>2</v>
      </c>
    </row>
    <row r="28" spans="2:29" x14ac:dyDescent="0.25">
      <c r="B28" s="2" t="s">
        <v>434</v>
      </c>
      <c r="C28" s="2" t="s">
        <v>91</v>
      </c>
      <c r="D28" s="2" t="s">
        <v>317</v>
      </c>
      <c r="J28" s="2">
        <v>1</v>
      </c>
      <c r="O28" s="2" t="s">
        <v>38</v>
      </c>
      <c r="P28" s="4" t="s">
        <v>105</v>
      </c>
      <c r="Q28" s="2" t="s">
        <v>102</v>
      </c>
      <c r="R28" s="2" t="s">
        <v>20</v>
      </c>
      <c r="S28" s="2" t="s">
        <v>106</v>
      </c>
      <c r="U28" s="2" t="s">
        <v>107</v>
      </c>
      <c r="AC28" s="2">
        <f t="shared" si="0"/>
        <v>1</v>
      </c>
    </row>
    <row r="29" spans="2:29" x14ac:dyDescent="0.25">
      <c r="B29" s="2" t="s">
        <v>435</v>
      </c>
      <c r="C29" s="2" t="s">
        <v>91</v>
      </c>
      <c r="D29" s="3" t="s">
        <v>318</v>
      </c>
      <c r="J29" s="2">
        <v>1</v>
      </c>
      <c r="O29" s="2" t="s">
        <v>38</v>
      </c>
      <c r="P29" s="4" t="s">
        <v>108</v>
      </c>
      <c r="Q29" s="2" t="s">
        <v>19</v>
      </c>
      <c r="R29" s="2" t="s">
        <v>20</v>
      </c>
      <c r="S29" s="2" t="s">
        <v>109</v>
      </c>
      <c r="T29" s="2" t="s">
        <v>110</v>
      </c>
      <c r="U29" s="2" t="s">
        <v>111</v>
      </c>
      <c r="X29" s="2" t="s">
        <v>112</v>
      </c>
      <c r="AC29" s="2">
        <f t="shared" si="0"/>
        <v>2</v>
      </c>
    </row>
    <row r="30" spans="2:29" x14ac:dyDescent="0.25">
      <c r="B30" s="3" t="s">
        <v>436</v>
      </c>
      <c r="C30" s="2" t="s">
        <v>91</v>
      </c>
      <c r="D30" s="2" t="s">
        <v>319</v>
      </c>
      <c r="J30" s="2">
        <v>1</v>
      </c>
      <c r="O30" s="2" t="s">
        <v>38</v>
      </c>
      <c r="P30" s="4" t="s">
        <v>113</v>
      </c>
      <c r="Q30" s="2" t="s">
        <v>114</v>
      </c>
      <c r="R30" s="2" t="s">
        <v>20</v>
      </c>
      <c r="S30" s="2" t="s">
        <v>70</v>
      </c>
      <c r="T30" s="2" t="s">
        <v>115</v>
      </c>
      <c r="U30" s="2" t="s">
        <v>116</v>
      </c>
      <c r="X30" s="2" t="s">
        <v>117</v>
      </c>
      <c r="AC30" s="2">
        <f t="shared" si="0"/>
        <v>2</v>
      </c>
    </row>
    <row r="31" spans="2:29" x14ac:dyDescent="0.25">
      <c r="B31" s="2" t="s">
        <v>437</v>
      </c>
      <c r="C31" s="2" t="s">
        <v>118</v>
      </c>
      <c r="D31" s="3" t="s">
        <v>320</v>
      </c>
      <c r="E31" s="2" t="s">
        <v>386</v>
      </c>
      <c r="F31" s="3"/>
      <c r="G31" s="3"/>
      <c r="H31" s="3"/>
      <c r="I31" s="3"/>
      <c r="J31" s="3">
        <v>1</v>
      </c>
      <c r="K31" s="3"/>
      <c r="L31" s="3"/>
      <c r="M31" s="3"/>
      <c r="N31" s="3"/>
      <c r="O31" s="2" t="s">
        <v>25</v>
      </c>
      <c r="P31" s="4" t="s">
        <v>119</v>
      </c>
      <c r="AC31" s="2">
        <f t="shared" si="0"/>
        <v>0</v>
      </c>
    </row>
    <row r="32" spans="2:29" x14ac:dyDescent="0.25">
      <c r="B32" s="2" t="s">
        <v>438</v>
      </c>
      <c r="C32" s="2" t="s">
        <v>118</v>
      </c>
      <c r="D32" s="2" t="s">
        <v>321</v>
      </c>
      <c r="J32" s="2">
        <v>1</v>
      </c>
      <c r="O32" s="2" t="s">
        <v>25</v>
      </c>
      <c r="P32" s="4" t="s">
        <v>120</v>
      </c>
      <c r="AC32" s="2">
        <f t="shared" si="0"/>
        <v>0</v>
      </c>
    </row>
    <row r="33" spans="1:29" x14ac:dyDescent="0.25">
      <c r="B33" s="3" t="s">
        <v>439</v>
      </c>
      <c r="C33" s="2" t="s">
        <v>121</v>
      </c>
      <c r="D33" s="3" t="s">
        <v>322</v>
      </c>
      <c r="E33" s="2" t="s">
        <v>388</v>
      </c>
      <c r="F33" s="3"/>
      <c r="G33" s="3"/>
      <c r="H33" s="3"/>
      <c r="I33" s="3"/>
      <c r="J33" s="3">
        <v>1</v>
      </c>
      <c r="K33" s="2">
        <v>2</v>
      </c>
      <c r="L33" s="3" t="s">
        <v>387</v>
      </c>
      <c r="M33" s="3"/>
      <c r="N33" s="3"/>
      <c r="O33" s="2" t="s">
        <v>122</v>
      </c>
      <c r="P33" s="4" t="s">
        <v>123</v>
      </c>
      <c r="Q33" s="6" t="s">
        <v>493</v>
      </c>
      <c r="R33" s="6" t="s">
        <v>494</v>
      </c>
      <c r="S33" s="6" t="s">
        <v>495</v>
      </c>
      <c r="T33" s="6" t="s">
        <v>378</v>
      </c>
      <c r="AC33" s="2">
        <f t="shared" si="0"/>
        <v>0</v>
      </c>
    </row>
    <row r="34" spans="1:29" x14ac:dyDescent="0.25">
      <c r="A34" s="3"/>
      <c r="B34" s="2" t="s">
        <v>440</v>
      </c>
      <c r="C34" s="3" t="s">
        <v>121</v>
      </c>
      <c r="D34" s="2" t="s">
        <v>323</v>
      </c>
      <c r="J34" s="2">
        <v>1</v>
      </c>
      <c r="O34" s="3" t="s">
        <v>38</v>
      </c>
      <c r="P34" s="5" t="s">
        <v>124</v>
      </c>
      <c r="Q34" s="3" t="s">
        <v>19</v>
      </c>
      <c r="R34" s="3" t="s">
        <v>33</v>
      </c>
      <c r="S34" s="3" t="s">
        <v>125</v>
      </c>
      <c r="T34" s="3" t="s">
        <v>126</v>
      </c>
      <c r="U34" s="3" t="s">
        <v>127</v>
      </c>
      <c r="V34" s="3"/>
      <c r="W34" s="3"/>
      <c r="X34" s="3"/>
      <c r="Y34" s="3"/>
      <c r="Z34" s="3"/>
      <c r="AA34" s="3"/>
      <c r="AB34" s="3"/>
      <c r="AC34" s="2">
        <f t="shared" si="0"/>
        <v>1</v>
      </c>
    </row>
    <row r="35" spans="1:29" x14ac:dyDescent="0.25">
      <c r="B35" s="2" t="s">
        <v>441</v>
      </c>
      <c r="C35" s="2" t="s">
        <v>121</v>
      </c>
      <c r="D35" s="3" t="s">
        <v>324</v>
      </c>
      <c r="J35" s="2">
        <v>1</v>
      </c>
      <c r="O35" s="2" t="s">
        <v>38</v>
      </c>
      <c r="P35" s="4" t="s">
        <v>128</v>
      </c>
      <c r="Q35" s="2" t="s">
        <v>19</v>
      </c>
      <c r="R35" s="2" t="s">
        <v>20</v>
      </c>
      <c r="S35" s="2" t="s">
        <v>129</v>
      </c>
      <c r="U35" s="2" t="s">
        <v>130</v>
      </c>
      <c r="AC35" s="2">
        <f t="shared" si="0"/>
        <v>1</v>
      </c>
    </row>
    <row r="36" spans="1:29" x14ac:dyDescent="0.25">
      <c r="B36" s="3" t="s">
        <v>442</v>
      </c>
      <c r="C36" s="2" t="s">
        <v>121</v>
      </c>
      <c r="D36" s="2" t="s">
        <v>325</v>
      </c>
      <c r="J36" s="2">
        <v>1</v>
      </c>
      <c r="O36" s="2" t="s">
        <v>38</v>
      </c>
      <c r="P36" s="4" t="s">
        <v>131</v>
      </c>
      <c r="Q36" s="2" t="s">
        <v>19</v>
      </c>
      <c r="R36" s="2" t="s">
        <v>40</v>
      </c>
      <c r="S36" s="2" t="s">
        <v>132</v>
      </c>
      <c r="U36" s="2" t="s">
        <v>133</v>
      </c>
      <c r="X36" s="2" t="s">
        <v>134</v>
      </c>
      <c r="AC36" s="2">
        <f t="shared" si="0"/>
        <v>2</v>
      </c>
    </row>
    <row r="37" spans="1:29" x14ac:dyDescent="0.25">
      <c r="B37" s="2" t="s">
        <v>443</v>
      </c>
      <c r="C37" s="2" t="s">
        <v>121</v>
      </c>
      <c r="D37" s="3" t="s">
        <v>326</v>
      </c>
      <c r="E37" s="3"/>
      <c r="F37" s="3"/>
      <c r="G37" s="3"/>
      <c r="H37" s="3"/>
      <c r="I37" s="3"/>
      <c r="J37" s="3">
        <v>1</v>
      </c>
      <c r="K37" s="3"/>
      <c r="L37" s="3"/>
      <c r="M37" s="3"/>
      <c r="N37" s="3"/>
      <c r="O37" s="2" t="s">
        <v>38</v>
      </c>
      <c r="P37" s="4" t="s">
        <v>135</v>
      </c>
      <c r="Q37" s="2" t="s">
        <v>102</v>
      </c>
      <c r="R37" s="2" t="s">
        <v>49</v>
      </c>
      <c r="S37" s="2" t="s">
        <v>136</v>
      </c>
      <c r="T37" s="2" t="s">
        <v>137</v>
      </c>
      <c r="U37" s="2" t="s">
        <v>138</v>
      </c>
      <c r="AC37" s="2">
        <f t="shared" si="0"/>
        <v>1</v>
      </c>
    </row>
    <row r="38" spans="1:29" x14ac:dyDescent="0.25">
      <c r="B38" s="2" t="s">
        <v>444</v>
      </c>
      <c r="C38" s="2" t="s">
        <v>121</v>
      </c>
      <c r="D38" s="2" t="s">
        <v>327</v>
      </c>
      <c r="J38" s="2">
        <v>1</v>
      </c>
      <c r="O38" s="2" t="s">
        <v>38</v>
      </c>
      <c r="P38" s="4" t="s">
        <v>139</v>
      </c>
      <c r="Q38" s="2" t="s">
        <v>102</v>
      </c>
      <c r="R38" s="2" t="s">
        <v>20</v>
      </c>
      <c r="S38" s="2" t="s">
        <v>132</v>
      </c>
      <c r="U38" s="2" t="s">
        <v>140</v>
      </c>
      <c r="AC38" s="2">
        <f t="shared" si="0"/>
        <v>1</v>
      </c>
    </row>
    <row r="39" spans="1:29" x14ac:dyDescent="0.25">
      <c r="B39" s="3" t="s">
        <v>445</v>
      </c>
      <c r="C39" s="2" t="s">
        <v>121</v>
      </c>
      <c r="D39" s="3" t="s">
        <v>328</v>
      </c>
      <c r="J39" s="2">
        <v>1</v>
      </c>
      <c r="O39" s="2" t="s">
        <v>28</v>
      </c>
      <c r="P39" s="4" t="s">
        <v>141</v>
      </c>
      <c r="Q39" s="2" t="s">
        <v>142</v>
      </c>
      <c r="R39" s="2" t="s">
        <v>143</v>
      </c>
      <c r="S39" s="2" t="s">
        <v>144</v>
      </c>
      <c r="U39" s="2" t="s">
        <v>145</v>
      </c>
      <c r="AC39" s="2">
        <f t="shared" si="0"/>
        <v>1</v>
      </c>
    </row>
    <row r="40" spans="1:29" x14ac:dyDescent="0.25">
      <c r="B40" s="2" t="s">
        <v>446</v>
      </c>
      <c r="C40" s="2" t="s">
        <v>146</v>
      </c>
      <c r="D40" s="2" t="s">
        <v>329</v>
      </c>
      <c r="E40" s="2" t="s">
        <v>390</v>
      </c>
      <c r="J40" s="2">
        <v>1</v>
      </c>
      <c r="K40" s="2">
        <v>2</v>
      </c>
      <c r="L40" s="2" t="s">
        <v>389</v>
      </c>
      <c r="O40" s="2" t="s">
        <v>25</v>
      </c>
      <c r="P40" s="4" t="s">
        <v>147</v>
      </c>
      <c r="AC40" s="2">
        <f t="shared" si="0"/>
        <v>0</v>
      </c>
    </row>
    <row r="41" spans="1:29" x14ac:dyDescent="0.25">
      <c r="B41" s="2" t="s">
        <v>447</v>
      </c>
      <c r="C41" s="2" t="s">
        <v>146</v>
      </c>
      <c r="D41" s="3" t="s">
        <v>330</v>
      </c>
      <c r="E41" s="3"/>
      <c r="F41" s="3"/>
      <c r="G41" s="3"/>
      <c r="H41" s="3"/>
      <c r="I41" s="3"/>
      <c r="J41" s="3">
        <v>1</v>
      </c>
      <c r="K41" s="3"/>
      <c r="L41" s="3"/>
      <c r="M41" s="3"/>
      <c r="N41" s="3"/>
      <c r="P41" s="4" t="s">
        <v>148</v>
      </c>
      <c r="AC41" s="2">
        <f t="shared" si="0"/>
        <v>0</v>
      </c>
    </row>
    <row r="42" spans="1:29" x14ac:dyDescent="0.25">
      <c r="B42" s="3" t="s">
        <v>448</v>
      </c>
      <c r="C42" s="2" t="s">
        <v>146</v>
      </c>
      <c r="D42" s="2" t="s">
        <v>331</v>
      </c>
      <c r="J42" s="2">
        <v>1</v>
      </c>
      <c r="O42" s="2" t="s">
        <v>38</v>
      </c>
      <c r="P42" s="4" t="s">
        <v>149</v>
      </c>
      <c r="Q42" s="2" t="s">
        <v>102</v>
      </c>
      <c r="R42" s="2" t="s">
        <v>40</v>
      </c>
      <c r="S42" s="2" t="s">
        <v>150</v>
      </c>
      <c r="T42" s="2" t="s">
        <v>151</v>
      </c>
      <c r="U42" s="2" t="s">
        <v>152</v>
      </c>
      <c r="AC42" s="2">
        <f t="shared" si="0"/>
        <v>1</v>
      </c>
    </row>
    <row r="43" spans="1:29" x14ac:dyDescent="0.25">
      <c r="B43" s="2" t="s">
        <v>449</v>
      </c>
      <c r="C43" s="2" t="s">
        <v>146</v>
      </c>
      <c r="D43" s="3" t="s">
        <v>332</v>
      </c>
      <c r="J43" s="2">
        <v>1</v>
      </c>
      <c r="O43" s="2" t="s">
        <v>38</v>
      </c>
      <c r="P43" s="4" t="s">
        <v>153</v>
      </c>
      <c r="Q43" s="2" t="s">
        <v>102</v>
      </c>
      <c r="R43" s="2" t="s">
        <v>40</v>
      </c>
      <c r="S43" s="2" t="s">
        <v>150</v>
      </c>
      <c r="T43" s="7" t="s">
        <v>151</v>
      </c>
      <c r="U43" s="2" t="s">
        <v>154</v>
      </c>
      <c r="X43" s="2" t="s">
        <v>155</v>
      </c>
      <c r="AC43" s="2">
        <f t="shared" si="0"/>
        <v>2</v>
      </c>
    </row>
    <row r="44" spans="1:29" x14ac:dyDescent="0.25">
      <c r="B44" s="2" t="s">
        <v>450</v>
      </c>
      <c r="C44" s="2" t="s">
        <v>146</v>
      </c>
      <c r="D44" s="2" t="s">
        <v>333</v>
      </c>
      <c r="J44" s="2">
        <v>1</v>
      </c>
      <c r="O44" s="2" t="s">
        <v>38</v>
      </c>
      <c r="P44" s="4" t="s">
        <v>156</v>
      </c>
      <c r="Q44" s="2" t="s">
        <v>102</v>
      </c>
      <c r="R44" s="2" t="s">
        <v>40</v>
      </c>
      <c r="S44" s="2" t="s">
        <v>150</v>
      </c>
      <c r="T44" s="2" t="s">
        <v>157</v>
      </c>
      <c r="U44" s="2" t="s">
        <v>158</v>
      </c>
      <c r="V44" s="2" t="s">
        <v>159</v>
      </c>
      <c r="X44" s="2" t="s">
        <v>160</v>
      </c>
      <c r="AC44" s="2">
        <f t="shared" si="0"/>
        <v>3</v>
      </c>
    </row>
    <row r="45" spans="1:29" x14ac:dyDescent="0.25">
      <c r="B45" s="3" t="s">
        <v>451</v>
      </c>
      <c r="C45" s="2" t="s">
        <v>146</v>
      </c>
      <c r="D45" s="3" t="s">
        <v>334</v>
      </c>
      <c r="E45" s="3"/>
      <c r="F45" s="3"/>
      <c r="G45" s="3"/>
      <c r="H45" s="3"/>
      <c r="I45" s="3"/>
      <c r="J45" s="3">
        <v>1</v>
      </c>
      <c r="K45" s="3"/>
      <c r="L45" s="3"/>
      <c r="M45" s="3"/>
      <c r="N45" s="3"/>
      <c r="O45" s="2" t="s">
        <v>38</v>
      </c>
      <c r="P45" s="4" t="s">
        <v>161</v>
      </c>
      <c r="Q45" s="2" t="s">
        <v>162</v>
      </c>
      <c r="R45" s="2" t="s">
        <v>143</v>
      </c>
      <c r="S45" s="2" t="s">
        <v>78</v>
      </c>
      <c r="U45" s="2" t="s">
        <v>163</v>
      </c>
      <c r="AC45" s="2">
        <f t="shared" si="0"/>
        <v>1</v>
      </c>
    </row>
    <row r="46" spans="1:29" x14ac:dyDescent="0.25">
      <c r="B46" s="2" t="s">
        <v>452</v>
      </c>
      <c r="C46" s="2" t="s">
        <v>146</v>
      </c>
      <c r="D46" s="2" t="s">
        <v>335</v>
      </c>
      <c r="J46" s="2">
        <v>1</v>
      </c>
      <c r="O46" s="2" t="s">
        <v>38</v>
      </c>
      <c r="P46" s="4" t="s">
        <v>164</v>
      </c>
      <c r="Q46" s="2" t="s">
        <v>19</v>
      </c>
      <c r="R46" s="2" t="s">
        <v>20</v>
      </c>
      <c r="S46" s="2" t="s">
        <v>132</v>
      </c>
      <c r="U46" s="2" t="s">
        <v>165</v>
      </c>
      <c r="AC46" s="2">
        <f t="shared" si="0"/>
        <v>1</v>
      </c>
    </row>
    <row r="47" spans="1:29" x14ac:dyDescent="0.25">
      <c r="B47" s="2" t="s">
        <v>453</v>
      </c>
      <c r="C47" s="2" t="s">
        <v>146</v>
      </c>
      <c r="D47" s="3" t="s">
        <v>336</v>
      </c>
      <c r="J47" s="2">
        <v>1</v>
      </c>
      <c r="O47" s="2" t="s">
        <v>38</v>
      </c>
      <c r="P47" s="4" t="s">
        <v>166</v>
      </c>
      <c r="Q47" s="2" t="s">
        <v>27</v>
      </c>
      <c r="R47" s="2" t="s">
        <v>20</v>
      </c>
      <c r="S47" s="2" t="s">
        <v>167</v>
      </c>
      <c r="U47" s="2" t="s">
        <v>168</v>
      </c>
      <c r="AC47" s="2">
        <f t="shared" si="0"/>
        <v>1</v>
      </c>
    </row>
    <row r="48" spans="1:29" x14ac:dyDescent="0.25">
      <c r="B48" s="3" t="s">
        <v>454</v>
      </c>
      <c r="C48" s="2" t="s">
        <v>146</v>
      </c>
      <c r="D48" s="2" t="s">
        <v>337</v>
      </c>
      <c r="J48" s="2">
        <v>1</v>
      </c>
      <c r="O48" s="2" t="s">
        <v>25</v>
      </c>
      <c r="P48" s="4" t="s">
        <v>169</v>
      </c>
      <c r="AC48" s="2">
        <f t="shared" si="0"/>
        <v>0</v>
      </c>
    </row>
    <row r="49" spans="2:29" x14ac:dyDescent="0.25">
      <c r="B49" s="2" t="s">
        <v>455</v>
      </c>
      <c r="C49" s="2" t="s">
        <v>146</v>
      </c>
      <c r="D49" s="3" t="s">
        <v>338</v>
      </c>
      <c r="E49" s="3"/>
      <c r="F49" s="3"/>
      <c r="G49" s="3"/>
      <c r="H49" s="3"/>
      <c r="I49" s="3"/>
      <c r="J49" s="3">
        <v>1</v>
      </c>
      <c r="K49" s="3"/>
      <c r="L49" s="3"/>
      <c r="M49" s="3"/>
      <c r="N49" s="3"/>
      <c r="O49" s="2" t="s">
        <v>25</v>
      </c>
      <c r="P49" s="4" t="s">
        <v>170</v>
      </c>
      <c r="AC49" s="2">
        <f t="shared" si="0"/>
        <v>0</v>
      </c>
    </row>
    <row r="50" spans="2:29" x14ac:dyDescent="0.25">
      <c r="B50" s="2" t="s">
        <v>456</v>
      </c>
      <c r="C50" s="2" t="s">
        <v>146</v>
      </c>
      <c r="D50" s="2" t="s">
        <v>339</v>
      </c>
      <c r="J50" s="2">
        <v>1</v>
      </c>
      <c r="O50" s="2" t="s">
        <v>25</v>
      </c>
      <c r="P50" s="4" t="s">
        <v>171</v>
      </c>
      <c r="AC50" s="2">
        <f t="shared" si="0"/>
        <v>0</v>
      </c>
    </row>
    <row r="51" spans="2:29" x14ac:dyDescent="0.25">
      <c r="B51" s="3" t="s">
        <v>457</v>
      </c>
      <c r="C51" s="2" t="s">
        <v>146</v>
      </c>
      <c r="D51" s="3" t="s">
        <v>340</v>
      </c>
      <c r="E51" s="3"/>
      <c r="F51" s="3"/>
      <c r="G51" s="3"/>
      <c r="H51" s="3"/>
      <c r="I51" s="3"/>
      <c r="J51" s="3">
        <v>1</v>
      </c>
      <c r="K51" s="3"/>
      <c r="L51" s="3"/>
      <c r="M51" s="3"/>
      <c r="N51" s="3"/>
      <c r="O51" s="2" t="s">
        <v>25</v>
      </c>
      <c r="P51" s="4" t="s">
        <v>172</v>
      </c>
      <c r="AC51" s="2">
        <f t="shared" si="0"/>
        <v>0</v>
      </c>
    </row>
    <row r="52" spans="2:29" x14ac:dyDescent="0.25">
      <c r="B52" s="2" t="s">
        <v>458</v>
      </c>
      <c r="C52" s="2" t="s">
        <v>146</v>
      </c>
      <c r="D52" s="2" t="s">
        <v>341</v>
      </c>
      <c r="J52" s="2">
        <v>1</v>
      </c>
      <c r="O52" s="2" t="s">
        <v>38</v>
      </c>
      <c r="P52" s="4" t="s">
        <v>173</v>
      </c>
      <c r="Q52" s="2" t="s">
        <v>19</v>
      </c>
      <c r="R52" s="2" t="s">
        <v>49</v>
      </c>
      <c r="S52" s="2" t="s">
        <v>174</v>
      </c>
      <c r="T52" s="2" t="s">
        <v>175</v>
      </c>
      <c r="U52" s="2" t="s">
        <v>176</v>
      </c>
      <c r="AC52" s="2">
        <f t="shared" si="0"/>
        <v>1</v>
      </c>
    </row>
    <row r="53" spans="2:29" x14ac:dyDescent="0.25">
      <c r="B53" s="2" t="s">
        <v>459</v>
      </c>
      <c r="C53" s="2" t="s">
        <v>146</v>
      </c>
      <c r="D53" s="3" t="s">
        <v>342</v>
      </c>
      <c r="J53" s="2">
        <v>1</v>
      </c>
      <c r="O53" s="4" t="s">
        <v>38</v>
      </c>
      <c r="P53" s="4" t="s">
        <v>290</v>
      </c>
      <c r="Q53" s="4" t="s">
        <v>102</v>
      </c>
      <c r="R53" s="4" t="s">
        <v>49</v>
      </c>
      <c r="S53" s="4" t="s">
        <v>177</v>
      </c>
      <c r="T53" s="8" t="s">
        <v>500</v>
      </c>
      <c r="U53" s="4" t="s">
        <v>178</v>
      </c>
      <c r="X53" s="2" t="s">
        <v>179</v>
      </c>
      <c r="AC53" s="2">
        <f t="shared" si="0"/>
        <v>2</v>
      </c>
    </row>
    <row r="54" spans="2:29" x14ac:dyDescent="0.25">
      <c r="B54" s="3" t="s">
        <v>460</v>
      </c>
      <c r="C54" s="2" t="s">
        <v>180</v>
      </c>
      <c r="D54" s="2" t="s">
        <v>343</v>
      </c>
      <c r="E54" s="2" t="s">
        <v>395</v>
      </c>
      <c r="J54" s="2">
        <v>1</v>
      </c>
      <c r="K54" s="2">
        <v>2</v>
      </c>
      <c r="L54" s="2" t="s">
        <v>391</v>
      </c>
      <c r="O54" s="2" t="s">
        <v>38</v>
      </c>
      <c r="P54" s="4" t="s">
        <v>181</v>
      </c>
      <c r="Q54" s="2" t="s">
        <v>182</v>
      </c>
      <c r="R54" s="2" t="s">
        <v>49</v>
      </c>
      <c r="S54" s="2" t="s">
        <v>183</v>
      </c>
      <c r="T54" s="8" t="s">
        <v>496</v>
      </c>
      <c r="V54" s="2" t="s">
        <v>184</v>
      </c>
      <c r="W54" s="2" t="s">
        <v>185</v>
      </c>
      <c r="AC54" s="2">
        <f t="shared" si="0"/>
        <v>2</v>
      </c>
    </row>
    <row r="55" spans="2:29" x14ac:dyDescent="0.25">
      <c r="B55" s="2" t="s">
        <v>461</v>
      </c>
      <c r="C55" s="2" t="s">
        <v>180</v>
      </c>
      <c r="D55" s="3" t="s">
        <v>344</v>
      </c>
      <c r="E55" s="3"/>
      <c r="F55" s="3"/>
      <c r="G55" s="3"/>
      <c r="H55" s="3"/>
      <c r="I55" s="3"/>
      <c r="J55" s="3">
        <v>1</v>
      </c>
      <c r="K55" s="3"/>
      <c r="L55" s="3"/>
      <c r="M55" s="3"/>
      <c r="N55" s="3"/>
      <c r="O55" s="2" t="s">
        <v>38</v>
      </c>
      <c r="P55" s="4" t="s">
        <v>186</v>
      </c>
      <c r="Q55" s="2" t="s">
        <v>182</v>
      </c>
      <c r="R55" s="2" t="s">
        <v>20</v>
      </c>
      <c r="S55" s="2" t="s">
        <v>183</v>
      </c>
      <c r="T55" s="2" t="s">
        <v>497</v>
      </c>
      <c r="W55" s="8" t="s">
        <v>501</v>
      </c>
      <c r="AC55" s="2">
        <f>COUNTIF(V55:X55, "*")</f>
        <v>1</v>
      </c>
    </row>
    <row r="56" spans="2:29" x14ac:dyDescent="0.25">
      <c r="B56" s="2" t="s">
        <v>462</v>
      </c>
      <c r="C56" s="2" t="s">
        <v>180</v>
      </c>
      <c r="D56" s="2" t="s">
        <v>345</v>
      </c>
      <c r="J56" s="2">
        <v>1</v>
      </c>
      <c r="O56" s="2" t="s">
        <v>38</v>
      </c>
      <c r="P56" s="4" t="s">
        <v>187</v>
      </c>
      <c r="Q56" s="2" t="s">
        <v>182</v>
      </c>
      <c r="R56" s="2" t="s">
        <v>20</v>
      </c>
      <c r="S56" s="2" t="s">
        <v>188</v>
      </c>
      <c r="U56" s="2" t="s">
        <v>189</v>
      </c>
      <c r="AC56" s="2">
        <f t="shared" si="0"/>
        <v>1</v>
      </c>
    </row>
    <row r="57" spans="2:29" x14ac:dyDescent="0.25">
      <c r="B57" s="3" t="s">
        <v>463</v>
      </c>
      <c r="C57" s="2" t="s">
        <v>180</v>
      </c>
      <c r="D57" s="3" t="s">
        <v>346</v>
      </c>
      <c r="J57" s="2">
        <v>1</v>
      </c>
      <c r="O57" s="2" t="s">
        <v>38</v>
      </c>
      <c r="P57" s="4" t="s">
        <v>190</v>
      </c>
      <c r="Q57" s="2" t="s">
        <v>182</v>
      </c>
      <c r="R57" s="2" t="s">
        <v>33</v>
      </c>
      <c r="S57" s="2" t="s">
        <v>191</v>
      </c>
      <c r="U57" s="2" t="s">
        <v>192</v>
      </c>
      <c r="AC57" s="2">
        <f t="shared" si="0"/>
        <v>1</v>
      </c>
    </row>
    <row r="58" spans="2:29" x14ac:dyDescent="0.25">
      <c r="B58" s="2" t="s">
        <v>464</v>
      </c>
      <c r="C58" s="2" t="s">
        <v>180</v>
      </c>
      <c r="D58" s="2" t="s">
        <v>347</v>
      </c>
      <c r="J58" s="2">
        <v>1</v>
      </c>
      <c r="O58" s="2" t="s">
        <v>25</v>
      </c>
      <c r="P58" s="4" t="s">
        <v>193</v>
      </c>
      <c r="AC58" s="2">
        <f t="shared" si="0"/>
        <v>0</v>
      </c>
    </row>
    <row r="59" spans="2:29" x14ac:dyDescent="0.25">
      <c r="B59" s="2" t="s">
        <v>465</v>
      </c>
      <c r="C59" s="2" t="s">
        <v>180</v>
      </c>
      <c r="D59" s="3" t="s">
        <v>348</v>
      </c>
      <c r="E59" s="3"/>
      <c r="F59" s="3"/>
      <c r="G59" s="3"/>
      <c r="H59" s="3"/>
      <c r="I59" s="3"/>
      <c r="J59" s="3">
        <v>1</v>
      </c>
      <c r="K59" s="3"/>
      <c r="L59" s="3"/>
      <c r="M59" s="3"/>
      <c r="N59" s="3"/>
      <c r="O59" s="2" t="s">
        <v>25</v>
      </c>
      <c r="P59" s="4" t="s">
        <v>194</v>
      </c>
      <c r="AC59" s="2">
        <f t="shared" si="0"/>
        <v>0</v>
      </c>
    </row>
    <row r="60" spans="2:29" x14ac:dyDescent="0.25">
      <c r="B60" s="3" t="s">
        <v>466</v>
      </c>
      <c r="C60" s="2" t="s">
        <v>180</v>
      </c>
      <c r="D60" s="2" t="s">
        <v>349</v>
      </c>
      <c r="J60" s="2">
        <v>1</v>
      </c>
      <c r="O60" s="2" t="s">
        <v>38</v>
      </c>
      <c r="P60" s="4" t="s">
        <v>195</v>
      </c>
      <c r="Q60" s="2" t="s">
        <v>19</v>
      </c>
      <c r="R60" s="2" t="s">
        <v>20</v>
      </c>
      <c r="S60" s="2" t="s">
        <v>183</v>
      </c>
      <c r="T60" s="8" t="s">
        <v>497</v>
      </c>
      <c r="W60" s="8" t="s">
        <v>498</v>
      </c>
      <c r="AC60" s="2">
        <f>COUNTIF(V60:X60, "*")</f>
        <v>1</v>
      </c>
    </row>
    <row r="61" spans="2:29" x14ac:dyDescent="0.25">
      <c r="B61" s="2" t="s">
        <v>467</v>
      </c>
      <c r="C61" s="2" t="s">
        <v>180</v>
      </c>
      <c r="D61" s="3" t="s">
        <v>350</v>
      </c>
      <c r="E61" s="3"/>
      <c r="F61" s="3"/>
      <c r="G61" s="3"/>
      <c r="H61" s="3"/>
      <c r="I61" s="3"/>
      <c r="J61" s="3">
        <v>1</v>
      </c>
      <c r="K61" s="3"/>
      <c r="L61" s="3"/>
      <c r="M61" s="3"/>
      <c r="N61" s="3"/>
      <c r="O61" s="2" t="s">
        <v>38</v>
      </c>
      <c r="P61" s="4" t="s">
        <v>196</v>
      </c>
      <c r="Q61" s="2" t="s">
        <v>19</v>
      </c>
      <c r="R61" s="2" t="s">
        <v>33</v>
      </c>
      <c r="S61" s="2" t="s">
        <v>183</v>
      </c>
      <c r="T61" s="8" t="s">
        <v>497</v>
      </c>
      <c r="W61" s="8" t="s">
        <v>499</v>
      </c>
      <c r="AC61" s="2">
        <f>COUNTIF(V61:X61, "*")</f>
        <v>1</v>
      </c>
    </row>
    <row r="62" spans="2:29" x14ac:dyDescent="0.25">
      <c r="B62" s="2" t="s">
        <v>468</v>
      </c>
      <c r="C62" s="2" t="s">
        <v>197</v>
      </c>
      <c r="D62" s="2" t="s">
        <v>351</v>
      </c>
      <c r="E62" s="2" t="s">
        <v>400</v>
      </c>
      <c r="J62" s="2">
        <v>1</v>
      </c>
      <c r="K62" s="2">
        <v>2</v>
      </c>
      <c r="L62" s="2" t="s">
        <v>392</v>
      </c>
      <c r="O62" s="2" t="s">
        <v>99</v>
      </c>
      <c r="P62" s="4" t="s">
        <v>198</v>
      </c>
      <c r="Q62" s="2" t="s">
        <v>199</v>
      </c>
      <c r="R62" s="2" t="s">
        <v>20</v>
      </c>
      <c r="S62" s="2" t="s">
        <v>61</v>
      </c>
      <c r="T62" s="2" t="s">
        <v>27</v>
      </c>
      <c r="U62" s="2" t="s">
        <v>200</v>
      </c>
      <c r="AC62" s="2">
        <f t="shared" si="0"/>
        <v>1</v>
      </c>
    </row>
    <row r="63" spans="2:29" x14ac:dyDescent="0.25">
      <c r="B63" s="3" t="s">
        <v>469</v>
      </c>
      <c r="C63" s="2" t="s">
        <v>197</v>
      </c>
      <c r="D63" s="3" t="s">
        <v>352</v>
      </c>
      <c r="J63" s="2">
        <v>1</v>
      </c>
      <c r="O63" s="2" t="s">
        <v>38</v>
      </c>
      <c r="P63" s="4" t="s">
        <v>201</v>
      </c>
      <c r="Q63" s="2" t="s">
        <v>27</v>
      </c>
      <c r="R63" s="2" t="s">
        <v>20</v>
      </c>
      <c r="S63" s="2" t="s">
        <v>86</v>
      </c>
      <c r="T63" s="2" t="s">
        <v>202</v>
      </c>
      <c r="U63" s="2" t="s">
        <v>203</v>
      </c>
      <c r="AC63" s="2">
        <f t="shared" si="0"/>
        <v>1</v>
      </c>
    </row>
    <row r="64" spans="2:29" x14ac:dyDescent="0.25">
      <c r="B64" s="2" t="s">
        <v>470</v>
      </c>
      <c r="C64" s="2" t="s">
        <v>197</v>
      </c>
      <c r="D64" s="2" t="s">
        <v>353</v>
      </c>
      <c r="J64" s="2">
        <v>1</v>
      </c>
      <c r="O64" s="2" t="s">
        <v>38</v>
      </c>
      <c r="P64" s="4" t="s">
        <v>204</v>
      </c>
      <c r="Q64" s="2" t="s">
        <v>102</v>
      </c>
      <c r="R64" s="2" t="s">
        <v>20</v>
      </c>
      <c r="S64" s="2" t="s">
        <v>109</v>
      </c>
      <c r="T64" s="2" t="s">
        <v>110</v>
      </c>
      <c r="U64" s="2" t="s">
        <v>205</v>
      </c>
      <c r="AC64" s="2">
        <f t="shared" si="0"/>
        <v>1</v>
      </c>
    </row>
    <row r="65" spans="1:29" x14ac:dyDescent="0.25">
      <c r="B65" s="2" t="s">
        <v>471</v>
      </c>
      <c r="C65" s="2" t="s">
        <v>197</v>
      </c>
      <c r="D65" s="3" t="s">
        <v>354</v>
      </c>
      <c r="E65" s="3"/>
      <c r="F65" s="3"/>
      <c r="G65" s="3"/>
      <c r="H65" s="3"/>
      <c r="I65" s="3"/>
      <c r="J65" s="3">
        <v>1</v>
      </c>
      <c r="K65" s="3"/>
      <c r="L65" s="3"/>
      <c r="M65" s="3"/>
      <c r="N65" s="3"/>
      <c r="O65" s="2" t="s">
        <v>38</v>
      </c>
      <c r="P65" s="4" t="s">
        <v>206</v>
      </c>
      <c r="Q65" s="2" t="s">
        <v>19</v>
      </c>
      <c r="R65" s="2" t="s">
        <v>20</v>
      </c>
      <c r="S65" s="2" t="s">
        <v>78</v>
      </c>
      <c r="T65" s="2" t="s">
        <v>207</v>
      </c>
      <c r="U65" s="2" t="s">
        <v>208</v>
      </c>
      <c r="AC65" s="2">
        <f t="shared" si="0"/>
        <v>1</v>
      </c>
    </row>
    <row r="66" spans="1:29" x14ac:dyDescent="0.25">
      <c r="B66" s="3" t="s">
        <v>472</v>
      </c>
      <c r="C66" s="2" t="s">
        <v>197</v>
      </c>
      <c r="D66" s="2" t="s">
        <v>355</v>
      </c>
      <c r="J66" s="2">
        <v>1</v>
      </c>
      <c r="O66" s="2" t="s">
        <v>17</v>
      </c>
      <c r="P66" s="4" t="s">
        <v>206</v>
      </c>
      <c r="Q66" s="2" t="s">
        <v>207</v>
      </c>
      <c r="R66" s="2" t="s">
        <v>143</v>
      </c>
      <c r="S66" s="2" t="s">
        <v>209</v>
      </c>
      <c r="T66" s="2" t="s">
        <v>210</v>
      </c>
      <c r="X66" s="2" t="s">
        <v>211</v>
      </c>
      <c r="AC66" s="2">
        <f t="shared" si="0"/>
        <v>1</v>
      </c>
    </row>
    <row r="67" spans="1:29" x14ac:dyDescent="0.25">
      <c r="B67" s="2" t="s">
        <v>473</v>
      </c>
      <c r="C67" s="2" t="s">
        <v>197</v>
      </c>
      <c r="D67" s="3" t="s">
        <v>356</v>
      </c>
      <c r="J67" s="2">
        <v>1</v>
      </c>
      <c r="O67" s="2" t="s">
        <v>38</v>
      </c>
      <c r="P67" s="4" t="s">
        <v>212</v>
      </c>
      <c r="Q67" s="2" t="s">
        <v>207</v>
      </c>
      <c r="R67" s="2" t="s">
        <v>143</v>
      </c>
      <c r="S67" s="2" t="s">
        <v>188</v>
      </c>
      <c r="T67" s="2" t="s">
        <v>213</v>
      </c>
      <c r="U67" s="2" t="s">
        <v>214</v>
      </c>
      <c r="AC67" s="2">
        <f t="shared" si="0"/>
        <v>1</v>
      </c>
    </row>
    <row r="68" spans="1:29" x14ac:dyDescent="0.25">
      <c r="B68" s="2" t="s">
        <v>474</v>
      </c>
      <c r="C68" s="2" t="s">
        <v>215</v>
      </c>
      <c r="D68" s="2" t="s">
        <v>357</v>
      </c>
      <c r="E68" s="2" t="s">
        <v>393</v>
      </c>
      <c r="J68" s="2">
        <v>1</v>
      </c>
      <c r="K68" s="2">
        <v>2</v>
      </c>
      <c r="M68" s="2" t="s">
        <v>394</v>
      </c>
      <c r="O68" s="2" t="s">
        <v>38</v>
      </c>
      <c r="P68" s="4" t="s">
        <v>216</v>
      </c>
      <c r="Q68" s="2" t="s">
        <v>102</v>
      </c>
      <c r="R68" s="2" t="s">
        <v>20</v>
      </c>
      <c r="S68" s="2" t="s">
        <v>217</v>
      </c>
      <c r="T68" s="2" t="s">
        <v>218</v>
      </c>
      <c r="W68" s="2" t="s">
        <v>219</v>
      </c>
      <c r="AC68" s="2">
        <f t="shared" ref="AC68:AC85" si="1">COUNTIF(U68:X68, "*")</f>
        <v>1</v>
      </c>
    </row>
    <row r="69" spans="1:29" x14ac:dyDescent="0.25">
      <c r="B69" s="3" t="s">
        <v>475</v>
      </c>
      <c r="C69" s="2" t="s">
        <v>215</v>
      </c>
      <c r="D69" s="3" t="s">
        <v>358</v>
      </c>
      <c r="E69" s="3"/>
      <c r="F69" s="3"/>
      <c r="G69" s="3"/>
      <c r="H69" s="3">
        <v>1</v>
      </c>
      <c r="I69" s="3"/>
      <c r="J69" s="3"/>
      <c r="K69" s="3"/>
      <c r="L69" s="3"/>
      <c r="M69" s="3"/>
      <c r="N69" s="3"/>
      <c r="O69" s="2" t="s">
        <v>38</v>
      </c>
      <c r="P69" s="4" t="s">
        <v>220</v>
      </c>
      <c r="Q69" s="2" t="s">
        <v>162</v>
      </c>
      <c r="R69" s="2" t="s">
        <v>49</v>
      </c>
      <c r="S69" s="2" t="s">
        <v>221</v>
      </c>
      <c r="T69" s="2" t="s">
        <v>102</v>
      </c>
      <c r="U69" s="2" t="s">
        <v>222</v>
      </c>
      <c r="AC69" s="2">
        <f t="shared" si="1"/>
        <v>1</v>
      </c>
    </row>
    <row r="70" spans="1:29" x14ac:dyDescent="0.25">
      <c r="B70" s="2" t="s">
        <v>476</v>
      </c>
      <c r="C70" s="2" t="s">
        <v>215</v>
      </c>
      <c r="D70" s="3" t="s">
        <v>359</v>
      </c>
      <c r="H70" s="2">
        <v>1</v>
      </c>
      <c r="O70" s="2" t="s">
        <v>38</v>
      </c>
      <c r="P70" s="4" t="s">
        <v>223</v>
      </c>
      <c r="Q70" s="2" t="s">
        <v>162</v>
      </c>
      <c r="R70" s="2" t="s">
        <v>20</v>
      </c>
      <c r="S70" s="2" t="s">
        <v>61</v>
      </c>
      <c r="T70" s="2" t="s">
        <v>36</v>
      </c>
      <c r="U70" s="2" t="s">
        <v>224</v>
      </c>
      <c r="W70" s="2" t="s">
        <v>225</v>
      </c>
      <c r="X70" s="2" t="s">
        <v>226</v>
      </c>
      <c r="AC70" s="2">
        <f t="shared" si="1"/>
        <v>3</v>
      </c>
    </row>
    <row r="71" spans="1:29" x14ac:dyDescent="0.25">
      <c r="B71" s="2" t="s">
        <v>477</v>
      </c>
      <c r="C71" s="2" t="s">
        <v>215</v>
      </c>
      <c r="D71" s="3" t="s">
        <v>360</v>
      </c>
      <c r="E71" s="3"/>
      <c r="F71" s="3"/>
      <c r="G71" s="3"/>
      <c r="H71" s="3">
        <v>1</v>
      </c>
      <c r="I71" s="3"/>
      <c r="J71" s="3"/>
      <c r="K71" s="3"/>
      <c r="L71" s="3"/>
      <c r="M71" s="3"/>
      <c r="N71" s="3"/>
      <c r="O71" s="2" t="s">
        <v>38</v>
      </c>
      <c r="P71" s="4" t="s">
        <v>227</v>
      </c>
      <c r="Q71" s="2" t="s">
        <v>162</v>
      </c>
      <c r="R71" s="2" t="s">
        <v>20</v>
      </c>
      <c r="S71" s="2" t="s">
        <v>228</v>
      </c>
      <c r="U71" s="2" t="s">
        <v>229</v>
      </c>
      <c r="AC71" s="2">
        <f t="shared" si="1"/>
        <v>1</v>
      </c>
    </row>
    <row r="72" spans="1:29" x14ac:dyDescent="0.25">
      <c r="B72" s="3" t="s">
        <v>478</v>
      </c>
      <c r="C72" s="2" t="s">
        <v>215</v>
      </c>
      <c r="D72" s="3" t="s">
        <v>361</v>
      </c>
      <c r="H72" s="2">
        <v>1</v>
      </c>
      <c r="O72" s="2" t="s">
        <v>38</v>
      </c>
      <c r="P72" s="4" t="s">
        <v>230</v>
      </c>
      <c r="Q72" s="2" t="s">
        <v>102</v>
      </c>
      <c r="R72" s="2" t="s">
        <v>20</v>
      </c>
      <c r="S72" s="2" t="s">
        <v>231</v>
      </c>
      <c r="U72" s="2" t="s">
        <v>232</v>
      </c>
      <c r="X72" s="2" t="s">
        <v>233</v>
      </c>
      <c r="AC72" s="2">
        <f t="shared" si="1"/>
        <v>2</v>
      </c>
    </row>
    <row r="73" spans="1:29" x14ac:dyDescent="0.25">
      <c r="B73" s="2" t="s">
        <v>479</v>
      </c>
      <c r="C73" s="2" t="s">
        <v>215</v>
      </c>
      <c r="D73" s="3" t="s">
        <v>362</v>
      </c>
      <c r="H73" s="2">
        <v>1</v>
      </c>
      <c r="O73" s="2" t="s">
        <v>38</v>
      </c>
      <c r="P73" s="4" t="s">
        <v>234</v>
      </c>
      <c r="Q73" s="2" t="s">
        <v>19</v>
      </c>
      <c r="R73" s="2" t="s">
        <v>33</v>
      </c>
      <c r="S73" s="2" t="s">
        <v>235</v>
      </c>
      <c r="U73" s="2" t="s">
        <v>236</v>
      </c>
      <c r="AC73" s="2">
        <f t="shared" si="1"/>
        <v>1</v>
      </c>
    </row>
    <row r="74" spans="1:29" x14ac:dyDescent="0.25">
      <c r="B74" s="2" t="s">
        <v>480</v>
      </c>
      <c r="C74" s="2" t="s">
        <v>237</v>
      </c>
      <c r="D74" s="2" t="s">
        <v>363</v>
      </c>
      <c r="E74" s="2" t="s">
        <v>403</v>
      </c>
      <c r="J74" s="2">
        <v>1</v>
      </c>
      <c r="K74" s="2">
        <v>2</v>
      </c>
      <c r="L74" s="2" t="s">
        <v>396</v>
      </c>
      <c r="O74" s="2" t="s">
        <v>38</v>
      </c>
      <c r="P74" s="4" t="s">
        <v>238</v>
      </c>
      <c r="Q74" s="2" t="s">
        <v>19</v>
      </c>
      <c r="R74" s="2" t="s">
        <v>20</v>
      </c>
      <c r="S74" s="2" t="s">
        <v>109</v>
      </c>
      <c r="T74" s="2" t="s">
        <v>110</v>
      </c>
      <c r="U74" s="2" t="s">
        <v>239</v>
      </c>
      <c r="AC74" s="2">
        <f t="shared" si="1"/>
        <v>1</v>
      </c>
    </row>
    <row r="75" spans="1:29" x14ac:dyDescent="0.25">
      <c r="B75" s="3" t="s">
        <v>481</v>
      </c>
      <c r="C75" s="2" t="s">
        <v>237</v>
      </c>
      <c r="D75" s="2" t="s">
        <v>364</v>
      </c>
      <c r="E75" s="3"/>
      <c r="F75" s="3"/>
      <c r="G75" s="3"/>
      <c r="H75" s="3"/>
      <c r="I75" s="3"/>
      <c r="J75" s="3">
        <v>1</v>
      </c>
      <c r="K75" s="3"/>
      <c r="L75" s="3"/>
      <c r="M75" s="3"/>
      <c r="N75" s="3"/>
      <c r="O75" s="2" t="s">
        <v>99</v>
      </c>
      <c r="P75" s="4" t="s">
        <v>240</v>
      </c>
      <c r="Q75" s="2" t="s">
        <v>19</v>
      </c>
      <c r="R75" s="2" t="s">
        <v>20</v>
      </c>
      <c r="S75" s="2" t="s">
        <v>241</v>
      </c>
      <c r="T75" s="2" t="s">
        <v>110</v>
      </c>
      <c r="U75" s="2" t="s">
        <v>242</v>
      </c>
      <c r="AC75" s="2">
        <f t="shared" si="1"/>
        <v>1</v>
      </c>
    </row>
    <row r="76" spans="1:29" x14ac:dyDescent="0.25">
      <c r="B76" s="2" t="s">
        <v>482</v>
      </c>
      <c r="C76" s="2" t="s">
        <v>243</v>
      </c>
      <c r="D76" s="2" t="s">
        <v>371</v>
      </c>
      <c r="E76" s="2" t="s">
        <v>397</v>
      </c>
      <c r="F76" s="2">
        <v>1</v>
      </c>
      <c r="K76" s="2">
        <v>2</v>
      </c>
      <c r="M76" s="2" t="s">
        <v>398</v>
      </c>
      <c r="O76" s="2" t="s">
        <v>99</v>
      </c>
      <c r="P76" s="4" t="s">
        <v>244</v>
      </c>
      <c r="Q76" s="2" t="s">
        <v>182</v>
      </c>
      <c r="R76" s="2" t="s">
        <v>143</v>
      </c>
      <c r="S76" s="2" t="s">
        <v>245</v>
      </c>
      <c r="T76" s="2" t="s">
        <v>19</v>
      </c>
      <c r="U76" s="2" t="s">
        <v>246</v>
      </c>
      <c r="AC76" s="2">
        <f t="shared" si="1"/>
        <v>1</v>
      </c>
    </row>
    <row r="77" spans="1:29" x14ac:dyDescent="0.25">
      <c r="B77" s="2" t="s">
        <v>483</v>
      </c>
      <c r="C77" s="2" t="s">
        <v>243</v>
      </c>
      <c r="D77" s="2" t="s">
        <v>372</v>
      </c>
      <c r="F77" s="2">
        <v>1</v>
      </c>
      <c r="O77" s="2" t="s">
        <v>38</v>
      </c>
      <c r="P77" s="4" t="s">
        <v>247</v>
      </c>
      <c r="Q77" s="2" t="s">
        <v>182</v>
      </c>
      <c r="R77" s="2" t="s">
        <v>20</v>
      </c>
      <c r="S77" s="2" t="s">
        <v>248</v>
      </c>
      <c r="T77" s="2" t="s">
        <v>19</v>
      </c>
      <c r="U77" s="2" t="s">
        <v>249</v>
      </c>
      <c r="W77" s="2" t="s">
        <v>250</v>
      </c>
      <c r="AC77" s="2">
        <f t="shared" si="1"/>
        <v>2</v>
      </c>
    </row>
    <row r="78" spans="1:29" x14ac:dyDescent="0.25">
      <c r="B78" s="3" t="s">
        <v>484</v>
      </c>
      <c r="C78" s="2" t="s">
        <v>243</v>
      </c>
      <c r="D78" s="2" t="s">
        <v>373</v>
      </c>
      <c r="F78" s="2">
        <v>1</v>
      </c>
      <c r="O78" s="2" t="s">
        <v>99</v>
      </c>
      <c r="P78" s="4" t="s">
        <v>251</v>
      </c>
      <c r="Q78" s="2" t="s">
        <v>182</v>
      </c>
      <c r="R78" s="2" t="s">
        <v>143</v>
      </c>
      <c r="S78" s="2" t="s">
        <v>188</v>
      </c>
      <c r="T78" s="2" t="s">
        <v>252</v>
      </c>
      <c r="U78" s="2" t="s">
        <v>253</v>
      </c>
      <c r="AC78" s="2">
        <f t="shared" si="1"/>
        <v>1</v>
      </c>
    </row>
    <row r="79" spans="1:29" x14ac:dyDescent="0.25">
      <c r="A79" s="3"/>
      <c r="B79" s="2" t="s">
        <v>485</v>
      </c>
      <c r="C79" s="3" t="s">
        <v>243</v>
      </c>
      <c r="D79" s="3" t="s">
        <v>374</v>
      </c>
      <c r="E79" s="3"/>
      <c r="F79" s="3"/>
      <c r="G79" s="3">
        <v>1</v>
      </c>
      <c r="H79" s="3"/>
      <c r="I79" s="3"/>
      <c r="J79" s="3"/>
      <c r="K79" s="3"/>
      <c r="L79" s="3"/>
      <c r="N79" s="3"/>
      <c r="O79" s="3" t="s">
        <v>122</v>
      </c>
      <c r="P79" s="5" t="s">
        <v>254</v>
      </c>
      <c r="Q79" s="3" t="s">
        <v>182</v>
      </c>
      <c r="R79" s="3" t="s">
        <v>40</v>
      </c>
      <c r="S79" s="3" t="s">
        <v>255</v>
      </c>
      <c r="T79" s="3"/>
      <c r="U79" s="3" t="s">
        <v>256</v>
      </c>
      <c r="V79" s="3"/>
      <c r="W79" s="3"/>
      <c r="X79" s="3" t="s">
        <v>257</v>
      </c>
      <c r="Y79" s="3"/>
      <c r="Z79" s="3"/>
      <c r="AA79" s="3"/>
      <c r="AB79" s="3"/>
      <c r="AC79" s="2">
        <f t="shared" si="1"/>
        <v>2</v>
      </c>
    </row>
    <row r="80" spans="1:29" x14ac:dyDescent="0.25">
      <c r="B80" s="2" t="s">
        <v>486</v>
      </c>
      <c r="C80" s="2" t="s">
        <v>258</v>
      </c>
      <c r="D80" s="2" t="s">
        <v>365</v>
      </c>
      <c r="E80" s="2" t="s">
        <v>404</v>
      </c>
      <c r="J80" s="2">
        <v>1</v>
      </c>
      <c r="K80" s="2">
        <v>2</v>
      </c>
      <c r="L80" s="2" t="s">
        <v>399</v>
      </c>
      <c r="O80" s="2" t="s">
        <v>38</v>
      </c>
      <c r="P80" s="4" t="s">
        <v>259</v>
      </c>
      <c r="Q80" s="2" t="s">
        <v>182</v>
      </c>
      <c r="R80" s="2" t="s">
        <v>20</v>
      </c>
      <c r="S80" s="2" t="s">
        <v>61</v>
      </c>
      <c r="T80" s="2" t="s">
        <v>19</v>
      </c>
      <c r="U80" s="2" t="s">
        <v>260</v>
      </c>
      <c r="W80" s="2" t="s">
        <v>261</v>
      </c>
      <c r="AC80" s="2">
        <f t="shared" si="1"/>
        <v>2</v>
      </c>
    </row>
    <row r="81" spans="1:29" x14ac:dyDescent="0.25">
      <c r="B81" s="3" t="s">
        <v>487</v>
      </c>
      <c r="C81" s="2" t="s">
        <v>262</v>
      </c>
      <c r="D81" s="2" t="s">
        <v>366</v>
      </c>
      <c r="J81" s="2">
        <v>1</v>
      </c>
      <c r="O81" s="2" t="s">
        <v>38</v>
      </c>
      <c r="P81" s="4" t="s">
        <v>263</v>
      </c>
      <c r="Q81" s="2" t="s">
        <v>101</v>
      </c>
      <c r="R81" s="2" t="s">
        <v>20</v>
      </c>
      <c r="S81" s="2" t="s">
        <v>264</v>
      </c>
      <c r="U81" s="2" t="s">
        <v>265</v>
      </c>
      <c r="AC81" s="2">
        <f t="shared" si="1"/>
        <v>1</v>
      </c>
    </row>
    <row r="82" spans="1:29" x14ac:dyDescent="0.25">
      <c r="A82" s="3"/>
      <c r="B82" s="2" t="s">
        <v>488</v>
      </c>
      <c r="C82" s="3" t="s">
        <v>262</v>
      </c>
      <c r="D82" s="2" t="s">
        <v>367</v>
      </c>
      <c r="J82" s="2">
        <v>1</v>
      </c>
      <c r="O82" s="3" t="s">
        <v>25</v>
      </c>
      <c r="P82" s="5" t="s">
        <v>266</v>
      </c>
      <c r="Q82" s="3"/>
      <c r="R82" s="3"/>
      <c r="S82" s="3"/>
      <c r="T82" s="3"/>
      <c r="U82" s="3"/>
      <c r="V82" s="3"/>
      <c r="W82" s="3"/>
      <c r="X82" s="3"/>
      <c r="Y82" s="3"/>
      <c r="Z82" s="3"/>
      <c r="AA82" s="3"/>
      <c r="AB82" s="3"/>
      <c r="AC82" s="2">
        <f t="shared" si="1"/>
        <v>0</v>
      </c>
    </row>
    <row r="83" spans="1:29" x14ac:dyDescent="0.25">
      <c r="A83" s="3"/>
      <c r="B83" s="2" t="s">
        <v>489</v>
      </c>
      <c r="C83" s="3" t="s">
        <v>262</v>
      </c>
      <c r="D83" s="2" t="s">
        <v>368</v>
      </c>
      <c r="E83" s="3"/>
      <c r="F83" s="3"/>
      <c r="G83" s="3"/>
      <c r="H83" s="3"/>
      <c r="I83" s="3"/>
      <c r="J83" s="3">
        <v>1</v>
      </c>
      <c r="K83" s="3"/>
      <c r="L83" s="3"/>
      <c r="M83" s="3"/>
      <c r="N83" s="3"/>
      <c r="O83" s="3" t="s">
        <v>38</v>
      </c>
      <c r="P83" s="5" t="s">
        <v>267</v>
      </c>
      <c r="Q83" s="3" t="s">
        <v>102</v>
      </c>
      <c r="R83" s="3" t="s">
        <v>49</v>
      </c>
      <c r="S83" s="3" t="s">
        <v>136</v>
      </c>
      <c r="T83" s="3" t="s">
        <v>137</v>
      </c>
      <c r="U83" s="3" t="s">
        <v>268</v>
      </c>
      <c r="V83" s="3"/>
      <c r="W83" s="3"/>
      <c r="X83" s="3"/>
      <c r="Y83" s="3"/>
      <c r="Z83" s="3"/>
      <c r="AA83" s="3"/>
      <c r="AB83" s="3"/>
      <c r="AC83" s="2">
        <f t="shared" si="1"/>
        <v>1</v>
      </c>
    </row>
    <row r="84" spans="1:29" x14ac:dyDescent="0.25">
      <c r="B84" s="3" t="s">
        <v>490</v>
      </c>
      <c r="C84" s="2" t="s">
        <v>269</v>
      </c>
      <c r="D84" s="2" t="s">
        <v>369</v>
      </c>
      <c r="E84" s="2" t="s">
        <v>405</v>
      </c>
      <c r="J84" s="2">
        <v>1</v>
      </c>
      <c r="K84" s="2">
        <v>2</v>
      </c>
      <c r="L84" s="2" t="s">
        <v>401</v>
      </c>
      <c r="O84" s="3" t="s">
        <v>38</v>
      </c>
      <c r="P84" s="4" t="s">
        <v>270</v>
      </c>
      <c r="Q84" s="3" t="s">
        <v>182</v>
      </c>
      <c r="R84" s="3" t="s">
        <v>143</v>
      </c>
      <c r="S84" s="3" t="s">
        <v>271</v>
      </c>
      <c r="U84" s="2" t="s">
        <v>272</v>
      </c>
      <c r="X84" s="2" t="s">
        <v>273</v>
      </c>
      <c r="AC84" s="2">
        <f t="shared" si="1"/>
        <v>2</v>
      </c>
    </row>
    <row r="85" spans="1:29" x14ac:dyDescent="0.25">
      <c r="B85" s="2" t="s">
        <v>491</v>
      </c>
      <c r="C85" s="2" t="s">
        <v>269</v>
      </c>
      <c r="D85" s="2" t="s">
        <v>370</v>
      </c>
      <c r="J85" s="2">
        <v>1</v>
      </c>
      <c r="O85" s="3" t="s">
        <v>38</v>
      </c>
      <c r="P85" s="4" t="s">
        <v>274</v>
      </c>
      <c r="Q85" s="3" t="s">
        <v>182</v>
      </c>
      <c r="R85" s="3" t="s">
        <v>143</v>
      </c>
      <c r="S85" s="3" t="s">
        <v>61</v>
      </c>
      <c r="T85" s="3" t="s">
        <v>19</v>
      </c>
      <c r="U85" s="2" t="s">
        <v>275</v>
      </c>
      <c r="X85" s="2" t="s">
        <v>276</v>
      </c>
      <c r="AC85" s="2">
        <f t="shared" si="1"/>
        <v>2</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Education Program Complete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2015-12-15T18:04:12Z</dcterms:modified>
</cp:coreProperties>
</file>