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homs\Documents\Training\Coursera\Johns.Hopkins.Data.Science.Specialization\NLP.project\R.Project\"/>
    </mc:Choice>
  </mc:AlternateContent>
  <xr:revisionPtr revIDLastSave="0" documentId="13_ncr:1_{4BF7A840-D04C-4DDE-B1FA-CA8C7E355D3D}" xr6:coauthVersionLast="45" xr6:coauthVersionMax="45" xr10:uidLastSave="{00000000-0000-0000-0000-000000000000}"/>
  <bookViews>
    <workbookView xWindow="-108" yWindow="-108" windowWidth="23256" windowHeight="12576" activeTab="2" xr2:uid="{98F435A4-3A33-4075-849B-0D63A5FCEF36}"/>
  </bookViews>
  <sheets>
    <sheet name="Sheet1" sheetId="1" r:id="rId1"/>
    <sheet name="Sheet2" sheetId="2" r:id="rId2"/>
    <sheet name="R. benchmar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3" i="1"/>
</calcChain>
</file>

<file path=xl/sharedStrings.xml><?xml version="1.0" encoding="utf-8"?>
<sst xmlns="http://schemas.openxmlformats.org/spreadsheetml/2006/main" count="279" uniqueCount="157">
  <si>
    <t>Version</t>
  </si>
  <si>
    <t>Sample size</t>
  </si>
  <si>
    <t>Profanity</t>
  </si>
  <si>
    <t>Punctuation</t>
  </si>
  <si>
    <t>Phrase</t>
  </si>
  <si>
    <t>[1] "You're the reason why I smile everyday. Can you follow me please? It would mean the"
[1] "world"</t>
  </si>
  <si>
    <t>[1] "Ohhhhh #PointBreak is on tomorrow. Love that film and haven't seen it in quite some"
[1] "time"</t>
  </si>
  <si>
    <t>PASS</t>
  </si>
  <si>
    <t>Wordstem</t>
  </si>
  <si>
    <t>Sample rate</t>
  </si>
  <si>
    <t>Pass</t>
  </si>
  <si>
    <t>Fail</t>
  </si>
  <si>
    <t>Rate</t>
  </si>
  <si>
    <t>Removing lower frequency words</t>
  </si>
  <si>
    <t>Comments</t>
  </si>
  <si>
    <t>nfeat</t>
  </si>
  <si>
    <t>ntoken</t>
  </si>
  <si>
    <t>much longer generate data, also choose word</t>
  </si>
  <si>
    <t>1 removed</t>
  </si>
  <si>
    <t>still long time to generate data</t>
  </si>
  <si>
    <t>2 removes</t>
  </si>
  <si>
    <t>over 30 min not finished</t>
  </si>
  <si>
    <t>Times</t>
  </si>
  <si>
    <t>5 removed</t>
  </si>
  <si>
    <t>[1] "The guy in front of me just bought a pound of bacon, a bouquet, and a case of"</t>
  </si>
  <si>
    <t>[1] "the"</t>
  </si>
  <si>
    <t>readlines - 4m
vocab - 3 min
predit - less than 1 min</t>
  </si>
  <si>
    <t>[1] "opportunity to"</t>
  </si>
  <si>
    <t>[1] "Very early observations on the Bills game: Offense still struggling but the"</t>
  </si>
  <si>
    <t>[1] "rest of the"</t>
  </si>
  <si>
    <t>[1] "Go on a romantic date at the"</t>
  </si>
  <si>
    <t>[1] "end of the"</t>
  </si>
  <si>
    <t>PASS - [1] "way to"</t>
  </si>
  <si>
    <t>[1] "After the ice bucket challenge Louis will push his long wet hair out of his eyes with his little"</t>
  </si>
  <si>
    <t>not in vocab</t>
  </si>
  <si>
    <t>[1] "Be grateful for the good times and keep the faith during the"</t>
  </si>
  <si>
    <t>[1] "regular season"</t>
  </si>
  <si>
    <t>[1] "If this isn't the cutest thing you've ever seen, then you must be"</t>
  </si>
  <si>
    <t>[1] "so"</t>
  </si>
  <si>
    <t>readlines - 14m
vocab -12 min</t>
  </si>
  <si>
    <t>PASS "way"</t>
  </si>
  <si>
    <t>PASS "time"</t>
  </si>
  <si>
    <t>"day"</t>
  </si>
  <si>
    <t>a</t>
  </si>
  <si>
    <t>?</t>
  </si>
  <si>
    <t>"opportunity to"</t>
  </si>
  <si>
    <t>"a"</t>
  </si>
  <si>
    <t>3 removed</t>
  </si>
  <si>
    <t>[1] "so proud"</t>
  </si>
  <si>
    <t>alpha</t>
  </si>
  <si>
    <t>ngram level</t>
  </si>
  <si>
    <t>change model to shorten t 4 gram, 3 gram if 5 gram not found?</t>
  </si>
  <si>
    <t>readlines - 30m
vocab - 15min
predict - 1 min</t>
  </si>
  <si>
    <t>PASS "world"</t>
  </si>
  <si>
    <t>[1] the</t>
  </si>
  <si>
    <t>"rest of the"</t>
  </si>
  <si>
    <t>N</t>
  </si>
  <si>
    <t>most</t>
  </si>
  <si>
    <t>Stop words removed at guess?</t>
  </si>
  <si>
    <t>not enough memory</t>
  </si>
  <si>
    <t>brother (finger not in vocab)</t>
  </si>
  <si>
    <t>bad (not in vocab)</t>
  </si>
  <si>
    <t>next remove stopwords</t>
  </si>
  <si>
    <t>exponents correct, final value frequency calc may need fixing</t>
  </si>
  <si>
    <t>check if vocab words not in corpus</t>
  </si>
  <si>
    <t>pg 63 https://web.stanford.edu/class/cs124/lec/languagemodeling.pdf</t>
  </si>
  <si>
    <t>readlines 34m -</t>
  </si>
  <si>
    <t>just</t>
  </si>
  <si>
    <t>pass</t>
  </si>
  <si>
    <t>the</t>
  </si>
  <si>
    <t>truth</t>
  </si>
  <si>
    <t>end</t>
  </si>
  <si>
    <t>brother</t>
  </si>
  <si>
    <t>next step, store whole data</t>
  </si>
  <si>
    <t>close to 100%</t>
  </si>
  <si>
    <t>unigram-bigram - 3, trigram - 2, others  -1 removed</t>
  </si>
  <si>
    <t>the - problem, popular stop word</t>
  </si>
  <si>
    <t>fail - many more have higher chance</t>
  </si>
  <si>
    <t>end (higher level 4 gram found, it quit</t>
  </si>
  <si>
    <t>brother - didn't go deep enough</t>
  </si>
  <si>
    <t xml:space="preserve"> - didn't go low enouch</t>
  </si>
  <si>
    <t>must be doing - didn't go low enough</t>
  </si>
  <si>
    <t>all</t>
  </si>
  <si>
    <t>yes, removed as final answers</t>
  </si>
  <si>
    <t>all opetions taken</t>
  </si>
  <si>
    <t>[1] "Well I'm pretty sure my granny has some old bagpipes in her garage I'll dust them off and be on my"
[1] "way"</t>
  </si>
  <si>
    <t>[1] "Hey sunshine, can you follow me and make me the"
[1] happiest</t>
  </si>
  <si>
    <t>fail - best</t>
  </si>
  <si>
    <t>fail - end</t>
  </si>
  <si>
    <t>fail - brother</t>
  </si>
  <si>
    <t>fail - day</t>
  </si>
  <si>
    <t>fail - able</t>
  </si>
  <si>
    <t>When you breathe, I want to be the air for you. I'll be there for you, I'd live and I'd</t>
  </si>
  <si>
    <t>almost all</t>
  </si>
  <si>
    <t>nearly all</t>
  </si>
  <si>
    <t>at end</t>
  </si>
  <si>
    <t>Profanity removed</t>
  </si>
  <si>
    <t>Punctuation removed</t>
  </si>
  <si>
    <t>NA</t>
  </si>
  <si>
    <t>Guy at my table's wife got up to go to the bathroom and I asked about dessert and he started telling me about his</t>
  </si>
  <si>
    <t>I'd give anything to see arctic monkeys this</t>
  </si>
  <si>
    <t>Talking to your mom has the same effect as a hug and helps reduce your</t>
  </si>
  <si>
    <t>When you were in Holland you were like 1 inch away from me but you hadn't time to take a</t>
  </si>
  <si>
    <t xml:space="preserve">I'd just like all of these questions answered, a presentation of evidence, and a jury to settle the
</t>
  </si>
  <si>
    <t>I can't deal with unsymetrical things. I can't even hold an uneven number of bags of groceries in each</t>
  </si>
  <si>
    <t>Every inch of you is perfect from the bottom to the</t>
  </si>
  <si>
    <t>I’m thankful my childhood was filled with imagination and bruises from playing</t>
  </si>
  <si>
    <t>I like how the same people are in almost all of Adam Sandler's</t>
  </si>
  <si>
    <t>fail - NA</t>
  </si>
  <si>
    <t>fail - spiritual</t>
  </si>
  <si>
    <t>fail - morning</t>
  </si>
  <si>
    <t>fail - look</t>
  </si>
  <si>
    <t>fail - case</t>
  </si>
  <si>
    <t>pass - hand</t>
  </si>
  <si>
    <t>pass - top</t>
  </si>
  <si>
    <t>pass - outside</t>
  </si>
  <si>
    <t>extra corpus</t>
  </si>
  <si>
    <t>fixed capital issues with sentence</t>
  </si>
  <si>
    <t>top - like, options - die</t>
  </si>
  <si>
    <t>top - orphan, options - spiritual</t>
  </si>
  <si>
    <t>fail - stress</t>
  </si>
  <si>
    <t>matter</t>
  </si>
  <si>
    <t>pass - top - case, options hand</t>
  </si>
  <si>
    <t>pass - top - basketball, options - outside</t>
  </si>
  <si>
    <t>unigram</t>
  </si>
  <si>
    <t>top 500</t>
  </si>
  <si>
    <t>numer per root</t>
  </si>
  <si>
    <t>Overall top-3 score:     14.68 %
Overall top-1 precision: 10.66 %
Overall top-3 precision: 17.72 %
Average runtime:         910.16 msec
Number of predictions:   448
Total memory used:       2319.75 MB</t>
  </si>
  <si>
    <t>result</t>
  </si>
  <si>
    <t>Overall top-3 score:     16.26 %
Overall top-1 precision: 12.90 %
Overall top-3 precision: 18.55 %
Average runtime:         872.25 msec
Number of predictions:   448
Total memory used:       2237.29 MB</t>
  </si>
  <si>
    <t>Overall top-3 score:     15.37 %
Overall top-1 precision: 11.60 %
Overall top-3 precision: 18.92 %
Average runtime:         828.93 msec
Number of predictions:   448
Total memory used:       2319.75 MB</t>
  </si>
  <si>
    <t>Overall top-3 score:     15.77 %
Overall top-1 precision: 12.61 %
Overall top-3 precision: 18.92 %
Average runtime:         816.88 msec
Number of predictions:   448
Total memory used:       2319.75 MB</t>
  </si>
  <si>
    <t>Overall top-3 score:     15.80 %
Overall top-1 precision: 12.06 %
Overall top-3 precision: 18.83 %
Average runtime:         803.55 msec
Number of predictions:   448
Total memory used:       2319.75 MB</t>
  </si>
  <si>
    <t>Change</t>
  </si>
  <si>
    <t>Alpha manipulation</t>
  </si>
  <si>
    <t>top 5</t>
  </si>
  <si>
    <t>Overall top-3 score:     15.83 %
Overall top-1 precision: 12.61 %
Overall top-3 precision: 18.65 %
Average runtime:         84.44 msec
Number of predictions:   448
Total memory used:       2002.94 MB</t>
  </si>
  <si>
    <t>Overall top-3 score:     14.68 %
Overall top-1 precision: 10.66 %
Overall top-3 precision: 17.91 %
Average runtime:         82.05 msec
Number of predictions:   448
Total memory used:       2002.94 MB</t>
  </si>
  <si>
    <t>Overall top-3 score:     14.75 %
Overall top-1 precision: 11.60 %
Overall top-3 precision: 17.44 %
Average runtime:         79.80 msec
Number of predictions:   448
Total memory used:       2002.91 MB</t>
  </si>
  <si>
    <t>removing sum</t>
  </si>
  <si>
    <t>keep sum command, improves little increase in time</t>
  </si>
  <si>
    <t>only keeping top 5 increases run time</t>
  </si>
  <si>
    <t>top 200</t>
  </si>
  <si>
    <t>shrink unigram</t>
  </si>
  <si>
    <t>Overall top-3 score:     15.83 %
Overall top-1 precision: 12.61 %
Overall top-3 precision: 18.65 %
Average runtime:         47.48 msec
Number of predictions:   448
Total memory used:       2002.91 MB</t>
  </si>
  <si>
    <t>remove global env</t>
  </si>
  <si>
    <t>Overall top-3 score:     15.83 %
Overall top-1 precision: 12.61 %
Overall top-3 precision: 18.65 %
Average runtime:         79.15 msec
Number of predictions:   448
Total memory used:       380.67 MB</t>
  </si>
  <si>
    <t>Overall top-3 score:     15.12 %
Overall top-1 precision: 11.96 %
Overall top-3 precision: 17.91 %
Average runtime:         42.23 msec
Number of predictions:   448
Total memory used:       84.84 MB</t>
  </si>
  <si>
    <t>frequency of words 12 and up</t>
  </si>
  <si>
    <t>only keeping top 5 decreases run time</t>
  </si>
  <si>
    <t>Overall top-3 score:     15.89 %
Overall top-1 precision: 12.90 %
Overall top-3 precision: 18.18 %
Average runtime:         45.83 msec
Number of predictions:   448
Total memory used:       1702.01 MB</t>
  </si>
  <si>
    <t>mini test</t>
  </si>
  <si>
    <t>full</t>
  </si>
  <si>
    <t>frequency of words 12 and up, ignore size as extra items in env</t>
  </si>
  <si>
    <t>Overall top-3 score:     3.76 %
Overall top-1 precision: 2.90 %
Overall top-3 precision: 4.48 %
Average runtime:         78.65 msec
Number of predictions:   28464
Total memory used:       1702.39 MB</t>
  </si>
  <si>
    <t>removed stop words, very poor performance, need them</t>
  </si>
  <si>
    <t>Overall top-3 score:     16.11 %
Overall top-1 precision: 12.21 %
Overall top-3 precision: 19.54 %
Average runtime:         51.49 msec
Number of predictions:   28464
Total memory used:       84.84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</si>
</sst>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1" xfId="0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7307-9F72-465A-9E11-419EBFDD9B16}">
  <dimension ref="A1:AC18"/>
  <sheetViews>
    <sheetView workbookViewId="0">
      <pane xSplit="2" ySplit="2" topLeftCell="C11" activePane="bottomRight" state="frozen"/>
      <selection pane="topRight" activeCell="C1" sqref="C1"/>
      <selection pane="bottomLeft" activeCell="A3" sqref="A3"/>
      <selection pane="bottomRight" activeCell="D20" sqref="D20"/>
    </sheetView>
  </sheetViews>
  <sheetFormatPr defaultRowHeight="14.4" x14ac:dyDescent="0.3"/>
  <cols>
    <col min="4" max="4" width="11.109375" bestFit="1" customWidth="1"/>
    <col min="5" max="5" width="17.88671875" bestFit="1" customWidth="1"/>
    <col min="6" max="6" width="17.88671875" customWidth="1"/>
    <col min="7" max="7" width="10.5546875" bestFit="1" customWidth="1"/>
    <col min="9" max="9" width="11.33203125" bestFit="1" customWidth="1"/>
    <col min="10" max="10" width="10.109375" customWidth="1"/>
    <col min="20" max="20" width="44.5546875" customWidth="1"/>
    <col min="21" max="21" width="37.6640625" customWidth="1"/>
    <col min="22" max="22" width="35.6640625" customWidth="1"/>
    <col min="23" max="23" width="16.88671875" customWidth="1"/>
    <col min="25" max="29" width="16.88671875" customWidth="1"/>
  </cols>
  <sheetData>
    <row r="1" spans="1:29" x14ac:dyDescent="0.3">
      <c r="T1" t="s">
        <v>4</v>
      </c>
    </row>
    <row r="2" spans="1:29" ht="198" x14ac:dyDescent="0.3">
      <c r="A2" s="1" t="s">
        <v>0</v>
      </c>
      <c r="B2" s="1" t="s">
        <v>9</v>
      </c>
      <c r="C2" s="1" t="s">
        <v>22</v>
      </c>
      <c r="D2" s="1" t="s">
        <v>1</v>
      </c>
      <c r="E2" s="1" t="s">
        <v>15</v>
      </c>
      <c r="F2" s="1" t="s">
        <v>16</v>
      </c>
      <c r="G2" s="1" t="s">
        <v>58</v>
      </c>
      <c r="H2" s="1" t="s">
        <v>2</v>
      </c>
      <c r="I2" s="1" t="s">
        <v>3</v>
      </c>
      <c r="J2" s="1" t="s">
        <v>8</v>
      </c>
      <c r="K2" s="1" t="s">
        <v>13</v>
      </c>
      <c r="L2" s="1" t="s">
        <v>49</v>
      </c>
      <c r="M2" s="1" t="s">
        <v>50</v>
      </c>
      <c r="N2" s="1" t="s">
        <v>51</v>
      </c>
      <c r="O2" s="1" t="s">
        <v>14</v>
      </c>
      <c r="Q2" t="s">
        <v>10</v>
      </c>
      <c r="R2" t="s">
        <v>11</v>
      </c>
      <c r="S2" t="s">
        <v>12</v>
      </c>
      <c r="T2" s="1" t="s">
        <v>5</v>
      </c>
      <c r="U2" s="1" t="s">
        <v>6</v>
      </c>
      <c r="V2" s="1" t="s">
        <v>85</v>
      </c>
      <c r="W2" s="4" t="s">
        <v>86</v>
      </c>
      <c r="X2" s="4" t="s">
        <v>24</v>
      </c>
      <c r="Y2" s="4" t="s">
        <v>28</v>
      </c>
      <c r="Z2" s="4" t="s">
        <v>30</v>
      </c>
      <c r="AA2" s="4" t="s">
        <v>33</v>
      </c>
      <c r="AB2" s="4" t="s">
        <v>35</v>
      </c>
      <c r="AC2" s="4" t="s">
        <v>37</v>
      </c>
    </row>
    <row r="3" spans="1:29" x14ac:dyDescent="0.3">
      <c r="A3">
        <v>1</v>
      </c>
      <c r="B3">
        <v>2.2200000000000001E-2</v>
      </c>
      <c r="G3">
        <v>0</v>
      </c>
      <c r="H3">
        <v>1</v>
      </c>
      <c r="I3">
        <v>1</v>
      </c>
      <c r="J3">
        <v>0</v>
      </c>
      <c r="K3">
        <v>0</v>
      </c>
      <c r="N3" t="s">
        <v>56</v>
      </c>
      <c r="Q3">
        <v>3</v>
      </c>
      <c r="R3">
        <v>7</v>
      </c>
      <c r="S3">
        <f>Q3/(Q3+R3)</f>
        <v>0.3</v>
      </c>
      <c r="T3" t="s">
        <v>7</v>
      </c>
      <c r="U3" t="s">
        <v>7</v>
      </c>
      <c r="V3" t="s">
        <v>7</v>
      </c>
    </row>
    <row r="4" spans="1:29" x14ac:dyDescent="0.3">
      <c r="A4">
        <v>2</v>
      </c>
      <c r="B4">
        <v>0.1111</v>
      </c>
      <c r="E4" s="2">
        <v>24586642</v>
      </c>
      <c r="F4" s="2">
        <v>10367614</v>
      </c>
      <c r="G4">
        <v>0</v>
      </c>
      <c r="H4">
        <v>1</v>
      </c>
      <c r="I4">
        <v>1</v>
      </c>
      <c r="J4">
        <v>0</v>
      </c>
      <c r="K4">
        <v>0</v>
      </c>
      <c r="N4" t="s">
        <v>56</v>
      </c>
      <c r="O4" t="s">
        <v>17</v>
      </c>
      <c r="S4" t="e">
        <f t="shared" ref="S4:S7" si="0">Q4/(Q4+R4)</f>
        <v>#DIV/0!</v>
      </c>
    </row>
    <row r="5" spans="1:29" x14ac:dyDescent="0.3">
      <c r="A5">
        <v>3</v>
      </c>
      <c r="B5">
        <v>0.1111</v>
      </c>
      <c r="G5">
        <v>0</v>
      </c>
      <c r="H5">
        <v>1</v>
      </c>
      <c r="I5">
        <v>1</v>
      </c>
      <c r="J5">
        <v>0</v>
      </c>
      <c r="K5" t="s">
        <v>18</v>
      </c>
      <c r="N5" t="s">
        <v>56</v>
      </c>
      <c r="O5" t="s">
        <v>19</v>
      </c>
      <c r="S5" t="e">
        <f t="shared" si="0"/>
        <v>#DIV/0!</v>
      </c>
    </row>
    <row r="6" spans="1:29" x14ac:dyDescent="0.3">
      <c r="A6">
        <v>4</v>
      </c>
      <c r="B6">
        <v>0.1111</v>
      </c>
      <c r="G6">
        <v>0</v>
      </c>
      <c r="H6">
        <v>1</v>
      </c>
      <c r="I6">
        <v>1</v>
      </c>
      <c r="J6">
        <v>0</v>
      </c>
      <c r="K6" t="s">
        <v>20</v>
      </c>
      <c r="N6" t="s">
        <v>56</v>
      </c>
      <c r="O6" t="s">
        <v>21</v>
      </c>
      <c r="S6" t="e">
        <f t="shared" si="0"/>
        <v>#DIV/0!</v>
      </c>
    </row>
    <row r="7" spans="1:29" ht="105.6" x14ac:dyDescent="0.3">
      <c r="A7">
        <v>5</v>
      </c>
      <c r="B7" s="3">
        <v>4.4400000000000002E-2</v>
      </c>
      <c r="C7" s="4" t="s">
        <v>26</v>
      </c>
      <c r="E7" s="2">
        <v>200438</v>
      </c>
      <c r="F7" s="2">
        <v>4161948</v>
      </c>
      <c r="G7">
        <v>0</v>
      </c>
      <c r="H7">
        <v>1</v>
      </c>
      <c r="I7">
        <v>1</v>
      </c>
      <c r="J7">
        <v>0</v>
      </c>
      <c r="K7" t="s">
        <v>23</v>
      </c>
      <c r="N7" t="s">
        <v>56</v>
      </c>
      <c r="Q7">
        <v>3</v>
      </c>
      <c r="R7">
        <v>7</v>
      </c>
      <c r="S7">
        <f t="shared" si="0"/>
        <v>0.3</v>
      </c>
      <c r="T7" t="s">
        <v>7</v>
      </c>
      <c r="U7" t="s">
        <v>7</v>
      </c>
      <c r="V7" t="s">
        <v>32</v>
      </c>
      <c r="W7" s="5" t="s">
        <v>27</v>
      </c>
      <c r="X7" s="5" t="s">
        <v>25</v>
      </c>
      <c r="Y7" s="5" t="s">
        <v>29</v>
      </c>
      <c r="Z7" s="5" t="s">
        <v>31</v>
      </c>
      <c r="AA7" s="5" t="s">
        <v>34</v>
      </c>
      <c r="AB7" s="5" t="s">
        <v>36</v>
      </c>
      <c r="AC7" s="5" t="s">
        <v>38</v>
      </c>
    </row>
    <row r="8" spans="1:29" ht="57.6" x14ac:dyDescent="0.3">
      <c r="A8">
        <v>6</v>
      </c>
      <c r="B8">
        <v>8.8999999999999996E-2</v>
      </c>
      <c r="C8" s="1" t="s">
        <v>39</v>
      </c>
      <c r="E8" s="2">
        <v>800851</v>
      </c>
      <c r="F8" s="2" t="s">
        <v>44</v>
      </c>
      <c r="G8">
        <v>0</v>
      </c>
      <c r="H8">
        <v>1</v>
      </c>
      <c r="I8">
        <v>1</v>
      </c>
      <c r="J8">
        <v>0</v>
      </c>
      <c r="K8" t="s">
        <v>44</v>
      </c>
      <c r="N8" t="s">
        <v>56</v>
      </c>
      <c r="T8" t="s">
        <v>7</v>
      </c>
      <c r="U8" t="s">
        <v>41</v>
      </c>
      <c r="V8" t="s">
        <v>40</v>
      </c>
      <c r="W8" s="5" t="s">
        <v>27</v>
      </c>
      <c r="X8" s="5" t="s">
        <v>25</v>
      </c>
      <c r="Y8" s="5" t="s">
        <v>29</v>
      </c>
      <c r="Z8" s="5" t="s">
        <v>31</v>
      </c>
      <c r="AA8" s="5" t="s">
        <v>34</v>
      </c>
      <c r="AB8" s="3" t="s">
        <v>42</v>
      </c>
      <c r="AC8" s="5" t="s">
        <v>43</v>
      </c>
    </row>
    <row r="9" spans="1:29" x14ac:dyDescent="0.3">
      <c r="A9">
        <v>7</v>
      </c>
      <c r="B9">
        <v>8.8999999999999996E-2</v>
      </c>
      <c r="E9" s="2">
        <v>800851</v>
      </c>
      <c r="F9" s="2">
        <v>8279083</v>
      </c>
      <c r="G9">
        <v>0</v>
      </c>
      <c r="H9">
        <v>1</v>
      </c>
      <c r="I9">
        <v>1</v>
      </c>
      <c r="J9">
        <v>0</v>
      </c>
      <c r="K9" t="s">
        <v>47</v>
      </c>
      <c r="N9" t="s">
        <v>56</v>
      </c>
      <c r="T9" t="s">
        <v>53</v>
      </c>
      <c r="U9" t="s">
        <v>41</v>
      </c>
      <c r="V9" t="s">
        <v>40</v>
      </c>
      <c r="W9" s="3" t="s">
        <v>45</v>
      </c>
      <c r="X9" s="5" t="s">
        <v>25</v>
      </c>
      <c r="Y9" s="5" t="s">
        <v>29</v>
      </c>
      <c r="Z9" s="5" t="s">
        <v>31</v>
      </c>
      <c r="AA9" s="5" t="s">
        <v>34</v>
      </c>
      <c r="AB9" s="3" t="s">
        <v>42</v>
      </c>
      <c r="AC9" s="3" t="s">
        <v>46</v>
      </c>
    </row>
    <row r="10" spans="1:29" ht="86.4" x14ac:dyDescent="0.3">
      <c r="A10">
        <v>8</v>
      </c>
      <c r="B10">
        <v>0.13343869999999999</v>
      </c>
      <c r="C10" s="1" t="s">
        <v>52</v>
      </c>
      <c r="E10" s="2">
        <v>1204675</v>
      </c>
      <c r="F10" s="2">
        <v>12431398</v>
      </c>
      <c r="G10">
        <v>0</v>
      </c>
      <c r="H10">
        <v>1</v>
      </c>
      <c r="I10">
        <v>1</v>
      </c>
      <c r="J10">
        <v>0</v>
      </c>
      <c r="K10" t="s">
        <v>47</v>
      </c>
      <c r="T10" t="s">
        <v>53</v>
      </c>
      <c r="U10" t="s">
        <v>41</v>
      </c>
      <c r="V10" t="s">
        <v>40</v>
      </c>
      <c r="W10" s="3" t="s">
        <v>57</v>
      </c>
      <c r="X10" s="5" t="s">
        <v>54</v>
      </c>
      <c r="Y10" s="3" t="s">
        <v>55</v>
      </c>
      <c r="Z10" s="5" t="s">
        <v>59</v>
      </c>
      <c r="AA10" s="5" t="s">
        <v>60</v>
      </c>
      <c r="AB10" s="5" t="s">
        <v>61</v>
      </c>
      <c r="AC10" s="3" t="s">
        <v>48</v>
      </c>
    </row>
    <row r="11" spans="1:29" x14ac:dyDescent="0.3">
      <c r="B11" t="s">
        <v>62</v>
      </c>
      <c r="E11" s="2"/>
    </row>
    <row r="12" spans="1:29" x14ac:dyDescent="0.3">
      <c r="B12" t="s">
        <v>63</v>
      </c>
    </row>
    <row r="13" spans="1:29" x14ac:dyDescent="0.3">
      <c r="B13" t="s">
        <v>64</v>
      </c>
      <c r="E13" t="s">
        <v>65</v>
      </c>
    </row>
    <row r="14" spans="1:29" x14ac:dyDescent="0.3">
      <c r="A14">
        <v>9</v>
      </c>
      <c r="B14">
        <v>0.13343869999999999</v>
      </c>
      <c r="C14" t="s">
        <v>66</v>
      </c>
      <c r="G14">
        <v>1</v>
      </c>
      <c r="H14">
        <v>1</v>
      </c>
      <c r="I14">
        <v>1</v>
      </c>
      <c r="J14">
        <v>0</v>
      </c>
      <c r="K14" t="s">
        <v>47</v>
      </c>
      <c r="T14" t="s">
        <v>67</v>
      </c>
      <c r="Z14" t="s">
        <v>67</v>
      </c>
      <c r="AA14" t="s">
        <v>67</v>
      </c>
    </row>
    <row r="15" spans="1:29" x14ac:dyDescent="0.3">
      <c r="A15">
        <v>9</v>
      </c>
      <c r="B15">
        <v>0.13343869999999999</v>
      </c>
      <c r="E15" s="2">
        <v>1205519</v>
      </c>
      <c r="F15" s="2">
        <v>12440850</v>
      </c>
      <c r="G15">
        <v>0</v>
      </c>
      <c r="H15">
        <v>1</v>
      </c>
      <c r="I15">
        <v>1</v>
      </c>
      <c r="J15">
        <v>0</v>
      </c>
      <c r="K15" t="s">
        <v>47</v>
      </c>
      <c r="Q15">
        <v>3</v>
      </c>
      <c r="R15">
        <v>7</v>
      </c>
      <c r="S15">
        <v>10</v>
      </c>
      <c r="T15" t="s">
        <v>68</v>
      </c>
      <c r="U15" t="s">
        <v>68</v>
      </c>
      <c r="V15" t="s">
        <v>68</v>
      </c>
      <c r="W15" t="s">
        <v>57</v>
      </c>
      <c r="X15" t="s">
        <v>69</v>
      </c>
      <c r="Y15" t="s">
        <v>70</v>
      </c>
      <c r="Z15" t="s">
        <v>71</v>
      </c>
      <c r="AA15" t="s">
        <v>72</v>
      </c>
      <c r="AB15" s="3" t="s">
        <v>42</v>
      </c>
      <c r="AC15" s="3" t="s">
        <v>46</v>
      </c>
    </row>
    <row r="16" spans="1:29" x14ac:dyDescent="0.3">
      <c r="B16" t="s">
        <v>73</v>
      </c>
    </row>
    <row r="17" spans="1:29" x14ac:dyDescent="0.3">
      <c r="A17">
        <v>10</v>
      </c>
      <c r="B17" t="s">
        <v>74</v>
      </c>
      <c r="D17" t="s">
        <v>82</v>
      </c>
      <c r="K17" t="s">
        <v>75</v>
      </c>
      <c r="N17" t="s">
        <v>84</v>
      </c>
      <c r="Q17">
        <v>4</v>
      </c>
      <c r="R17">
        <v>6</v>
      </c>
      <c r="S17">
        <v>0.5</v>
      </c>
      <c r="T17" t="s">
        <v>68</v>
      </c>
      <c r="U17" t="s">
        <v>68</v>
      </c>
      <c r="V17" t="s">
        <v>68</v>
      </c>
      <c r="W17" t="s">
        <v>68</v>
      </c>
      <c r="X17" t="s">
        <v>76</v>
      </c>
      <c r="Y17" t="s">
        <v>77</v>
      </c>
      <c r="Z17" t="s">
        <v>78</v>
      </c>
      <c r="AA17" t="s">
        <v>79</v>
      </c>
      <c r="AB17" t="s">
        <v>80</v>
      </c>
      <c r="AC17" t="s">
        <v>81</v>
      </c>
    </row>
    <row r="18" spans="1:29" x14ac:dyDescent="0.3">
      <c r="A18">
        <v>11</v>
      </c>
      <c r="B18" t="s">
        <v>74</v>
      </c>
      <c r="D18" t="s">
        <v>82</v>
      </c>
      <c r="G18" t="s">
        <v>83</v>
      </c>
      <c r="H18">
        <v>1</v>
      </c>
      <c r="I18">
        <v>1</v>
      </c>
      <c r="J18">
        <v>0</v>
      </c>
      <c r="K18" t="s">
        <v>75</v>
      </c>
      <c r="N18" t="s">
        <v>84</v>
      </c>
      <c r="Q18">
        <v>5</v>
      </c>
      <c r="R18">
        <v>5</v>
      </c>
      <c r="S18">
        <v>0.5</v>
      </c>
      <c r="T18" t="s">
        <v>68</v>
      </c>
      <c r="U18" t="s">
        <v>68</v>
      </c>
      <c r="V18" t="s">
        <v>68</v>
      </c>
      <c r="W18" t="s">
        <v>68</v>
      </c>
      <c r="X18" t="s">
        <v>68</v>
      </c>
      <c r="Y18" t="s">
        <v>87</v>
      </c>
      <c r="Z18" t="s">
        <v>88</v>
      </c>
      <c r="AA18" t="s">
        <v>89</v>
      </c>
      <c r="AB18" t="s">
        <v>90</v>
      </c>
      <c r="AC18" t="s">
        <v>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E42B5-E1D9-4386-9AE6-E588BF013FBD}">
  <dimension ref="A1:AC14"/>
  <sheetViews>
    <sheetView topLeftCell="R1" workbookViewId="0">
      <selection activeCell="AB4" sqref="AB4"/>
    </sheetView>
  </sheetViews>
  <sheetFormatPr defaultRowHeight="14.4" x14ac:dyDescent="0.3"/>
  <cols>
    <col min="5" max="5" width="16.21875" customWidth="1"/>
    <col min="6" max="6" width="14.44140625" bestFit="1" customWidth="1"/>
    <col min="14" max="14" width="23.109375" customWidth="1"/>
    <col min="15" max="15" width="10.77734375" customWidth="1"/>
    <col min="20" max="20" width="18.21875" customWidth="1"/>
    <col min="21" max="21" width="20.21875" customWidth="1"/>
    <col min="22" max="22" width="14.44140625" customWidth="1"/>
    <col min="23" max="23" width="19.33203125" customWidth="1"/>
    <col min="24" max="24" width="19.21875" customWidth="1"/>
    <col min="25" max="25" width="23.6640625" customWidth="1"/>
    <col min="26" max="26" width="17.77734375" customWidth="1"/>
    <col min="27" max="27" width="14.44140625" customWidth="1"/>
    <col min="28" max="28" width="16.33203125" customWidth="1"/>
    <col min="29" max="29" width="14.6640625" customWidth="1"/>
  </cols>
  <sheetData>
    <row r="1" spans="1:29" ht="72" x14ac:dyDescent="0.3">
      <c r="A1" s="1" t="s">
        <v>0</v>
      </c>
      <c r="B1" s="1" t="s">
        <v>9</v>
      </c>
      <c r="C1" s="1" t="s">
        <v>22</v>
      </c>
      <c r="D1" s="1" t="s">
        <v>1</v>
      </c>
      <c r="E1" s="1" t="s">
        <v>15</v>
      </c>
      <c r="F1" s="1" t="s">
        <v>16</v>
      </c>
      <c r="G1" s="1" t="s">
        <v>58</v>
      </c>
      <c r="H1" s="1" t="s">
        <v>96</v>
      </c>
      <c r="I1" s="1" t="s">
        <v>97</v>
      </c>
      <c r="J1" s="1" t="s">
        <v>8</v>
      </c>
      <c r="K1" s="1" t="s">
        <v>13</v>
      </c>
      <c r="L1" s="1" t="s">
        <v>49</v>
      </c>
      <c r="M1" s="1" t="s">
        <v>50</v>
      </c>
      <c r="N1" s="1" t="s">
        <v>51</v>
      </c>
      <c r="O1" s="1" t="s">
        <v>14</v>
      </c>
      <c r="Q1" t="s">
        <v>10</v>
      </c>
      <c r="R1" t="s">
        <v>11</v>
      </c>
      <c r="S1" t="s">
        <v>12</v>
      </c>
      <c r="T1" s="6" t="s">
        <v>92</v>
      </c>
      <c r="U1" s="6" t="s">
        <v>99</v>
      </c>
      <c r="V1" s="6" t="s">
        <v>100</v>
      </c>
      <c r="W1" s="6" t="s">
        <v>101</v>
      </c>
      <c r="X1" s="6" t="s">
        <v>102</v>
      </c>
      <c r="Y1" s="1" t="s">
        <v>103</v>
      </c>
      <c r="Z1" s="6" t="s">
        <v>104</v>
      </c>
      <c r="AA1" s="6" t="s">
        <v>105</v>
      </c>
      <c r="AB1" s="6" t="s">
        <v>106</v>
      </c>
      <c r="AC1" s="6" t="s">
        <v>107</v>
      </c>
    </row>
    <row r="2" spans="1:29" x14ac:dyDescent="0.3">
      <c r="A2">
        <v>1</v>
      </c>
      <c r="B2" t="s">
        <v>93</v>
      </c>
      <c r="D2" t="s">
        <v>94</v>
      </c>
      <c r="G2" t="s">
        <v>95</v>
      </c>
      <c r="H2">
        <v>1</v>
      </c>
      <c r="I2">
        <v>1</v>
      </c>
      <c r="J2">
        <v>0</v>
      </c>
      <c r="K2" t="s">
        <v>44</v>
      </c>
      <c r="L2">
        <v>0.4</v>
      </c>
      <c r="N2">
        <v>1</v>
      </c>
      <c r="T2" t="s">
        <v>108</v>
      </c>
      <c r="U2" t="s">
        <v>109</v>
      </c>
      <c r="V2" t="s">
        <v>110</v>
      </c>
      <c r="W2" t="s">
        <v>120</v>
      </c>
      <c r="X2" t="s">
        <v>111</v>
      </c>
      <c r="Y2" t="s">
        <v>112</v>
      </c>
      <c r="Z2" t="s">
        <v>113</v>
      </c>
      <c r="AA2" t="s">
        <v>114</v>
      </c>
      <c r="AB2" s="6" t="s">
        <v>115</v>
      </c>
      <c r="AC2" t="s">
        <v>98</v>
      </c>
    </row>
    <row r="3" spans="1:29" x14ac:dyDescent="0.3">
      <c r="B3" t="s">
        <v>116</v>
      </c>
      <c r="E3" s="2"/>
      <c r="F3" s="2"/>
      <c r="O3" t="s">
        <v>117</v>
      </c>
      <c r="T3" t="s">
        <v>118</v>
      </c>
      <c r="U3" t="s">
        <v>119</v>
      </c>
      <c r="V3" t="s">
        <v>110</v>
      </c>
      <c r="W3" t="s">
        <v>120</v>
      </c>
      <c r="X3" t="s">
        <v>111</v>
      </c>
      <c r="Y3" t="s">
        <v>121</v>
      </c>
      <c r="Z3" t="s">
        <v>122</v>
      </c>
      <c r="AA3" t="s">
        <v>114</v>
      </c>
      <c r="AB3" t="s">
        <v>123</v>
      </c>
      <c r="AC3" t="s">
        <v>87</v>
      </c>
    </row>
    <row r="6" spans="1:29" x14ac:dyDescent="0.3">
      <c r="B6" s="3"/>
      <c r="C6" s="4"/>
      <c r="E6" s="2"/>
      <c r="F6" s="2"/>
    </row>
    <row r="7" spans="1:29" x14ac:dyDescent="0.3">
      <c r="C7" s="1"/>
      <c r="E7" s="2"/>
      <c r="F7" s="2"/>
    </row>
    <row r="8" spans="1:29" x14ac:dyDescent="0.3">
      <c r="E8" s="2"/>
      <c r="F8" s="2"/>
    </row>
    <row r="9" spans="1:29" x14ac:dyDescent="0.3">
      <c r="C9" s="1"/>
      <c r="E9" s="2"/>
      <c r="F9" s="2"/>
    </row>
    <row r="10" spans="1:29" x14ac:dyDescent="0.3">
      <c r="E10" s="2"/>
    </row>
    <row r="14" spans="1:29" x14ac:dyDescent="0.3">
      <c r="E14" s="2"/>
      <c r="F1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DBA7-6546-4D63-A273-2C8CB4209694}">
  <dimension ref="A1:G16"/>
  <sheetViews>
    <sheetView tabSelected="1" topLeftCell="A13" workbookViewId="0">
      <selection activeCell="F16" sqref="F16"/>
    </sheetView>
  </sheetViews>
  <sheetFormatPr defaultRowHeight="14.4" x14ac:dyDescent="0.3"/>
  <cols>
    <col min="4" max="4" width="13.44140625" bestFit="1" customWidth="1"/>
    <col min="5" max="5" width="49.44140625" customWidth="1"/>
  </cols>
  <sheetData>
    <row r="1" spans="1:7" x14ac:dyDescent="0.3">
      <c r="B1" t="s">
        <v>124</v>
      </c>
      <c r="C1" t="s">
        <v>49</v>
      </c>
      <c r="D1" t="s">
        <v>126</v>
      </c>
      <c r="E1" t="s">
        <v>128</v>
      </c>
      <c r="F1" t="s">
        <v>133</v>
      </c>
    </row>
    <row r="2" spans="1:7" ht="86.4" x14ac:dyDescent="0.3">
      <c r="A2" t="s">
        <v>151</v>
      </c>
      <c r="B2" t="s">
        <v>125</v>
      </c>
      <c r="C2">
        <v>0.15</v>
      </c>
      <c r="D2" t="s">
        <v>82</v>
      </c>
      <c r="E2" s="1" t="s">
        <v>132</v>
      </c>
      <c r="F2" t="s">
        <v>134</v>
      </c>
    </row>
    <row r="3" spans="1:7" ht="86.4" x14ac:dyDescent="0.3">
      <c r="A3" t="s">
        <v>151</v>
      </c>
      <c r="B3" t="s">
        <v>125</v>
      </c>
      <c r="C3">
        <v>0.15</v>
      </c>
      <c r="D3" t="s">
        <v>82</v>
      </c>
      <c r="E3" s="1" t="s">
        <v>129</v>
      </c>
      <c r="F3" t="s">
        <v>134</v>
      </c>
    </row>
    <row r="4" spans="1:7" ht="86.4" x14ac:dyDescent="0.3">
      <c r="A4" t="s">
        <v>151</v>
      </c>
      <c r="B4" t="s">
        <v>125</v>
      </c>
      <c r="C4">
        <v>0.2</v>
      </c>
      <c r="D4" t="s">
        <v>82</v>
      </c>
      <c r="E4" s="7" t="s">
        <v>132</v>
      </c>
      <c r="F4" t="s">
        <v>134</v>
      </c>
    </row>
    <row r="5" spans="1:7" ht="86.4" x14ac:dyDescent="0.3">
      <c r="A5" t="s">
        <v>151</v>
      </c>
      <c r="B5" t="s">
        <v>125</v>
      </c>
      <c r="C5">
        <v>0.25</v>
      </c>
      <c r="D5" t="s">
        <v>82</v>
      </c>
      <c r="E5" s="1" t="s">
        <v>131</v>
      </c>
      <c r="F5" t="s">
        <v>134</v>
      </c>
    </row>
    <row r="6" spans="1:7" ht="86.4" x14ac:dyDescent="0.3">
      <c r="A6" t="s">
        <v>151</v>
      </c>
      <c r="B6" t="s">
        <v>125</v>
      </c>
      <c r="C6">
        <v>0.3</v>
      </c>
      <c r="D6" t="s">
        <v>82</v>
      </c>
      <c r="E6" s="1" t="s">
        <v>130</v>
      </c>
      <c r="F6" t="s">
        <v>134</v>
      </c>
    </row>
    <row r="7" spans="1:7" ht="86.4" x14ac:dyDescent="0.3">
      <c r="A7" t="s">
        <v>151</v>
      </c>
      <c r="B7" t="s">
        <v>125</v>
      </c>
      <c r="C7">
        <v>0.4</v>
      </c>
      <c r="D7" t="s">
        <v>82</v>
      </c>
      <c r="E7" s="1" t="s">
        <v>127</v>
      </c>
      <c r="F7" t="s">
        <v>134</v>
      </c>
    </row>
    <row r="8" spans="1:7" ht="86.4" x14ac:dyDescent="0.3">
      <c r="A8" t="s">
        <v>151</v>
      </c>
      <c r="B8" t="s">
        <v>125</v>
      </c>
      <c r="C8">
        <v>0.25</v>
      </c>
      <c r="D8" t="s">
        <v>135</v>
      </c>
      <c r="E8" s="1" t="s">
        <v>136</v>
      </c>
      <c r="F8" t="s">
        <v>126</v>
      </c>
      <c r="G8" t="s">
        <v>149</v>
      </c>
    </row>
    <row r="9" spans="1:7" ht="86.4" x14ac:dyDescent="0.3">
      <c r="A9" t="s">
        <v>151</v>
      </c>
      <c r="B9" t="s">
        <v>125</v>
      </c>
      <c r="C9">
        <v>0.4</v>
      </c>
      <c r="D9" t="s">
        <v>135</v>
      </c>
      <c r="E9" s="1" t="s">
        <v>137</v>
      </c>
      <c r="F9" t="s">
        <v>126</v>
      </c>
      <c r="G9" t="s">
        <v>141</v>
      </c>
    </row>
    <row r="10" spans="1:7" ht="86.4" x14ac:dyDescent="0.3">
      <c r="A10" t="s">
        <v>151</v>
      </c>
      <c r="B10" t="s">
        <v>125</v>
      </c>
      <c r="C10">
        <v>0.25</v>
      </c>
      <c r="D10" t="s">
        <v>135</v>
      </c>
      <c r="E10" s="1" t="s">
        <v>138</v>
      </c>
      <c r="F10" t="s">
        <v>139</v>
      </c>
      <c r="G10" t="s">
        <v>140</v>
      </c>
    </row>
    <row r="11" spans="1:7" ht="86.4" x14ac:dyDescent="0.3">
      <c r="A11" t="s">
        <v>151</v>
      </c>
      <c r="B11" t="s">
        <v>142</v>
      </c>
      <c r="C11">
        <v>0.25</v>
      </c>
      <c r="D11" t="s">
        <v>135</v>
      </c>
      <c r="E11" s="1" t="s">
        <v>144</v>
      </c>
      <c r="F11" t="s">
        <v>143</v>
      </c>
    </row>
    <row r="12" spans="1:7" ht="86.4" x14ac:dyDescent="0.3">
      <c r="A12" t="s">
        <v>151</v>
      </c>
      <c r="B12" t="s">
        <v>142</v>
      </c>
      <c r="C12">
        <v>0.25</v>
      </c>
      <c r="D12" t="s">
        <v>135</v>
      </c>
      <c r="E12" s="1" t="s">
        <v>146</v>
      </c>
      <c r="F12" t="s">
        <v>145</v>
      </c>
    </row>
    <row r="13" spans="1:7" ht="86.4" x14ac:dyDescent="0.3">
      <c r="A13" t="s">
        <v>151</v>
      </c>
      <c r="B13" t="s">
        <v>142</v>
      </c>
      <c r="C13">
        <v>0.25</v>
      </c>
      <c r="D13" t="s">
        <v>135</v>
      </c>
      <c r="E13" s="1" t="s">
        <v>147</v>
      </c>
      <c r="F13" t="s">
        <v>148</v>
      </c>
    </row>
    <row r="14" spans="1:7" ht="87" thickBot="1" x14ac:dyDescent="0.35">
      <c r="A14" t="s">
        <v>151</v>
      </c>
      <c r="B14" t="s">
        <v>142</v>
      </c>
      <c r="C14">
        <v>0.25</v>
      </c>
      <c r="D14" t="s">
        <v>135</v>
      </c>
      <c r="E14" s="1" t="s">
        <v>150</v>
      </c>
      <c r="F14" t="s">
        <v>153</v>
      </c>
    </row>
    <row r="15" spans="1:7" ht="87" thickBot="1" x14ac:dyDescent="0.35">
      <c r="A15" t="s">
        <v>152</v>
      </c>
      <c r="B15" t="s">
        <v>142</v>
      </c>
      <c r="C15">
        <v>0.15</v>
      </c>
      <c r="D15" t="s">
        <v>135</v>
      </c>
      <c r="E15" s="8" t="s">
        <v>156</v>
      </c>
      <c r="F15" t="s">
        <v>153</v>
      </c>
    </row>
    <row r="16" spans="1:7" ht="86.4" x14ac:dyDescent="0.3">
      <c r="A16" t="s">
        <v>152</v>
      </c>
      <c r="B16" t="s">
        <v>142</v>
      </c>
      <c r="C16">
        <v>0.15</v>
      </c>
      <c r="D16" t="s">
        <v>135</v>
      </c>
      <c r="E16" s="1" t="s">
        <v>154</v>
      </c>
      <c r="F16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R. 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Thoms</dc:creator>
  <cp:lastModifiedBy>Douglas Thoms</cp:lastModifiedBy>
  <dcterms:created xsi:type="dcterms:W3CDTF">2019-11-04T17:13:27Z</dcterms:created>
  <dcterms:modified xsi:type="dcterms:W3CDTF">2019-12-10T17:46:50Z</dcterms:modified>
</cp:coreProperties>
</file>