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rive\Downloads\Voitto\Técnicas de Negociações\"/>
    </mc:Choice>
  </mc:AlternateContent>
  <xr:revisionPtr revIDLastSave="0" documentId="13_ncr:1_{B02122E5-2D3D-4002-B582-8EE9592DD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3" r:id="rId1"/>
    <sheet name="Instruções" sheetId="6" r:id="rId2"/>
    <sheet name="Estilos" sheetId="1" r:id="rId3"/>
    <sheet name="Teste" sheetId="4" r:id="rId4"/>
    <sheet name="Resultado" sheetId="5" r:id="rId5"/>
  </sheets>
  <calcPr calcId="181029"/>
</workbook>
</file>

<file path=xl/calcChain.xml><?xml version="1.0" encoding="utf-8"?>
<calcChain xmlns="http://schemas.openxmlformats.org/spreadsheetml/2006/main">
  <c r="X36" i="4" l="1"/>
  <c r="X35" i="4"/>
  <c r="AA35" i="4" l="1"/>
  <c r="E12" i="5" s="1"/>
</calcChain>
</file>

<file path=xl/sharedStrings.xml><?xml version="1.0" encoding="utf-8"?>
<sst xmlns="http://schemas.openxmlformats.org/spreadsheetml/2006/main" count="74" uniqueCount="70">
  <si>
    <t>Explicação</t>
  </si>
  <si>
    <t>Definição</t>
  </si>
  <si>
    <t xml:space="preserve"> </t>
  </si>
  <si>
    <t>Estilos de Negociação</t>
  </si>
  <si>
    <t>Tipos</t>
  </si>
  <si>
    <t>Catalisador</t>
  </si>
  <si>
    <t>Apoiador</t>
  </si>
  <si>
    <t>Controlador</t>
  </si>
  <si>
    <t>Analítico</t>
  </si>
  <si>
    <t xml:space="preserve">Orientado para idéias, busca reconhecimento. É um tipo ávido por reconhecimento. Se seus interesses são contrariados, mostra-se inconstante. </t>
  </si>
  <si>
    <t xml:space="preserve">Orientado para relacionamento, busca associação. Amável  e prestativo. Precisa de aceitação e tende a fugir do conflito. Pode prometer coisas e não cumprir. </t>
  </si>
  <si>
    <t xml:space="preserve">Orientado para resultados, busca realização. Decidido, eficiente e gosta de assumir riscos. Também pode ser competitivo. </t>
  </si>
  <si>
    <t>Orientado para tarefas, busca segurança. Organizado e ponderado. Pode ser teimoso e procrastinador. Quer sempre mais informações, o que o torna indeciso.</t>
  </si>
  <si>
    <t>Características</t>
  </si>
  <si>
    <t>• Suave nos gestos e na voz
• Afável, compreensivo
• Empático, cultiva a cumplicidade
• Não é preconceituoso</t>
  </si>
  <si>
    <t>• Tem voz firme e gestos impositivos
• Prático, realista, objetivo
• Diz exatamente o que pensa e sente
• Busca poder e pode ser insensível</t>
  </si>
  <si>
    <t>• Tom de voz constante e gestos pensativos
• Confiável
• Detalhista, metódico, disciplinado
• Gosta de estudar, pesquisar</t>
  </si>
  <si>
    <t>• Extrovertido, alta inflexão de voz, falante
• Expressivo, persuasivo
• Inconstante, instável, impulsivo
• Tem interesses diversos</t>
  </si>
  <si>
    <t>Me considero uma pessoa organizada</t>
  </si>
  <si>
    <t>Prefiro ocultar meus sentimentos</t>
  </si>
  <si>
    <t>Sou orientado à resultados</t>
  </si>
  <si>
    <t>Tenho tendência a manter distância das pessoas</t>
  </si>
  <si>
    <t>Me considero realista</t>
  </si>
  <si>
    <t>Sou uma pessoa difícil de ser conhecida</t>
  </si>
  <si>
    <t>Tenho mais auto-controle</t>
  </si>
  <si>
    <t>Sou mais espontâneo</t>
  </si>
  <si>
    <t>Prefiro expressar meus sentimentos</t>
  </si>
  <si>
    <t>Tenho facilidade em olhar para os detalhes (visão micro)</t>
  </si>
  <si>
    <t xml:space="preserve">Sou mais racional </t>
  </si>
  <si>
    <t>Sou mais emocional</t>
  </si>
  <si>
    <t>Sou mais flexível nas metas</t>
  </si>
  <si>
    <t>Tenho tendência a me aproximar das pessoas</t>
  </si>
  <si>
    <t>Me considero idealista</t>
  </si>
  <si>
    <t>Sou uma pessoa fácil de ser conhecida</t>
  </si>
  <si>
    <t>Me considero uma pessoa que improvisa muito</t>
  </si>
  <si>
    <t>Tenho facilidade em olhar para o todo (visão macro)</t>
  </si>
  <si>
    <t>Geralmente faço mais afirmações</t>
  </si>
  <si>
    <t>Geralmente faço mais perguntas</t>
  </si>
  <si>
    <t>Sou mais direto ao ponto</t>
  </si>
  <si>
    <t>Sou mais sútil</t>
  </si>
  <si>
    <t>Tenho um perfil mais prepotente</t>
  </si>
  <si>
    <t>Tenho um perfil mais ponderado</t>
  </si>
  <si>
    <t>Prefiro agir mais do que refletir</t>
  </si>
  <si>
    <t>Prefiro refletir mais do que agir</t>
  </si>
  <si>
    <t>Tomo mais a iniciativa</t>
  </si>
  <si>
    <t>Espero que as solicitações venham à mim</t>
  </si>
  <si>
    <t>Sou objetivo</t>
  </si>
  <si>
    <t>Sou subjetivo</t>
  </si>
  <si>
    <t>Sou competitivo</t>
  </si>
  <si>
    <t>Sou cooperativo</t>
  </si>
  <si>
    <t>Geralmente tomo decisões rápidas</t>
  </si>
  <si>
    <t>Geralmente tomo decisões mais analisadas</t>
  </si>
  <si>
    <t>Sou movido pelo senso de urgência</t>
  </si>
  <si>
    <t>Sou movido pela paciência</t>
  </si>
  <si>
    <t>Me considero mais desafiador</t>
  </si>
  <si>
    <t>Me considero mais encorajador</t>
  </si>
  <si>
    <t>X</t>
  </si>
  <si>
    <t>Marque com X a opção que você mais se identifica (uma por linha)</t>
  </si>
  <si>
    <t>Se o seu resultado foi:</t>
  </si>
  <si>
    <t>Clique no Link abaixo:</t>
  </si>
  <si>
    <t>CATALISADOR</t>
  </si>
  <si>
    <t>APOIADOR</t>
  </si>
  <si>
    <t>CONTROLADOR</t>
  </si>
  <si>
    <t>ANALÍTICO</t>
  </si>
  <si>
    <t>Os negociadores, ou comunicadores, podem ser agrupados em quatro estilos básicos, segundo o seu comportamento dominador ou condescendente, formal ou informal: catalisador, apoiador, controlador e analítico, utilizando os quatro elementos da confiança, dentro do processode negociação e comunicação. Com esse teste você será capaz de entender qual o seu estilo de negociação.</t>
  </si>
  <si>
    <t>Quais são as Armas de Persuasão e Como Usar nas Vendas</t>
  </si>
  <si>
    <t>Comunicação Verbal: Como falar de maneira envolvente</t>
  </si>
  <si>
    <t>Técnicas de Negociação Infalíveis para Obter Sucesso</t>
  </si>
  <si>
    <t>Conheça a Negociação Integrativa e Faça Acordos com as Melhores Vantagens</t>
  </si>
  <si>
    <t>Seu perfil se enquadra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</si>
</sst>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rial"/>
    </font>
    <font>
      <sz val="10"/>
      <color theme="1"/>
      <name val="Montserrat"/>
    </font>
    <font>
      <sz val="11"/>
      <color theme="1"/>
      <name val="Calibri"/>
    </font>
    <font>
      <b/>
      <sz val="30"/>
      <color rgb="FFFFFFFF"/>
      <name val="Segoe UI"/>
      <family val="2"/>
    </font>
    <font>
      <sz val="11"/>
      <name val="Segoe UI"/>
      <family val="2"/>
    </font>
    <font>
      <sz val="12"/>
      <color theme="1"/>
      <name val="Segoe UI"/>
      <family val="2"/>
    </font>
    <font>
      <sz val="10"/>
      <color theme="1"/>
      <name val="Segoe UI"/>
      <family val="2"/>
    </font>
    <font>
      <b/>
      <sz val="12"/>
      <color rgb="FFFFFFFF"/>
      <name val="Segoe UI"/>
      <family val="2"/>
    </font>
    <font>
      <b/>
      <sz val="12"/>
      <color theme="1"/>
      <name val="Segoe UI"/>
      <family val="2"/>
    </font>
    <font>
      <b/>
      <sz val="12"/>
      <color rgb="FF4A86E8"/>
      <name val="Segoe UI"/>
      <family val="2"/>
    </font>
    <font>
      <sz val="16"/>
      <color theme="1"/>
      <name val="Segoe UI"/>
      <family val="2"/>
    </font>
    <font>
      <b/>
      <sz val="16"/>
      <color theme="0"/>
      <name val="Segoe UI"/>
      <family val="2"/>
    </font>
    <font>
      <b/>
      <sz val="30"/>
      <color theme="0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theme="1"/>
      <name val="Arial"/>
      <family val="2"/>
    </font>
    <font>
      <b/>
      <sz val="20"/>
      <color theme="1"/>
      <name val="Segoe UI"/>
      <family val="2"/>
    </font>
    <font>
      <b/>
      <sz val="18"/>
      <color theme="1"/>
      <name val="Segoe UI"/>
      <family val="2"/>
    </font>
    <font>
      <b/>
      <sz val="15"/>
      <color theme="1"/>
      <name val="Segoe UI"/>
      <family val="2"/>
    </font>
    <font>
      <b/>
      <sz val="15"/>
      <color theme="0"/>
      <name val="Segoe UI"/>
      <family val="2"/>
    </font>
    <font>
      <b/>
      <sz val="36"/>
      <color theme="0"/>
      <name val="Segoe UI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5"/>
      <color rgb="FFFA6F0B"/>
      <name val="Segoe UI"/>
      <family val="2"/>
    </font>
    <font>
      <sz val="11"/>
      <name val="Arial"/>
      <family val="2"/>
    </font>
    <font>
      <b/>
      <sz val="17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6F0B"/>
        <bgColor rgb="FF1C6701"/>
      </patternFill>
    </fill>
    <fill>
      <patternFill patternType="solid">
        <fgColor theme="1"/>
        <bgColor rgb="FF1C6701"/>
      </patternFill>
    </fill>
    <fill>
      <patternFill patternType="solid">
        <fgColor theme="2" tint="-4.9989318521683403E-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rgb="FF0B539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6F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2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0" fillId="7" borderId="0" xfId="0" applyFont="1" applyFill="1" applyAlignment="1"/>
    <xf numFmtId="0" fontId="0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/>
    <xf numFmtId="0" fontId="15" fillId="10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4" fillId="6" borderId="4" xfId="0" applyFont="1" applyFill="1" applyBorder="1"/>
    <xf numFmtId="0" fontId="7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/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3" borderId="9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 wrapText="1"/>
    </xf>
    <xf numFmtId="0" fontId="15" fillId="12" borderId="8" xfId="0" applyFont="1" applyFill="1" applyBorder="1" applyAlignment="1">
      <alignment horizontal="center" vertical="center" wrapText="1"/>
    </xf>
    <xf numFmtId="0" fontId="15" fillId="12" borderId="9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18" fillId="1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12" borderId="4" xfId="0" applyFont="1" applyFill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 vertical="center"/>
    </xf>
    <xf numFmtId="0" fontId="21" fillId="15" borderId="0" xfId="0" applyFont="1" applyFill="1" applyAlignment="1">
      <alignment horizontal="center" vertical="center"/>
    </xf>
    <xf numFmtId="0" fontId="24" fillId="0" borderId="4" xfId="1" applyFont="1" applyFill="1" applyBorder="1" applyAlignment="1">
      <alignment horizontal="center" vertical="center" wrapText="1"/>
    </xf>
    <xf numFmtId="0" fontId="25" fillId="0" borderId="0" xfId="0" applyFont="1" applyAlignment="1"/>
    <xf numFmtId="0" fontId="23" fillId="0" borderId="4" xfId="0" applyFont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A6F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Estilos!A1"/><Relationship Id="rId2" Type="http://schemas.openxmlformats.org/officeDocument/2006/relationships/hyperlink" Target="#Teste!A1"/><Relationship Id="rId1" Type="http://schemas.openxmlformats.org/officeDocument/2006/relationships/image" Target="../media/image1.png"/><Relationship Id="rId4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este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Resultado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190500</xdr:rowOff>
    </xdr:from>
    <xdr:ext cx="752475" cy="4191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AF6A2474-A8C1-4B3D-9842-B67AA6D6D3D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190500"/>
          <a:ext cx="752475" cy="419100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104775</xdr:colOff>
      <xdr:row>8</xdr:row>
      <xdr:rowOff>180974</xdr:rowOff>
    </xdr:from>
    <xdr:to>
      <xdr:col>15</xdr:col>
      <xdr:colOff>8467</xdr:colOff>
      <xdr:row>13</xdr:row>
      <xdr:rowOff>80432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E3097E-328D-4EC6-AA15-C214DA9D832C}"/>
            </a:ext>
          </a:extLst>
        </xdr:cNvPr>
        <xdr:cNvSpPr/>
      </xdr:nvSpPr>
      <xdr:spPr>
        <a:xfrm>
          <a:off x="8334375" y="3238499"/>
          <a:ext cx="1961092" cy="804333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Teste</a:t>
          </a:r>
        </a:p>
      </xdr:txBody>
    </xdr:sp>
    <xdr:clientData/>
  </xdr:twoCellAnchor>
  <xdr:twoCellAnchor>
    <xdr:from>
      <xdr:col>7</xdr:col>
      <xdr:colOff>504825</xdr:colOff>
      <xdr:row>9</xdr:row>
      <xdr:rowOff>9524</xdr:rowOff>
    </xdr:from>
    <xdr:to>
      <xdr:col>10</xdr:col>
      <xdr:colOff>408517</xdr:colOff>
      <xdr:row>13</xdr:row>
      <xdr:rowOff>89957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9A0703-4DB0-436E-9639-E75C0BB16796}"/>
            </a:ext>
          </a:extLst>
        </xdr:cNvPr>
        <xdr:cNvSpPr/>
      </xdr:nvSpPr>
      <xdr:spPr>
        <a:xfrm>
          <a:off x="5338763" y="3224212"/>
          <a:ext cx="1975379" cy="794808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Estilos</a:t>
          </a:r>
        </a:p>
      </xdr:txBody>
    </xdr:sp>
    <xdr:clientData/>
  </xdr:twoCellAnchor>
  <xdr:twoCellAnchor>
    <xdr:from>
      <xdr:col>3</xdr:col>
      <xdr:colOff>9525</xdr:colOff>
      <xdr:row>9</xdr:row>
      <xdr:rowOff>9524</xdr:rowOff>
    </xdr:from>
    <xdr:to>
      <xdr:col>5</xdr:col>
      <xdr:colOff>599017</xdr:colOff>
      <xdr:row>13</xdr:row>
      <xdr:rowOff>89957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71D0E-1B4E-4187-8AD9-D23120A8526B}"/>
            </a:ext>
          </a:extLst>
        </xdr:cNvPr>
        <xdr:cNvSpPr/>
      </xdr:nvSpPr>
      <xdr:spPr>
        <a:xfrm>
          <a:off x="2066925" y="3248024"/>
          <a:ext cx="1961092" cy="804333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180975</xdr:rowOff>
    </xdr:from>
    <xdr:ext cx="1028700" cy="57150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E33242D0-421F-4661-85E8-5C21C28115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180975"/>
          <a:ext cx="1028700" cy="57150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400050</xdr:colOff>
      <xdr:row>8</xdr:row>
      <xdr:rowOff>370640</xdr:rowOff>
    </xdr:from>
    <xdr:to>
      <xdr:col>3</xdr:col>
      <xdr:colOff>2370668</xdr:colOff>
      <xdr:row>8</xdr:row>
      <xdr:rowOff>1281363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620AD0-1E42-44E4-8571-CEBF6A98D63D}"/>
            </a:ext>
          </a:extLst>
        </xdr:cNvPr>
        <xdr:cNvSpPr/>
      </xdr:nvSpPr>
      <xdr:spPr>
        <a:xfrm>
          <a:off x="5864392" y="6269456"/>
          <a:ext cx="1970618" cy="910723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600" b="1">
              <a:latin typeface="Segoe UI" panose="020B0502040204020203" pitchFamily="34" charset="0"/>
              <a:cs typeface="Segoe UI" panose="020B0502040204020203" pitchFamily="34" charset="0"/>
            </a:rPr>
            <a:t>Teste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1028700" cy="5715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6E413A36-AF42-444C-B318-79D7328D43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1028700" cy="57150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122466</xdr:colOff>
      <xdr:row>33</xdr:row>
      <xdr:rowOff>166687</xdr:rowOff>
    </xdr:from>
    <xdr:to>
      <xdr:col>13</xdr:col>
      <xdr:colOff>564696</xdr:colOff>
      <xdr:row>38</xdr:row>
      <xdr:rowOff>166687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6F9C50-43B8-4967-8E9A-0DA412525A26}"/>
            </a:ext>
          </a:extLst>
        </xdr:cNvPr>
        <xdr:cNvSpPr/>
      </xdr:nvSpPr>
      <xdr:spPr>
        <a:xfrm>
          <a:off x="6926037" y="7691437"/>
          <a:ext cx="2483302" cy="884464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Resultado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1028700" cy="5715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86CB3193-5D4F-4060-B21E-0740601AD4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1028700" cy="571500"/>
        </a:xfrm>
        <a:prstGeom prst="rect">
          <a:avLst/>
        </a:prstGeom>
        <a:noFill/>
      </xdr:spPr>
    </xdr:pic>
    <xdr:clientData fLocksWithSheet="0"/>
  </xdr:oneCellAnchor>
  <xdr:twoCellAnchor>
    <xdr:from>
      <xdr:col>19</xdr:col>
      <xdr:colOff>571500</xdr:colOff>
      <xdr:row>5</xdr:row>
      <xdr:rowOff>222250</xdr:rowOff>
    </xdr:from>
    <xdr:to>
      <xdr:col>22</xdr:col>
      <xdr:colOff>494242</xdr:colOff>
      <xdr:row>9</xdr:row>
      <xdr:rowOff>1058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9F5F70-C0A2-44CF-917B-F074D1477E98}"/>
            </a:ext>
          </a:extLst>
        </xdr:cNvPr>
        <xdr:cNvSpPr/>
      </xdr:nvSpPr>
      <xdr:spPr>
        <a:xfrm>
          <a:off x="13684250" y="1095375"/>
          <a:ext cx="1970617" cy="794808"/>
        </a:xfrm>
        <a:prstGeom prst="roundRect">
          <a:avLst/>
        </a:prstGeom>
        <a:solidFill>
          <a:srgbClr val="FA6F0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latin typeface="Segoe UI" panose="020B0502040204020203" pitchFamily="34" charset="0"/>
              <a:cs typeface="Segoe UI" panose="020B0502040204020203" pitchFamily="34" charset="0"/>
            </a:rPr>
            <a:t>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oitto.com.br/blog/artigo/tecnicas-de-negociacao" TargetMode="External"/><Relationship Id="rId2" Type="http://schemas.openxmlformats.org/officeDocument/2006/relationships/hyperlink" Target="https://www.voitto.com.br/blog/artigo/comunicacao-verbal" TargetMode="External"/><Relationship Id="rId1" Type="http://schemas.openxmlformats.org/officeDocument/2006/relationships/hyperlink" Target="https://www.voitto.com.br/blog/artigo/armas-da-persuasao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www.voitto.com.br/blog/artigo/negociacao-integrati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E513-79B0-40B7-A1C2-9C1B5A778D1F}">
  <dimension ref="A1:XFD16"/>
  <sheetViews>
    <sheetView tabSelected="1" zoomScale="80" zoomScaleNormal="80" workbookViewId="0">
      <selection sqref="A1:R2"/>
    </sheetView>
  </sheetViews>
  <sheetFormatPr defaultRowHeight="14.25" zeroHeight="1" x14ac:dyDescent="0.2"/>
  <cols>
    <col min="18" max="18" width="9" customWidth="1"/>
    <col min="19" max="16383" width="0" hidden="1" customWidth="1"/>
    <col min="16384" max="16384" width="3.25" hidden="1" customWidth="1"/>
  </cols>
  <sheetData>
    <row r="1" spans="1:18" ht="43.5" customHeight="1" x14ac:dyDescent="0.2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4.2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ht="10.5" customHeight="1" x14ac:dyDescent="0.2">
      <c r="A3" s="8"/>
      <c r="B3" s="8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8"/>
      <c r="R3" s="8"/>
    </row>
    <row r="4" spans="1:18" x14ac:dyDescent="0.2"/>
    <row r="5" spans="1:18" ht="25.5" x14ac:dyDescent="0.2">
      <c r="B5" s="10"/>
      <c r="C5" s="28" t="s">
        <v>1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8" ht="104.25" customHeight="1" x14ac:dyDescent="0.2">
      <c r="B6" s="11" t="s">
        <v>2</v>
      </c>
      <c r="C6" s="24" t="s">
        <v>64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8" x14ac:dyDescent="0.2"/>
    <row r="8" spans="1:18" x14ac:dyDescent="0.2"/>
    <row r="9" spans="1:18" x14ac:dyDescent="0.2"/>
    <row r="10" spans="1:18" x14ac:dyDescent="0.2"/>
    <row r="11" spans="1:18" x14ac:dyDescent="0.2">
      <c r="C11" s="9"/>
    </row>
    <row r="12" spans="1:18" x14ac:dyDescent="0.2"/>
    <row r="13" spans="1:18" x14ac:dyDescent="0.2"/>
    <row r="14" spans="1:18" x14ac:dyDescent="0.2"/>
    <row r="15" spans="1:18" x14ac:dyDescent="0.2"/>
    <row r="16" spans="1:18" x14ac:dyDescent="0.2"/>
  </sheetData>
  <mergeCells count="4">
    <mergeCell ref="C6:P6"/>
    <mergeCell ref="C3:P3"/>
    <mergeCell ref="A1:R2"/>
    <mergeCell ref="C5:P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8BEB-0218-4BA5-816B-B7119D23764B}">
  <dimension ref="A1"/>
  <sheetViews>
    <sheetView workbookViewId="0"/>
  </sheetViews>
  <sheetFormatPr defaultRowHeight="14.25" x14ac:dyDescent="0.2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57" zoomScaleNormal="57" workbookViewId="0">
      <selection activeCell="B9" sqref="B9:E9"/>
    </sheetView>
  </sheetViews>
  <sheetFormatPr defaultColWidth="0" defaultRowHeight="15" customHeight="1" zeroHeight="1" x14ac:dyDescent="0.2"/>
  <cols>
    <col min="1" max="1" width="2.875" customWidth="1"/>
    <col min="2" max="2" width="24.25" customWidth="1"/>
    <col min="3" max="3" width="44.625" customWidth="1"/>
    <col min="4" max="4" width="67.25" customWidth="1"/>
    <col min="5" max="5" width="39.125" customWidth="1"/>
    <col min="6" max="6" width="4.375" customWidth="1"/>
    <col min="7" max="14" width="7.625" hidden="1" customWidth="1"/>
    <col min="15" max="15" width="0.375" hidden="1" customWidth="1"/>
    <col min="16" max="26" width="7.625" hidden="1" customWidth="1"/>
    <col min="27" max="16384" width="12.625" hidden="1"/>
  </cols>
  <sheetData>
    <row r="1" spans="1:14" ht="72.75" customHeight="1" x14ac:dyDescent="0.2">
      <c r="A1" s="27" t="s">
        <v>3</v>
      </c>
      <c r="B1" s="27"/>
      <c r="C1" s="27"/>
      <c r="D1" s="27"/>
      <c r="E1" s="27"/>
      <c r="F1" s="27"/>
    </row>
    <row r="2" spans="1:14" ht="6.75" customHeight="1" x14ac:dyDescent="0.2">
      <c r="A2" s="32"/>
      <c r="B2" s="32"/>
      <c r="C2" s="32"/>
      <c r="D2" s="32"/>
      <c r="E2" s="32"/>
      <c r="F2" s="32"/>
    </row>
    <row r="3" spans="1:14" ht="9" customHeight="1" x14ac:dyDescent="0.2">
      <c r="A3" s="33"/>
      <c r="B3" s="33"/>
      <c r="C3" s="33"/>
      <c r="D3" s="33"/>
      <c r="E3" s="33"/>
      <c r="F3" s="33"/>
    </row>
    <row r="4" spans="1:14" ht="28.5" customHeight="1" x14ac:dyDescent="0.3">
      <c r="A4" s="29"/>
      <c r="B4" s="5" t="s">
        <v>4</v>
      </c>
      <c r="C4" s="37" t="s">
        <v>0</v>
      </c>
      <c r="D4" s="38"/>
      <c r="E4" s="6" t="s">
        <v>13</v>
      </c>
    </row>
    <row r="5" spans="1:14" ht="89.25" customHeight="1" x14ac:dyDescent="0.3">
      <c r="A5" s="30"/>
      <c r="B5" s="4" t="s">
        <v>5</v>
      </c>
      <c r="C5" s="35" t="s">
        <v>9</v>
      </c>
      <c r="D5" s="36"/>
      <c r="E5" s="7" t="s">
        <v>17</v>
      </c>
    </row>
    <row r="6" spans="1:14" ht="80.25" customHeight="1" x14ac:dyDescent="0.3">
      <c r="A6" s="30"/>
      <c r="B6" s="4" t="s">
        <v>6</v>
      </c>
      <c r="C6" s="35" t="s">
        <v>10</v>
      </c>
      <c r="D6" s="36"/>
      <c r="E6" s="7" t="s">
        <v>14</v>
      </c>
    </row>
    <row r="7" spans="1:14" ht="77.25" customHeight="1" x14ac:dyDescent="0.3">
      <c r="A7" s="30"/>
      <c r="B7" s="4" t="s">
        <v>7</v>
      </c>
      <c r="C7" s="35" t="s">
        <v>11</v>
      </c>
      <c r="D7" s="36"/>
      <c r="E7" s="7" t="s">
        <v>15</v>
      </c>
    </row>
    <row r="8" spans="1:14" ht="99.75" customHeight="1" x14ac:dyDescent="0.3">
      <c r="A8" s="30"/>
      <c r="B8" s="4" t="s">
        <v>8</v>
      </c>
      <c r="C8" s="35" t="s">
        <v>12</v>
      </c>
      <c r="D8" s="36"/>
      <c r="E8" s="7" t="s">
        <v>16</v>
      </c>
      <c r="F8" s="1"/>
      <c r="G8" s="1"/>
      <c r="H8" s="1"/>
      <c r="I8" s="1"/>
      <c r="J8" s="1"/>
      <c r="K8" s="1"/>
      <c r="L8" s="1"/>
      <c r="M8" s="1"/>
      <c r="N8" s="1"/>
    </row>
    <row r="9" spans="1:14" ht="108.75" customHeight="1" x14ac:dyDescent="0.25">
      <c r="A9" s="31"/>
      <c r="B9" s="39"/>
      <c r="C9" s="40"/>
      <c r="D9" s="40"/>
      <c r="E9" s="40"/>
      <c r="F9" s="2"/>
      <c r="G9" s="2"/>
      <c r="H9" s="2"/>
      <c r="I9" s="2"/>
      <c r="J9" s="2"/>
    </row>
    <row r="10" spans="1:14" ht="74.25" customHeight="1" x14ac:dyDescent="0.25">
      <c r="A10" s="3"/>
      <c r="B10" s="2"/>
      <c r="C10" s="34"/>
      <c r="D10" s="34"/>
      <c r="E10" s="2"/>
      <c r="F10" s="2"/>
      <c r="G10" s="2"/>
      <c r="H10" s="2"/>
      <c r="I10" s="2"/>
    </row>
    <row r="11" spans="1:14" ht="81.75" hidden="1" customHeight="1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14" ht="108" hidden="1" customHeight="1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14" ht="92.25" hidden="1" customHeight="1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14" ht="110.25" hidden="1" customHeight="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4" ht="124.5" hidden="1" customHeight="1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14" ht="107.25" hidden="1" customHeight="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ht="56.25" hidden="1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09.5" hidden="1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ht="89.25" hidden="1" customHeight="1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ht="69" hidden="1" customHeight="1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5.75" hidden="1" customHeight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ht="15.75" hidden="1" customHeight="1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ht="15.75" hidden="1" customHeight="1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ht="15.75" hidden="1" customHeight="1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ht="15.75" hidden="1" customHeight="1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ht="15.75" hidden="1" customHeight="1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5.75" hidden="1" customHeight="1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ht="15.75" hidden="1" customHeight="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ht="15.75" hidden="1" customHeight="1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ht="15.75" hidden="1" customHeight="1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ht="15.75" hidden="1" customHeight="1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ht="15.75" hidden="1" customHeight="1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5.75" hidden="1" customHeight="1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ht="15.75" hidden="1" customHeight="1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15.75" hidden="1" customHeight="1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ht="15.75" hidden="1" customHeight="1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15.75" hidden="1" customHeight="1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ht="15.75" hidden="1" customHeight="1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ht="15.75" hidden="1" customHeight="1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ht="15.75" hidden="1" customHeight="1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ht="15.75" hidden="1" customHeight="1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.75" hidden="1" customHeight="1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ht="15.75" hidden="1" customHeight="1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.75" hidden="1" customHeight="1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ht="15.75" hidden="1" customHeight="1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ht="15.75" hidden="1" customHeight="1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ht="15.75" hidden="1" customHeight="1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ht="15.75" hidden="1" customHeight="1" x14ac:dyDescent="0.3">
      <c r="A48" s="2"/>
      <c r="B48" s="2"/>
      <c r="C48" s="2"/>
      <c r="D48" s="2"/>
      <c r="E48" s="1"/>
      <c r="F48" s="2"/>
      <c r="G48" s="2"/>
      <c r="H48" s="2"/>
      <c r="I48" s="2"/>
    </row>
    <row r="49" spans="1:24" ht="15.75" hidden="1" customHeight="1" x14ac:dyDescent="0.3">
      <c r="A49" s="2"/>
      <c r="B49" s="2"/>
      <c r="C49" s="2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hidden="1" customHeight="1" x14ac:dyDescent="0.3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hidden="1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hidden="1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hidden="1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hidden="1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hidden="1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hidden="1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hidden="1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hidden="1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hidden="1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hidden="1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hidden="1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hidden="1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hidden="1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hidden="1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hidden="1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hidden="1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hidden="1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hidden="1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hidden="1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hidden="1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hidden="1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hidden="1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hidden="1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hidden="1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hidden="1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hidden="1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hidden="1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hidden="1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hidden="1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hidden="1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hidden="1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hidden="1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hidden="1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hidden="1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hidden="1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hidden="1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hidden="1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hidden="1" customHeight="1" x14ac:dyDescent="0.3">
      <c r="A220" s="1"/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hidden="1" customHeight="1" x14ac:dyDescent="0.3">
      <c r="A221" s="1"/>
      <c r="B221" s="1"/>
      <c r="C221" s="1"/>
      <c r="D221" s="1"/>
    </row>
    <row r="222" spans="1:24" ht="15.75" hidden="1" customHeight="1" x14ac:dyDescent="0.3">
      <c r="A222" s="1"/>
    </row>
    <row r="223" spans="1:24" ht="15.75" hidden="1" customHeight="1" x14ac:dyDescent="0.2"/>
    <row r="224" spans="1: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11">
    <mergeCell ref="A4:A9"/>
    <mergeCell ref="A1:F1"/>
    <mergeCell ref="A2:F2"/>
    <mergeCell ref="A3:F3"/>
    <mergeCell ref="C10:D10"/>
    <mergeCell ref="C8:D8"/>
    <mergeCell ref="C4:D4"/>
    <mergeCell ref="C5:D5"/>
    <mergeCell ref="C6:D6"/>
    <mergeCell ref="C7:D7"/>
    <mergeCell ref="B9:E9"/>
  </mergeCells>
  <pageMargins left="0.511811024" right="0.511811024" top="0.78740157499999996" bottom="0.78740157499999996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F26C-8028-46BD-8225-45A1358E5573}">
  <dimension ref="A1:XFD40"/>
  <sheetViews>
    <sheetView zoomScale="70" zoomScaleNormal="70" workbookViewId="0">
      <selection sqref="A1:X4"/>
    </sheetView>
  </sheetViews>
  <sheetFormatPr defaultColWidth="9" defaultRowHeight="14.25" zeroHeight="1" x14ac:dyDescent="0.2"/>
  <cols>
    <col min="1" max="23" width="9" customWidth="1"/>
    <col min="16384" max="16384" width="6.25" customWidth="1"/>
  </cols>
  <sheetData>
    <row r="1" spans="1:24" ht="14.25" customHeight="1" x14ac:dyDescent="0.2">
      <c r="A1" s="55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14.25" customHeight="1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14.25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4" ht="14.25" customHeigh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spans="1:2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4" x14ac:dyDescent="0.2"/>
    <row r="7" spans="1:24" ht="14.25" customHeight="1" x14ac:dyDescent="0.2">
      <c r="B7" s="56" t="s">
        <v>57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</row>
    <row r="8" spans="1:24" ht="14.25" customHeight="1" x14ac:dyDescent="0.2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4" ht="14.25" customHeight="1" x14ac:dyDescent="0.2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4" ht="14.25" customHeight="1" x14ac:dyDescent="0.2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24" ht="14.25" customHeight="1" x14ac:dyDescent="0.2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</row>
    <row r="12" spans="1:24" x14ac:dyDescent="0.2"/>
    <row r="13" spans="1:24" ht="25.5" x14ac:dyDescent="0.2">
      <c r="B13" s="22"/>
      <c r="C13" s="43" t="s">
        <v>18</v>
      </c>
      <c r="D13" s="44"/>
      <c r="E13" s="44"/>
      <c r="F13" s="44"/>
      <c r="G13" s="44"/>
      <c r="H13" s="44"/>
      <c r="I13" s="44"/>
      <c r="J13" s="44"/>
      <c r="K13" s="45"/>
      <c r="L13" s="67">
        <v>1</v>
      </c>
      <c r="M13" s="67"/>
      <c r="N13" s="57" t="s">
        <v>34</v>
      </c>
      <c r="O13" s="57"/>
      <c r="P13" s="57"/>
      <c r="Q13" s="57"/>
      <c r="R13" s="57"/>
      <c r="S13" s="57"/>
      <c r="T13" s="57"/>
      <c r="U13" s="57"/>
      <c r="V13" s="57"/>
      <c r="W13" s="66"/>
    </row>
    <row r="14" spans="1:24" ht="25.5" x14ac:dyDescent="0.2">
      <c r="B14" s="22"/>
      <c r="C14" s="46" t="s">
        <v>24</v>
      </c>
      <c r="D14" s="47"/>
      <c r="E14" s="47"/>
      <c r="F14" s="47"/>
      <c r="G14" s="47"/>
      <c r="H14" s="47"/>
      <c r="I14" s="47"/>
      <c r="J14" s="47"/>
      <c r="K14" s="48"/>
      <c r="L14" s="67">
        <v>2</v>
      </c>
      <c r="M14" s="67"/>
      <c r="N14" s="42" t="s">
        <v>25</v>
      </c>
      <c r="O14" s="42"/>
      <c r="P14" s="42"/>
      <c r="Q14" s="42"/>
      <c r="R14" s="42"/>
      <c r="S14" s="42"/>
      <c r="T14" s="42"/>
      <c r="U14" s="42"/>
      <c r="V14" s="42"/>
      <c r="W14" s="66"/>
    </row>
    <row r="15" spans="1:24" ht="21.75" customHeight="1" x14ac:dyDescent="0.2">
      <c r="B15" s="22"/>
      <c r="C15" s="49" t="s">
        <v>19</v>
      </c>
      <c r="D15" s="50"/>
      <c r="E15" s="50"/>
      <c r="F15" s="50"/>
      <c r="G15" s="50"/>
      <c r="H15" s="50"/>
      <c r="I15" s="50"/>
      <c r="J15" s="50"/>
      <c r="K15" s="51"/>
      <c r="L15" s="67">
        <v>3</v>
      </c>
      <c r="M15" s="67"/>
      <c r="N15" s="58" t="s">
        <v>26</v>
      </c>
      <c r="O15" s="58"/>
      <c r="P15" s="58"/>
      <c r="Q15" s="58"/>
      <c r="R15" s="58"/>
      <c r="S15" s="58"/>
      <c r="T15" s="58"/>
      <c r="U15" s="58"/>
      <c r="V15" s="58"/>
      <c r="W15" s="66"/>
    </row>
    <row r="16" spans="1:24" ht="23.25" customHeight="1" x14ac:dyDescent="0.2">
      <c r="B16" s="22"/>
      <c r="C16" s="46" t="s">
        <v>35</v>
      </c>
      <c r="D16" s="47"/>
      <c r="E16" s="47"/>
      <c r="F16" s="47"/>
      <c r="G16" s="47"/>
      <c r="H16" s="47"/>
      <c r="I16" s="47"/>
      <c r="J16" s="47"/>
      <c r="K16" s="48"/>
      <c r="L16" s="67">
        <v>4</v>
      </c>
      <c r="M16" s="67"/>
      <c r="N16" s="42" t="s">
        <v>27</v>
      </c>
      <c r="O16" s="42"/>
      <c r="P16" s="42"/>
      <c r="Q16" s="42"/>
      <c r="R16" s="42"/>
      <c r="S16" s="42"/>
      <c r="T16" s="42"/>
      <c r="U16" s="42"/>
      <c r="V16" s="42"/>
      <c r="W16" s="66"/>
    </row>
    <row r="17" spans="2:23" ht="23.25" customHeight="1" x14ac:dyDescent="0.2">
      <c r="B17" s="22"/>
      <c r="C17" s="52" t="s">
        <v>28</v>
      </c>
      <c r="D17" s="53"/>
      <c r="E17" s="53"/>
      <c r="F17" s="53"/>
      <c r="G17" s="53"/>
      <c r="H17" s="53"/>
      <c r="I17" s="53"/>
      <c r="J17" s="53"/>
      <c r="K17" s="54"/>
      <c r="L17" s="67">
        <v>5</v>
      </c>
      <c r="M17" s="67"/>
      <c r="N17" s="41" t="s">
        <v>29</v>
      </c>
      <c r="O17" s="41"/>
      <c r="P17" s="41"/>
      <c r="Q17" s="41"/>
      <c r="R17" s="41"/>
      <c r="S17" s="41"/>
      <c r="T17" s="41"/>
      <c r="U17" s="41"/>
      <c r="V17" s="41"/>
      <c r="W17" s="66"/>
    </row>
    <row r="18" spans="2:23" ht="25.5" x14ac:dyDescent="0.2">
      <c r="B18" s="22"/>
      <c r="C18" s="46" t="s">
        <v>20</v>
      </c>
      <c r="D18" s="47"/>
      <c r="E18" s="47"/>
      <c r="F18" s="47"/>
      <c r="G18" s="47"/>
      <c r="H18" s="47"/>
      <c r="I18" s="47"/>
      <c r="J18" s="47"/>
      <c r="K18" s="48"/>
      <c r="L18" s="67">
        <v>6</v>
      </c>
      <c r="M18" s="67"/>
      <c r="N18" s="42" t="s">
        <v>30</v>
      </c>
      <c r="O18" s="42"/>
      <c r="P18" s="42"/>
      <c r="Q18" s="42"/>
      <c r="R18" s="42"/>
      <c r="S18" s="42"/>
      <c r="T18" s="42"/>
      <c r="U18" s="42"/>
      <c r="V18" s="42"/>
      <c r="W18" s="66"/>
    </row>
    <row r="19" spans="2:23" ht="22.5" customHeight="1" x14ac:dyDescent="0.2">
      <c r="B19" s="22"/>
      <c r="C19" s="43" t="s">
        <v>21</v>
      </c>
      <c r="D19" s="44"/>
      <c r="E19" s="44"/>
      <c r="F19" s="44"/>
      <c r="G19" s="44"/>
      <c r="H19" s="44"/>
      <c r="I19" s="44"/>
      <c r="J19" s="44"/>
      <c r="K19" s="45"/>
      <c r="L19" s="67">
        <v>7</v>
      </c>
      <c r="M19" s="67"/>
      <c r="N19" s="57" t="s">
        <v>31</v>
      </c>
      <c r="O19" s="57"/>
      <c r="P19" s="57"/>
      <c r="Q19" s="57"/>
      <c r="R19" s="57"/>
      <c r="S19" s="57"/>
      <c r="T19" s="57"/>
      <c r="U19" s="57"/>
      <c r="V19" s="57"/>
      <c r="W19" s="66"/>
    </row>
    <row r="20" spans="2:23" ht="25.5" x14ac:dyDescent="0.2">
      <c r="B20" s="22"/>
      <c r="C20" s="46" t="s">
        <v>22</v>
      </c>
      <c r="D20" s="47"/>
      <c r="E20" s="47"/>
      <c r="F20" s="47"/>
      <c r="G20" s="47"/>
      <c r="H20" s="47"/>
      <c r="I20" s="47"/>
      <c r="J20" s="47"/>
      <c r="K20" s="48"/>
      <c r="L20" s="67">
        <v>8</v>
      </c>
      <c r="M20" s="67"/>
      <c r="N20" s="42" t="s">
        <v>32</v>
      </c>
      <c r="O20" s="42"/>
      <c r="P20" s="42"/>
      <c r="Q20" s="42"/>
      <c r="R20" s="42"/>
      <c r="S20" s="42"/>
      <c r="T20" s="42"/>
      <c r="U20" s="42"/>
      <c r="V20" s="42"/>
      <c r="W20" s="66"/>
    </row>
    <row r="21" spans="2:23" ht="21" customHeight="1" x14ac:dyDescent="0.2">
      <c r="B21" s="22"/>
      <c r="C21" s="52" t="s">
        <v>23</v>
      </c>
      <c r="D21" s="53"/>
      <c r="E21" s="53"/>
      <c r="F21" s="53"/>
      <c r="G21" s="53"/>
      <c r="H21" s="53"/>
      <c r="I21" s="53"/>
      <c r="J21" s="53"/>
      <c r="K21" s="54"/>
      <c r="L21" s="67">
        <v>9</v>
      </c>
      <c r="M21" s="67"/>
      <c r="N21" s="41" t="s">
        <v>33</v>
      </c>
      <c r="O21" s="41"/>
      <c r="P21" s="41"/>
      <c r="Q21" s="41"/>
      <c r="R21" s="41"/>
      <c r="S21" s="41"/>
      <c r="T21" s="41"/>
      <c r="U21" s="41"/>
      <c r="V21" s="41"/>
      <c r="W21" s="66"/>
    </row>
    <row r="22" spans="2:23" ht="14.25" customHeight="1" x14ac:dyDescent="0.2">
      <c r="B22" s="20"/>
      <c r="C22" s="20"/>
      <c r="D22" s="20"/>
      <c r="E22" s="1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7"/>
      <c r="Q22" s="17"/>
      <c r="R22" s="17"/>
      <c r="S22" s="17"/>
      <c r="T22" s="17"/>
      <c r="U22" s="17"/>
      <c r="V22" s="17"/>
    </row>
    <row r="23" spans="2:23" ht="25.5" x14ac:dyDescent="0.2">
      <c r="B23" s="21"/>
      <c r="C23" s="57" t="s">
        <v>36</v>
      </c>
      <c r="D23" s="57"/>
      <c r="E23" s="57"/>
      <c r="F23" s="57"/>
      <c r="G23" s="57"/>
      <c r="H23" s="57"/>
      <c r="I23" s="57"/>
      <c r="J23" s="57"/>
      <c r="K23" s="57"/>
      <c r="L23" s="67">
        <v>10</v>
      </c>
      <c r="M23" s="67"/>
      <c r="N23" s="57" t="s">
        <v>37</v>
      </c>
      <c r="O23" s="57"/>
      <c r="P23" s="57"/>
      <c r="Q23" s="57"/>
      <c r="R23" s="57"/>
      <c r="S23" s="57"/>
      <c r="T23" s="57"/>
      <c r="U23" s="57"/>
      <c r="V23" s="57"/>
      <c r="W23" s="66"/>
    </row>
    <row r="24" spans="2:23" ht="25.5" x14ac:dyDescent="0.2">
      <c r="B24" s="21"/>
      <c r="C24" s="42" t="s">
        <v>38</v>
      </c>
      <c r="D24" s="42"/>
      <c r="E24" s="42"/>
      <c r="F24" s="42"/>
      <c r="G24" s="42"/>
      <c r="H24" s="42"/>
      <c r="I24" s="42"/>
      <c r="J24" s="42"/>
      <c r="K24" s="42"/>
      <c r="L24" s="67">
        <v>11</v>
      </c>
      <c r="M24" s="67"/>
      <c r="N24" s="42" t="s">
        <v>39</v>
      </c>
      <c r="O24" s="42"/>
      <c r="P24" s="42"/>
      <c r="Q24" s="42"/>
      <c r="R24" s="42"/>
      <c r="S24" s="42"/>
      <c r="T24" s="42"/>
      <c r="U24" s="42"/>
      <c r="V24" s="42"/>
      <c r="W24" s="66"/>
    </row>
    <row r="25" spans="2:23" ht="20.25" customHeight="1" x14ac:dyDescent="0.2">
      <c r="B25" s="21"/>
      <c r="C25" s="58" t="s">
        <v>40</v>
      </c>
      <c r="D25" s="58"/>
      <c r="E25" s="58"/>
      <c r="F25" s="58"/>
      <c r="G25" s="58"/>
      <c r="H25" s="58"/>
      <c r="I25" s="58"/>
      <c r="J25" s="58"/>
      <c r="K25" s="58"/>
      <c r="L25" s="67">
        <v>12</v>
      </c>
      <c r="M25" s="67"/>
      <c r="N25" s="58" t="s">
        <v>41</v>
      </c>
      <c r="O25" s="58"/>
      <c r="P25" s="58"/>
      <c r="Q25" s="58"/>
      <c r="R25" s="58"/>
      <c r="S25" s="58"/>
      <c r="T25" s="58"/>
      <c r="U25" s="58"/>
      <c r="V25" s="58"/>
      <c r="W25" s="66"/>
    </row>
    <row r="26" spans="2:23" ht="25.5" x14ac:dyDescent="0.2">
      <c r="B26" s="21"/>
      <c r="C26" s="42" t="s">
        <v>42</v>
      </c>
      <c r="D26" s="42"/>
      <c r="E26" s="42"/>
      <c r="F26" s="42"/>
      <c r="G26" s="42"/>
      <c r="H26" s="42"/>
      <c r="I26" s="42"/>
      <c r="J26" s="42"/>
      <c r="K26" s="42"/>
      <c r="L26" s="67">
        <v>13</v>
      </c>
      <c r="M26" s="67"/>
      <c r="N26" s="42" t="s">
        <v>43</v>
      </c>
      <c r="O26" s="42"/>
      <c r="P26" s="42"/>
      <c r="Q26" s="42"/>
      <c r="R26" s="42"/>
      <c r="S26" s="42"/>
      <c r="T26" s="42"/>
      <c r="U26" s="42"/>
      <c r="V26" s="42"/>
      <c r="W26" s="66"/>
    </row>
    <row r="27" spans="2:23" ht="20.25" customHeight="1" x14ac:dyDescent="0.2">
      <c r="B27" s="21"/>
      <c r="C27" s="41" t="s">
        <v>44</v>
      </c>
      <c r="D27" s="41"/>
      <c r="E27" s="41"/>
      <c r="F27" s="41"/>
      <c r="G27" s="41"/>
      <c r="H27" s="41"/>
      <c r="I27" s="41"/>
      <c r="J27" s="41"/>
      <c r="K27" s="41"/>
      <c r="L27" s="67">
        <v>14</v>
      </c>
      <c r="M27" s="67"/>
      <c r="N27" s="41" t="s">
        <v>45</v>
      </c>
      <c r="O27" s="41"/>
      <c r="P27" s="41"/>
      <c r="Q27" s="41"/>
      <c r="R27" s="41"/>
      <c r="S27" s="41"/>
      <c r="T27" s="41"/>
      <c r="U27" s="41"/>
      <c r="V27" s="41"/>
      <c r="W27" s="66"/>
    </row>
    <row r="28" spans="2:23" ht="25.5" x14ac:dyDescent="0.2">
      <c r="B28" s="21"/>
      <c r="C28" s="42" t="s">
        <v>46</v>
      </c>
      <c r="D28" s="42"/>
      <c r="E28" s="42"/>
      <c r="F28" s="42"/>
      <c r="G28" s="42"/>
      <c r="H28" s="42"/>
      <c r="I28" s="42"/>
      <c r="J28" s="42"/>
      <c r="K28" s="42"/>
      <c r="L28" s="67">
        <v>15</v>
      </c>
      <c r="M28" s="67"/>
      <c r="N28" s="42" t="s">
        <v>47</v>
      </c>
      <c r="O28" s="42"/>
      <c r="P28" s="42"/>
      <c r="Q28" s="42"/>
      <c r="R28" s="42"/>
      <c r="S28" s="42"/>
      <c r="T28" s="42"/>
      <c r="U28" s="42"/>
      <c r="V28" s="42"/>
      <c r="W28" s="66"/>
    </row>
    <row r="29" spans="2:23" ht="25.5" x14ac:dyDescent="0.2">
      <c r="B29" s="21"/>
      <c r="C29" s="57" t="s">
        <v>48</v>
      </c>
      <c r="D29" s="57"/>
      <c r="E29" s="57"/>
      <c r="F29" s="57"/>
      <c r="G29" s="57"/>
      <c r="H29" s="57"/>
      <c r="I29" s="57"/>
      <c r="J29" s="57"/>
      <c r="K29" s="57"/>
      <c r="L29" s="67">
        <v>16</v>
      </c>
      <c r="M29" s="67"/>
      <c r="N29" s="57" t="s">
        <v>49</v>
      </c>
      <c r="O29" s="57"/>
      <c r="P29" s="57"/>
      <c r="Q29" s="57"/>
      <c r="R29" s="57"/>
      <c r="S29" s="57"/>
      <c r="T29" s="57"/>
      <c r="U29" s="57"/>
      <c r="V29" s="57"/>
      <c r="W29" s="66"/>
    </row>
    <row r="30" spans="2:23" ht="25.5" x14ac:dyDescent="0.2">
      <c r="B30" s="21"/>
      <c r="C30" s="42" t="s">
        <v>50</v>
      </c>
      <c r="D30" s="42"/>
      <c r="E30" s="42"/>
      <c r="F30" s="42"/>
      <c r="G30" s="42"/>
      <c r="H30" s="42"/>
      <c r="I30" s="42"/>
      <c r="J30" s="42"/>
      <c r="K30" s="42"/>
      <c r="L30" s="67">
        <v>17</v>
      </c>
      <c r="M30" s="67"/>
      <c r="N30" s="42" t="s">
        <v>51</v>
      </c>
      <c r="O30" s="42"/>
      <c r="P30" s="42"/>
      <c r="Q30" s="42"/>
      <c r="R30" s="42"/>
      <c r="S30" s="42"/>
      <c r="T30" s="42"/>
      <c r="U30" s="42"/>
      <c r="V30" s="42"/>
      <c r="W30" s="66"/>
    </row>
    <row r="31" spans="2:23" ht="20.25" customHeight="1" x14ac:dyDescent="0.2">
      <c r="B31" s="21"/>
      <c r="C31" s="41" t="s">
        <v>52</v>
      </c>
      <c r="D31" s="41"/>
      <c r="E31" s="41"/>
      <c r="F31" s="41"/>
      <c r="G31" s="41"/>
      <c r="H31" s="41"/>
      <c r="I31" s="41"/>
      <c r="J31" s="41"/>
      <c r="K31" s="41"/>
      <c r="L31" s="67">
        <v>18</v>
      </c>
      <c r="M31" s="67"/>
      <c r="N31" s="41" t="s">
        <v>53</v>
      </c>
      <c r="O31" s="41"/>
      <c r="P31" s="41"/>
      <c r="Q31" s="41"/>
      <c r="R31" s="41"/>
      <c r="S31" s="41"/>
      <c r="T31" s="41"/>
      <c r="U31" s="41"/>
      <c r="V31" s="41"/>
      <c r="W31" s="66"/>
    </row>
    <row r="32" spans="2:23" ht="25.5" x14ac:dyDescent="0.2">
      <c r="B32" s="21"/>
      <c r="C32" s="42" t="s">
        <v>54</v>
      </c>
      <c r="D32" s="42"/>
      <c r="E32" s="42"/>
      <c r="F32" s="42"/>
      <c r="G32" s="42"/>
      <c r="H32" s="42"/>
      <c r="I32" s="42"/>
      <c r="J32" s="42"/>
      <c r="K32" s="42"/>
      <c r="L32" s="67">
        <v>19</v>
      </c>
      <c r="M32" s="67"/>
      <c r="N32" s="42" t="s">
        <v>55</v>
      </c>
      <c r="O32" s="42"/>
      <c r="P32" s="42"/>
      <c r="Q32" s="42"/>
      <c r="R32" s="42"/>
      <c r="S32" s="42"/>
      <c r="T32" s="42"/>
      <c r="U32" s="42"/>
      <c r="V32" s="42"/>
      <c r="W32" s="66"/>
    </row>
    <row r="33" spans="24:27" x14ac:dyDescent="0.2"/>
    <row r="34" spans="24:27" x14ac:dyDescent="0.2"/>
    <row r="35" spans="24:27" x14ac:dyDescent="0.2">
      <c r="X35" s="65">
        <f>COUNTIF(W13:W21,Y35)</f>
        <v>0</v>
      </c>
      <c r="Y35" s="65" t="s">
        <v>56</v>
      </c>
      <c r="AA35" s="65" t="str">
        <f>IF(AND(X35&lt;5,X36&lt;5),"Controlador!",IF(AND(X35&gt;=5,X36&gt;=5),"Apoiador!",IF(AND(X35&gt;=5,X36&lt;5),"Catalisador!",IF(AND(X35&lt;5,X36&gt;=5),"Analítico!"))))</f>
        <v>Controlador!</v>
      </c>
    </row>
    <row r="36" spans="24:27" x14ac:dyDescent="0.2">
      <c r="X36" s="65">
        <f>COUNTIF(W23:W32,Y36)</f>
        <v>0</v>
      </c>
      <c r="Y36" s="65" t="s">
        <v>56</v>
      </c>
    </row>
    <row r="37" spans="24:27" x14ac:dyDescent="0.2"/>
    <row r="38" spans="24:27" x14ac:dyDescent="0.2"/>
    <row r="39" spans="24:27" x14ac:dyDescent="0.2"/>
    <row r="40" spans="24:27" x14ac:dyDescent="0.2"/>
  </sheetData>
  <mergeCells count="60">
    <mergeCell ref="L31:M31"/>
    <mergeCell ref="L32:M32"/>
    <mergeCell ref="L26:M26"/>
    <mergeCell ref="L27:M27"/>
    <mergeCell ref="L28:M28"/>
    <mergeCell ref="L29:M29"/>
    <mergeCell ref="L30:M30"/>
    <mergeCell ref="L17:M17"/>
    <mergeCell ref="L18:M18"/>
    <mergeCell ref="L19:M19"/>
    <mergeCell ref="L20:M20"/>
    <mergeCell ref="L21:M21"/>
    <mergeCell ref="B7:W11"/>
    <mergeCell ref="A1:X4"/>
    <mergeCell ref="A5:X5"/>
    <mergeCell ref="L13:M13"/>
    <mergeCell ref="L14:M14"/>
    <mergeCell ref="N32:V32"/>
    <mergeCell ref="N26:V26"/>
    <mergeCell ref="N27:V27"/>
    <mergeCell ref="N28:V28"/>
    <mergeCell ref="N29:V29"/>
    <mergeCell ref="N30:V30"/>
    <mergeCell ref="N31:V31"/>
    <mergeCell ref="C28:K28"/>
    <mergeCell ref="C29:K29"/>
    <mergeCell ref="C30:K30"/>
    <mergeCell ref="C23:K23"/>
    <mergeCell ref="C24:K24"/>
    <mergeCell ref="C25:K25"/>
    <mergeCell ref="N23:V23"/>
    <mergeCell ref="N24:V24"/>
    <mergeCell ref="N25:V25"/>
    <mergeCell ref="N21:V21"/>
    <mergeCell ref="C20:K20"/>
    <mergeCell ref="C21:K21"/>
    <mergeCell ref="L23:M23"/>
    <mergeCell ref="L24:M24"/>
    <mergeCell ref="L25:M25"/>
    <mergeCell ref="N18:V18"/>
    <mergeCell ref="N19:V19"/>
    <mergeCell ref="N20:V20"/>
    <mergeCell ref="C13:K13"/>
    <mergeCell ref="C14:K14"/>
    <mergeCell ref="C15:K15"/>
    <mergeCell ref="C16:K16"/>
    <mergeCell ref="C17:K17"/>
    <mergeCell ref="C18:K18"/>
    <mergeCell ref="N13:V13"/>
    <mergeCell ref="N14:V14"/>
    <mergeCell ref="N15:V15"/>
    <mergeCell ref="N16:V16"/>
    <mergeCell ref="N17:V17"/>
    <mergeCell ref="L15:M15"/>
    <mergeCell ref="L16:M16"/>
    <mergeCell ref="C31:K31"/>
    <mergeCell ref="C32:K32"/>
    <mergeCell ref="C26:K26"/>
    <mergeCell ref="C27:K27"/>
    <mergeCell ref="C19:K19"/>
  </mergeCells>
  <dataValidations count="2">
    <dataValidation type="whole" allowBlank="1" showErrorMessage="1" errorTitle="Atenção" error="Releia as instruções no topo dessa aba e preencha seguindo-as." sqref="E22 L13:L16" xr:uid="{1DCDBB80-5E83-48FD-B767-E04D8AB01A1C}">
      <formula1>0</formula1>
      <formula2>4</formula2>
    </dataValidation>
    <dataValidation type="list" allowBlank="1" showErrorMessage="1" errorTitle="Atenção" error="Releia as instruções no topo dessa aba e preencha seguindo-as." sqref="W13:W21 W23:W32 B13:B21 B23:B32" xr:uid="{96EE9906-6A26-45EF-8D60-CE5AA13B7965}">
      <formula1>"X"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4A5F-3112-4070-800D-A424E76406E6}">
  <dimension ref="A1:W34"/>
  <sheetViews>
    <sheetView zoomScale="70" zoomScaleNormal="70" workbookViewId="0">
      <selection activeCell="C7" sqref="C7"/>
    </sheetView>
  </sheetViews>
  <sheetFormatPr defaultColWidth="0" defaultRowHeight="14.25" zeroHeight="1" x14ac:dyDescent="0.2"/>
  <cols>
    <col min="1" max="18" width="9" customWidth="1"/>
    <col min="19" max="19" width="10.875" customWidth="1"/>
    <col min="20" max="23" width="9" customWidth="1"/>
    <col min="24" max="16384" width="9" hidden="1"/>
  </cols>
  <sheetData>
    <row r="1" spans="1:23" x14ac:dyDescent="0.2">
      <c r="A1" s="55" t="s">
        <v>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1:23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20.25" customHeight="1" x14ac:dyDescent="0.2">
      <c r="I6" s="16"/>
      <c r="J6" s="19"/>
      <c r="K6" s="19"/>
      <c r="L6" s="19"/>
      <c r="M6" s="19"/>
      <c r="N6" s="19"/>
      <c r="O6" s="19"/>
      <c r="P6" s="19"/>
      <c r="Q6" s="19"/>
      <c r="R6" s="19"/>
    </row>
    <row r="7" spans="1:23" ht="20.25" customHeight="1" x14ac:dyDescent="0.2">
      <c r="E7" s="61" t="s">
        <v>69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</row>
    <row r="8" spans="1:23" ht="20.25" customHeight="1" x14ac:dyDescent="0.2"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</row>
    <row r="9" spans="1:23" ht="20.25" customHeight="1" x14ac:dyDescent="0.2"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23" ht="20.25" x14ac:dyDescent="0.25">
      <c r="F10" s="12"/>
      <c r="G10" s="14"/>
      <c r="H10" s="14"/>
      <c r="I10" s="16"/>
      <c r="J10" s="18"/>
      <c r="K10" s="18"/>
      <c r="L10" s="18"/>
      <c r="M10" s="18"/>
      <c r="N10" s="18"/>
      <c r="O10" s="18"/>
      <c r="P10" s="18"/>
      <c r="Q10" s="18"/>
      <c r="R10" s="18"/>
    </row>
    <row r="11" spans="1:23" ht="20.25" x14ac:dyDescent="0.25">
      <c r="F11" s="12"/>
      <c r="G11" s="13"/>
      <c r="H11" s="13"/>
      <c r="I11" s="16"/>
      <c r="J11" s="18"/>
      <c r="K11" s="18"/>
      <c r="L11" s="18"/>
      <c r="M11" s="18"/>
      <c r="N11" s="18"/>
      <c r="O11" s="18"/>
      <c r="P11" s="18"/>
      <c r="Q11" s="18"/>
      <c r="R11" s="18"/>
    </row>
    <row r="12" spans="1:23" ht="20.25" customHeight="1" x14ac:dyDescent="0.2">
      <c r="E12" s="63" t="str">
        <f>Teste!AA35</f>
        <v>Controlador!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</row>
    <row r="13" spans="1:23" ht="20.25" customHeight="1" x14ac:dyDescent="0.2"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</row>
    <row r="14" spans="1:23" ht="20.25" customHeight="1" x14ac:dyDescent="0.2"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</row>
    <row r="15" spans="1:23" ht="20.25" x14ac:dyDescent="0.25">
      <c r="F15" s="12"/>
      <c r="G15" s="13"/>
      <c r="H15" s="13"/>
      <c r="I15" s="16"/>
      <c r="J15" s="18"/>
      <c r="K15" s="18"/>
      <c r="L15" s="18"/>
      <c r="M15" s="18"/>
      <c r="N15" s="18"/>
      <c r="O15" s="18"/>
      <c r="P15" s="18"/>
      <c r="Q15" s="18"/>
      <c r="R15" s="18"/>
    </row>
    <row r="16" spans="1:23" ht="20.25" customHeight="1" x14ac:dyDescent="0.25">
      <c r="F16" s="15"/>
      <c r="G16" s="14"/>
      <c r="H16" s="14"/>
      <c r="I16" s="16"/>
      <c r="J16" s="19"/>
      <c r="K16" s="19"/>
      <c r="L16" s="19"/>
      <c r="M16" s="19"/>
      <c r="N16" s="19"/>
      <c r="O16" s="19"/>
      <c r="P16" s="19"/>
      <c r="Q16" s="19"/>
      <c r="R16" s="19"/>
    </row>
    <row r="17" spans="5:22" ht="24" x14ac:dyDescent="0.2">
      <c r="E17" s="62" t="s">
        <v>58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 t="s">
        <v>59</v>
      </c>
      <c r="Q17" s="62"/>
      <c r="R17" s="62"/>
      <c r="S17" s="62"/>
    </row>
    <row r="18" spans="5:22" ht="20.25" customHeight="1" x14ac:dyDescent="0.2">
      <c r="E18" s="60" t="s">
        <v>60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4" t="s">
        <v>65</v>
      </c>
      <c r="Q18" s="64"/>
      <c r="R18" s="64"/>
      <c r="S18" s="64"/>
    </row>
    <row r="19" spans="5:22" ht="20.25" customHeight="1" x14ac:dyDescent="0.2"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4"/>
      <c r="Q19" s="64"/>
      <c r="R19" s="64"/>
      <c r="S19" s="64"/>
    </row>
    <row r="20" spans="5:22" ht="36.75" customHeight="1" x14ac:dyDescent="0.2"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4"/>
      <c r="Q20" s="64"/>
      <c r="R20" s="64"/>
      <c r="S20" s="64"/>
    </row>
    <row r="21" spans="5:22" ht="20.25" customHeight="1" x14ac:dyDescent="0.25">
      <c r="E21" s="60" t="s">
        <v>61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4" t="s">
        <v>66</v>
      </c>
      <c r="Q21" s="64"/>
      <c r="R21" s="64"/>
      <c r="S21" s="64"/>
      <c r="V21" s="23"/>
    </row>
    <row r="22" spans="5:22" ht="20.25" customHeight="1" x14ac:dyDescent="0.2"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4"/>
      <c r="Q22" s="64"/>
      <c r="R22" s="64"/>
      <c r="S22" s="64"/>
    </row>
    <row r="23" spans="5:22" ht="41.25" customHeight="1" x14ac:dyDescent="0.2"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4"/>
      <c r="Q23" s="64"/>
      <c r="R23" s="64"/>
      <c r="S23" s="64"/>
    </row>
    <row r="24" spans="5:22" x14ac:dyDescent="0.2">
      <c r="E24" s="60" t="s">
        <v>62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59" t="s">
        <v>67</v>
      </c>
      <c r="Q24" s="59"/>
      <c r="R24" s="59"/>
      <c r="S24" s="59"/>
    </row>
    <row r="25" spans="5:22" x14ac:dyDescent="0.2"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59"/>
      <c r="Q25" s="59"/>
      <c r="R25" s="59"/>
      <c r="S25" s="59"/>
    </row>
    <row r="26" spans="5:22" x14ac:dyDescent="0.2"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59"/>
      <c r="Q26" s="59"/>
      <c r="R26" s="59"/>
      <c r="S26" s="59"/>
    </row>
    <row r="27" spans="5:22" ht="35.25" customHeight="1" x14ac:dyDescent="0.2"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59"/>
      <c r="Q27" s="59"/>
      <c r="R27" s="59"/>
      <c r="S27" s="59"/>
    </row>
    <row r="28" spans="5:22" x14ac:dyDescent="0.2">
      <c r="E28" s="60" t="s">
        <v>63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59" t="s">
        <v>68</v>
      </c>
      <c r="Q28" s="59"/>
      <c r="R28" s="59"/>
      <c r="S28" s="59"/>
    </row>
    <row r="29" spans="5:22" x14ac:dyDescent="0.2"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59"/>
      <c r="Q29" s="59"/>
      <c r="R29" s="59"/>
      <c r="S29" s="59"/>
    </row>
    <row r="30" spans="5:22" x14ac:dyDescent="0.2"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59"/>
      <c r="Q30" s="59"/>
      <c r="R30" s="59"/>
      <c r="S30" s="59"/>
    </row>
    <row r="31" spans="5:22" ht="36.75" customHeight="1" x14ac:dyDescent="0.2"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59"/>
      <c r="Q31" s="59"/>
      <c r="R31" s="59"/>
      <c r="S31" s="59"/>
    </row>
    <row r="32" spans="5:22" x14ac:dyDescent="0.2"/>
    <row r="33" x14ac:dyDescent="0.2"/>
    <row r="34" x14ac:dyDescent="0.2"/>
  </sheetData>
  <mergeCells count="14">
    <mergeCell ref="P28:S31"/>
    <mergeCell ref="E28:O31"/>
    <mergeCell ref="A1:W4"/>
    <mergeCell ref="A5:W5"/>
    <mergeCell ref="E7:S9"/>
    <mergeCell ref="E17:O17"/>
    <mergeCell ref="P17:S17"/>
    <mergeCell ref="E18:O20"/>
    <mergeCell ref="E12:S14"/>
    <mergeCell ref="E21:O23"/>
    <mergeCell ref="E24:O27"/>
    <mergeCell ref="P18:S20"/>
    <mergeCell ref="P21:S23"/>
    <mergeCell ref="P24:S27"/>
  </mergeCells>
  <dataValidations count="1">
    <dataValidation type="whole" allowBlank="1" showErrorMessage="1" errorTitle="Atenção" error="Releia as instruções no topo dessa aba e preencha seguindo-as." sqref="I15:I16 I10:I11 I6 F10:F11 F15:F16" xr:uid="{3BF72AB6-A43E-447D-98DE-AB431AB0E795}">
      <formula1>0</formula1>
      <formula2>4</formula2>
    </dataValidation>
  </dataValidations>
  <hyperlinks>
    <hyperlink ref="P18:S20" r:id="rId1" display="Quais são as Armas de Persuasão e Como Usar nas Vendas" xr:uid="{EC3A0F33-06B1-4327-B914-1E711C09F399}"/>
    <hyperlink ref="P21:S23" r:id="rId2" display="Comunicação Verbal: Como falar de maneira envolvente" xr:uid="{64009FAA-B197-4E13-9A11-BDC512C0777A}"/>
    <hyperlink ref="P24:S27" r:id="rId3" display="Técnicas de Negociação Infalíveis para Obter Sucesso" xr:uid="{6AE4BB4F-E75B-4365-BE0F-B06F62F7C854}"/>
    <hyperlink ref="P28:S31" r:id="rId4" display="Conheça a Negociação Integrativa e Faça Acordos com as Melhores Vantagens" xr:uid="{50F1AE40-8C43-4FE1-95FC-F6F6E9DF29E0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Instruções</vt:lpstr>
      <vt:lpstr>Estilos</vt:lpstr>
      <vt:lpstr>Teste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Erivelton Costa</dc:creator>
  <cp:lastModifiedBy>Erivelton Lázaro</cp:lastModifiedBy>
  <dcterms:created xsi:type="dcterms:W3CDTF">2021-09-15T02:04:05Z</dcterms:created>
  <dcterms:modified xsi:type="dcterms:W3CDTF">2021-10-01T15:10:17Z</dcterms:modified>
</cp:coreProperties>
</file>