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17\OneDrive - Universidad EAFIT\2020-1\Covid-EAFIT\Trabajo_plan_jose_yullys\tarea_1\"/>
    </mc:Choice>
  </mc:AlternateContent>
  <xr:revisionPtr revIDLastSave="0" documentId="13_ncr:1_{1EDC7A7C-4F1C-449F-A6B8-2D500BD98B4A}" xr6:coauthVersionLast="45" xr6:coauthVersionMax="45" xr10:uidLastSave="{00000000-0000-0000-0000-000000000000}"/>
  <bookViews>
    <workbookView xWindow="-108" yWindow="-108" windowWidth="23256" windowHeight="13176" xr2:uid="{1B8CD558-AA03-4BD7-96CC-6FBDC2B61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D35" i="1" s="1"/>
  <c r="B3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<sst xmlns="http://schemas.openxmlformats.org/spreadsheetml/2006/main" count="38" uniqueCount="38">
  <si>
    <t>Amazonas</t>
  </si>
  <si>
    <t>Vichada</t>
  </si>
  <si>
    <t>Caquetá</t>
  </si>
  <si>
    <t>Meta</t>
  </si>
  <si>
    <t>Guainía</t>
  </si>
  <si>
    <t>Antioquia</t>
  </si>
  <si>
    <t>Vaupés</t>
  </si>
  <si>
    <t>Guaviare</t>
  </si>
  <si>
    <t>Chocó</t>
  </si>
  <si>
    <t>Casanare</t>
  </si>
  <si>
    <t>Nariño</t>
  </si>
  <si>
    <t>Santander</t>
  </si>
  <si>
    <t>Cauca</t>
  </si>
  <si>
    <t>Bolívar</t>
  </si>
  <si>
    <t>Córdoba</t>
  </si>
  <si>
    <t>Putumayo</t>
  </si>
  <si>
    <t>Arauca</t>
  </si>
  <si>
    <t>Tolima</t>
  </si>
  <si>
    <t>Boyacá</t>
  </si>
  <si>
    <t>Magdalena</t>
  </si>
  <si>
    <t>Cesar</t>
  </si>
  <si>
    <t>Cundinamarca</t>
  </si>
  <si>
    <t>Valle del Cauca</t>
  </si>
  <si>
    <t>Norte de Santander</t>
  </si>
  <si>
    <t>La Guajira</t>
  </si>
  <si>
    <t>Huila</t>
  </si>
  <si>
    <t>Sucre</t>
  </si>
  <si>
    <t>Caldas</t>
  </si>
  <si>
    <t>Risaralda</t>
  </si>
  <si>
    <t>Atlántico</t>
  </si>
  <si>
    <t>Quindío</t>
  </si>
  <si>
    <t>Bogotá D.C</t>
  </si>
  <si>
    <t>San Andrés y Providencia</t>
  </si>
  <si>
    <t>departamento</t>
  </si>
  <si>
    <t>poblacion</t>
  </si>
  <si>
    <t>superficie(km2)</t>
  </si>
  <si>
    <t>Colombia</t>
  </si>
  <si>
    <t>personas por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</si>
</sst>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71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7E3A-4893-4B63-A688-17A5D8139E57}">
  <dimension ref="A1:D35"/>
  <sheetViews>
    <sheetView tabSelected="1" workbookViewId="0">
      <selection activeCell="G6" sqref="G6"/>
    </sheetView>
  </sheetViews>
  <sheetFormatPr defaultRowHeight="14.4" x14ac:dyDescent="0.3"/>
  <cols>
    <col min="1" max="1" width="21.44140625" bestFit="1" customWidth="1"/>
    <col min="2" max="2" width="11.5546875" style="1" bestFit="1" customWidth="1"/>
    <col min="3" max="3" width="13.5546875" style="1" bestFit="1" customWidth="1"/>
    <col min="4" max="4" width="16.6640625" bestFit="1" customWidth="1"/>
    <col min="13" max="13" width="51.77734375" bestFit="1" customWidth="1"/>
    <col min="15" max="15" width="51.77734375" bestFit="1" customWidth="1"/>
  </cols>
  <sheetData>
    <row r="1" spans="1:4" x14ac:dyDescent="0.3">
      <c r="A1" s="3" t="s">
        <v>33</v>
      </c>
      <c r="B1" s="3" t="s">
        <v>34</v>
      </c>
      <c r="C1" s="3" t="s">
        <v>35</v>
      </c>
      <c r="D1" s="3" t="s">
        <v>37</v>
      </c>
    </row>
    <row r="2" spans="1:4" x14ac:dyDescent="0.3">
      <c r="A2" t="s">
        <v>0</v>
      </c>
      <c r="B2">
        <v>78830</v>
      </c>
      <c r="C2" s="4">
        <v>109665</v>
      </c>
      <c r="D2" s="2">
        <f>B2/C2</f>
        <v>0.71882551406556328</v>
      </c>
    </row>
    <row r="3" spans="1:4" x14ac:dyDescent="0.3">
      <c r="A3" t="s">
        <v>5</v>
      </c>
      <c r="B3">
        <v>6690977</v>
      </c>
      <c r="C3" s="4">
        <v>63612</v>
      </c>
      <c r="D3" s="2">
        <f t="shared" ref="D3:D34" si="0">B3/C3</f>
        <v>105.18419480601145</v>
      </c>
    </row>
    <row r="4" spans="1:4" x14ac:dyDescent="0.3">
      <c r="A4" t="s">
        <v>16</v>
      </c>
      <c r="B4">
        <v>270708</v>
      </c>
      <c r="C4" s="4">
        <v>23818</v>
      </c>
      <c r="D4" s="2">
        <f t="shared" si="0"/>
        <v>11.365689814426064</v>
      </c>
    </row>
    <row r="5" spans="1:4" x14ac:dyDescent="0.3">
      <c r="A5" t="s">
        <v>29</v>
      </c>
      <c r="B5">
        <v>2546138</v>
      </c>
      <c r="C5" s="4">
        <v>3388</v>
      </c>
      <c r="D5" s="2">
        <f t="shared" si="0"/>
        <v>751.51652892561981</v>
      </c>
    </row>
    <row r="6" spans="1:4" x14ac:dyDescent="0.3">
      <c r="A6" t="s">
        <v>31</v>
      </c>
      <c r="B6">
        <v>8181047</v>
      </c>
      <c r="C6" s="4">
        <v>1587</v>
      </c>
      <c r="D6" s="2">
        <f t="shared" si="0"/>
        <v>5155.0390674228101</v>
      </c>
    </row>
    <row r="7" spans="1:4" x14ac:dyDescent="0.3">
      <c r="A7" t="s">
        <v>13</v>
      </c>
      <c r="B7">
        <v>2171558</v>
      </c>
      <c r="C7" s="4">
        <v>25978</v>
      </c>
      <c r="D7" s="2">
        <f t="shared" si="0"/>
        <v>83.592193394410657</v>
      </c>
    </row>
    <row r="8" spans="1:4" x14ac:dyDescent="0.3">
      <c r="A8" t="s">
        <v>18</v>
      </c>
      <c r="B8">
        <v>1281979</v>
      </c>
      <c r="C8" s="4">
        <v>23189</v>
      </c>
      <c r="D8" s="2">
        <f t="shared" si="0"/>
        <v>55.283927724352061</v>
      </c>
    </row>
    <row r="9" spans="1:4" x14ac:dyDescent="0.3">
      <c r="A9" t="s">
        <v>27</v>
      </c>
      <c r="B9">
        <v>993870</v>
      </c>
      <c r="C9" s="4">
        <v>7888</v>
      </c>
      <c r="D9" s="2">
        <f t="shared" si="0"/>
        <v>125.99771805273834</v>
      </c>
    </row>
    <row r="10" spans="1:4" x14ac:dyDescent="0.3">
      <c r="A10" t="s">
        <v>2</v>
      </c>
      <c r="B10">
        <v>496262</v>
      </c>
      <c r="C10" s="4">
        <v>88965</v>
      </c>
      <c r="D10" s="2">
        <f t="shared" si="0"/>
        <v>5.5781711909177769</v>
      </c>
    </row>
    <row r="11" spans="1:4" x14ac:dyDescent="0.3">
      <c r="A11" t="s">
        <v>9</v>
      </c>
      <c r="B11">
        <v>375258</v>
      </c>
      <c r="C11" s="4">
        <v>4464</v>
      </c>
      <c r="D11" s="2">
        <f t="shared" si="0"/>
        <v>84.063172043010752</v>
      </c>
    </row>
    <row r="12" spans="1:4" x14ac:dyDescent="0.3">
      <c r="A12" t="s">
        <v>12</v>
      </c>
      <c r="B12">
        <v>1416145</v>
      </c>
      <c r="C12" s="4">
        <v>29308</v>
      </c>
      <c r="D12" s="2">
        <f t="shared" si="0"/>
        <v>48.319400846185339</v>
      </c>
    </row>
    <row r="13" spans="1:4" x14ac:dyDescent="0.3">
      <c r="A13" t="s">
        <v>20</v>
      </c>
      <c r="B13">
        <v>1065637</v>
      </c>
      <c r="C13" s="4">
        <v>22905</v>
      </c>
      <c r="D13" s="2">
        <f t="shared" si="0"/>
        <v>46.524208688059375</v>
      </c>
    </row>
    <row r="14" spans="1:4" x14ac:dyDescent="0.3">
      <c r="A14" t="s">
        <v>8</v>
      </c>
      <c r="B14">
        <v>515166</v>
      </c>
      <c r="C14" s="4">
        <v>4653</v>
      </c>
      <c r="D14" s="2">
        <f t="shared" si="0"/>
        <v>110.71695680206318</v>
      </c>
    </row>
    <row r="15" spans="1:4" x14ac:dyDescent="0.3">
      <c r="A15" t="s">
        <v>14</v>
      </c>
      <c r="B15">
        <v>1788648</v>
      </c>
      <c r="C15" s="4">
        <v>2502</v>
      </c>
      <c r="D15" s="2">
        <f t="shared" si="0"/>
        <v>714.88729016786567</v>
      </c>
    </row>
    <row r="16" spans="1:4" x14ac:dyDescent="0.3">
      <c r="A16" t="s">
        <v>21</v>
      </c>
      <c r="B16">
        <v>2804238</v>
      </c>
      <c r="C16" s="4">
        <v>22633</v>
      </c>
      <c r="D16" s="2">
        <f t="shared" si="0"/>
        <v>123.90041090443158</v>
      </c>
    </row>
    <row r="17" spans="1:4" x14ac:dyDescent="0.3">
      <c r="A17" t="s">
        <v>4</v>
      </c>
      <c r="B17">
        <v>43446</v>
      </c>
      <c r="C17" s="4">
        <v>72238</v>
      </c>
      <c r="D17" s="2">
        <f t="shared" si="0"/>
        <v>0.60142861098037048</v>
      </c>
    </row>
    <row r="18" spans="1:4" x14ac:dyDescent="0.3">
      <c r="A18" t="s">
        <v>7</v>
      </c>
      <c r="B18">
        <v>115829</v>
      </c>
      <c r="C18" s="4">
        <v>5346</v>
      </c>
      <c r="D18" s="2">
        <f t="shared" si="0"/>
        <v>21.666479610924057</v>
      </c>
    </row>
    <row r="19" spans="1:4" x14ac:dyDescent="0.3">
      <c r="A19" t="s">
        <v>25</v>
      </c>
      <c r="B19">
        <v>1197049</v>
      </c>
      <c r="C19" s="4">
        <v>1989</v>
      </c>
      <c r="D19" s="2">
        <f t="shared" si="0"/>
        <v>601.83459024635499</v>
      </c>
    </row>
    <row r="20" spans="1:4" x14ac:dyDescent="0.3">
      <c r="A20" t="s">
        <v>24</v>
      </c>
      <c r="B20">
        <v>1040193</v>
      </c>
      <c r="C20" s="4">
        <v>20848</v>
      </c>
      <c r="D20" s="2">
        <f t="shared" si="0"/>
        <v>49.894138526477363</v>
      </c>
    </row>
    <row r="21" spans="1:4" x14ac:dyDescent="0.3">
      <c r="A21" t="s">
        <v>19</v>
      </c>
      <c r="B21">
        <v>1298562</v>
      </c>
      <c r="C21" s="4">
        <v>23188</v>
      </c>
      <c r="D21" s="2">
        <f t="shared" si="0"/>
        <v>56.001466275659823</v>
      </c>
    </row>
    <row r="22" spans="1:4" x14ac:dyDescent="0.3">
      <c r="A22" t="s">
        <v>3</v>
      </c>
      <c r="B22">
        <v>1016672</v>
      </c>
      <c r="C22" s="4">
        <v>85635</v>
      </c>
      <c r="D22" s="2">
        <f t="shared" si="0"/>
        <v>11.872155076779354</v>
      </c>
    </row>
    <row r="23" spans="1:4" x14ac:dyDescent="0.3">
      <c r="A23" t="s">
        <v>10</v>
      </c>
      <c r="B23">
        <v>1809301</v>
      </c>
      <c r="C23" s="4">
        <v>33268</v>
      </c>
      <c r="D23" s="2">
        <f t="shared" si="0"/>
        <v>54.385625826620178</v>
      </c>
    </row>
    <row r="24" spans="1:4" x14ac:dyDescent="0.3">
      <c r="A24" t="s">
        <v>23</v>
      </c>
      <c r="B24">
        <v>1391366</v>
      </c>
      <c r="C24" s="4">
        <v>21658</v>
      </c>
      <c r="D24" s="2">
        <f t="shared" si="0"/>
        <v>64.242589343429685</v>
      </c>
    </row>
    <row r="25" spans="1:4" x14ac:dyDescent="0.3">
      <c r="A25" t="s">
        <v>15</v>
      </c>
      <c r="B25">
        <v>358896</v>
      </c>
      <c r="C25" s="4">
        <v>24885</v>
      </c>
      <c r="D25" s="2">
        <f t="shared" si="0"/>
        <v>14.422182037371911</v>
      </c>
    </row>
    <row r="26" spans="1:4" x14ac:dyDescent="0.3">
      <c r="A26" t="s">
        <v>30</v>
      </c>
      <c r="B26">
        <v>574960</v>
      </c>
      <c r="C26" s="4">
        <v>1845</v>
      </c>
      <c r="D26" s="2">
        <f t="shared" si="0"/>
        <v>311.63143631436316</v>
      </c>
    </row>
    <row r="27" spans="1:4" x14ac:dyDescent="0.3">
      <c r="A27" t="s">
        <v>28</v>
      </c>
      <c r="B27">
        <v>967780</v>
      </c>
      <c r="C27" s="4">
        <v>414</v>
      </c>
      <c r="D27" s="2">
        <f t="shared" si="0"/>
        <v>2337.6328502415458</v>
      </c>
    </row>
    <row r="28" spans="1:4" x14ac:dyDescent="0.3">
      <c r="A28" t="s">
        <v>32</v>
      </c>
      <c r="B28">
        <v>78413</v>
      </c>
      <c r="C28" s="4">
        <v>52</v>
      </c>
      <c r="D28" s="2">
        <f t="shared" si="0"/>
        <v>1507.9423076923076</v>
      </c>
    </row>
    <row r="29" spans="1:4" x14ac:dyDescent="0.3">
      <c r="A29" t="s">
        <v>11</v>
      </c>
      <c r="B29">
        <v>2090854</v>
      </c>
      <c r="C29" s="4">
        <v>30537</v>
      </c>
      <c r="D29" s="2">
        <f t="shared" si="0"/>
        <v>68.469528768379348</v>
      </c>
    </row>
    <row r="30" spans="1:4" x14ac:dyDescent="0.3">
      <c r="A30" t="s">
        <v>26</v>
      </c>
      <c r="B30">
        <v>877024</v>
      </c>
      <c r="C30" s="4">
        <v>10917</v>
      </c>
      <c r="D30" s="2">
        <f t="shared" si="0"/>
        <v>80.335623339745354</v>
      </c>
    </row>
    <row r="31" spans="1:4" x14ac:dyDescent="0.3">
      <c r="A31" t="s">
        <v>17</v>
      </c>
      <c r="B31">
        <v>1419957</v>
      </c>
      <c r="C31" s="4">
        <v>23562</v>
      </c>
      <c r="D31" s="2">
        <f t="shared" si="0"/>
        <v>60.264705882352942</v>
      </c>
    </row>
    <row r="32" spans="1:4" x14ac:dyDescent="0.3">
      <c r="A32" t="s">
        <v>22</v>
      </c>
      <c r="B32">
        <v>4755760</v>
      </c>
      <c r="C32" s="4">
        <v>2214</v>
      </c>
      <c r="D32" s="2">
        <f t="shared" si="0"/>
        <v>2148.0397470641374</v>
      </c>
    </row>
    <row r="33" spans="1:4" x14ac:dyDescent="0.3">
      <c r="A33" t="s">
        <v>6</v>
      </c>
      <c r="B33">
        <v>44928</v>
      </c>
      <c r="C33" s="4">
        <v>54135</v>
      </c>
      <c r="D33" s="2">
        <f t="shared" si="0"/>
        <v>0.82992518703241891</v>
      </c>
    </row>
    <row r="34" spans="1:4" x14ac:dyDescent="0.3">
      <c r="A34" t="s">
        <v>1</v>
      </c>
      <c r="B34">
        <v>77276</v>
      </c>
      <c r="C34" s="4">
        <v>100242</v>
      </c>
      <c r="D34" s="2">
        <f t="shared" si="0"/>
        <v>0.77089443546617187</v>
      </c>
    </row>
    <row r="35" spans="1:4" x14ac:dyDescent="0.3">
      <c r="A35" t="s">
        <v>36</v>
      </c>
      <c r="B35" s="4">
        <f>SUM(B2:B34)</f>
        <v>49834727</v>
      </c>
      <c r="C35" s="4">
        <f>SUM(C2:C34)</f>
        <v>947528</v>
      </c>
      <c r="D35" s="2">
        <f>B35/C35</f>
        <v>52.594463699225777</v>
      </c>
    </row>
  </sheetData>
  <sortState xmlns:xlrd2="http://schemas.microsoft.com/office/spreadsheetml/2017/richdata2" ref="A2:C34">
    <sortCondition ref="A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Ardila G.</dc:creator>
  <cp:lastModifiedBy>Douglas Ardila G.</cp:lastModifiedBy>
  <dcterms:created xsi:type="dcterms:W3CDTF">2020-05-18T22:53:35Z</dcterms:created>
  <dcterms:modified xsi:type="dcterms:W3CDTF">2020-05-18T23:20:53Z</dcterms:modified>
</cp:coreProperties>
</file>