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8920" yWindow="2220" windowWidth="16700" windowHeight="17000" tabRatio="500"/>
  </bookViews>
  <sheets>
    <sheet name="Monolith-3024.1-18-autostaple_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3" i="1" l="1"/>
  <c r="D82" i="1"/>
  <c r="D81" i="1"/>
</calcChain>
</file>

<file path=xl/sharedStrings.xml><?xml version="1.0" encoding="utf-8"?>
<sst xmlns="http://schemas.openxmlformats.org/spreadsheetml/2006/main" count="323" uniqueCount="248">
  <si>
    <t>Start</t>
  </si>
  <si>
    <t>End</t>
  </si>
  <si>
    <t>Sequence</t>
  </si>
  <si>
    <t>Length</t>
  </si>
  <si>
    <t>Color</t>
  </si>
  <si>
    <t>16[132]</t>
  </si>
  <si>
    <t>7[146]</t>
  </si>
  <si>
    <t>TGCTGGCTCTGTCTTACCAGTGCCAGCTAGTGTAAAAGCGAG</t>
  </si>
  <si>
    <t>#cc0000</t>
  </si>
  <si>
    <t>9[112]</t>
  </si>
  <si>
    <t>15[125]</t>
  </si>
  <si>
    <t>AGGGCACGGATAATGTCGATCATGTGTACTGGAACTCGCTGT</t>
  </si>
  <si>
    <t>16[83]</t>
  </si>
  <si>
    <t>2[70]</t>
  </si>
  <si>
    <t>CATAGAGGGATTCACACAGTGAATCAAACCAATTCATCAGAA</t>
  </si>
  <si>
    <t>17[42]</t>
  </si>
  <si>
    <t>8[56]</t>
  </si>
  <si>
    <t>CCCATGGACTTAACGTCGATTAGATTCCGCTACAGCTCCAGA</t>
  </si>
  <si>
    <t>12[83]</t>
  </si>
  <si>
    <t>8[84]</t>
  </si>
  <si>
    <t>TTCCTGATTGCATTCTGTGTTCGCTCAGTCCTCAAAGTCTTG</t>
  </si>
  <si>
    <t>14[55]</t>
  </si>
  <si>
    <t>11[69]</t>
  </si>
  <si>
    <t>GGTTGTCTTTCTGGAGAGAACTCTTGAGGGACGACAATGTGG</t>
  </si>
  <si>
    <t>8[97]</t>
  </si>
  <si>
    <t>13[104]</t>
  </si>
  <si>
    <t>CCTTTCCACACCTGTGTCTGGAGGATGACTTCGGC</t>
  </si>
  <si>
    <t>3[70]</t>
  </si>
  <si>
    <t>13[83]</t>
  </si>
  <si>
    <t>CCTTATACTGCTCTTCTCATACTGGGCGTCTTTGAATCCCTC</t>
  </si>
  <si>
    <t>12[104]</t>
  </si>
  <si>
    <t>15[90]</t>
  </si>
  <si>
    <t>CGTTCAGCTGCCTGAGGAGATGGAATAGATGGGACAGACGGT</t>
  </si>
  <si>
    <t>5[35]</t>
  </si>
  <si>
    <t>4[28]</t>
  </si>
  <si>
    <t>AAATCAAAAAACCGTCTATCA</t>
  </si>
  <si>
    <t>3[126]</t>
  </si>
  <si>
    <t>7[139]</t>
  </si>
  <si>
    <t>TTCCTTTTGAATATGATATCTGTCATGACAGCAGTGAAGTAG</t>
  </si>
  <si>
    <t>2[187]</t>
  </si>
  <si>
    <t>3[187]</t>
  </si>
  <si>
    <t>#f7931e</t>
  </si>
  <si>
    <t>9[8]</t>
  </si>
  <si>
    <t>8[8]</t>
  </si>
  <si>
    <t>#57bb00</t>
  </si>
  <si>
    <t>3[28]</t>
  </si>
  <si>
    <t>14[12]</t>
  </si>
  <si>
    <t>0[125]</t>
  </si>
  <si>
    <t>10[112]</t>
  </si>
  <si>
    <t>ACGATGGTATCGGCAACTCTCCCCTCTGGGAGTCCTCGTTCA</t>
  </si>
  <si>
    <t>3[56]</t>
  </si>
  <si>
    <t>11[55]</t>
  </si>
  <si>
    <t>AAATCGGAAACAAGTAGGTCTAACAATCATACCAGAGAGCCT</t>
  </si>
  <si>
    <t>16[139]</t>
  </si>
  <si>
    <t>10[140]</t>
  </si>
  <si>
    <t>ACGAGCTCTGAACGCAACAGGTTCAGCTTTCTCCCCAGGGTC</t>
  </si>
  <si>
    <t>10[167]</t>
  </si>
  <si>
    <t>1[153]</t>
  </si>
  <si>
    <t>GCACTCCTCCAGTTTGGGCGCGTGAGTTCAGATCTCCACGCC</t>
  </si>
  <si>
    <t>1[70]</t>
  </si>
  <si>
    <t>13[69]</t>
  </si>
  <si>
    <t>CTCAGATTACTCCACTCTCATACCTCTCAGGACGGTTTAGCA</t>
  </si>
  <si>
    <t>3[154]</t>
  </si>
  <si>
    <t>14[154]</t>
  </si>
  <si>
    <t>CAAAGCCAGTTGATACTTCATGCACTTG</t>
  </si>
  <si>
    <t>14[125]</t>
  </si>
  <si>
    <t>1[125]</t>
  </si>
  <si>
    <t>ATGTTATCTTATTCGGCCAGATCATAGT</t>
  </si>
  <si>
    <t>10[48]</t>
  </si>
  <si>
    <t>6[35]</t>
  </si>
  <si>
    <t>GGAACACAATGCTTCTTACCTGCGCTTAGAAAGGAGCGGGCG</t>
  </si>
  <si>
    <t>10[41]</t>
  </si>
  <si>
    <t>0[12]</t>
  </si>
  <si>
    <t>11[8]</t>
  </si>
  <si>
    <t>10[8]</t>
  </si>
  <si>
    <t>9[147]</t>
  </si>
  <si>
    <t>5[146]</t>
  </si>
  <si>
    <t>TCCAAGGACCAGCAGGAAGGCTGGTCCAGGATGGTTGCTGCG</t>
  </si>
  <si>
    <t>7[8]</t>
  </si>
  <si>
    <t>6[8]</t>
  </si>
  <si>
    <t>2[153]</t>
  </si>
  <si>
    <t>6[154]</t>
  </si>
  <si>
    <t>CCTGGTTTTGTCTTTCGAGGTGAAATCTTCATCCACTGCAAT</t>
  </si>
  <si>
    <t>7[84]</t>
  </si>
  <si>
    <t>4[70]</t>
  </si>
  <si>
    <t>TGGTGTAGGGAAAGCCGGCGACGGAACCAGTCCACTATTAAA</t>
  </si>
  <si>
    <t>7[154]</t>
  </si>
  <si>
    <t>9[167]</t>
  </si>
  <si>
    <t>GCTGCGCTTGTCAGGGACTTCATGTAGAGTGGTGTTGCAGTA</t>
  </si>
  <si>
    <t>16[34]</t>
  </si>
  <si>
    <t>16[12]</t>
  </si>
  <si>
    <t>1[77]</t>
  </si>
  <si>
    <t>2[63]</t>
  </si>
  <si>
    <t>TGGAGCTTTCTCCAGAGATGTGCCGCGATGTCCACACTCCTC</t>
  </si>
  <si>
    <t>17[105]</t>
  </si>
  <si>
    <t>8[119]</t>
  </si>
  <si>
    <t>CCTCCGAGTGCCTTAACGCTCATTTCCTTCATCGTTGAATCA</t>
  </si>
  <si>
    <t>3[12]</t>
  </si>
  <si>
    <t>4[12]</t>
  </si>
  <si>
    <t>16[187]</t>
  </si>
  <si>
    <t>17[187]</t>
  </si>
  <si>
    <t>2[104]</t>
  </si>
  <si>
    <t>10[91]</t>
  </si>
  <si>
    <t>CACTTTCCTGAGGCCATCACAAAAGCGG</t>
  </si>
  <si>
    <t>8[41]</t>
  </si>
  <si>
    <t>2[28]</t>
  </si>
  <si>
    <t>GCGCCTGGAACTCTAAAGGTGATCCAAT</t>
  </si>
  <si>
    <t>13[154]</t>
  </si>
  <si>
    <t>11[183]</t>
  </si>
  <si>
    <t>5[105]</t>
  </si>
  <si>
    <t>16[105]</t>
  </si>
  <si>
    <t>TGTGACGCGATTGTTGCGTGGCAGCAGGTGGTACTCATAGGC</t>
  </si>
  <si>
    <t>16[153]</t>
  </si>
  <si>
    <t>7[167]</t>
  </si>
  <si>
    <t>TGAGTGGGGACCGTATGGGTTGCCTCCCGTAACACTTCTCCT</t>
  </si>
  <si>
    <t>10[183]</t>
  </si>
  <si>
    <t>9[183]</t>
  </si>
  <si>
    <t>4[146]</t>
  </si>
  <si>
    <t>14[133]</t>
  </si>
  <si>
    <t>AAACCCACTTTCTCCCCAGATTCTTGAGGCACAACGCTTGAC</t>
  </si>
  <si>
    <t>6[183]</t>
  </si>
  <si>
    <t>4[154]</t>
  </si>
  <si>
    <t>12[55]</t>
  </si>
  <si>
    <t>16[42]</t>
  </si>
  <si>
    <t>GGCTCTCAGACCCCCACGAGCTGGGAGTCGGAGTTTGTTGAA</t>
  </si>
  <si>
    <t>2[48]</t>
  </si>
  <si>
    <t>6[49]</t>
  </si>
  <si>
    <t>TAGTGCGTCGTAGGAGGGCGAGTTTTTTGGGGTCGAGAAAGC</t>
  </si>
  <si>
    <t>12[125]</t>
  </si>
  <si>
    <t>7[132]</t>
  </si>
  <si>
    <t>TAATTGCCGGCCAAGCACAGGTCTCCAGTTGAATGGTGAGACCTCCGAT</t>
  </si>
  <si>
    <t>15[12]</t>
  </si>
  <si>
    <t>9[41]</t>
  </si>
  <si>
    <t>7[49]</t>
  </si>
  <si>
    <t>9[62]</t>
  </si>
  <si>
    <t>ATGCGCCTCCAGCCGGAGTTCACCTCCATGCTTCACTGATTA</t>
  </si>
  <si>
    <t>5[56]</t>
  </si>
  <si>
    <t>9[55]</t>
  </si>
  <si>
    <t>AGGTGCCGACTCCAACGTCAATACCCCGGAGTGCTTCTTGAT</t>
  </si>
  <si>
    <t>6[111]</t>
  </si>
  <si>
    <t>15[104]</t>
  </si>
  <si>
    <t>GTAGTCAAGTAGAGCTTGACGTTGCTTCATGGTCTCCTGTGGTTCTTCA</t>
  </si>
  <si>
    <t>8[146]</t>
  </si>
  <si>
    <t>10[133]</t>
  </si>
  <si>
    <t>AACAGCTGCTGACCGACGATGTCCTTCCTGTGAACTTCTTCA</t>
  </si>
  <si>
    <t>16[76]</t>
  </si>
  <si>
    <t>10[77]</t>
  </si>
  <si>
    <t>ACGGCGCACCCAACAGCTCGCATAGCCAGTTAGCCCTCGTCA</t>
  </si>
  <si>
    <t>10[62]</t>
  </si>
  <si>
    <t>1[48]</t>
  </si>
  <si>
    <t>GAGTTCATTATATTGGCAGACCCAGCAAGCGGAACTAGGGAT</t>
  </si>
  <si>
    <t>3[63]</t>
  </si>
  <si>
    <t>7[76]</t>
  </si>
  <si>
    <t>CAAAATCGAACGTGGTAAAGCACTAAATACGTGGCGGATCCG</t>
  </si>
  <si>
    <t>1[28]</t>
  </si>
  <si>
    <t>12[12]</t>
  </si>
  <si>
    <t>11[91]</t>
  </si>
  <si>
    <t>1[104]</t>
  </si>
  <si>
    <t>GTACCGCTCTTGGTAAACTTGGCCAGGTTTCGATCGAATGCT</t>
  </si>
  <si>
    <t>5[12]</t>
  </si>
  <si>
    <t>7[34]</t>
  </si>
  <si>
    <t>17[12]</t>
  </si>
  <si>
    <t>7[41]</t>
  </si>
  <si>
    <t>8[167]</t>
  </si>
  <si>
    <t>10[154]</t>
  </si>
  <si>
    <t>CAGACAGTTTATAGTCTATTGTCGCCCACCACAAATTCAGCA</t>
  </si>
  <si>
    <t>1[140]</t>
  </si>
  <si>
    <t>2[126]</t>
  </si>
  <si>
    <t>ACAGCACTTCAGGTCAGCAGCCTTGGCCCGATCAGAATCCTT</t>
  </si>
  <si>
    <t>5[84]</t>
  </si>
  <si>
    <t>3[97]</t>
  </si>
  <si>
    <t>CTAAAGGGAGCCCCCGATTGTGTTGTTCCAGTTTGCCCGAGA</t>
  </si>
  <si>
    <t>13[12]</t>
  </si>
  <si>
    <t>11[48]</t>
  </si>
  <si>
    <t>3[119]</t>
  </si>
  <si>
    <t>8[112]</t>
  </si>
  <si>
    <t>GGCGAGTGATCAGCTTCATGGTGCGGTCGATTCGTCCAGTTCCGGATGG</t>
  </si>
  <si>
    <t>16[90]</t>
  </si>
  <si>
    <t>7[111]</t>
  </si>
  <si>
    <t>GGATCTGAGGACCTGCCTGCCCAGCAGAGTCCTGGACGCCCAAGATCTC</t>
  </si>
  <si>
    <t>8[183]</t>
  </si>
  <si>
    <t>7[183]</t>
  </si>
  <si>
    <t>0[187]</t>
  </si>
  <si>
    <t>1[187]</t>
  </si>
  <si>
    <t>6[132]</t>
  </si>
  <si>
    <t>4[105]</t>
  </si>
  <si>
    <t>GAGTTGCGAATGCCCCTTCTTGGTTGAGGTTCTGCAAATAGT</t>
  </si>
  <si>
    <t>14[69]</t>
  </si>
  <si>
    <t>17[83]</t>
  </si>
  <si>
    <t>GAACAGCCTTCCTTTCAGCACCCTTCATCACAGTTGAACACG</t>
  </si>
  <si>
    <t>13[133]</t>
  </si>
  <si>
    <t>10[147]</t>
  </si>
  <si>
    <t>AGAATACCGGACTCTCTGGTGATGGGAACAGAGAAGCTGCTC</t>
  </si>
  <si>
    <t>0[104]</t>
  </si>
  <si>
    <t>4[84]</t>
  </si>
  <si>
    <t>AGCAGGTCACCGAACAGCAGTTGACAGTGGTCGTGAGAATAGGAACAAG</t>
  </si>
  <si>
    <t>11[133]</t>
  </si>
  <si>
    <t>15[132]</t>
  </si>
  <si>
    <t>ATCTGTGCAGGGAGTGATCTTCAGCTCCCACGTCGCAACCAT</t>
  </si>
  <si>
    <t>12[187]</t>
  </si>
  <si>
    <t>13[187]</t>
  </si>
  <si>
    <t>14[104]</t>
  </si>
  <si>
    <t>3[104]</t>
  </si>
  <si>
    <t>AGCTCATCTCGTTATTGGACAATTGGTTGACTGCATAGGGTT</t>
  </si>
  <si>
    <t>10[69]</t>
  </si>
  <si>
    <t>6[56]</t>
  </si>
  <si>
    <t>CTTCTTTGGGATAACAGCATTGGCGCGTGAGAAAGGAAGGGA</t>
  </si>
  <si>
    <t>4[187]</t>
  </si>
  <si>
    <t>5[187]</t>
  </si>
  <si>
    <t>1[12]</t>
  </si>
  <si>
    <t>2[12]</t>
  </si>
  <si>
    <t>14[187]</t>
  </si>
  <si>
    <t>15[187]</t>
  </si>
  <si>
    <t>11[112]</t>
  </si>
  <si>
    <t>13[125]</t>
  </si>
  <si>
    <t>ATCTGTTGTTCTCCACATCTTGAGAATCAGTGCTTTCAGTTT</t>
  </si>
  <si>
    <t>11[154]</t>
  </si>
  <si>
    <t>15[153]</t>
  </si>
  <si>
    <t>GGGTCCACAGCTGTGTCTCAATGTGTTAGATTTGGTGTGGTC</t>
  </si>
  <si>
    <t>Tail</t>
  </si>
  <si>
    <t>Core</t>
  </si>
  <si>
    <t>Head</t>
  </si>
  <si>
    <t>TTTTAGGACTGCAGGAGGCATATGGTGAGTCCTTCATTTT</t>
  </si>
  <si>
    <t>TTTTCCTGTGTCAAGGTGAGAGGCCCATCTTCATAGTTTT</t>
  </si>
  <si>
    <t>CCTGGGTCCTCGGATGTTCACCAGCTCCCTGAGAGCTGCGTTTT</t>
  </si>
  <si>
    <t>TTTTTCCGGTTGTCACATGTGCTTAGACTTTT</t>
  </si>
  <si>
    <t>TTTTTGAGGCTGCGCTGGCATCTCCCTGTTGACCAAAGATTGGT</t>
  </si>
  <si>
    <t>TTTTTTCTCATCGAAACCAGGAACTCGTTTTT</t>
  </si>
  <si>
    <t>TTTTGATGGTCACTTCACCCCCCTGAGTGCTTCGCGTTTT</t>
  </si>
  <si>
    <t>TTTTGTATACTGCTCCAATTAGATGTGTCGATGTTATTTT</t>
  </si>
  <si>
    <t>TTTTTTGGGCAGGGCTCCGCGAATCTGGTCTGCTCTTTTT</t>
  </si>
  <si>
    <t>TTTTCCAGGCCCAATCTTCGACCTCAACTGCTTCTTTTTT</t>
  </si>
  <si>
    <t>TTTTATCCTCTGACACAGCTCACAATCACCACTCCCTTTT</t>
  </si>
  <si>
    <t>CCTGCTGATGGGCCGTTCATATTCCTCCATATCCTTTACCTTTT</t>
  </si>
  <si>
    <t>ATCTTTATTCAGGAAGATCCAGCCAGTGATCGGGTGACAGTTTT</t>
  </si>
  <si>
    <t>TTTTGTCTGTGAATGTGAACCGTCAAATCTTGTGCATTTT</t>
  </si>
  <si>
    <t>TTTTGTCACGCTGCGCGTAAGCTGGCAAGTGTAGCGTTTT</t>
  </si>
  <si>
    <t>AAGCAACCCCAAGCTCCACTTTT</t>
  </si>
  <si>
    <t>TTTTTTTCTTGGAATCGGGCGATGGCCCTTTT</t>
  </si>
  <si>
    <t>TTTTTGCGGGATTCATTGTGATGAAGATTCTTCTGTCCAGTTCC</t>
  </si>
  <si>
    <t>GACGTACATCAGAGTTTGACAATGCTGCTGAGGTGTCAGGTTTT</t>
  </si>
  <si>
    <t>TTTTACTACGTGAACCATCACCCCTAGGGCCCACCAC</t>
  </si>
  <si>
    <t>TTTTACTTAACGAGGCCAACAAAGATTCTTCTCGTCGACCCGCC</t>
  </si>
  <si>
    <t>TTTTAGTTCTCTTGACAGATTGAAGATGGCAGTCGTATGGTATTCAGCCTC</t>
  </si>
  <si>
    <t>TTTTGTGTTCTCCGCGCTTCATTGGCCATTTT</t>
  </si>
  <si>
    <t>Total oligos</t>
  </si>
  <si>
    <t>Total bases</t>
  </si>
  <si>
    <t>Total cost (at $.11/base)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</si>
</sst>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43" workbookViewId="0">
      <selection activeCell="D84" sqref="D84"/>
    </sheetView>
  </sheetViews>
  <sheetFormatPr baseColWidth="10" defaultRowHeight="15" x14ac:dyDescent="0"/>
  <cols>
    <col min="3" max="3" width="57.5" bestFit="1" customWidth="1"/>
    <col min="4" max="4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39</v>
      </c>
      <c r="B2" t="s">
        <v>40</v>
      </c>
      <c r="C2" t="s">
        <v>222</v>
      </c>
      <c r="D2">
        <v>40</v>
      </c>
      <c r="E2" s="1" t="s">
        <v>41</v>
      </c>
      <c r="F2" t="s">
        <v>219</v>
      </c>
    </row>
    <row r="3" spans="1:6">
      <c r="A3" t="s">
        <v>99</v>
      </c>
      <c r="B3" t="s">
        <v>100</v>
      </c>
      <c r="C3" t="s">
        <v>223</v>
      </c>
      <c r="D3">
        <v>40</v>
      </c>
      <c r="E3" s="1" t="s">
        <v>41</v>
      </c>
    </row>
    <row r="4" spans="1:6">
      <c r="A4" t="s">
        <v>107</v>
      </c>
      <c r="B4" t="s">
        <v>108</v>
      </c>
      <c r="C4" t="s">
        <v>224</v>
      </c>
      <c r="D4">
        <v>44</v>
      </c>
      <c r="E4" s="1" t="s">
        <v>41</v>
      </c>
    </row>
    <row r="5" spans="1:6">
      <c r="A5" t="s">
        <v>115</v>
      </c>
      <c r="B5" t="s">
        <v>116</v>
      </c>
      <c r="C5" t="s">
        <v>225</v>
      </c>
      <c r="D5">
        <v>32</v>
      </c>
      <c r="E5" s="1" t="s">
        <v>41</v>
      </c>
    </row>
    <row r="6" spans="1:6">
      <c r="A6" t="s">
        <v>120</v>
      </c>
      <c r="B6" t="s">
        <v>121</v>
      </c>
      <c r="C6" t="s">
        <v>226</v>
      </c>
      <c r="D6">
        <v>44</v>
      </c>
      <c r="E6" s="1" t="s">
        <v>41</v>
      </c>
    </row>
    <row r="7" spans="1:6">
      <c r="A7" t="s">
        <v>180</v>
      </c>
      <c r="B7" t="s">
        <v>181</v>
      </c>
      <c r="C7" t="s">
        <v>227</v>
      </c>
      <c r="D7">
        <v>32</v>
      </c>
      <c r="E7" s="1" t="s">
        <v>41</v>
      </c>
    </row>
    <row r="8" spans="1:6">
      <c r="A8" t="s">
        <v>182</v>
      </c>
      <c r="B8" t="s">
        <v>183</v>
      </c>
      <c r="C8" t="s">
        <v>228</v>
      </c>
      <c r="D8">
        <v>40</v>
      </c>
      <c r="E8" s="1" t="s">
        <v>41</v>
      </c>
    </row>
    <row r="9" spans="1:6">
      <c r="A9" t="s">
        <v>199</v>
      </c>
      <c r="B9" t="s">
        <v>200</v>
      </c>
      <c r="C9" t="s">
        <v>229</v>
      </c>
      <c r="D9">
        <v>40</v>
      </c>
      <c r="E9" s="1" t="s">
        <v>41</v>
      </c>
    </row>
    <row r="10" spans="1:6">
      <c r="A10" t="s">
        <v>207</v>
      </c>
      <c r="B10" t="s">
        <v>208</v>
      </c>
      <c r="C10" t="s">
        <v>230</v>
      </c>
      <c r="D10">
        <v>40</v>
      </c>
      <c r="E10" s="1" t="s">
        <v>41</v>
      </c>
    </row>
    <row r="11" spans="1:6">
      <c r="A11" t="s">
        <v>211</v>
      </c>
      <c r="B11" t="s">
        <v>212</v>
      </c>
      <c r="C11" t="s">
        <v>231</v>
      </c>
      <c r="D11">
        <v>40</v>
      </c>
      <c r="E11" s="1" t="s">
        <v>41</v>
      </c>
    </row>
    <row r="12" spans="1:6">
      <c r="A12" t="s">
        <v>5</v>
      </c>
      <c r="B12" t="s">
        <v>6</v>
      </c>
      <c r="C12" t="s">
        <v>7</v>
      </c>
      <c r="D12">
        <v>42</v>
      </c>
      <c r="E12" s="2" t="s">
        <v>8</v>
      </c>
      <c r="F12" t="s">
        <v>220</v>
      </c>
    </row>
    <row r="13" spans="1:6">
      <c r="A13" t="s">
        <v>9</v>
      </c>
      <c r="B13" t="s">
        <v>10</v>
      </c>
      <c r="C13" t="s">
        <v>11</v>
      </c>
      <c r="D13">
        <v>42</v>
      </c>
      <c r="E13" s="2" t="s">
        <v>8</v>
      </c>
    </row>
    <row r="14" spans="1:6">
      <c r="A14" t="s">
        <v>12</v>
      </c>
      <c r="B14" t="s">
        <v>13</v>
      </c>
      <c r="C14" t="s">
        <v>14</v>
      </c>
      <c r="D14">
        <v>42</v>
      </c>
      <c r="E14" s="2" t="s">
        <v>8</v>
      </c>
    </row>
    <row r="15" spans="1:6">
      <c r="A15" t="s">
        <v>15</v>
      </c>
      <c r="B15" t="s">
        <v>16</v>
      </c>
      <c r="C15" t="s">
        <v>17</v>
      </c>
      <c r="D15">
        <v>42</v>
      </c>
      <c r="E15" s="2" t="s">
        <v>8</v>
      </c>
    </row>
    <row r="16" spans="1:6">
      <c r="A16" t="s">
        <v>18</v>
      </c>
      <c r="B16" t="s">
        <v>19</v>
      </c>
      <c r="C16" t="s">
        <v>20</v>
      </c>
      <c r="D16">
        <v>42</v>
      </c>
      <c r="E16" s="2" t="s">
        <v>8</v>
      </c>
    </row>
    <row r="17" spans="1:5">
      <c r="A17" t="s">
        <v>21</v>
      </c>
      <c r="B17" t="s">
        <v>22</v>
      </c>
      <c r="C17" t="s">
        <v>23</v>
      </c>
      <c r="D17">
        <v>42</v>
      </c>
      <c r="E17" s="2" t="s">
        <v>8</v>
      </c>
    </row>
    <row r="18" spans="1:5">
      <c r="A18" t="s">
        <v>24</v>
      </c>
      <c r="B18" t="s">
        <v>25</v>
      </c>
      <c r="C18" t="s">
        <v>26</v>
      </c>
      <c r="D18">
        <v>35</v>
      </c>
      <c r="E18" s="2" t="s">
        <v>8</v>
      </c>
    </row>
    <row r="19" spans="1:5">
      <c r="A19" t="s">
        <v>27</v>
      </c>
      <c r="B19" t="s">
        <v>28</v>
      </c>
      <c r="C19" t="s">
        <v>29</v>
      </c>
      <c r="D19">
        <v>42</v>
      </c>
      <c r="E19" s="2" t="s">
        <v>8</v>
      </c>
    </row>
    <row r="20" spans="1:5">
      <c r="A20" t="s">
        <v>30</v>
      </c>
      <c r="B20" t="s">
        <v>31</v>
      </c>
      <c r="C20" t="s">
        <v>32</v>
      </c>
      <c r="D20">
        <v>42</v>
      </c>
      <c r="E20" s="2" t="s">
        <v>8</v>
      </c>
    </row>
    <row r="21" spans="1:5">
      <c r="A21" t="s">
        <v>33</v>
      </c>
      <c r="B21" t="s">
        <v>34</v>
      </c>
      <c r="C21" t="s">
        <v>35</v>
      </c>
      <c r="D21">
        <v>21</v>
      </c>
      <c r="E21" s="2" t="s">
        <v>8</v>
      </c>
    </row>
    <row r="22" spans="1:5">
      <c r="A22" t="s">
        <v>36</v>
      </c>
      <c r="B22" t="s">
        <v>37</v>
      </c>
      <c r="C22" t="s">
        <v>38</v>
      </c>
      <c r="D22">
        <v>42</v>
      </c>
      <c r="E22" s="2" t="s">
        <v>8</v>
      </c>
    </row>
    <row r="23" spans="1:5">
      <c r="A23" t="s">
        <v>47</v>
      </c>
      <c r="B23" t="s">
        <v>48</v>
      </c>
      <c r="C23" t="s">
        <v>49</v>
      </c>
      <c r="D23">
        <v>42</v>
      </c>
      <c r="E23" s="2" t="s">
        <v>8</v>
      </c>
    </row>
    <row r="24" spans="1:5">
      <c r="A24" t="s">
        <v>50</v>
      </c>
      <c r="B24" t="s">
        <v>51</v>
      </c>
      <c r="C24" t="s">
        <v>52</v>
      </c>
      <c r="D24">
        <v>42</v>
      </c>
      <c r="E24" s="2" t="s">
        <v>8</v>
      </c>
    </row>
    <row r="25" spans="1:5">
      <c r="A25" t="s">
        <v>53</v>
      </c>
      <c r="B25" t="s">
        <v>54</v>
      </c>
      <c r="C25" t="s">
        <v>55</v>
      </c>
      <c r="D25">
        <v>42</v>
      </c>
      <c r="E25" s="2" t="s">
        <v>8</v>
      </c>
    </row>
    <row r="26" spans="1:5">
      <c r="A26" t="s">
        <v>56</v>
      </c>
      <c r="B26" t="s">
        <v>57</v>
      </c>
      <c r="C26" t="s">
        <v>58</v>
      </c>
      <c r="D26">
        <v>42</v>
      </c>
      <c r="E26" s="2" t="s">
        <v>8</v>
      </c>
    </row>
    <row r="27" spans="1:5">
      <c r="A27" t="s">
        <v>59</v>
      </c>
      <c r="B27" t="s">
        <v>60</v>
      </c>
      <c r="C27" t="s">
        <v>61</v>
      </c>
      <c r="D27">
        <v>42</v>
      </c>
      <c r="E27" s="2" t="s">
        <v>8</v>
      </c>
    </row>
    <row r="28" spans="1:5">
      <c r="A28" t="s">
        <v>62</v>
      </c>
      <c r="B28" t="s">
        <v>63</v>
      </c>
      <c r="C28" t="s">
        <v>64</v>
      </c>
      <c r="D28">
        <v>28</v>
      </c>
      <c r="E28" s="2" t="s">
        <v>8</v>
      </c>
    </row>
    <row r="29" spans="1:5">
      <c r="A29" t="s">
        <v>65</v>
      </c>
      <c r="B29" t="s">
        <v>66</v>
      </c>
      <c r="C29" t="s">
        <v>67</v>
      </c>
      <c r="D29">
        <v>28</v>
      </c>
      <c r="E29" s="2" t="s">
        <v>8</v>
      </c>
    </row>
    <row r="30" spans="1:5">
      <c r="A30" t="s">
        <v>68</v>
      </c>
      <c r="B30" t="s">
        <v>69</v>
      </c>
      <c r="C30" t="s">
        <v>70</v>
      </c>
      <c r="D30">
        <v>42</v>
      </c>
      <c r="E30" s="2" t="s">
        <v>8</v>
      </c>
    </row>
    <row r="31" spans="1:5">
      <c r="A31" t="s">
        <v>75</v>
      </c>
      <c r="B31" t="s">
        <v>76</v>
      </c>
      <c r="C31" t="s">
        <v>77</v>
      </c>
      <c r="D31">
        <v>42</v>
      </c>
      <c r="E31" s="2" t="s">
        <v>8</v>
      </c>
    </row>
    <row r="32" spans="1:5">
      <c r="A32" t="s">
        <v>80</v>
      </c>
      <c r="B32" t="s">
        <v>81</v>
      </c>
      <c r="C32" t="s">
        <v>82</v>
      </c>
      <c r="D32">
        <v>42</v>
      </c>
      <c r="E32" s="2" t="s">
        <v>8</v>
      </c>
    </row>
    <row r="33" spans="1:5">
      <c r="A33" t="s">
        <v>83</v>
      </c>
      <c r="B33" t="s">
        <v>84</v>
      </c>
      <c r="C33" t="s">
        <v>85</v>
      </c>
      <c r="D33">
        <v>42</v>
      </c>
      <c r="E33" s="2" t="s">
        <v>8</v>
      </c>
    </row>
    <row r="34" spans="1:5">
      <c r="A34" t="s">
        <v>86</v>
      </c>
      <c r="B34" t="s">
        <v>87</v>
      </c>
      <c r="C34" t="s">
        <v>88</v>
      </c>
      <c r="D34">
        <v>42</v>
      </c>
      <c r="E34" s="2" t="s">
        <v>8</v>
      </c>
    </row>
    <row r="35" spans="1:5">
      <c r="A35" t="s">
        <v>91</v>
      </c>
      <c r="B35" t="s">
        <v>92</v>
      </c>
      <c r="C35" t="s">
        <v>93</v>
      </c>
      <c r="D35">
        <v>42</v>
      </c>
      <c r="E35" s="2" t="s">
        <v>8</v>
      </c>
    </row>
    <row r="36" spans="1:5">
      <c r="A36" t="s">
        <v>94</v>
      </c>
      <c r="B36" t="s">
        <v>95</v>
      </c>
      <c r="C36" t="s">
        <v>96</v>
      </c>
      <c r="D36">
        <v>42</v>
      </c>
      <c r="E36" s="2" t="s">
        <v>8</v>
      </c>
    </row>
    <row r="37" spans="1:5">
      <c r="A37" t="s">
        <v>101</v>
      </c>
      <c r="B37" t="s">
        <v>102</v>
      </c>
      <c r="C37" t="s">
        <v>103</v>
      </c>
      <c r="D37">
        <v>28</v>
      </c>
      <c r="E37" s="2" t="s">
        <v>8</v>
      </c>
    </row>
    <row r="38" spans="1:5">
      <c r="A38" t="s">
        <v>104</v>
      </c>
      <c r="B38" t="s">
        <v>105</v>
      </c>
      <c r="C38" t="s">
        <v>106</v>
      </c>
      <c r="D38">
        <v>28</v>
      </c>
      <c r="E38" s="2" t="s">
        <v>8</v>
      </c>
    </row>
    <row r="39" spans="1:5">
      <c r="A39" t="s">
        <v>109</v>
      </c>
      <c r="B39" t="s">
        <v>110</v>
      </c>
      <c r="C39" t="s">
        <v>111</v>
      </c>
      <c r="D39">
        <v>42</v>
      </c>
      <c r="E39" s="2" t="s">
        <v>8</v>
      </c>
    </row>
    <row r="40" spans="1:5">
      <c r="A40" t="s">
        <v>112</v>
      </c>
      <c r="B40" t="s">
        <v>113</v>
      </c>
      <c r="C40" t="s">
        <v>114</v>
      </c>
      <c r="D40">
        <v>42</v>
      </c>
      <c r="E40" s="2" t="s">
        <v>8</v>
      </c>
    </row>
    <row r="41" spans="1:5">
      <c r="A41" t="s">
        <v>117</v>
      </c>
      <c r="B41" t="s">
        <v>118</v>
      </c>
      <c r="C41" t="s">
        <v>119</v>
      </c>
      <c r="D41">
        <v>42</v>
      </c>
      <c r="E41" s="2" t="s">
        <v>8</v>
      </c>
    </row>
    <row r="42" spans="1:5">
      <c r="A42" t="s">
        <v>122</v>
      </c>
      <c r="B42" t="s">
        <v>123</v>
      </c>
      <c r="C42" t="s">
        <v>124</v>
      </c>
      <c r="D42">
        <v>42</v>
      </c>
      <c r="E42" s="2" t="s">
        <v>8</v>
      </c>
    </row>
    <row r="43" spans="1:5">
      <c r="A43" t="s">
        <v>125</v>
      </c>
      <c r="B43" t="s">
        <v>126</v>
      </c>
      <c r="C43" t="s">
        <v>127</v>
      </c>
      <c r="D43">
        <v>42</v>
      </c>
      <c r="E43" s="2" t="s">
        <v>8</v>
      </c>
    </row>
    <row r="44" spans="1:5">
      <c r="A44" t="s">
        <v>128</v>
      </c>
      <c r="B44" t="s">
        <v>129</v>
      </c>
      <c r="C44" t="s">
        <v>130</v>
      </c>
      <c r="D44">
        <v>49</v>
      </c>
      <c r="E44" s="2" t="s">
        <v>8</v>
      </c>
    </row>
    <row r="45" spans="1:5">
      <c r="A45" t="s">
        <v>133</v>
      </c>
      <c r="B45" t="s">
        <v>134</v>
      </c>
      <c r="C45" t="s">
        <v>135</v>
      </c>
      <c r="D45">
        <v>42</v>
      </c>
      <c r="E45" s="2" t="s">
        <v>8</v>
      </c>
    </row>
    <row r="46" spans="1:5">
      <c r="A46" t="s">
        <v>136</v>
      </c>
      <c r="B46" t="s">
        <v>137</v>
      </c>
      <c r="C46" t="s">
        <v>138</v>
      </c>
      <c r="D46">
        <v>42</v>
      </c>
      <c r="E46" s="2" t="s">
        <v>8</v>
      </c>
    </row>
    <row r="47" spans="1:5">
      <c r="A47" t="s">
        <v>139</v>
      </c>
      <c r="B47" t="s">
        <v>140</v>
      </c>
      <c r="C47" t="s">
        <v>141</v>
      </c>
      <c r="D47">
        <v>49</v>
      </c>
      <c r="E47" s="2" t="s">
        <v>8</v>
      </c>
    </row>
    <row r="48" spans="1:5">
      <c r="A48" t="s">
        <v>142</v>
      </c>
      <c r="B48" t="s">
        <v>143</v>
      </c>
      <c r="C48" t="s">
        <v>144</v>
      </c>
      <c r="D48">
        <v>42</v>
      </c>
      <c r="E48" s="2" t="s">
        <v>8</v>
      </c>
    </row>
    <row r="49" spans="1:5">
      <c r="A49" t="s">
        <v>145</v>
      </c>
      <c r="B49" t="s">
        <v>146</v>
      </c>
      <c r="C49" t="s">
        <v>147</v>
      </c>
      <c r="D49">
        <v>42</v>
      </c>
      <c r="E49" s="2" t="s">
        <v>8</v>
      </c>
    </row>
    <row r="50" spans="1:5">
      <c r="A50" t="s">
        <v>148</v>
      </c>
      <c r="B50" t="s">
        <v>149</v>
      </c>
      <c r="C50" t="s">
        <v>150</v>
      </c>
      <c r="D50">
        <v>42</v>
      </c>
      <c r="E50" s="2" t="s">
        <v>8</v>
      </c>
    </row>
    <row r="51" spans="1:5">
      <c r="A51" t="s">
        <v>151</v>
      </c>
      <c r="B51" t="s">
        <v>152</v>
      </c>
      <c r="C51" t="s">
        <v>153</v>
      </c>
      <c r="D51">
        <v>42</v>
      </c>
      <c r="E51" s="2" t="s">
        <v>8</v>
      </c>
    </row>
    <row r="52" spans="1:5">
      <c r="A52" t="s">
        <v>156</v>
      </c>
      <c r="B52" t="s">
        <v>157</v>
      </c>
      <c r="C52" t="s">
        <v>158</v>
      </c>
      <c r="D52">
        <v>42</v>
      </c>
      <c r="E52" s="2" t="s">
        <v>8</v>
      </c>
    </row>
    <row r="53" spans="1:5">
      <c r="A53" t="s">
        <v>163</v>
      </c>
      <c r="B53" t="s">
        <v>164</v>
      </c>
      <c r="C53" t="s">
        <v>165</v>
      </c>
      <c r="D53">
        <v>42</v>
      </c>
      <c r="E53" s="2" t="s">
        <v>8</v>
      </c>
    </row>
    <row r="54" spans="1:5">
      <c r="A54" t="s">
        <v>166</v>
      </c>
      <c r="B54" t="s">
        <v>167</v>
      </c>
      <c r="C54" t="s">
        <v>168</v>
      </c>
      <c r="D54">
        <v>42</v>
      </c>
      <c r="E54" s="2" t="s">
        <v>8</v>
      </c>
    </row>
    <row r="55" spans="1:5">
      <c r="A55" t="s">
        <v>169</v>
      </c>
      <c r="B55" t="s">
        <v>170</v>
      </c>
      <c r="C55" t="s">
        <v>171</v>
      </c>
      <c r="D55">
        <v>42</v>
      </c>
      <c r="E55" s="2" t="s">
        <v>8</v>
      </c>
    </row>
    <row r="56" spans="1:5">
      <c r="A56" t="s">
        <v>174</v>
      </c>
      <c r="B56" t="s">
        <v>175</v>
      </c>
      <c r="C56" t="s">
        <v>176</v>
      </c>
      <c r="D56">
        <v>49</v>
      </c>
      <c r="E56" s="2" t="s">
        <v>8</v>
      </c>
    </row>
    <row r="57" spans="1:5">
      <c r="A57" t="s">
        <v>177</v>
      </c>
      <c r="B57" t="s">
        <v>178</v>
      </c>
      <c r="C57" t="s">
        <v>179</v>
      </c>
      <c r="D57">
        <v>49</v>
      </c>
      <c r="E57" s="2" t="s">
        <v>8</v>
      </c>
    </row>
    <row r="58" spans="1:5">
      <c r="A58" t="s">
        <v>184</v>
      </c>
      <c r="B58" t="s">
        <v>185</v>
      </c>
      <c r="C58" t="s">
        <v>186</v>
      </c>
      <c r="D58">
        <v>42</v>
      </c>
      <c r="E58" s="2" t="s">
        <v>8</v>
      </c>
    </row>
    <row r="59" spans="1:5">
      <c r="A59" t="s">
        <v>187</v>
      </c>
      <c r="B59" t="s">
        <v>188</v>
      </c>
      <c r="C59" t="s">
        <v>189</v>
      </c>
      <c r="D59">
        <v>42</v>
      </c>
      <c r="E59" s="2" t="s">
        <v>8</v>
      </c>
    </row>
    <row r="60" spans="1:5">
      <c r="A60" t="s">
        <v>190</v>
      </c>
      <c r="B60" t="s">
        <v>191</v>
      </c>
      <c r="C60" t="s">
        <v>192</v>
      </c>
      <c r="D60">
        <v>42</v>
      </c>
      <c r="E60" s="2" t="s">
        <v>8</v>
      </c>
    </row>
    <row r="61" spans="1:5">
      <c r="A61" t="s">
        <v>193</v>
      </c>
      <c r="B61" t="s">
        <v>194</v>
      </c>
      <c r="C61" t="s">
        <v>195</v>
      </c>
      <c r="D61">
        <v>49</v>
      </c>
      <c r="E61" s="2" t="s">
        <v>8</v>
      </c>
    </row>
    <row r="62" spans="1:5">
      <c r="A62" t="s">
        <v>196</v>
      </c>
      <c r="B62" t="s">
        <v>197</v>
      </c>
      <c r="C62" t="s">
        <v>198</v>
      </c>
      <c r="D62">
        <v>42</v>
      </c>
      <c r="E62" s="2" t="s">
        <v>8</v>
      </c>
    </row>
    <row r="63" spans="1:5">
      <c r="A63" t="s">
        <v>201</v>
      </c>
      <c r="B63" t="s">
        <v>202</v>
      </c>
      <c r="C63" t="s">
        <v>203</v>
      </c>
      <c r="D63">
        <v>42</v>
      </c>
      <c r="E63" s="2" t="s">
        <v>8</v>
      </c>
    </row>
    <row r="64" spans="1:5">
      <c r="A64" t="s">
        <v>204</v>
      </c>
      <c r="B64" t="s">
        <v>205</v>
      </c>
      <c r="C64" t="s">
        <v>206</v>
      </c>
      <c r="D64">
        <v>42</v>
      </c>
      <c r="E64" s="2" t="s">
        <v>8</v>
      </c>
    </row>
    <row r="65" spans="1:6">
      <c r="A65" t="s">
        <v>213</v>
      </c>
      <c r="B65" t="s">
        <v>214</v>
      </c>
      <c r="C65" t="s">
        <v>215</v>
      </c>
      <c r="D65">
        <v>42</v>
      </c>
      <c r="E65" s="2" t="s">
        <v>8</v>
      </c>
    </row>
    <row r="66" spans="1:6">
      <c r="A66" t="s">
        <v>216</v>
      </c>
      <c r="B66" t="s">
        <v>217</v>
      </c>
      <c r="C66" t="s">
        <v>218</v>
      </c>
      <c r="D66">
        <v>42</v>
      </c>
      <c r="E66" s="2" t="s">
        <v>8</v>
      </c>
    </row>
    <row r="67" spans="1:6">
      <c r="A67" t="s">
        <v>42</v>
      </c>
      <c r="B67" t="s">
        <v>43</v>
      </c>
      <c r="C67" t="s">
        <v>232</v>
      </c>
      <c r="D67">
        <v>40</v>
      </c>
      <c r="E67" s="3" t="s">
        <v>44</v>
      </c>
      <c r="F67" t="s">
        <v>221</v>
      </c>
    </row>
    <row r="68" spans="1:6">
      <c r="A68" t="s">
        <v>45</v>
      </c>
      <c r="B68" t="s">
        <v>46</v>
      </c>
      <c r="C68" t="s">
        <v>233</v>
      </c>
      <c r="D68">
        <v>44</v>
      </c>
      <c r="E68" s="3" t="s">
        <v>44</v>
      </c>
    </row>
    <row r="69" spans="1:6">
      <c r="A69" t="s">
        <v>71</v>
      </c>
      <c r="B69" t="s">
        <v>72</v>
      </c>
      <c r="C69" t="s">
        <v>234</v>
      </c>
      <c r="D69">
        <v>44</v>
      </c>
      <c r="E69" s="3" t="s">
        <v>44</v>
      </c>
    </row>
    <row r="70" spans="1:6">
      <c r="A70" t="s">
        <v>73</v>
      </c>
      <c r="B70" t="s">
        <v>74</v>
      </c>
      <c r="C70" t="s">
        <v>235</v>
      </c>
      <c r="D70">
        <v>40</v>
      </c>
      <c r="E70" s="3" t="s">
        <v>44</v>
      </c>
    </row>
    <row r="71" spans="1:6">
      <c r="A71" t="s">
        <v>78</v>
      </c>
      <c r="B71" t="s">
        <v>79</v>
      </c>
      <c r="C71" t="s">
        <v>236</v>
      </c>
      <c r="D71">
        <v>40</v>
      </c>
      <c r="E71" s="3" t="s">
        <v>44</v>
      </c>
    </row>
    <row r="72" spans="1:6">
      <c r="A72" t="s">
        <v>89</v>
      </c>
      <c r="B72" t="s">
        <v>90</v>
      </c>
      <c r="C72" t="s">
        <v>237</v>
      </c>
      <c r="D72">
        <v>23</v>
      </c>
      <c r="E72" s="3" t="s">
        <v>44</v>
      </c>
    </row>
    <row r="73" spans="1:6">
      <c r="A73" t="s">
        <v>97</v>
      </c>
      <c r="B73" t="s">
        <v>98</v>
      </c>
      <c r="C73" t="s">
        <v>238</v>
      </c>
      <c r="D73">
        <v>32</v>
      </c>
      <c r="E73" s="3" t="s">
        <v>44</v>
      </c>
    </row>
    <row r="74" spans="1:6">
      <c r="A74" t="s">
        <v>131</v>
      </c>
      <c r="B74" t="s">
        <v>132</v>
      </c>
      <c r="C74" t="s">
        <v>239</v>
      </c>
      <c r="D74">
        <v>44</v>
      </c>
      <c r="E74" s="3" t="s">
        <v>44</v>
      </c>
    </row>
    <row r="75" spans="1:6">
      <c r="A75" t="s">
        <v>154</v>
      </c>
      <c r="B75" t="s">
        <v>155</v>
      </c>
      <c r="C75" t="s">
        <v>240</v>
      </c>
      <c r="D75">
        <v>44</v>
      </c>
      <c r="E75" s="3" t="s">
        <v>44</v>
      </c>
    </row>
    <row r="76" spans="1:6">
      <c r="A76" t="s">
        <v>159</v>
      </c>
      <c r="B76" t="s">
        <v>160</v>
      </c>
      <c r="C76" t="s">
        <v>241</v>
      </c>
      <c r="D76">
        <v>37</v>
      </c>
      <c r="E76" s="3" t="s">
        <v>44</v>
      </c>
    </row>
    <row r="77" spans="1:6">
      <c r="A77" t="s">
        <v>161</v>
      </c>
      <c r="B77" t="s">
        <v>162</v>
      </c>
      <c r="C77" t="s">
        <v>242</v>
      </c>
      <c r="D77">
        <v>44</v>
      </c>
      <c r="E77" s="3" t="s">
        <v>44</v>
      </c>
    </row>
    <row r="78" spans="1:6">
      <c r="A78" t="s">
        <v>172</v>
      </c>
      <c r="B78" t="s">
        <v>173</v>
      </c>
      <c r="C78" t="s">
        <v>243</v>
      </c>
      <c r="D78">
        <v>51</v>
      </c>
      <c r="E78" s="3" t="s">
        <v>44</v>
      </c>
    </row>
    <row r="79" spans="1:6">
      <c r="A79" t="s">
        <v>209</v>
      </c>
      <c r="B79" t="s">
        <v>210</v>
      </c>
      <c r="C79" t="s">
        <v>244</v>
      </c>
      <c r="D79">
        <v>32</v>
      </c>
      <c r="E79" s="3" t="s">
        <v>44</v>
      </c>
    </row>
    <row r="81" spans="3:4">
      <c r="C81" t="s">
        <v>245</v>
      </c>
      <c r="D81">
        <f>COUNT(D2:D79)</f>
        <v>78</v>
      </c>
    </row>
    <row r="82" spans="3:4">
      <c r="C82" t="s">
        <v>246</v>
      </c>
      <c r="D82">
        <f>SUM(D2:D79)</f>
        <v>3168</v>
      </c>
    </row>
    <row r="83" spans="3:4">
      <c r="C83" t="s">
        <v>247</v>
      </c>
      <c r="D83">
        <f>D82*0.11</f>
        <v>348.48</v>
      </c>
    </row>
  </sheetData>
  <sortState ref="A2:E79">
    <sortCondition descending="1"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Monolith-3024.1-18-autostaple_a</vt:lpstr>
    </vt:vector>
  </TitlesOfParts>
  <Company>Douglas Lab-UCSF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Nafisi</dc:creator>
  <cp:lastModifiedBy>Parsa Nafisi</cp:lastModifiedBy>
  <dcterms:created xsi:type="dcterms:W3CDTF">2018-02-16T22:44:33Z</dcterms:created>
  <dcterms:modified xsi:type="dcterms:W3CDTF">2018-02-16T22:49:14Z</dcterms:modified>
</cp:coreProperties>
</file>