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m\Downloads\"/>
    </mc:Choice>
  </mc:AlternateContent>
  <bookViews>
    <workbookView xWindow="0" yWindow="0" windowWidth="17244" windowHeight="5304"/>
  </bookViews>
  <sheets>
    <sheet name="Baseline" sheetId="1" r:id="rId1"/>
    <sheet name="Baseline_TS" sheetId="12" r:id="rId2"/>
    <sheet name="Clustering" sheetId="3" r:id="rId3"/>
    <sheet name="Plan1" sheetId="13" r:id="rId4"/>
    <sheet name="Split" sheetId="4" r:id="rId5"/>
    <sheet name="New hospital" sheetId="5" r:id="rId6"/>
    <sheet name="Clustering_ts_2017-2019" sheetId="7" r:id="rId7"/>
    <sheet name="Clustering_ts_2013-2019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12" l="1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N7" i="1" l="1"/>
  <c r="H5" i="1"/>
  <c r="T3" i="1"/>
  <c r="Z3" i="1"/>
  <c r="AF3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N3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6" i="1"/>
  <c r="N5" i="1"/>
  <c r="N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4" i="1"/>
  <c r="H3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</calcChain>
</file>

<file path=xl/sharedStrings.xml><?xml version="1.0" encoding="utf-8"?>
<sst xmlns="http://schemas.openxmlformats.org/spreadsheetml/2006/main" count="1661" uniqueCount="52">
  <si>
    <t>Hospital 1</t>
  </si>
  <si>
    <t>R^2</t>
  </si>
  <si>
    <t>RMSE</t>
  </si>
  <si>
    <t>MAE</t>
  </si>
  <si>
    <t>Hospital 2</t>
  </si>
  <si>
    <t>Hospital 3</t>
  </si>
  <si>
    <t>Hospital 4</t>
  </si>
  <si>
    <t>Id</t>
  </si>
  <si>
    <t>Unified dataset</t>
  </si>
  <si>
    <t>Cluster</t>
  </si>
  <si>
    <t>CODE UCD</t>
  </si>
  <si>
    <t>MAPE</t>
  </si>
  <si>
    <t>CODE_UCD_3400892088310</t>
  </si>
  <si>
    <t>CODE_UCD_3400892075761</t>
  </si>
  <si>
    <t>CODE_UCD_3400892203645</t>
  </si>
  <si>
    <t>CODE_UCD_3400892065366</t>
  </si>
  <si>
    <t>CODE_UCD_3400892052120</t>
  </si>
  <si>
    <t>CODE_UCD_3400891996128</t>
  </si>
  <si>
    <t>CODE_UCD_3400893826706</t>
  </si>
  <si>
    <t>CODE_UCD_3400893736135</t>
  </si>
  <si>
    <t>CODE_UCD_3400893875490</t>
  </si>
  <si>
    <t>CODE_UCD_3400890837149</t>
  </si>
  <si>
    <t>CODE_UCD_3400891235203</t>
  </si>
  <si>
    <t>CODE_UCD_3400891225037</t>
  </si>
  <si>
    <t>CODE_UCD_3400891191226</t>
  </si>
  <si>
    <t>CODE_UCD_3400892729589</t>
  </si>
  <si>
    <t>CODE_UCD_3400892745848</t>
  </si>
  <si>
    <t>CODE_UCD_3400892697789</t>
  </si>
  <si>
    <t>CODE_UCD_3400892761527</t>
  </si>
  <si>
    <t>CODE_UCD_3400893022634</t>
  </si>
  <si>
    <t>CODE_UCD_3400892761695</t>
  </si>
  <si>
    <t>CODE_UCD_3400892669236</t>
  </si>
  <si>
    <t>CODE_UCD_3400892508566</t>
  </si>
  <si>
    <t>Median Quantity</t>
  </si>
  <si>
    <t>MAE / Median</t>
  </si>
  <si>
    <t>Unified approach</t>
  </si>
  <si>
    <t>R^2 Test</t>
  </si>
  <si>
    <t>NaN</t>
  </si>
  <si>
    <t>Unified dataset - 3 Clusters</t>
  </si>
  <si>
    <t>Unified dataset - 4 Clusters</t>
  </si>
  <si>
    <t>Unified dataset - 5 Clusters</t>
  </si>
  <si>
    <t>Unified dataset - 3 clusters</t>
  </si>
  <si>
    <t>Unified dataset - 4 clusters</t>
  </si>
  <si>
    <t>Unified dataset - 5 clusters</t>
  </si>
  <si>
    <t>Unified dataset - 6 clusters</t>
  </si>
  <si>
    <t>Unified dataset - 7 clusters</t>
  </si>
  <si>
    <t>Unified dataset - Time series</t>
  </si>
  <si>
    <t>Unified dataset - Causal</t>
  </si>
  <si>
    <t>index</t>
  </si>
  <si>
    <t>HOSPI_CODE_UCD</t>
  </si>
  <si>
    <t>R2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</si>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</sst>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0" fillId="4" borderId="11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9" fontId="0" fillId="4" borderId="8" xfId="2" applyFont="1" applyFill="1" applyBorder="1" applyAlignment="1">
      <alignment horizontal="center" vertical="center"/>
    </xf>
    <xf numFmtId="9" fontId="0" fillId="3" borderId="8" xfId="2" applyFont="1" applyFill="1" applyBorder="1" applyAlignment="1">
      <alignment horizontal="center" vertical="center"/>
    </xf>
    <xf numFmtId="9" fontId="0" fillId="4" borderId="11" xfId="2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0" fillId="4" borderId="7" xfId="1" applyNumberFormat="1" applyFont="1" applyFill="1" applyBorder="1" applyAlignment="1">
      <alignment horizontal="center" vertical="center"/>
    </xf>
    <xf numFmtId="1" fontId="0" fillId="3" borderId="7" xfId="1" applyNumberFormat="1" applyFont="1" applyFill="1" applyBorder="1" applyAlignment="1">
      <alignment horizontal="center" vertical="center"/>
    </xf>
    <xf numFmtId="1" fontId="0" fillId="4" borderId="12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0" fillId="3" borderId="9" xfId="0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1" fontId="0" fillId="3" borderId="12" xfId="1" applyNumberFormat="1" applyFon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9" fontId="0" fillId="3" borderId="11" xfId="2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horizontal="center" vertical="center"/>
    </xf>
    <xf numFmtId="9" fontId="0" fillId="4" borderId="4" xfId="2" applyFont="1" applyFill="1" applyBorder="1" applyAlignment="1">
      <alignment horizontal="center" vertical="center"/>
    </xf>
    <xf numFmtId="9" fontId="0" fillId="4" borderId="14" xfId="2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9" fontId="0" fillId="4" borderId="5" xfId="2" applyFont="1" applyFill="1" applyBorder="1" applyAlignment="1">
      <alignment horizontal="center" vertical="center"/>
    </xf>
    <xf numFmtId="9" fontId="0" fillId="4" borderId="15" xfId="2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9" fontId="0" fillId="3" borderId="14" xfId="2" applyFon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9" fontId="0" fillId="3" borderId="15" xfId="2" applyFont="1" applyFill="1" applyBorder="1" applyAlignment="1">
      <alignment horizontal="center" vertical="center"/>
    </xf>
    <xf numFmtId="1" fontId="0" fillId="3" borderId="5" xfId="1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abSelected="1" zoomScaleNormal="100" workbookViewId="0">
      <selection activeCell="B25" sqref="B25:G47"/>
    </sheetView>
  </sheetViews>
  <sheetFormatPr defaultColWidth="9.109375" defaultRowHeight="14.4" x14ac:dyDescent="0.3"/>
  <cols>
    <col min="1" max="1" width="3.33203125" bestFit="1" customWidth="1"/>
    <col min="2" max="2" width="28.5546875" bestFit="1" customWidth="1"/>
    <col min="3" max="32" width="10.6640625" customWidth="1"/>
    <col min="33" max="40" width="13.6640625" customWidth="1"/>
  </cols>
  <sheetData>
    <row r="1" spans="1:32" ht="30" customHeight="1" thickTop="1" x14ac:dyDescent="0.3">
      <c r="A1" s="48" t="s">
        <v>7</v>
      </c>
      <c r="B1" s="51" t="s">
        <v>10</v>
      </c>
      <c r="C1" s="50" t="s">
        <v>0</v>
      </c>
      <c r="D1" s="51"/>
      <c r="E1" s="51"/>
      <c r="F1" s="51"/>
      <c r="G1" s="51"/>
      <c r="H1" s="52"/>
      <c r="I1" s="50" t="s">
        <v>4</v>
      </c>
      <c r="J1" s="51"/>
      <c r="K1" s="51"/>
      <c r="L1" s="51"/>
      <c r="M1" s="51"/>
      <c r="N1" s="52"/>
      <c r="O1" s="50" t="s">
        <v>5</v>
      </c>
      <c r="P1" s="51"/>
      <c r="Q1" s="51"/>
      <c r="R1" s="51"/>
      <c r="S1" s="51"/>
      <c r="T1" s="52"/>
      <c r="U1" s="50" t="s">
        <v>6</v>
      </c>
      <c r="V1" s="51"/>
      <c r="W1" s="51"/>
      <c r="X1" s="51"/>
      <c r="Y1" s="51"/>
      <c r="Z1" s="52"/>
      <c r="AA1" s="50" t="s">
        <v>8</v>
      </c>
      <c r="AB1" s="51"/>
      <c r="AC1" s="51"/>
      <c r="AD1" s="51"/>
      <c r="AE1" s="51"/>
      <c r="AF1" s="52"/>
    </row>
    <row r="2" spans="1:32" ht="30" customHeight="1" x14ac:dyDescent="0.3">
      <c r="A2" s="49"/>
      <c r="B2" s="53"/>
      <c r="C2" s="9" t="s">
        <v>1</v>
      </c>
      <c r="D2" s="8" t="s">
        <v>2</v>
      </c>
      <c r="E2" s="8" t="s">
        <v>3</v>
      </c>
      <c r="F2" s="8" t="s">
        <v>11</v>
      </c>
      <c r="G2" s="20" t="s">
        <v>33</v>
      </c>
      <c r="H2" s="32" t="s">
        <v>34</v>
      </c>
      <c r="I2" s="9" t="s">
        <v>1</v>
      </c>
      <c r="J2" s="8" t="s">
        <v>2</v>
      </c>
      <c r="K2" s="8" t="s">
        <v>3</v>
      </c>
      <c r="L2" s="8" t="s">
        <v>11</v>
      </c>
      <c r="M2" s="20" t="s">
        <v>33</v>
      </c>
      <c r="N2" s="32" t="s">
        <v>34</v>
      </c>
      <c r="O2" s="9" t="s">
        <v>1</v>
      </c>
      <c r="P2" s="8" t="s">
        <v>2</v>
      </c>
      <c r="Q2" s="8" t="s">
        <v>3</v>
      </c>
      <c r="R2" s="8" t="s">
        <v>11</v>
      </c>
      <c r="S2" s="20" t="s">
        <v>33</v>
      </c>
      <c r="T2" s="32" t="s">
        <v>34</v>
      </c>
      <c r="U2" s="9" t="s">
        <v>1</v>
      </c>
      <c r="V2" s="8" t="s">
        <v>2</v>
      </c>
      <c r="W2" s="8" t="s">
        <v>3</v>
      </c>
      <c r="X2" s="8" t="s">
        <v>11</v>
      </c>
      <c r="Y2" s="20" t="s">
        <v>33</v>
      </c>
      <c r="Z2" s="32" t="s">
        <v>34</v>
      </c>
      <c r="AA2" s="9" t="s">
        <v>36</v>
      </c>
      <c r="AB2" s="8" t="s">
        <v>2</v>
      </c>
      <c r="AC2" s="8" t="s">
        <v>3</v>
      </c>
      <c r="AD2" s="8" t="s">
        <v>11</v>
      </c>
      <c r="AE2" s="20" t="s">
        <v>33</v>
      </c>
      <c r="AF2" s="32" t="s">
        <v>34</v>
      </c>
    </row>
    <row r="3" spans="1:32" ht="19.95" customHeight="1" x14ac:dyDescent="0.3">
      <c r="A3" s="2">
        <v>1</v>
      </c>
      <c r="B3" s="33" t="s">
        <v>12</v>
      </c>
      <c r="C3" s="7">
        <v>0.59473610386091103</v>
      </c>
      <c r="D3" s="5">
        <v>653.24840643668597</v>
      </c>
      <c r="E3" s="5">
        <v>511.58427642796198</v>
      </c>
      <c r="F3" s="34">
        <v>4.9959670578860296</v>
      </c>
      <c r="G3" s="5">
        <v>1690</v>
      </c>
      <c r="H3" s="35">
        <f>E3/G3</f>
        <v>0.30271258960234437</v>
      </c>
      <c r="I3" s="7">
        <v>0.11722896309400301</v>
      </c>
      <c r="J3" s="5">
        <v>220.32106660932001</v>
      </c>
      <c r="K3" s="5">
        <v>178.070098039215</v>
      </c>
      <c r="L3" s="34">
        <v>6.0648637328868597E-2</v>
      </c>
      <c r="M3" s="5">
        <v>2683.5</v>
      </c>
      <c r="N3" s="35">
        <f>K3/M3</f>
        <v>6.6357405641593065E-2</v>
      </c>
      <c r="O3" s="7">
        <v>-2.08780056453524</v>
      </c>
      <c r="P3" s="5">
        <v>695.96499079248099</v>
      </c>
      <c r="Q3" s="5">
        <v>587.51693121693097</v>
      </c>
      <c r="R3" s="34">
        <v>0.13823579284093401</v>
      </c>
      <c r="S3" s="5">
        <v>4756.25</v>
      </c>
      <c r="T3" s="35">
        <f>Q3/S3</f>
        <v>0.12352524178016945</v>
      </c>
      <c r="U3" s="7">
        <v>-0.12512396556512001</v>
      </c>
      <c r="V3" s="5">
        <v>3000.5819435569401</v>
      </c>
      <c r="W3" s="5">
        <v>2358</v>
      </c>
      <c r="X3" s="34">
        <v>0.79657582569877305</v>
      </c>
      <c r="Y3" s="5">
        <v>6690</v>
      </c>
      <c r="Z3" s="35">
        <f>W3/Y3</f>
        <v>0.35246636771300449</v>
      </c>
      <c r="AA3" s="7">
        <v>0.43157107278003798</v>
      </c>
      <c r="AB3" s="5">
        <v>1449.7157498598799</v>
      </c>
      <c r="AC3" s="5">
        <v>865.07136274625304</v>
      </c>
      <c r="AD3" s="34">
        <v>0.27525079246149697</v>
      </c>
      <c r="AE3" s="5">
        <v>3615</v>
      </c>
      <c r="AF3" s="35">
        <f>AC3/AE3</f>
        <v>0.23930051528250429</v>
      </c>
    </row>
    <row r="4" spans="1:32" ht="19.95" customHeight="1" x14ac:dyDescent="0.3">
      <c r="A4" s="1">
        <v>2</v>
      </c>
      <c r="B4" s="36" t="s">
        <v>13</v>
      </c>
      <c r="C4" s="7">
        <v>0.79617361965510103</v>
      </c>
      <c r="D4" s="3">
        <v>162.541842701023</v>
      </c>
      <c r="E4" s="3">
        <v>128.91071428571399</v>
      </c>
      <c r="F4" s="34">
        <v>0.20692342995072999</v>
      </c>
      <c r="G4" s="3">
        <v>1140</v>
      </c>
      <c r="H4" s="35">
        <f t="shared" ref="H4:H23" si="0">E4/G4</f>
        <v>0.11307957393483684</v>
      </c>
      <c r="I4" s="7">
        <v>8.6692953409962997E-2</v>
      </c>
      <c r="J4" s="3">
        <v>246.221518848768</v>
      </c>
      <c r="K4" s="3">
        <v>212.36519607843101</v>
      </c>
      <c r="L4" s="34">
        <v>9.4120159939931405E-2</v>
      </c>
      <c r="M4" s="3">
        <v>2112.5</v>
      </c>
      <c r="N4" s="35">
        <f t="shared" ref="N4:N23" si="1">K4/M4</f>
        <v>0.10052790346907976</v>
      </c>
      <c r="O4" s="7">
        <v>0.461336974214406</v>
      </c>
      <c r="P4" s="3">
        <v>271.72451334162298</v>
      </c>
      <c r="Q4" s="3">
        <v>245.128924966157</v>
      </c>
      <c r="R4" s="34">
        <v>9.1882463229408004E-2</v>
      </c>
      <c r="S4" s="3">
        <v>2620</v>
      </c>
      <c r="T4" s="35">
        <f t="shared" ref="T4:T23" si="2">Q4/S4</f>
        <v>9.3560658384029396E-2</v>
      </c>
      <c r="U4" s="7">
        <v>0.15808685724288199</v>
      </c>
      <c r="V4" s="3">
        <v>1011.84201490213</v>
      </c>
      <c r="W4" s="3">
        <v>800.33234126984098</v>
      </c>
      <c r="X4" s="34">
        <v>7.7825935518895606E-2</v>
      </c>
      <c r="Y4" s="3">
        <v>9360</v>
      </c>
      <c r="Z4" s="35">
        <f t="shared" ref="Z4:Z23" si="3">W4/Y4</f>
        <v>8.5505592016008658E-2</v>
      </c>
      <c r="AA4" s="7">
        <v>0.28724091396325602</v>
      </c>
      <c r="AB4" s="3">
        <v>701.56392454739</v>
      </c>
      <c r="AC4" s="3">
        <v>480.30151803465901</v>
      </c>
      <c r="AD4" s="34">
        <v>0.19048541766573901</v>
      </c>
      <c r="AE4" s="3">
        <v>2955</v>
      </c>
      <c r="AF4" s="35">
        <f t="shared" ref="AF4:AF23" si="4">AC4/AE4</f>
        <v>0.16253858478330255</v>
      </c>
    </row>
    <row r="5" spans="1:32" ht="19.95" customHeight="1" x14ac:dyDescent="0.3">
      <c r="A5" s="2">
        <v>3</v>
      </c>
      <c r="B5" s="33" t="s">
        <v>14</v>
      </c>
      <c r="C5" s="7">
        <v>0.84980545870843904</v>
      </c>
      <c r="D5" s="5">
        <v>212.68680115983699</v>
      </c>
      <c r="E5" s="5">
        <v>190.77515873015801</v>
      </c>
      <c r="F5" s="34">
        <v>0.44150602913053899</v>
      </c>
      <c r="G5" s="5">
        <v>1194.5</v>
      </c>
      <c r="H5" s="35">
        <f>E5/G5</f>
        <v>0.15971130910854583</v>
      </c>
      <c r="I5" s="7">
        <v>-2.99529176322506</v>
      </c>
      <c r="J5" s="5">
        <v>388.76810423969698</v>
      </c>
      <c r="K5" s="5">
        <v>380.00227272727199</v>
      </c>
      <c r="L5" s="34">
        <v>0.11821338454463599</v>
      </c>
      <c r="M5" s="5">
        <v>3330</v>
      </c>
      <c r="N5" s="35">
        <f t="shared" si="1"/>
        <v>0.1141147966147964</v>
      </c>
      <c r="O5" s="7">
        <v>-0.76669738936240095</v>
      </c>
      <c r="P5" s="5">
        <v>522.41965613154696</v>
      </c>
      <c r="Q5" s="5">
        <v>455.70431354359903</v>
      </c>
      <c r="R5" s="34">
        <v>9.4275253982403398E-2</v>
      </c>
      <c r="S5" s="5">
        <v>5350</v>
      </c>
      <c r="T5" s="35">
        <f t="shared" si="2"/>
        <v>8.5178376363289537E-2</v>
      </c>
      <c r="U5" s="7">
        <v>-1.46773241463336E-2</v>
      </c>
      <c r="V5" s="5">
        <v>1241.0674717305801</v>
      </c>
      <c r="W5" s="5">
        <v>1078.2142857142801</v>
      </c>
      <c r="X5" s="34">
        <v>0.10206958421904901</v>
      </c>
      <c r="Y5" s="5">
        <v>9550</v>
      </c>
      <c r="Z5" s="35">
        <f t="shared" si="3"/>
        <v>0.11290201944652148</v>
      </c>
      <c r="AA5" s="7">
        <v>0.92338063458639097</v>
      </c>
      <c r="AB5" s="5">
        <v>1096.7517360045599</v>
      </c>
      <c r="AC5" s="5">
        <v>751.91446180988498</v>
      </c>
      <c r="AD5" s="34">
        <v>1.16468971844029</v>
      </c>
      <c r="AE5" s="5">
        <v>4537.5</v>
      </c>
      <c r="AF5" s="35">
        <f t="shared" si="4"/>
        <v>0.16571117615644848</v>
      </c>
    </row>
    <row r="6" spans="1:32" ht="21" customHeight="1" x14ac:dyDescent="0.3">
      <c r="A6" s="1">
        <v>4</v>
      </c>
      <c r="B6" s="36" t="s">
        <v>15</v>
      </c>
      <c r="C6" s="7">
        <v>0.238291566328936</v>
      </c>
      <c r="D6" s="3">
        <v>1139.5770471337801</v>
      </c>
      <c r="E6" s="3">
        <v>698.0625</v>
      </c>
      <c r="F6" s="34">
        <v>0.217979114215237</v>
      </c>
      <c r="G6" s="3">
        <v>3500.25</v>
      </c>
      <c r="H6" s="35">
        <f t="shared" si="0"/>
        <v>0.19943218341547031</v>
      </c>
      <c r="I6" s="7">
        <v>0.54337282105826501</v>
      </c>
      <c r="J6" s="3">
        <v>1432.8019683294201</v>
      </c>
      <c r="K6" s="3">
        <v>1205.5022727272701</v>
      </c>
      <c r="L6" s="34">
        <v>0.175105289620136</v>
      </c>
      <c r="M6" s="3">
        <v>5683</v>
      </c>
      <c r="N6" s="35">
        <f t="shared" si="1"/>
        <v>0.21212427815014431</v>
      </c>
      <c r="O6" s="7">
        <v>-9.6935374256261697E-2</v>
      </c>
      <c r="P6" s="3">
        <v>659.24638435135205</v>
      </c>
      <c r="Q6" s="3">
        <v>549.20266439909301</v>
      </c>
      <c r="R6" s="34">
        <v>7.9147839451710805E-2</v>
      </c>
      <c r="S6" s="3">
        <v>7355</v>
      </c>
      <c r="T6" s="35">
        <f t="shared" si="2"/>
        <v>7.4670654574995651E-2</v>
      </c>
      <c r="U6" s="7">
        <v>-4.92118342460139E-2</v>
      </c>
      <c r="V6" s="3">
        <v>3685.8125973167998</v>
      </c>
      <c r="W6" s="3">
        <v>3187.5</v>
      </c>
      <c r="X6" s="34">
        <v>0.155625319911946</v>
      </c>
      <c r="Y6" s="3">
        <v>19230</v>
      </c>
      <c r="Z6" s="35">
        <f t="shared" si="3"/>
        <v>0.16575663026521062</v>
      </c>
      <c r="AA6" s="7">
        <v>0.61933420195910904</v>
      </c>
      <c r="AB6" s="3">
        <v>1390.3459770698801</v>
      </c>
      <c r="AC6" s="3">
        <v>794.49401155855503</v>
      </c>
      <c r="AD6" s="34">
        <v>0.84136237415679405</v>
      </c>
      <c r="AE6" s="3">
        <v>7200</v>
      </c>
      <c r="AF6" s="35">
        <f t="shared" si="4"/>
        <v>0.11034639049424376</v>
      </c>
    </row>
    <row r="7" spans="1:32" ht="19.95" customHeight="1" x14ac:dyDescent="0.3">
      <c r="A7" s="2">
        <v>5</v>
      </c>
      <c r="B7" s="33" t="s">
        <v>16</v>
      </c>
      <c r="C7" s="7">
        <v>-0.31141228751626998</v>
      </c>
      <c r="D7" s="5">
        <v>536.88228905135304</v>
      </c>
      <c r="E7" s="5">
        <v>410.85489417989402</v>
      </c>
      <c r="F7" s="34">
        <v>0.155959712419526</v>
      </c>
      <c r="G7" s="5">
        <v>2530</v>
      </c>
      <c r="H7" s="35">
        <f t="shared" si="0"/>
        <v>0.16239323880628223</v>
      </c>
      <c r="I7" s="7">
        <v>0.35609053617519199</v>
      </c>
      <c r="J7" s="5">
        <v>202.447122410887</v>
      </c>
      <c r="K7" s="5">
        <v>173.57142857142799</v>
      </c>
      <c r="L7" s="34">
        <v>0.10588973215361</v>
      </c>
      <c r="M7" s="5">
        <v>1615</v>
      </c>
      <c r="N7" s="35">
        <f>K7/M7</f>
        <v>0.10747456877487802</v>
      </c>
      <c r="O7" s="7">
        <v>0.77346311627390696</v>
      </c>
      <c r="P7" s="5">
        <v>224.860196138227</v>
      </c>
      <c r="Q7" s="5">
        <v>171.73169530970199</v>
      </c>
      <c r="R7" s="34">
        <v>0.178457120164803</v>
      </c>
      <c r="S7" s="5">
        <v>1652.5</v>
      </c>
      <c r="T7" s="35">
        <f t="shared" si="2"/>
        <v>0.10392235722220998</v>
      </c>
      <c r="U7" s="7">
        <v>-0.46988852259927899</v>
      </c>
      <c r="V7" s="5">
        <v>1299.3655006465999</v>
      </c>
      <c r="W7" s="5">
        <v>1030.4007936507901</v>
      </c>
      <c r="X7" s="34">
        <v>0.120960839646027</v>
      </c>
      <c r="Y7" s="5">
        <v>8640</v>
      </c>
      <c r="Z7" s="35">
        <f t="shared" si="3"/>
        <v>0.1192593511169896</v>
      </c>
      <c r="AA7" s="7">
        <v>0.82095053373280802</v>
      </c>
      <c r="AB7" s="5">
        <v>442.05398164992499</v>
      </c>
      <c r="AC7" s="5">
        <v>284.00765470106597</v>
      </c>
      <c r="AD7" s="34">
        <v>4.2918586231829599</v>
      </c>
      <c r="AE7" s="5">
        <v>2170</v>
      </c>
      <c r="AF7" s="35">
        <f t="shared" si="4"/>
        <v>0.13087910354887833</v>
      </c>
    </row>
    <row r="8" spans="1:32" ht="19.95" customHeight="1" x14ac:dyDescent="0.3">
      <c r="A8" s="1">
        <v>6</v>
      </c>
      <c r="B8" s="36" t="s">
        <v>17</v>
      </c>
      <c r="C8" s="7">
        <v>0.905172144315329</v>
      </c>
      <c r="D8" s="3">
        <v>5870.6201468486897</v>
      </c>
      <c r="E8" s="3">
        <v>4379.1663232600704</v>
      </c>
      <c r="F8" s="34">
        <v>0.12616243716096601</v>
      </c>
      <c r="G8" s="3">
        <v>47600</v>
      </c>
      <c r="H8" s="35">
        <f t="shared" si="0"/>
        <v>9.1999292505463667E-2</v>
      </c>
      <c r="I8" s="7">
        <v>2.8788422223347099E-2</v>
      </c>
      <c r="J8" s="3">
        <v>6645.2238079518402</v>
      </c>
      <c r="K8" s="3">
        <v>4908.0374999999904</v>
      </c>
      <c r="L8" s="34">
        <v>6.7699466418840198E-2</v>
      </c>
      <c r="M8" s="3">
        <v>64535</v>
      </c>
      <c r="N8" s="35">
        <f t="shared" si="1"/>
        <v>7.6052335941736895E-2</v>
      </c>
      <c r="O8" s="7">
        <v>1.0578786816375E-2</v>
      </c>
      <c r="P8" s="3">
        <v>5350.9363898832798</v>
      </c>
      <c r="Q8" s="3">
        <v>4620.74576180038</v>
      </c>
      <c r="R8" s="34">
        <v>4.6370577369706699E-2</v>
      </c>
      <c r="S8" s="3">
        <v>102037.5</v>
      </c>
      <c r="T8" s="35">
        <f t="shared" si="2"/>
        <v>4.5284780221000909E-2</v>
      </c>
      <c r="U8" s="7">
        <v>-2.0461355523020401</v>
      </c>
      <c r="V8" s="3">
        <v>22749.596520384199</v>
      </c>
      <c r="W8" s="3">
        <v>18273.541666666599</v>
      </c>
      <c r="X8" s="34">
        <v>9.3047103211055096E-2</v>
      </c>
      <c r="Y8" s="3">
        <v>200000</v>
      </c>
      <c r="Z8" s="35">
        <f t="shared" si="3"/>
        <v>9.1367708333332992E-2</v>
      </c>
      <c r="AA8" s="7">
        <v>0.86655568706555597</v>
      </c>
      <c r="AB8" s="3">
        <v>12190.333569033201</v>
      </c>
      <c r="AC8" s="3">
        <v>8865.4978276780694</v>
      </c>
      <c r="AD8" s="34">
        <v>34.9264249121671</v>
      </c>
      <c r="AE8" s="3">
        <v>98230</v>
      </c>
      <c r="AF8" s="35">
        <f t="shared" si="4"/>
        <v>9.0252446581269158E-2</v>
      </c>
    </row>
    <row r="9" spans="1:32" ht="19.95" customHeight="1" x14ac:dyDescent="0.3">
      <c r="A9" s="2">
        <v>7</v>
      </c>
      <c r="B9" s="33" t="s">
        <v>18</v>
      </c>
      <c r="C9" s="7">
        <v>0.74169510998602695</v>
      </c>
      <c r="D9" s="5">
        <v>769.99337471043896</v>
      </c>
      <c r="E9" s="5">
        <v>605.94765928515903</v>
      </c>
      <c r="F9" s="34">
        <v>6.79843333826184</v>
      </c>
      <c r="G9" s="5">
        <v>2805.5</v>
      </c>
      <c r="H9" s="35">
        <f t="shared" si="0"/>
        <v>0.21598562084660811</v>
      </c>
      <c r="I9" s="7">
        <v>-1.31709927145564</v>
      </c>
      <c r="J9" s="5">
        <v>215.81073798835001</v>
      </c>
      <c r="K9" s="5">
        <v>184.755208333333</v>
      </c>
      <c r="L9" s="34">
        <v>9.5073581823596098E-2</v>
      </c>
      <c r="M9" s="5">
        <v>1855.75</v>
      </c>
      <c r="N9" s="35">
        <f t="shared" si="1"/>
        <v>9.9558242399748351E-2</v>
      </c>
      <c r="O9" s="7">
        <v>0.57905505918708999</v>
      </c>
      <c r="P9" s="5">
        <v>874.01466566640102</v>
      </c>
      <c r="Q9" s="5">
        <v>637.34681667538803</v>
      </c>
      <c r="R9" s="34">
        <v>0.108363965620383</v>
      </c>
      <c r="S9" s="5">
        <v>7110</v>
      </c>
      <c r="T9" s="35">
        <f t="shared" si="2"/>
        <v>8.9640902485989882E-2</v>
      </c>
      <c r="U9" s="7">
        <v>1.74274573652279E-2</v>
      </c>
      <c r="V9" s="5">
        <v>1034.5223229456999</v>
      </c>
      <c r="W9" s="5">
        <v>805</v>
      </c>
      <c r="X9" s="34">
        <v>0.14366048554768801</v>
      </c>
      <c r="Y9" s="5">
        <v>5500</v>
      </c>
      <c r="Z9" s="35">
        <f t="shared" si="3"/>
        <v>0.14636363636363636</v>
      </c>
      <c r="AA9" s="7">
        <v>0.79856480913602701</v>
      </c>
      <c r="AB9" s="5">
        <v>1246.54383985197</v>
      </c>
      <c r="AC9" s="5">
        <v>950.756881891381</v>
      </c>
      <c r="AD9" s="34">
        <v>0.51710910002986998</v>
      </c>
      <c r="AE9" s="5">
        <v>4221</v>
      </c>
      <c r="AF9" s="35">
        <f t="shared" si="4"/>
        <v>0.2252444638453876</v>
      </c>
    </row>
    <row r="10" spans="1:32" ht="19.95" customHeight="1" x14ac:dyDescent="0.3">
      <c r="A10" s="1">
        <v>8</v>
      </c>
      <c r="B10" s="36" t="s">
        <v>19</v>
      </c>
      <c r="C10" s="7">
        <v>0.89214062702006502</v>
      </c>
      <c r="D10" s="3">
        <v>295.137232892957</v>
      </c>
      <c r="E10" s="3">
        <v>208.44907407407399</v>
      </c>
      <c r="F10" s="34">
        <v>0.90409578287411996</v>
      </c>
      <c r="G10" s="3">
        <v>1910</v>
      </c>
      <c r="H10" s="35">
        <f t="shared" si="0"/>
        <v>0.10913564087647853</v>
      </c>
      <c r="I10" s="7">
        <v>-0.40393969617462699</v>
      </c>
      <c r="J10" s="3">
        <v>855.80898314109697</v>
      </c>
      <c r="K10" s="3">
        <v>828.9375</v>
      </c>
      <c r="L10" s="34">
        <v>0.223669136692177</v>
      </c>
      <c r="M10" s="3">
        <v>4061</v>
      </c>
      <c r="N10" s="35">
        <f t="shared" si="1"/>
        <v>0.20412152179266191</v>
      </c>
      <c r="O10" s="7">
        <v>-13.668160480802401</v>
      </c>
      <c r="P10" s="3">
        <v>917.11464031955302</v>
      </c>
      <c r="Q10" s="3">
        <v>798.58276643990905</v>
      </c>
      <c r="R10" s="34">
        <v>0.17209755479404701</v>
      </c>
      <c r="S10" s="3">
        <v>5155</v>
      </c>
      <c r="T10" s="35">
        <f t="shared" si="2"/>
        <v>0.15491421269445374</v>
      </c>
      <c r="U10" s="7">
        <v>-3.83712543016629</v>
      </c>
      <c r="V10" s="3">
        <v>1503.2175972566899</v>
      </c>
      <c r="W10" s="3">
        <v>1324.2194264069201</v>
      </c>
      <c r="X10" s="34">
        <v>0.179590442517818</v>
      </c>
      <c r="Y10" s="3">
        <v>6960</v>
      </c>
      <c r="Z10" s="35">
        <f t="shared" si="3"/>
        <v>0.19026141184007472</v>
      </c>
      <c r="AA10" s="7">
        <v>0.853040558947331</v>
      </c>
      <c r="AB10" s="3">
        <v>891.15573336275804</v>
      </c>
      <c r="AC10" s="3">
        <v>623.06903061445701</v>
      </c>
      <c r="AD10" s="34">
        <v>0.122766669531005</v>
      </c>
      <c r="AE10" s="3">
        <v>4760</v>
      </c>
      <c r="AF10" s="35">
        <f t="shared" si="4"/>
        <v>0.13089685517110441</v>
      </c>
    </row>
    <row r="11" spans="1:32" ht="19.95" customHeight="1" x14ac:dyDescent="0.3">
      <c r="A11" s="2">
        <v>9</v>
      </c>
      <c r="B11" s="33" t="s">
        <v>20</v>
      </c>
      <c r="C11" s="7">
        <v>0.93808551139780805</v>
      </c>
      <c r="D11" s="5">
        <v>929.82786350621097</v>
      </c>
      <c r="E11" s="5">
        <v>766.09358465608398</v>
      </c>
      <c r="F11" s="34">
        <v>1.05347298623646</v>
      </c>
      <c r="G11" s="5">
        <v>8594</v>
      </c>
      <c r="H11" s="35">
        <f t="shared" si="0"/>
        <v>8.9142842059120778E-2</v>
      </c>
      <c r="I11" s="7">
        <v>7.7161284425930496E-2</v>
      </c>
      <c r="J11" s="5">
        <v>452.25287903696301</v>
      </c>
      <c r="K11" s="5">
        <v>424.1875</v>
      </c>
      <c r="L11" s="34">
        <v>4.8186620981238597E-2</v>
      </c>
      <c r="M11" s="5">
        <v>8537.75</v>
      </c>
      <c r="N11" s="35">
        <f t="shared" si="1"/>
        <v>4.9683757430236307E-2</v>
      </c>
      <c r="O11" s="7">
        <v>0.73943832931485098</v>
      </c>
      <c r="P11" s="5">
        <v>353.11170153895</v>
      </c>
      <c r="Q11" s="5">
        <v>314.48888366750202</v>
      </c>
      <c r="R11" s="34">
        <v>2.3720734168087801E-2</v>
      </c>
      <c r="S11" s="5">
        <v>13605</v>
      </c>
      <c r="T11" s="35">
        <f t="shared" si="2"/>
        <v>2.3115684209298201E-2</v>
      </c>
      <c r="U11" s="7">
        <v>0.81305109767009298</v>
      </c>
      <c r="V11" s="5">
        <v>1075.73216195038</v>
      </c>
      <c r="W11" s="5">
        <v>1051.63312613312</v>
      </c>
      <c r="X11" s="34">
        <v>4.6038271987777497E-2</v>
      </c>
      <c r="Y11" s="5">
        <v>21810</v>
      </c>
      <c r="Z11" s="35">
        <f t="shared" si="3"/>
        <v>4.8217933339436955E-2</v>
      </c>
      <c r="AA11" s="7">
        <v>0.732961264780702</v>
      </c>
      <c r="AB11" s="5">
        <v>2489.6246876046198</v>
      </c>
      <c r="AC11" s="5">
        <v>1549.6526747620601</v>
      </c>
      <c r="AD11" s="34">
        <v>0.62415063588981201</v>
      </c>
      <c r="AE11" s="5">
        <v>12296</v>
      </c>
      <c r="AF11" s="35">
        <f t="shared" si="4"/>
        <v>0.12602900738142975</v>
      </c>
    </row>
    <row r="12" spans="1:32" ht="19.95" customHeight="1" x14ac:dyDescent="0.3">
      <c r="A12" s="1">
        <v>10</v>
      </c>
      <c r="B12" s="36" t="s">
        <v>21</v>
      </c>
      <c r="C12" s="7">
        <v>0.495100273074155</v>
      </c>
      <c r="D12" s="3">
        <v>756.47292726345404</v>
      </c>
      <c r="E12" s="3">
        <v>634.40476190476102</v>
      </c>
      <c r="F12" s="34">
        <v>2.4180642986002701</v>
      </c>
      <c r="G12" s="3">
        <v>1425</v>
      </c>
      <c r="H12" s="35">
        <f t="shared" si="0"/>
        <v>0.44519632414369192</v>
      </c>
      <c r="I12" s="7">
        <v>-0.26606018091572398</v>
      </c>
      <c r="J12" s="3">
        <v>376.92929168099403</v>
      </c>
      <c r="K12" s="3">
        <v>275.762053571428</v>
      </c>
      <c r="L12" s="34">
        <v>0.100626750710949</v>
      </c>
      <c r="M12" s="3">
        <v>2640</v>
      </c>
      <c r="N12" s="35">
        <f t="shared" si="1"/>
        <v>0.1044553233225106</v>
      </c>
      <c r="O12" s="7">
        <v>0.32031460022276498</v>
      </c>
      <c r="P12" s="3">
        <v>301.45074363344202</v>
      </c>
      <c r="Q12" s="3">
        <v>237.14490139490101</v>
      </c>
      <c r="R12" s="34">
        <v>6.5039509558015698E-2</v>
      </c>
      <c r="S12" s="3">
        <v>3840</v>
      </c>
      <c r="T12" s="35">
        <f t="shared" si="2"/>
        <v>6.1756484738255471E-2</v>
      </c>
      <c r="U12" s="7">
        <v>-6.73080695667016E-2</v>
      </c>
      <c r="V12" s="3">
        <v>3387.6584860366202</v>
      </c>
      <c r="W12" s="3">
        <v>2745.45454545454</v>
      </c>
      <c r="X12" s="34">
        <v>0.185564768212272</v>
      </c>
      <c r="Y12" s="3">
        <v>15800</v>
      </c>
      <c r="Z12" s="35">
        <f t="shared" si="3"/>
        <v>0.17376294591484431</v>
      </c>
      <c r="AA12" s="7">
        <v>0.60744422874065795</v>
      </c>
      <c r="AB12" s="3">
        <v>4246.56587514903</v>
      </c>
      <c r="AC12" s="3">
        <v>1956.4259615681599</v>
      </c>
      <c r="AD12" s="34">
        <v>24.676388024702199</v>
      </c>
      <c r="AE12" s="3">
        <v>5000</v>
      </c>
      <c r="AF12" s="35">
        <f t="shared" si="4"/>
        <v>0.39128519231363196</v>
      </c>
    </row>
    <row r="13" spans="1:32" ht="19.95" customHeight="1" x14ac:dyDescent="0.3">
      <c r="A13" s="2">
        <v>11</v>
      </c>
      <c r="B13" s="33" t="s">
        <v>22</v>
      </c>
      <c r="C13" s="7">
        <v>-4.4569571366407601E-2</v>
      </c>
      <c r="D13" s="5">
        <v>426.96470803954497</v>
      </c>
      <c r="E13" s="5">
        <v>363.58641975308598</v>
      </c>
      <c r="F13" s="34">
        <v>0.38915688543794502</v>
      </c>
      <c r="G13" s="5">
        <v>1460</v>
      </c>
      <c r="H13" s="35">
        <f t="shared" si="0"/>
        <v>0.24903179435142875</v>
      </c>
      <c r="I13" s="7">
        <v>-1.5403726414152299</v>
      </c>
      <c r="J13" s="5">
        <v>286.447154401891</v>
      </c>
      <c r="K13" s="5">
        <v>207.312091503267</v>
      </c>
      <c r="L13" s="34">
        <v>0.206478113784478</v>
      </c>
      <c r="M13" s="5">
        <v>1325</v>
      </c>
      <c r="N13" s="35">
        <f t="shared" si="1"/>
        <v>0.15646195585152226</v>
      </c>
      <c r="O13" s="7">
        <v>0.26086930758547899</v>
      </c>
      <c r="P13" s="5">
        <v>1394.4433209532399</v>
      </c>
      <c r="Q13" s="5">
        <v>1035.96051828288</v>
      </c>
      <c r="R13" s="34">
        <v>0.42821071137500399</v>
      </c>
      <c r="S13" s="5">
        <v>4100</v>
      </c>
      <c r="T13" s="35">
        <f t="shared" si="2"/>
        <v>0.25267329714216585</v>
      </c>
      <c r="U13" s="7">
        <v>1.7807035635334801E-2</v>
      </c>
      <c r="V13" s="5">
        <v>1881.86596417952</v>
      </c>
      <c r="W13" s="5">
        <v>1685.5902777777701</v>
      </c>
      <c r="X13" s="34">
        <v>0.36947137517735001</v>
      </c>
      <c r="Y13" s="5">
        <v>6150</v>
      </c>
      <c r="Z13" s="35">
        <f t="shared" si="3"/>
        <v>0.27407971996386504</v>
      </c>
      <c r="AA13" s="7">
        <v>0.92815995893380099</v>
      </c>
      <c r="AB13" s="5">
        <v>645.94303843957596</v>
      </c>
      <c r="AC13" s="5">
        <v>463.77752009747701</v>
      </c>
      <c r="AD13" s="34">
        <v>15.416563120402399</v>
      </c>
      <c r="AE13" s="5">
        <v>2805</v>
      </c>
      <c r="AF13" s="35">
        <f t="shared" si="4"/>
        <v>0.1653395793573893</v>
      </c>
    </row>
    <row r="14" spans="1:32" ht="19.95" customHeight="1" x14ac:dyDescent="0.3">
      <c r="A14" s="1">
        <v>12</v>
      </c>
      <c r="B14" s="36" t="s">
        <v>23</v>
      </c>
      <c r="C14" s="7">
        <v>0.67042345420480698</v>
      </c>
      <c r="D14" s="3">
        <v>4048.0787813005199</v>
      </c>
      <c r="E14" s="3">
        <v>2882.9537621108998</v>
      </c>
      <c r="F14" s="34">
        <v>21.041290454067799</v>
      </c>
      <c r="G14" s="3">
        <v>8255</v>
      </c>
      <c r="H14" s="35">
        <f t="shared" si="0"/>
        <v>0.34923728190319803</v>
      </c>
      <c r="I14" s="7">
        <v>0.58554376884774995</v>
      </c>
      <c r="J14" s="3">
        <v>1447.7885433449601</v>
      </c>
      <c r="K14" s="3">
        <v>1297.4003968253901</v>
      </c>
      <c r="L14" s="34">
        <v>8.7184295534856099E-2</v>
      </c>
      <c r="M14" s="3">
        <v>14617.5</v>
      </c>
      <c r="N14" s="35">
        <f t="shared" si="1"/>
        <v>8.8756654477536515E-2</v>
      </c>
      <c r="O14" s="7">
        <v>0.92845836563529105</v>
      </c>
      <c r="P14" s="3">
        <v>517.46085561475797</v>
      </c>
      <c r="Q14" s="3">
        <v>442.29389129389102</v>
      </c>
      <c r="R14" s="34">
        <v>4.7423630865435301E-2</v>
      </c>
      <c r="S14" s="3">
        <v>9220</v>
      </c>
      <c r="T14" s="35">
        <f t="shared" si="2"/>
        <v>4.7971137884369956E-2</v>
      </c>
      <c r="U14" s="7">
        <v>-12.7695526821886</v>
      </c>
      <c r="V14" s="3">
        <v>4963.3765426072296</v>
      </c>
      <c r="W14" s="3">
        <v>4701.8333333333303</v>
      </c>
      <c r="X14" s="34">
        <v>0.211889231490476</v>
      </c>
      <c r="Y14" s="3">
        <v>24160</v>
      </c>
      <c r="Z14" s="35">
        <f t="shared" si="3"/>
        <v>0.19461230684326697</v>
      </c>
      <c r="AA14" s="7">
        <v>0.70769510263521096</v>
      </c>
      <c r="AB14" s="3">
        <v>4113.7363299486497</v>
      </c>
      <c r="AC14" s="3">
        <v>2770.0699739471202</v>
      </c>
      <c r="AD14" s="34">
        <v>1.4576124867776501</v>
      </c>
      <c r="AE14" s="3">
        <v>12932</v>
      </c>
      <c r="AF14" s="35">
        <f t="shared" si="4"/>
        <v>0.21420275084651408</v>
      </c>
    </row>
    <row r="15" spans="1:32" ht="19.95" customHeight="1" x14ac:dyDescent="0.3">
      <c r="A15" s="2">
        <v>13</v>
      </c>
      <c r="B15" s="33" t="s">
        <v>24</v>
      </c>
      <c r="C15" s="7">
        <v>0.33429219618719502</v>
      </c>
      <c r="D15" s="5">
        <v>360.95844628798199</v>
      </c>
      <c r="E15" s="5">
        <v>278.24120370370298</v>
      </c>
      <c r="F15" s="34">
        <v>0.10061444992742299</v>
      </c>
      <c r="G15" s="5">
        <v>2393.5</v>
      </c>
      <c r="H15" s="35">
        <f t="shared" si="0"/>
        <v>0.11624867503810445</v>
      </c>
      <c r="I15" s="7">
        <v>0.62350620130846901</v>
      </c>
      <c r="J15" s="5">
        <v>320.61225707660498</v>
      </c>
      <c r="K15" s="5">
        <v>171.25</v>
      </c>
      <c r="L15" s="34">
        <v>0.111635963373635</v>
      </c>
      <c r="M15" s="5">
        <v>2620</v>
      </c>
      <c r="N15" s="35">
        <f t="shared" si="1"/>
        <v>6.5362595419847333E-2</v>
      </c>
      <c r="O15" s="7">
        <v>0.26823886708246197</v>
      </c>
      <c r="P15" s="5">
        <v>749.85483111979795</v>
      </c>
      <c r="Q15" s="5">
        <v>581.36759319108705</v>
      </c>
      <c r="R15" s="34">
        <v>9.5255695501338403E-2</v>
      </c>
      <c r="S15" s="5">
        <v>5676</v>
      </c>
      <c r="T15" s="35">
        <f t="shared" si="2"/>
        <v>0.10242558019575178</v>
      </c>
      <c r="U15" s="7">
        <v>-0.25900238224928501</v>
      </c>
      <c r="V15" s="5">
        <v>872.68009088244503</v>
      </c>
      <c r="W15" s="5">
        <v>743.87931034482699</v>
      </c>
      <c r="X15" s="34">
        <v>8.9004555471419694E-2</v>
      </c>
      <c r="Y15" s="5">
        <v>8600</v>
      </c>
      <c r="Z15" s="35">
        <f t="shared" si="3"/>
        <v>8.6497594226142671E-2</v>
      </c>
      <c r="AA15" s="7">
        <v>0.81281519160251903</v>
      </c>
      <c r="AB15" s="5">
        <v>1425.0977680475601</v>
      </c>
      <c r="AC15" s="5">
        <v>1149.16230328495</v>
      </c>
      <c r="AD15" s="34">
        <v>0.83322386590958697</v>
      </c>
      <c r="AE15" s="5">
        <v>6582.5</v>
      </c>
      <c r="AF15" s="35">
        <f t="shared" si="4"/>
        <v>0.17457839776451956</v>
      </c>
    </row>
    <row r="16" spans="1:32" ht="19.95" customHeight="1" x14ac:dyDescent="0.3">
      <c r="A16" s="1">
        <v>14</v>
      </c>
      <c r="B16" s="36" t="s">
        <v>25</v>
      </c>
      <c r="C16" s="7">
        <v>0.69123012591210897</v>
      </c>
      <c r="D16" s="3">
        <v>665.83933310217003</v>
      </c>
      <c r="E16" s="3">
        <v>599.50616635543099</v>
      </c>
      <c r="F16" s="34">
        <v>0.19718408102649401</v>
      </c>
      <c r="G16" s="3">
        <v>3400</v>
      </c>
      <c r="H16" s="35">
        <f t="shared" si="0"/>
        <v>0.17632534304571501</v>
      </c>
      <c r="I16" s="7">
        <v>6.7342799588389596E-2</v>
      </c>
      <c r="J16" s="3">
        <v>401.00821521942498</v>
      </c>
      <c r="K16" s="3">
        <v>275.69285714285701</v>
      </c>
      <c r="L16" s="34">
        <v>6.04002612959166E-2</v>
      </c>
      <c r="M16" s="3">
        <v>4460</v>
      </c>
      <c r="N16" s="35">
        <f t="shared" si="1"/>
        <v>6.1814541960281841E-2</v>
      </c>
      <c r="O16" s="7">
        <v>0.63855760988402799</v>
      </c>
      <c r="P16" s="3">
        <v>224.41360204136299</v>
      </c>
      <c r="Q16" s="3">
        <v>188.69686120061999</v>
      </c>
      <c r="R16" s="34">
        <v>2.8541432369702101E-2</v>
      </c>
      <c r="S16" s="3">
        <v>6152.5</v>
      </c>
      <c r="T16" s="35">
        <f t="shared" si="2"/>
        <v>3.0669948996443722E-2</v>
      </c>
      <c r="U16" s="7">
        <v>-2.0158480337557001</v>
      </c>
      <c r="V16" s="3">
        <v>4436.3984951582097</v>
      </c>
      <c r="W16" s="3">
        <v>3822.0363247863202</v>
      </c>
      <c r="X16" s="34">
        <v>0.31116053371693903</v>
      </c>
      <c r="Y16" s="3">
        <v>16740</v>
      </c>
      <c r="Z16" s="35">
        <f t="shared" si="3"/>
        <v>0.22831758212582559</v>
      </c>
      <c r="AA16" s="7">
        <v>0.69869275678780995</v>
      </c>
      <c r="AB16" s="3">
        <v>929.22386725056197</v>
      </c>
      <c r="AC16" s="3">
        <v>641.17388938442502</v>
      </c>
      <c r="AD16" s="34">
        <v>0.26068935890766798</v>
      </c>
      <c r="AE16" s="3">
        <v>5605</v>
      </c>
      <c r="AF16" s="35">
        <f t="shared" si="4"/>
        <v>0.11439320060382248</v>
      </c>
    </row>
    <row r="17" spans="1:32" ht="19.95" customHeight="1" x14ac:dyDescent="0.3">
      <c r="A17" s="2">
        <v>15</v>
      </c>
      <c r="B17" s="33" t="s">
        <v>26</v>
      </c>
      <c r="C17" s="7">
        <v>0.16863576860049301</v>
      </c>
      <c r="D17" s="5">
        <v>1052.24799735329</v>
      </c>
      <c r="E17" s="5">
        <v>922.69791666666595</v>
      </c>
      <c r="F17" s="34">
        <v>0.12689272769924601</v>
      </c>
      <c r="G17" s="5">
        <v>6673.75</v>
      </c>
      <c r="H17" s="35">
        <f t="shared" si="0"/>
        <v>0.1382577885996128</v>
      </c>
      <c r="I17" s="7">
        <v>0.16568164804625801</v>
      </c>
      <c r="J17" s="5">
        <v>785.41003112138606</v>
      </c>
      <c r="K17" s="5">
        <v>651.79203869047603</v>
      </c>
      <c r="L17" s="34">
        <v>0.22300128814606399</v>
      </c>
      <c r="M17" s="5">
        <v>3700</v>
      </c>
      <c r="N17" s="35">
        <f t="shared" si="1"/>
        <v>0.17616001045688542</v>
      </c>
      <c r="O17" s="7">
        <v>0.43288452688838502</v>
      </c>
      <c r="P17" s="5">
        <v>117.86929927982899</v>
      </c>
      <c r="Q17" s="5">
        <v>109.85714285714199</v>
      </c>
      <c r="R17" s="34">
        <v>0.284004290848341</v>
      </c>
      <c r="S17" s="5">
        <v>445</v>
      </c>
      <c r="T17" s="35">
        <f t="shared" si="2"/>
        <v>0.24686998394863369</v>
      </c>
      <c r="U17" s="7">
        <v>0.85030902380187601</v>
      </c>
      <c r="V17" s="5">
        <v>1053.07297678956</v>
      </c>
      <c r="W17" s="5">
        <v>1011.80555555555</v>
      </c>
      <c r="X17" s="34">
        <v>8.1090426110855096E-2</v>
      </c>
      <c r="Y17" s="5">
        <v>12540</v>
      </c>
      <c r="Z17" s="35">
        <f t="shared" si="3"/>
        <v>8.0686248449405903E-2</v>
      </c>
      <c r="AA17" s="7">
        <v>0.26331086467071402</v>
      </c>
      <c r="AB17" s="5">
        <v>4679.03135238288</v>
      </c>
      <c r="AC17" s="5">
        <v>2306.4853547426601</v>
      </c>
      <c r="AD17" s="34">
        <v>0.58878360463706703</v>
      </c>
      <c r="AE17" s="5">
        <v>3700</v>
      </c>
      <c r="AF17" s="35">
        <f t="shared" si="4"/>
        <v>0.62337442020071898</v>
      </c>
    </row>
    <row r="18" spans="1:32" ht="19.95" customHeight="1" x14ac:dyDescent="0.3">
      <c r="A18" s="1">
        <v>16</v>
      </c>
      <c r="B18" s="36" t="s">
        <v>27</v>
      </c>
      <c r="C18" s="7">
        <v>0.162697845718456</v>
      </c>
      <c r="D18" s="3">
        <v>363.75025186982901</v>
      </c>
      <c r="E18" s="3">
        <v>287.58361678004502</v>
      </c>
      <c r="F18" s="34">
        <v>5.07672036967808</v>
      </c>
      <c r="G18" s="3">
        <v>1010</v>
      </c>
      <c r="H18" s="35">
        <f t="shared" si="0"/>
        <v>0.28473625423766835</v>
      </c>
      <c r="I18" s="7">
        <v>4.3242346331266598E-2</v>
      </c>
      <c r="J18" s="3">
        <v>149.706539727528</v>
      </c>
      <c r="K18" s="3">
        <v>127.329545454545</v>
      </c>
      <c r="L18" s="34">
        <v>0.15456871929864599</v>
      </c>
      <c r="M18" s="3">
        <v>690</v>
      </c>
      <c r="N18" s="35">
        <f t="shared" si="1"/>
        <v>0.184535573122529</v>
      </c>
      <c r="O18" s="7">
        <v>2.4684149955482099E-2</v>
      </c>
      <c r="P18" s="3">
        <v>373.97367823867398</v>
      </c>
      <c r="Q18" s="3">
        <v>321.47696438321401</v>
      </c>
      <c r="R18" s="34">
        <v>0.212189566977392</v>
      </c>
      <c r="S18" s="3">
        <v>1910</v>
      </c>
      <c r="T18" s="35">
        <f t="shared" si="2"/>
        <v>0.16831254679749424</v>
      </c>
      <c r="U18" s="7">
        <v>-5.6025166957706602</v>
      </c>
      <c r="V18" s="3">
        <v>1401.7962640303299</v>
      </c>
      <c r="W18" s="3">
        <v>1389.95039682539</v>
      </c>
      <c r="X18" s="34">
        <v>0.113849898976947</v>
      </c>
      <c r="Y18" s="3">
        <v>11280</v>
      </c>
      <c r="Z18" s="35">
        <f t="shared" si="3"/>
        <v>0.12322255291005231</v>
      </c>
      <c r="AA18" s="7">
        <v>0.65404961610817003</v>
      </c>
      <c r="AB18" s="3">
        <v>547.79417781038899</v>
      </c>
      <c r="AC18" s="3">
        <v>431.04254538650599</v>
      </c>
      <c r="AD18" s="34">
        <v>0.59819866976013203</v>
      </c>
      <c r="AE18" s="3">
        <v>1870</v>
      </c>
      <c r="AF18" s="35">
        <f t="shared" si="4"/>
        <v>0.23050403496604599</v>
      </c>
    </row>
    <row r="19" spans="1:32" ht="19.95" customHeight="1" x14ac:dyDescent="0.3">
      <c r="A19" s="2">
        <v>17</v>
      </c>
      <c r="B19" s="33" t="s">
        <v>28</v>
      </c>
      <c r="C19" s="7">
        <v>0.61863994920600396</v>
      </c>
      <c r="D19" s="5">
        <v>1214.3383467579499</v>
      </c>
      <c r="E19" s="5">
        <v>896.75167388892896</v>
      </c>
      <c r="F19" s="34">
        <v>5.3078355162770396</v>
      </c>
      <c r="G19" s="5">
        <v>4560</v>
      </c>
      <c r="H19" s="35">
        <f t="shared" si="0"/>
        <v>0.19665606883529144</v>
      </c>
      <c r="I19" s="7">
        <v>-3.8422946829308202</v>
      </c>
      <c r="J19" s="5">
        <v>1382.22397049395</v>
      </c>
      <c r="K19" s="5">
        <v>1161.9634386446801</v>
      </c>
      <c r="L19" s="34">
        <v>0.10891364309036</v>
      </c>
      <c r="M19" s="5">
        <v>12032.5</v>
      </c>
      <c r="N19" s="35">
        <f t="shared" si="1"/>
        <v>9.6568746199433203E-2</v>
      </c>
      <c r="O19" s="7">
        <v>0.13350592435641401</v>
      </c>
      <c r="P19" s="5">
        <v>2067.9700592603099</v>
      </c>
      <c r="Q19" s="5">
        <v>1874.4995872613599</v>
      </c>
      <c r="R19" s="34">
        <v>6.2823969660449897E-2</v>
      </c>
      <c r="S19" s="5">
        <v>28840</v>
      </c>
      <c r="T19" s="35">
        <f t="shared" si="2"/>
        <v>6.4996518282294038E-2</v>
      </c>
      <c r="U19" s="7">
        <v>-0.98496599401255602</v>
      </c>
      <c r="V19" s="5">
        <v>2148.4823454915499</v>
      </c>
      <c r="W19" s="5">
        <v>1930.8333333333301</v>
      </c>
      <c r="X19" s="34">
        <v>0.31745699072440797</v>
      </c>
      <c r="Y19" s="5">
        <v>5950</v>
      </c>
      <c r="Z19" s="35">
        <f t="shared" si="3"/>
        <v>0.32450980392156809</v>
      </c>
      <c r="AA19" s="7">
        <v>0.94591442760844402</v>
      </c>
      <c r="AB19" s="5">
        <v>2684.9788105595198</v>
      </c>
      <c r="AC19" s="5">
        <v>1895.03298637181</v>
      </c>
      <c r="AD19" s="34">
        <v>1.1983256483803699</v>
      </c>
      <c r="AE19" s="5">
        <v>10942.5</v>
      </c>
      <c r="AF19" s="35">
        <f t="shared" si="4"/>
        <v>0.17318099030128489</v>
      </c>
    </row>
    <row r="20" spans="1:32" ht="19.95" customHeight="1" x14ac:dyDescent="0.3">
      <c r="A20" s="1">
        <v>18</v>
      </c>
      <c r="B20" s="36" t="s">
        <v>29</v>
      </c>
      <c r="C20" s="7">
        <v>0.88592283415637996</v>
      </c>
      <c r="D20" s="3">
        <v>442.881016175365</v>
      </c>
      <c r="E20" s="3">
        <v>346.48233082706702</v>
      </c>
      <c r="F20" s="34">
        <v>0.29335854227165797</v>
      </c>
      <c r="G20" s="3">
        <v>2454</v>
      </c>
      <c r="H20" s="35">
        <f t="shared" si="0"/>
        <v>0.14119084385781053</v>
      </c>
      <c r="I20" s="7">
        <v>-6.2163873777809702</v>
      </c>
      <c r="J20" s="3">
        <v>807.25772685645097</v>
      </c>
      <c r="K20" s="3">
        <v>750.72916666666595</v>
      </c>
      <c r="L20" s="34">
        <v>0.13902581719958701</v>
      </c>
      <c r="M20" s="3">
        <v>5104</v>
      </c>
      <c r="N20" s="35">
        <f t="shared" si="1"/>
        <v>0.14708643547544395</v>
      </c>
      <c r="O20" s="7">
        <v>-0.160006969564953</v>
      </c>
      <c r="P20" s="3">
        <v>375.92861914750898</v>
      </c>
      <c r="Q20" s="3">
        <v>282.24471532366198</v>
      </c>
      <c r="R20" s="34">
        <v>8.4166106908932198E-2</v>
      </c>
      <c r="S20" s="3">
        <v>3409.25</v>
      </c>
      <c r="T20" s="35">
        <f t="shared" si="2"/>
        <v>8.2787919725353667E-2</v>
      </c>
      <c r="U20" s="7">
        <v>-270.547960069444</v>
      </c>
      <c r="V20" s="3">
        <v>988.72273982648903</v>
      </c>
      <c r="W20" s="3">
        <v>988.125</v>
      </c>
      <c r="X20" s="34">
        <v>0.33148769826964603</v>
      </c>
      <c r="Y20" s="3">
        <v>2202.5</v>
      </c>
      <c r="Z20" s="35">
        <f t="shared" si="3"/>
        <v>0.4486379114642452</v>
      </c>
      <c r="AA20" s="7">
        <v>0.373654437898636</v>
      </c>
      <c r="AB20" s="3">
        <v>1432.7238255289899</v>
      </c>
      <c r="AC20" s="3">
        <v>1109.16722808441</v>
      </c>
      <c r="AD20" s="34">
        <v>13.1780588483257</v>
      </c>
      <c r="AE20" s="3">
        <v>3337</v>
      </c>
      <c r="AF20" s="35">
        <f t="shared" si="4"/>
        <v>0.33238454542535512</v>
      </c>
    </row>
    <row r="21" spans="1:32" ht="19.95" customHeight="1" x14ac:dyDescent="0.3">
      <c r="A21" s="2">
        <v>19</v>
      </c>
      <c r="B21" s="33" t="s">
        <v>30</v>
      </c>
      <c r="C21" s="7">
        <v>-1.4818640941118899</v>
      </c>
      <c r="D21" s="5">
        <v>284.28284097806102</v>
      </c>
      <c r="E21" s="5">
        <v>242.02947369066399</v>
      </c>
      <c r="F21" s="34">
        <v>0.13967123380192101</v>
      </c>
      <c r="G21" s="5">
        <v>1654.5</v>
      </c>
      <c r="H21" s="35">
        <f t="shared" si="0"/>
        <v>0.14628556886712843</v>
      </c>
      <c r="I21" s="7">
        <v>-0.49210631034100499</v>
      </c>
      <c r="J21" s="5">
        <v>1335.7045229662799</v>
      </c>
      <c r="K21" s="5">
        <v>1003.86706349206</v>
      </c>
      <c r="L21" s="34">
        <v>7.5040357342489705E-2</v>
      </c>
      <c r="M21" s="5">
        <v>15450</v>
      </c>
      <c r="N21" s="35">
        <f t="shared" si="1"/>
        <v>6.4975214465505499E-2</v>
      </c>
      <c r="O21" s="7">
        <v>-0.34891670844412997</v>
      </c>
      <c r="P21" s="5">
        <v>1134.2005714842401</v>
      </c>
      <c r="Q21" s="5">
        <v>1101.3007112980299</v>
      </c>
      <c r="R21" s="34">
        <v>4.2700937967123397E-2</v>
      </c>
      <c r="S21" s="5">
        <v>26110</v>
      </c>
      <c r="T21" s="35">
        <f t="shared" si="2"/>
        <v>4.2179268912218688E-2</v>
      </c>
      <c r="U21" s="7">
        <v>-2.0258933440977498</v>
      </c>
      <c r="V21" s="5">
        <v>2371.1626731770298</v>
      </c>
      <c r="W21" s="5">
        <v>2184.3240740740698</v>
      </c>
      <c r="X21" s="34">
        <v>0.219725332742461</v>
      </c>
      <c r="Y21" s="5">
        <v>8340</v>
      </c>
      <c r="Z21" s="35">
        <f t="shared" si="3"/>
        <v>0.26190936139976856</v>
      </c>
      <c r="AA21" s="7">
        <v>0.97672668927167605</v>
      </c>
      <c r="AB21" s="5">
        <v>1624.7619586160799</v>
      </c>
      <c r="AC21" s="5">
        <v>1221.25528987184</v>
      </c>
      <c r="AD21" s="34">
        <v>2.5349050715251198</v>
      </c>
      <c r="AE21" s="5">
        <v>12860</v>
      </c>
      <c r="AF21" s="35">
        <f t="shared" si="4"/>
        <v>9.4965419119116642E-2</v>
      </c>
    </row>
    <row r="22" spans="1:32" ht="19.95" customHeight="1" x14ac:dyDescent="0.3">
      <c r="A22" s="1">
        <v>20</v>
      </c>
      <c r="B22" s="36" t="s">
        <v>31</v>
      </c>
      <c r="C22" s="7">
        <v>0.94439659807046406</v>
      </c>
      <c r="D22" s="3">
        <v>889.76669858698801</v>
      </c>
      <c r="E22" s="3">
        <v>809.48047889610405</v>
      </c>
      <c r="F22" s="34">
        <v>0.23562656481393901</v>
      </c>
      <c r="G22" s="3">
        <v>6418</v>
      </c>
      <c r="H22" s="35">
        <f t="shared" si="0"/>
        <v>0.12612659378250296</v>
      </c>
      <c r="I22" s="7">
        <v>0.66381653981504696</v>
      </c>
      <c r="J22" s="3">
        <v>367.824366122036</v>
      </c>
      <c r="K22" s="3">
        <v>321.04162087911999</v>
      </c>
      <c r="L22" s="34">
        <v>3.9272297534865698E-2</v>
      </c>
      <c r="M22" s="3">
        <v>8126</v>
      </c>
      <c r="N22" s="35">
        <f t="shared" si="1"/>
        <v>3.9507952360216585E-2</v>
      </c>
      <c r="O22" s="7">
        <v>0.20695120623843499</v>
      </c>
      <c r="P22" s="3">
        <v>572.77068383219705</v>
      </c>
      <c r="Q22" s="3">
        <v>369.65318114425202</v>
      </c>
      <c r="R22" s="34">
        <v>3.2818747305892397E-2</v>
      </c>
      <c r="S22" s="3">
        <v>10474.75</v>
      </c>
      <c r="T22" s="35">
        <f t="shared" si="2"/>
        <v>3.5289928747154066E-2</v>
      </c>
      <c r="U22" s="7">
        <v>-0.45656893493874401</v>
      </c>
      <c r="V22" s="3">
        <v>4936.6165111815699</v>
      </c>
      <c r="W22" s="3">
        <v>4153.3759259259195</v>
      </c>
      <c r="X22" s="34">
        <v>0.15468773161716201</v>
      </c>
      <c r="Y22" s="3">
        <v>24931</v>
      </c>
      <c r="Z22" s="35">
        <f t="shared" si="3"/>
        <v>0.16659483879210299</v>
      </c>
      <c r="AA22" s="7">
        <v>-0.64141012914734896</v>
      </c>
      <c r="AB22" s="3">
        <v>1373.5087645957401</v>
      </c>
      <c r="AC22" s="3">
        <v>851.32226107932604</v>
      </c>
      <c r="AD22" s="34">
        <v>8.6650344190511805E-2</v>
      </c>
      <c r="AE22" s="3">
        <v>10469</v>
      </c>
      <c r="AF22" s="35">
        <f t="shared" si="4"/>
        <v>8.1318393454897886E-2</v>
      </c>
    </row>
    <row r="23" spans="1:32" ht="19.95" customHeight="1" thickBot="1" x14ac:dyDescent="0.35">
      <c r="A23" s="10">
        <v>21</v>
      </c>
      <c r="B23" s="37" t="s">
        <v>32</v>
      </c>
      <c r="C23" s="15">
        <v>0.75657252512114603</v>
      </c>
      <c r="D23" s="11">
        <v>677.09920039471001</v>
      </c>
      <c r="E23" s="11">
        <v>640.66811660561598</v>
      </c>
      <c r="F23" s="38">
        <v>0.56215874721595605</v>
      </c>
      <c r="G23" s="11">
        <v>2932</v>
      </c>
      <c r="H23" s="39">
        <f t="shared" si="0"/>
        <v>0.21850890743711324</v>
      </c>
      <c r="I23" s="15">
        <v>-1.9363425925925899</v>
      </c>
      <c r="J23" s="11">
        <v>13.9912891771811</v>
      </c>
      <c r="K23" s="11">
        <v>12.870370370370299</v>
      </c>
      <c r="L23" s="38">
        <v>0.27052469135802398</v>
      </c>
      <c r="M23" s="11">
        <v>50</v>
      </c>
      <c r="N23" s="39">
        <f t="shared" si="1"/>
        <v>0.25740740740740597</v>
      </c>
      <c r="O23" s="15">
        <v>-6.2723348201609602E-2</v>
      </c>
      <c r="P23" s="11">
        <v>634.30491246939698</v>
      </c>
      <c r="Q23" s="11">
        <v>607.67323852617903</v>
      </c>
      <c r="R23" s="38">
        <v>0.12626698179402401</v>
      </c>
      <c r="S23" s="11">
        <v>4597.5</v>
      </c>
      <c r="T23" s="39">
        <f t="shared" si="2"/>
        <v>0.13217471202309494</v>
      </c>
      <c r="U23" s="15">
        <v>-0.85103588752373405</v>
      </c>
      <c r="V23" s="11">
        <v>1720.27428777464</v>
      </c>
      <c r="W23" s="11">
        <v>1457.5320512820499</v>
      </c>
      <c r="X23" s="38">
        <v>0.19037408652228999</v>
      </c>
      <c r="Y23" s="11">
        <v>6860</v>
      </c>
      <c r="Z23" s="39">
        <f t="shared" si="3"/>
        <v>0.21246822904986151</v>
      </c>
      <c r="AA23" s="15">
        <v>0.73904439956276202</v>
      </c>
      <c r="AB23" s="11">
        <v>1134.4889171948601</v>
      </c>
      <c r="AC23" s="11">
        <v>869.76570107282805</v>
      </c>
      <c r="AD23" s="38">
        <v>0.45354938867167699</v>
      </c>
      <c r="AE23" s="11">
        <v>4450</v>
      </c>
      <c r="AF23" s="39">
        <f t="shared" si="4"/>
        <v>0.19545296653321978</v>
      </c>
    </row>
    <row r="24" spans="1:32" ht="15" thickTop="1" x14ac:dyDescent="0.3">
      <c r="H24" s="25"/>
      <c r="N24" s="25"/>
      <c r="T24" s="25"/>
    </row>
  </sheetData>
  <sortState ref="A29:U49">
    <sortCondition ref="C29:C49"/>
  </sortState>
  <mergeCells count="7">
    <mergeCell ref="A1:A2"/>
    <mergeCell ref="AA1:AF1"/>
    <mergeCell ref="C1:H1"/>
    <mergeCell ref="I1:N1"/>
    <mergeCell ref="O1:T1"/>
    <mergeCell ref="U1:Z1"/>
    <mergeCell ref="B1:B2"/>
  </mergeCells>
  <conditionalFormatting sqref="AA3:AA23">
    <cfRule type="colorScale" priority="1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F3:AF23">
    <cfRule type="colorScale" priority="1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D3:AD23">
    <cfRule type="colorScale" priority="17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U3:U23">
    <cfRule type="colorScale" priority="12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Z3:Z23">
    <cfRule type="colorScale" priority="11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X3:X23">
    <cfRule type="colorScale" priority="1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O3:O23">
    <cfRule type="colorScale" priority="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T3:T23">
    <cfRule type="colorScale" priority="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R3:R23">
    <cfRule type="colorScale" priority="7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I3:I23">
    <cfRule type="colorScale" priority="6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N3:N23">
    <cfRule type="colorScale" priority="5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L3:L23">
    <cfRule type="colorScale" priority="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C3:C23">
    <cfRule type="colorScale" priority="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H3:H23">
    <cfRule type="colorScale" priority="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F3:F23">
    <cfRule type="colorScale" priority="1">
      <colorScale>
        <cfvo type="min"/>
        <cfvo type="num" val="0.2"/>
        <cfvo type="num" val="0.5"/>
        <color theme="9"/>
        <color rgb="FFFFEB84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Normal="100" workbookViewId="0">
      <selection activeCell="S7" sqref="S7"/>
    </sheetView>
  </sheetViews>
  <sheetFormatPr defaultColWidth="9.109375" defaultRowHeight="14.4" x14ac:dyDescent="0.3"/>
  <cols>
    <col min="1" max="1" width="3.33203125" bestFit="1" customWidth="1"/>
    <col min="2" max="2" width="28.5546875" bestFit="1" customWidth="1"/>
    <col min="3" max="8" width="10.6640625" customWidth="1"/>
    <col min="9" max="16" width="13.6640625" customWidth="1"/>
  </cols>
  <sheetData>
    <row r="1" spans="1:15" ht="30" customHeight="1" thickTop="1" x14ac:dyDescent="0.3">
      <c r="A1" s="48" t="s">
        <v>7</v>
      </c>
      <c r="B1" s="51" t="s">
        <v>10</v>
      </c>
      <c r="C1" s="50" t="s">
        <v>46</v>
      </c>
      <c r="D1" s="51"/>
      <c r="E1" s="51"/>
      <c r="F1" s="51"/>
      <c r="G1" s="51"/>
      <c r="H1" s="52"/>
      <c r="J1" s="50" t="s">
        <v>47</v>
      </c>
      <c r="K1" s="51"/>
      <c r="L1" s="51"/>
      <c r="M1" s="51"/>
      <c r="N1" s="51"/>
      <c r="O1" s="52"/>
    </row>
    <row r="2" spans="1:15" ht="30" customHeight="1" x14ac:dyDescent="0.3">
      <c r="A2" s="49"/>
      <c r="B2" s="53"/>
      <c r="C2" s="9" t="s">
        <v>36</v>
      </c>
      <c r="D2" s="47" t="s">
        <v>2</v>
      </c>
      <c r="E2" s="47" t="s">
        <v>3</v>
      </c>
      <c r="F2" s="47" t="s">
        <v>11</v>
      </c>
      <c r="G2" s="20" t="s">
        <v>33</v>
      </c>
      <c r="H2" s="32" t="s">
        <v>34</v>
      </c>
      <c r="J2" s="9" t="s">
        <v>36</v>
      </c>
      <c r="K2" s="47" t="s">
        <v>2</v>
      </c>
      <c r="L2" s="47" t="s">
        <v>3</v>
      </c>
      <c r="M2" s="47" t="s">
        <v>11</v>
      </c>
      <c r="N2" s="20" t="s">
        <v>33</v>
      </c>
      <c r="O2" s="32" t="s">
        <v>34</v>
      </c>
    </row>
    <row r="3" spans="1:15" ht="19.95" customHeight="1" x14ac:dyDescent="0.3">
      <c r="A3" s="2">
        <v>1</v>
      </c>
      <c r="B3" s="33" t="s">
        <v>12</v>
      </c>
      <c r="C3" s="7">
        <v>0.77170965520965096</v>
      </c>
      <c r="D3" s="5">
        <v>770.63538327779497</v>
      </c>
      <c r="E3" s="5">
        <v>441.64639581307301</v>
      </c>
      <c r="F3" s="34">
        <v>0.106926010397687</v>
      </c>
      <c r="G3" s="5">
        <v>3615</v>
      </c>
      <c r="H3" s="35">
        <f>E3/G3</f>
        <v>0.12217051059836044</v>
      </c>
      <c r="J3" s="7">
        <v>0.70780224067416897</v>
      </c>
      <c r="K3" s="5">
        <v>1039.4011962422701</v>
      </c>
      <c r="L3" s="5">
        <v>720.811573850537</v>
      </c>
      <c r="M3" s="34">
        <v>0.48735811964258602</v>
      </c>
      <c r="N3" s="5">
        <v>3615</v>
      </c>
      <c r="O3" s="35">
        <f>L3/N3</f>
        <v>0.19939462623804619</v>
      </c>
    </row>
    <row r="4" spans="1:15" ht="19.95" customHeight="1" x14ac:dyDescent="0.3">
      <c r="A4" s="1">
        <v>2</v>
      </c>
      <c r="B4" s="36" t="s">
        <v>13</v>
      </c>
      <c r="C4" s="7">
        <v>0.92453858496820496</v>
      </c>
      <c r="D4" s="3">
        <v>732.60542387835903</v>
      </c>
      <c r="E4" s="3">
        <v>431.76453026140501</v>
      </c>
      <c r="F4" s="34">
        <v>0.11978535721792199</v>
      </c>
      <c r="G4" s="3">
        <v>2955</v>
      </c>
      <c r="H4" s="35">
        <f t="shared" ref="H4:H23" si="0">E4/G4</f>
        <v>0.14611320821028934</v>
      </c>
      <c r="J4" s="7">
        <v>0.41104636793734101</v>
      </c>
      <c r="K4" s="3">
        <v>637.72937217988397</v>
      </c>
      <c r="L4" s="3">
        <v>385.02956669564497</v>
      </c>
      <c r="M4" s="34">
        <v>0.14409254817713299</v>
      </c>
      <c r="N4" s="3">
        <v>2955</v>
      </c>
      <c r="O4" s="35">
        <f t="shared" ref="O4:O23" si="1">L4/N4</f>
        <v>0.13029765370410998</v>
      </c>
    </row>
    <row r="5" spans="1:15" ht="19.95" customHeight="1" x14ac:dyDescent="0.3">
      <c r="A5" s="2">
        <v>3</v>
      </c>
      <c r="B5" s="33" t="s">
        <v>14</v>
      </c>
      <c r="C5" s="7">
        <v>0.87465973721269796</v>
      </c>
      <c r="D5" s="5">
        <v>996.94906497551699</v>
      </c>
      <c r="E5" s="5">
        <v>554.44241193803202</v>
      </c>
      <c r="F5" s="34">
        <v>9.6040560407115894E-2</v>
      </c>
      <c r="G5" s="5">
        <v>4537.5</v>
      </c>
      <c r="H5" s="35">
        <f t="shared" si="0"/>
        <v>0.12219116516540651</v>
      </c>
      <c r="J5" s="7">
        <v>0.92429258161420402</v>
      </c>
      <c r="K5" s="5">
        <v>1090.2052615273799</v>
      </c>
      <c r="L5" s="5">
        <v>708.46342257662502</v>
      </c>
      <c r="M5" s="34">
        <v>1.0297714346868601</v>
      </c>
      <c r="N5" s="5">
        <v>4537.5</v>
      </c>
      <c r="O5" s="35">
        <f t="shared" si="1"/>
        <v>0.1561351895485675</v>
      </c>
    </row>
    <row r="6" spans="1:15" ht="21" customHeight="1" x14ac:dyDescent="0.3">
      <c r="A6" s="1">
        <v>4</v>
      </c>
      <c r="B6" s="36" t="s">
        <v>15</v>
      </c>
      <c r="C6" s="7">
        <v>0.93872559111651299</v>
      </c>
      <c r="D6" s="3">
        <v>1036.99019544815</v>
      </c>
      <c r="E6" s="3">
        <v>615.03913093267101</v>
      </c>
      <c r="F6" s="34">
        <v>7.2643737714081405E-2</v>
      </c>
      <c r="G6" s="3">
        <v>7200</v>
      </c>
      <c r="H6" s="35">
        <f t="shared" si="0"/>
        <v>8.5422101518426524E-2</v>
      </c>
      <c r="J6" s="7">
        <v>0.70637683500623005</v>
      </c>
      <c r="K6" s="3">
        <v>1221.08561011814</v>
      </c>
      <c r="L6" s="3">
        <v>710.50135711473501</v>
      </c>
      <c r="M6" s="34">
        <v>0.74514600405001996</v>
      </c>
      <c r="N6" s="3">
        <v>7200</v>
      </c>
      <c r="O6" s="35">
        <f t="shared" si="1"/>
        <v>9.8680744043713201E-2</v>
      </c>
    </row>
    <row r="7" spans="1:15" ht="19.95" customHeight="1" x14ac:dyDescent="0.3">
      <c r="A7" s="2">
        <v>5</v>
      </c>
      <c r="B7" s="33" t="s">
        <v>16</v>
      </c>
      <c r="C7" s="7">
        <v>0.90890759837762303</v>
      </c>
      <c r="D7" s="5">
        <v>674.475471521891</v>
      </c>
      <c r="E7" s="5">
        <v>362.075448296361</v>
      </c>
      <c r="F7" s="34">
        <v>9.7050660605546304E-2</v>
      </c>
      <c r="G7" s="5">
        <v>2170</v>
      </c>
      <c r="H7" s="35">
        <f t="shared" si="0"/>
        <v>0.16685504529786221</v>
      </c>
      <c r="J7" s="7">
        <v>0.90542733215320204</v>
      </c>
      <c r="K7" s="5">
        <v>321.27106394026401</v>
      </c>
      <c r="L7" s="5">
        <v>220.99629711193299</v>
      </c>
      <c r="M7" s="34">
        <v>1.9312281937058999</v>
      </c>
      <c r="N7" s="5">
        <v>2170</v>
      </c>
      <c r="O7" s="35">
        <f t="shared" si="1"/>
        <v>0.10184161157231934</v>
      </c>
    </row>
    <row r="8" spans="1:15" ht="19.95" customHeight="1" x14ac:dyDescent="0.3">
      <c r="A8" s="1">
        <v>6</v>
      </c>
      <c r="B8" s="36" t="s">
        <v>17</v>
      </c>
      <c r="C8" s="7">
        <v>0.95496364827832203</v>
      </c>
      <c r="D8" s="3">
        <v>13413.216984136699</v>
      </c>
      <c r="E8" s="3">
        <v>8841.5273663631997</v>
      </c>
      <c r="F8" s="34">
        <v>0.331525254656172</v>
      </c>
      <c r="G8" s="3">
        <v>98230</v>
      </c>
      <c r="H8" s="35">
        <f t="shared" si="0"/>
        <v>9.0008422746240449E-2</v>
      </c>
      <c r="J8" s="7">
        <v>0.89731859799091995</v>
      </c>
      <c r="K8" s="3">
        <v>10693.292574241999</v>
      </c>
      <c r="L8" s="3">
        <v>8777.9608181041494</v>
      </c>
      <c r="M8" s="34">
        <v>12.7759239197292</v>
      </c>
      <c r="N8" s="3">
        <v>98230</v>
      </c>
      <c r="O8" s="35">
        <f t="shared" si="1"/>
        <v>8.9361303248540663E-2</v>
      </c>
    </row>
    <row r="9" spans="1:15" ht="19.95" customHeight="1" x14ac:dyDescent="0.3">
      <c r="A9" s="2">
        <v>7</v>
      </c>
      <c r="B9" s="33" t="s">
        <v>18</v>
      </c>
      <c r="C9" s="7">
        <v>0.83619635396967296</v>
      </c>
      <c r="D9" s="5">
        <v>813.80448850423397</v>
      </c>
      <c r="E9" s="5">
        <v>567.90649976108898</v>
      </c>
      <c r="F9" s="34">
        <v>0.15491333213432901</v>
      </c>
      <c r="G9" s="5">
        <v>4221</v>
      </c>
      <c r="H9" s="35">
        <f t="shared" si="0"/>
        <v>0.13454311768800972</v>
      </c>
      <c r="J9" s="7">
        <v>0.82316027391531299</v>
      </c>
      <c r="K9" s="5">
        <v>1167.96492690072</v>
      </c>
      <c r="L9" s="5">
        <v>783.29930503276205</v>
      </c>
      <c r="M9" s="34">
        <v>4.2545835270879602</v>
      </c>
      <c r="N9" s="5">
        <v>4221</v>
      </c>
      <c r="O9" s="35">
        <f t="shared" si="1"/>
        <v>0.18557197465831843</v>
      </c>
    </row>
    <row r="10" spans="1:15" ht="19.95" customHeight="1" x14ac:dyDescent="0.3">
      <c r="A10" s="1">
        <v>8</v>
      </c>
      <c r="B10" s="36" t="s">
        <v>19</v>
      </c>
      <c r="C10" s="7">
        <v>0.73714391405306101</v>
      </c>
      <c r="D10" s="3">
        <v>927.21167678866402</v>
      </c>
      <c r="E10" s="3">
        <v>609.28189234628496</v>
      </c>
      <c r="F10" s="34">
        <v>0.15065975583708299</v>
      </c>
      <c r="G10" s="3">
        <v>4760</v>
      </c>
      <c r="H10" s="35">
        <f t="shared" si="0"/>
        <v>0.12800039755174053</v>
      </c>
      <c r="J10" s="7">
        <v>0.88370699620543403</v>
      </c>
      <c r="K10" s="3">
        <v>792.74160921017904</v>
      </c>
      <c r="L10" s="3">
        <v>556.19205131858405</v>
      </c>
      <c r="M10" s="34">
        <v>0.115818871517367</v>
      </c>
      <c r="N10" s="3">
        <v>4760</v>
      </c>
      <c r="O10" s="35">
        <f t="shared" si="1"/>
        <v>0.11684706960474454</v>
      </c>
    </row>
    <row r="11" spans="1:15" ht="19.95" customHeight="1" x14ac:dyDescent="0.3">
      <c r="A11" s="2">
        <v>9</v>
      </c>
      <c r="B11" s="33" t="s">
        <v>20</v>
      </c>
      <c r="C11" s="7">
        <v>0.58075003211176401</v>
      </c>
      <c r="D11" s="5">
        <v>3222.8254300819999</v>
      </c>
      <c r="E11" s="5">
        <v>1807.4439627377999</v>
      </c>
      <c r="F11" s="34">
        <v>0.14910249412693299</v>
      </c>
      <c r="G11" s="5">
        <v>12296</v>
      </c>
      <c r="H11" s="35">
        <f t="shared" si="0"/>
        <v>0.14699446671582628</v>
      </c>
      <c r="J11" s="7">
        <v>0.76100311429397605</v>
      </c>
      <c r="K11" s="5">
        <v>2355.2817752711799</v>
      </c>
      <c r="L11" s="5">
        <v>1258.75962863068</v>
      </c>
      <c r="M11" s="34">
        <v>0.58513044830004002</v>
      </c>
      <c r="N11" s="5">
        <v>12296</v>
      </c>
      <c r="O11" s="35">
        <f t="shared" si="1"/>
        <v>0.10237147272533181</v>
      </c>
    </row>
    <row r="12" spans="1:15" ht="19.95" customHeight="1" x14ac:dyDescent="0.3">
      <c r="A12" s="1">
        <v>10</v>
      </c>
      <c r="B12" s="36" t="s">
        <v>21</v>
      </c>
      <c r="C12" s="7">
        <v>0.98384860852014</v>
      </c>
      <c r="D12" s="3">
        <v>604.47798120618495</v>
      </c>
      <c r="E12" s="3">
        <v>488.77290331196502</v>
      </c>
      <c r="F12" s="34">
        <v>0.12298949865421301</v>
      </c>
      <c r="G12" s="3">
        <v>5000</v>
      </c>
      <c r="H12" s="35">
        <f t="shared" si="0"/>
        <v>9.7754580662393009E-2</v>
      </c>
      <c r="J12" s="7">
        <v>0.63079893563356804</v>
      </c>
      <c r="K12" s="3">
        <v>4118.3063960744003</v>
      </c>
      <c r="L12" s="3">
        <v>1871.5891300241899</v>
      </c>
      <c r="M12" s="34">
        <v>27.116240549076998</v>
      </c>
      <c r="N12" s="3">
        <v>5000</v>
      </c>
      <c r="O12" s="35">
        <f t="shared" si="1"/>
        <v>0.37431782600483798</v>
      </c>
    </row>
    <row r="13" spans="1:15" ht="19.95" customHeight="1" x14ac:dyDescent="0.3">
      <c r="A13" s="2">
        <v>11</v>
      </c>
      <c r="B13" s="33" t="s">
        <v>22</v>
      </c>
      <c r="C13" s="7">
        <v>0.86495856205383403</v>
      </c>
      <c r="D13" s="5">
        <v>819.31522086192899</v>
      </c>
      <c r="E13" s="5">
        <v>570.10257246634399</v>
      </c>
      <c r="F13" s="34">
        <v>1.0909442121614601</v>
      </c>
      <c r="G13" s="5">
        <v>2805</v>
      </c>
      <c r="H13" s="35">
        <f t="shared" si="0"/>
        <v>0.20324512387391944</v>
      </c>
      <c r="J13" s="7">
        <v>0.96416758174540595</v>
      </c>
      <c r="K13" s="5">
        <v>456.193397550356</v>
      </c>
      <c r="L13" s="5">
        <v>334.74264428196398</v>
      </c>
      <c r="M13" s="34">
        <v>3.6669394462430902</v>
      </c>
      <c r="N13" s="5">
        <v>2805</v>
      </c>
      <c r="O13" s="35">
        <f t="shared" si="1"/>
        <v>0.11933784109873939</v>
      </c>
    </row>
    <row r="14" spans="1:15" ht="19.95" customHeight="1" x14ac:dyDescent="0.3">
      <c r="A14" s="1">
        <v>12</v>
      </c>
      <c r="B14" s="36" t="s">
        <v>23</v>
      </c>
      <c r="C14" s="7">
        <v>0.81606794183692499</v>
      </c>
      <c r="D14" s="3">
        <v>2635.3899943236302</v>
      </c>
      <c r="E14" s="3">
        <v>1856.60932314555</v>
      </c>
      <c r="F14" s="34">
        <v>0.14362961584758099</v>
      </c>
      <c r="G14" s="3">
        <v>12932</v>
      </c>
      <c r="H14" s="35">
        <f t="shared" si="0"/>
        <v>0.14356706798217986</v>
      </c>
      <c r="J14" s="7">
        <v>0.87015225066809798</v>
      </c>
      <c r="K14" s="3">
        <v>2741.7990363100898</v>
      </c>
      <c r="L14" s="3">
        <v>1765.2784729663599</v>
      </c>
      <c r="M14" s="34">
        <v>0.17061568833714999</v>
      </c>
      <c r="N14" s="3">
        <v>12932</v>
      </c>
      <c r="O14" s="35">
        <f t="shared" si="1"/>
        <v>0.1365046762269069</v>
      </c>
    </row>
    <row r="15" spans="1:15" ht="19.95" customHeight="1" x14ac:dyDescent="0.3">
      <c r="A15" s="2">
        <v>13</v>
      </c>
      <c r="B15" s="33" t="s">
        <v>24</v>
      </c>
      <c r="C15" s="7">
        <v>0.80471326852245095</v>
      </c>
      <c r="D15" s="5">
        <v>925.54766027297296</v>
      </c>
      <c r="E15" s="5">
        <v>454.432990220249</v>
      </c>
      <c r="F15" s="34">
        <v>8.0535385942849397E-2</v>
      </c>
      <c r="G15" s="5">
        <v>6582.5</v>
      </c>
      <c r="H15" s="35">
        <f t="shared" si="0"/>
        <v>6.9036534784694112E-2</v>
      </c>
      <c r="J15" s="7">
        <v>0.86844461661650196</v>
      </c>
      <c r="K15" s="5">
        <v>1194.71322880918</v>
      </c>
      <c r="L15" s="5">
        <v>833.54061679779898</v>
      </c>
      <c r="M15" s="34">
        <v>0.91159621511470501</v>
      </c>
      <c r="N15" s="5">
        <v>6582.5</v>
      </c>
      <c r="O15" s="35">
        <f t="shared" si="1"/>
        <v>0.12662979366468652</v>
      </c>
    </row>
    <row r="16" spans="1:15" ht="19.95" customHeight="1" x14ac:dyDescent="0.3">
      <c r="A16" s="1">
        <v>14</v>
      </c>
      <c r="B16" s="36" t="s">
        <v>25</v>
      </c>
      <c r="C16" s="7">
        <v>0.87245562756505302</v>
      </c>
      <c r="D16" s="3">
        <v>1946.6065880549099</v>
      </c>
      <c r="E16" s="3">
        <v>1193.0701021739101</v>
      </c>
      <c r="F16" s="34">
        <v>0.12982501994225501</v>
      </c>
      <c r="G16" s="3">
        <v>5605</v>
      </c>
      <c r="H16" s="35">
        <f t="shared" si="0"/>
        <v>0.21285818058410527</v>
      </c>
      <c r="J16" s="7">
        <v>0.75142984850278305</v>
      </c>
      <c r="K16" s="3">
        <v>843.99535941466502</v>
      </c>
      <c r="L16" s="3">
        <v>614.07363302429496</v>
      </c>
      <c r="M16" s="34">
        <v>0.24379800630085599</v>
      </c>
      <c r="N16" s="3">
        <v>5605</v>
      </c>
      <c r="O16" s="35">
        <f t="shared" si="1"/>
        <v>0.10955818608818822</v>
      </c>
    </row>
    <row r="17" spans="1:15" ht="19.95" customHeight="1" x14ac:dyDescent="0.3">
      <c r="A17" s="2">
        <v>15</v>
      </c>
      <c r="B17" s="33" t="s">
        <v>26</v>
      </c>
      <c r="C17" s="7">
        <v>0.94068540877645002</v>
      </c>
      <c r="D17" s="5">
        <v>1002.81606942059</v>
      </c>
      <c r="E17" s="5">
        <v>523.41245039682497</v>
      </c>
      <c r="F17" s="34">
        <v>0.111606653485714</v>
      </c>
      <c r="G17" s="5">
        <v>3700</v>
      </c>
      <c r="H17" s="35">
        <f t="shared" si="0"/>
        <v>0.14146282443157432</v>
      </c>
      <c r="J17" s="7">
        <v>-0.19002910290414499</v>
      </c>
      <c r="K17" s="5">
        <v>5946.9270896175003</v>
      </c>
      <c r="L17" s="5">
        <v>2780.7989379487799</v>
      </c>
      <c r="M17" s="34">
        <v>0.75792890084267295</v>
      </c>
      <c r="N17" s="5">
        <v>3700</v>
      </c>
      <c r="O17" s="35">
        <f t="shared" si="1"/>
        <v>0.7515672805266973</v>
      </c>
    </row>
    <row r="18" spans="1:15" ht="19.95" customHeight="1" x14ac:dyDescent="0.3">
      <c r="A18" s="1">
        <v>16</v>
      </c>
      <c r="B18" s="36" t="s">
        <v>27</v>
      </c>
      <c r="C18" s="7">
        <v>0.882736064702767</v>
      </c>
      <c r="D18" s="3">
        <v>1401.31208382105</v>
      </c>
      <c r="E18" s="3">
        <v>911.57832341269796</v>
      </c>
      <c r="F18" s="34">
        <v>1.02794608976708</v>
      </c>
      <c r="G18" s="3">
        <v>1870</v>
      </c>
      <c r="H18" s="35">
        <f t="shared" si="0"/>
        <v>0.48747503925812724</v>
      </c>
      <c r="J18" s="7">
        <v>0.81921752892055799</v>
      </c>
      <c r="K18" s="3">
        <v>395.99405213577899</v>
      </c>
      <c r="L18" s="3">
        <v>300.35039428580302</v>
      </c>
      <c r="M18" s="34">
        <v>1.9705709764341099</v>
      </c>
      <c r="N18" s="3">
        <v>1870</v>
      </c>
      <c r="O18" s="35">
        <f t="shared" si="1"/>
        <v>0.1606151841100551</v>
      </c>
    </row>
    <row r="19" spans="1:15" ht="19.95" customHeight="1" x14ac:dyDescent="0.3">
      <c r="A19" s="2">
        <v>17</v>
      </c>
      <c r="B19" s="33" t="s">
        <v>28</v>
      </c>
      <c r="C19" s="7">
        <v>0.98900512159013498</v>
      </c>
      <c r="D19" s="5">
        <v>1054.4234503600501</v>
      </c>
      <c r="E19" s="5">
        <v>769.93576742698497</v>
      </c>
      <c r="F19" s="34">
        <v>7.5189060021956897E-2</v>
      </c>
      <c r="G19" s="5">
        <v>10942.5</v>
      </c>
      <c r="H19" s="35">
        <f t="shared" si="0"/>
        <v>7.0361961839340639E-2</v>
      </c>
      <c r="J19" s="7">
        <v>0.938116248048115</v>
      </c>
      <c r="K19" s="5">
        <v>2872.0266526876399</v>
      </c>
      <c r="L19" s="5">
        <v>2068.3448648287299</v>
      </c>
      <c r="M19" s="34">
        <v>0.77078984256086003</v>
      </c>
      <c r="N19" s="5">
        <v>10942.5</v>
      </c>
      <c r="O19" s="35">
        <f t="shared" si="1"/>
        <v>0.18901940734098513</v>
      </c>
    </row>
    <row r="20" spans="1:15" ht="19.95" customHeight="1" x14ac:dyDescent="0.3">
      <c r="A20" s="1">
        <v>18</v>
      </c>
      <c r="B20" s="36" t="s">
        <v>29</v>
      </c>
      <c r="C20" s="7">
        <v>9.2471926487151704E-2</v>
      </c>
      <c r="D20" s="3">
        <v>804.02234345712998</v>
      </c>
      <c r="E20" s="3">
        <v>644.11972771774697</v>
      </c>
      <c r="F20" s="34">
        <v>0.170011165456185</v>
      </c>
      <c r="G20" s="3">
        <v>3337</v>
      </c>
      <c r="H20" s="35">
        <f t="shared" si="0"/>
        <v>0.19302359236372399</v>
      </c>
      <c r="J20" s="7">
        <v>0.787378442806274</v>
      </c>
      <c r="K20" s="3">
        <v>834.75519017091096</v>
      </c>
      <c r="L20" s="3">
        <v>584.14831759021195</v>
      </c>
      <c r="M20" s="34">
        <v>4.0736839739717903</v>
      </c>
      <c r="N20" s="3">
        <v>3337</v>
      </c>
      <c r="O20" s="35">
        <f t="shared" si="1"/>
        <v>0.17505193814510397</v>
      </c>
    </row>
    <row r="21" spans="1:15" ht="19.95" customHeight="1" x14ac:dyDescent="0.3">
      <c r="A21" s="2">
        <v>19</v>
      </c>
      <c r="B21" s="33" t="s">
        <v>30</v>
      </c>
      <c r="C21" s="7">
        <v>0.98627960354490596</v>
      </c>
      <c r="D21" s="5">
        <v>1143.5077997334499</v>
      </c>
      <c r="E21" s="5">
        <v>887.50978174178601</v>
      </c>
      <c r="F21" s="34">
        <v>0.113574880737074</v>
      </c>
      <c r="G21" s="5">
        <v>12860</v>
      </c>
      <c r="H21" s="35">
        <f t="shared" si="0"/>
        <v>6.9013202312736083E-2</v>
      </c>
      <c r="J21" s="7">
        <v>0.98239352574027095</v>
      </c>
      <c r="K21" s="5">
        <v>1413.17796232813</v>
      </c>
      <c r="L21" s="5">
        <v>1131.29081808562</v>
      </c>
      <c r="M21" s="34">
        <v>2.6150984168959401</v>
      </c>
      <c r="N21" s="5">
        <v>12860</v>
      </c>
      <c r="O21" s="35">
        <f t="shared" si="1"/>
        <v>8.7969737020654748E-2</v>
      </c>
    </row>
    <row r="22" spans="1:15" ht="19.95" customHeight="1" x14ac:dyDescent="0.3">
      <c r="A22" s="1">
        <v>20</v>
      </c>
      <c r="B22" s="36" t="s">
        <v>31</v>
      </c>
      <c r="C22" s="7">
        <v>0.87528857010989403</v>
      </c>
      <c r="D22" s="3">
        <v>1746.0365587527999</v>
      </c>
      <c r="E22" s="3">
        <v>1249.84246657331</v>
      </c>
      <c r="F22" s="34">
        <v>0.106745927682509</v>
      </c>
      <c r="G22" s="3">
        <v>10469</v>
      </c>
      <c r="H22" s="35">
        <f t="shared" si="0"/>
        <v>0.11938508611837903</v>
      </c>
      <c r="J22" s="7">
        <v>-1.3608082024924399</v>
      </c>
      <c r="K22" s="3">
        <v>1647.22616918175</v>
      </c>
      <c r="L22" s="3">
        <v>840.21505235903703</v>
      </c>
      <c r="M22" s="34">
        <v>8.4308097836125598E-2</v>
      </c>
      <c r="N22" s="3">
        <v>10469</v>
      </c>
      <c r="O22" s="35">
        <f t="shared" si="1"/>
        <v>8.0257431689658709E-2</v>
      </c>
    </row>
    <row r="23" spans="1:15" ht="19.95" customHeight="1" thickBot="1" x14ac:dyDescent="0.35">
      <c r="A23" s="10">
        <v>21</v>
      </c>
      <c r="B23" s="37" t="s">
        <v>32</v>
      </c>
      <c r="C23" s="15">
        <v>0.63795947971285405</v>
      </c>
      <c r="D23" s="11">
        <v>1100.9807606242</v>
      </c>
      <c r="E23" s="11">
        <v>805.19282134583102</v>
      </c>
      <c r="F23" s="38">
        <v>2.98327158645094</v>
      </c>
      <c r="G23" s="11">
        <v>4450</v>
      </c>
      <c r="H23" s="39">
        <f t="shared" si="0"/>
        <v>0.18094220704400696</v>
      </c>
      <c r="J23" s="15">
        <v>0.78634258992055195</v>
      </c>
      <c r="K23" s="11">
        <v>1026.54011784919</v>
      </c>
      <c r="L23" s="11">
        <v>779.76585690905904</v>
      </c>
      <c r="M23" s="38">
        <v>0.60232180662422896</v>
      </c>
      <c r="N23" s="11">
        <v>4450</v>
      </c>
      <c r="O23" s="39">
        <f t="shared" si="1"/>
        <v>0.17522828245147395</v>
      </c>
    </row>
    <row r="24" spans="1:15" ht="15" thickTop="1" x14ac:dyDescent="0.3"/>
  </sheetData>
  <mergeCells count="4">
    <mergeCell ref="C1:H1"/>
    <mergeCell ref="J1:O1"/>
    <mergeCell ref="A1:A2"/>
    <mergeCell ref="B1:B2"/>
  </mergeCells>
  <conditionalFormatting sqref="C3:C23">
    <cfRule type="colorScale" priority="18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H3:H23">
    <cfRule type="colorScale" priority="17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F3:F23">
    <cfRule type="colorScale" priority="1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J3:J23">
    <cfRule type="colorScale" priority="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O3:O23">
    <cfRule type="colorScale" priority="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M3:M23">
    <cfRule type="colorScale" priority="1">
      <colorScale>
        <cfvo type="min"/>
        <cfvo type="num" val="0.2"/>
        <cfvo type="num" val="0.5"/>
        <color theme="9"/>
        <color rgb="FFFFEB84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7"/>
  <sheetViews>
    <sheetView zoomScale="70" zoomScaleNormal="70" workbookViewId="0">
      <selection activeCell="A64" sqref="A64:G170"/>
    </sheetView>
  </sheetViews>
  <sheetFormatPr defaultColWidth="9.109375" defaultRowHeight="14.4" x14ac:dyDescent="0.3"/>
  <cols>
    <col min="1" max="1" width="3.6640625" customWidth="1"/>
    <col min="2" max="2" width="30.6640625" customWidth="1"/>
    <col min="3" max="7" width="10.6640625" customWidth="1"/>
    <col min="8" max="8" width="1.6640625" customWidth="1"/>
    <col min="9" max="9" width="3.6640625" customWidth="1"/>
    <col min="10" max="10" width="30.6640625" customWidth="1"/>
    <col min="11" max="15" width="10.6640625" customWidth="1"/>
    <col min="16" max="16" width="1.6640625" customWidth="1"/>
    <col min="17" max="17" width="3.6640625" customWidth="1"/>
    <col min="18" max="18" width="30.6640625" customWidth="1"/>
    <col min="19" max="23" width="10.6640625" customWidth="1"/>
    <col min="24" max="24" width="1.6640625" customWidth="1"/>
    <col min="25" max="25" width="3.6640625" customWidth="1"/>
    <col min="26" max="26" width="30.6640625" customWidth="1"/>
    <col min="27" max="31" width="10.6640625" customWidth="1"/>
    <col min="32" max="32" width="1.6640625" customWidth="1"/>
    <col min="33" max="33" width="3.6640625" customWidth="1"/>
    <col min="34" max="34" width="30.6640625" customWidth="1"/>
    <col min="35" max="39" width="10.6640625" customWidth="1"/>
    <col min="40" max="40" width="1.6640625" customWidth="1"/>
    <col min="41" max="41" width="3.33203125" bestFit="1" customWidth="1"/>
    <col min="42" max="42" width="30.6640625" customWidth="1"/>
    <col min="43" max="47" width="10.6640625" customWidth="1"/>
    <col min="48" max="48" width="1.6640625" customWidth="1"/>
    <col min="49" max="49" width="4.44140625" bestFit="1" customWidth="1"/>
    <col min="50" max="50" width="30.6640625" customWidth="1"/>
    <col min="51" max="55" width="10.6640625" customWidth="1"/>
  </cols>
  <sheetData>
    <row r="1" spans="1:55" ht="30" customHeight="1" thickTop="1" x14ac:dyDescent="0.3">
      <c r="A1" s="48" t="s">
        <v>7</v>
      </c>
      <c r="B1" s="54" t="s">
        <v>10</v>
      </c>
      <c r="C1" s="50" t="s">
        <v>0</v>
      </c>
      <c r="D1" s="51"/>
      <c r="E1" s="51"/>
      <c r="F1" s="51"/>
      <c r="G1" s="51"/>
      <c r="I1" s="48" t="s">
        <v>7</v>
      </c>
      <c r="J1" s="54" t="s">
        <v>10</v>
      </c>
      <c r="K1" s="50" t="s">
        <v>4</v>
      </c>
      <c r="L1" s="51"/>
      <c r="M1" s="51"/>
      <c r="N1" s="51"/>
      <c r="O1" s="51"/>
      <c r="Q1" s="48" t="s">
        <v>7</v>
      </c>
      <c r="R1" s="54" t="s">
        <v>10</v>
      </c>
      <c r="S1" s="50" t="s">
        <v>5</v>
      </c>
      <c r="T1" s="51"/>
      <c r="U1" s="51"/>
      <c r="V1" s="51"/>
      <c r="W1" s="51"/>
      <c r="Y1" s="48" t="s">
        <v>7</v>
      </c>
      <c r="Z1" s="54" t="s">
        <v>10</v>
      </c>
      <c r="AA1" s="50" t="s">
        <v>6</v>
      </c>
      <c r="AB1" s="51"/>
      <c r="AC1" s="51"/>
      <c r="AD1" s="51"/>
      <c r="AE1" s="51"/>
      <c r="AG1" s="48" t="s">
        <v>7</v>
      </c>
      <c r="AH1" s="54" t="s">
        <v>10</v>
      </c>
      <c r="AI1" s="50" t="s">
        <v>38</v>
      </c>
      <c r="AJ1" s="51"/>
      <c r="AK1" s="51"/>
      <c r="AL1" s="51"/>
      <c r="AM1" s="51"/>
      <c r="AO1" s="48" t="s">
        <v>7</v>
      </c>
      <c r="AP1" s="54" t="s">
        <v>10</v>
      </c>
      <c r="AQ1" s="50" t="s">
        <v>39</v>
      </c>
      <c r="AR1" s="51"/>
      <c r="AS1" s="51"/>
      <c r="AT1" s="51"/>
      <c r="AU1" s="51"/>
      <c r="AW1" s="48" t="s">
        <v>7</v>
      </c>
      <c r="AX1" s="54" t="s">
        <v>10</v>
      </c>
      <c r="AY1" s="50" t="s">
        <v>40</v>
      </c>
      <c r="AZ1" s="51"/>
      <c r="BA1" s="51"/>
      <c r="BB1" s="51"/>
      <c r="BC1" s="51"/>
    </row>
    <row r="2" spans="1:55" ht="30" customHeight="1" x14ac:dyDescent="0.3">
      <c r="A2" s="49"/>
      <c r="B2" s="55"/>
      <c r="C2" s="9" t="s">
        <v>9</v>
      </c>
      <c r="D2" s="8" t="s">
        <v>1</v>
      </c>
      <c r="E2" s="8" t="s">
        <v>2</v>
      </c>
      <c r="F2" s="8" t="s">
        <v>3</v>
      </c>
      <c r="G2" s="21" t="s">
        <v>11</v>
      </c>
      <c r="I2" s="49"/>
      <c r="J2" s="55"/>
      <c r="K2" s="9" t="s">
        <v>9</v>
      </c>
      <c r="L2" s="8" t="s">
        <v>1</v>
      </c>
      <c r="M2" s="8" t="s">
        <v>2</v>
      </c>
      <c r="N2" s="8" t="s">
        <v>3</v>
      </c>
      <c r="O2" s="21" t="s">
        <v>11</v>
      </c>
      <c r="Q2" s="49"/>
      <c r="R2" s="55"/>
      <c r="S2" s="9" t="s">
        <v>9</v>
      </c>
      <c r="T2" s="8" t="s">
        <v>1</v>
      </c>
      <c r="U2" s="8" t="s">
        <v>2</v>
      </c>
      <c r="V2" s="8" t="s">
        <v>3</v>
      </c>
      <c r="W2" s="21" t="s">
        <v>11</v>
      </c>
      <c r="Y2" s="49"/>
      <c r="Z2" s="55"/>
      <c r="AA2" s="9" t="s">
        <v>9</v>
      </c>
      <c r="AB2" s="8" t="s">
        <v>1</v>
      </c>
      <c r="AC2" s="8" t="s">
        <v>2</v>
      </c>
      <c r="AD2" s="8" t="s">
        <v>3</v>
      </c>
      <c r="AE2" s="21" t="s">
        <v>11</v>
      </c>
      <c r="AG2" s="49"/>
      <c r="AH2" s="55"/>
      <c r="AI2" s="9" t="s">
        <v>9</v>
      </c>
      <c r="AJ2" s="8" t="s">
        <v>1</v>
      </c>
      <c r="AK2" s="8" t="s">
        <v>2</v>
      </c>
      <c r="AL2" s="8" t="s">
        <v>3</v>
      </c>
      <c r="AM2" s="21" t="s">
        <v>11</v>
      </c>
      <c r="AO2" s="49"/>
      <c r="AP2" s="55"/>
      <c r="AQ2" s="9" t="s">
        <v>9</v>
      </c>
      <c r="AR2" s="31" t="s">
        <v>1</v>
      </c>
      <c r="AS2" s="31" t="s">
        <v>2</v>
      </c>
      <c r="AT2" s="31" t="s">
        <v>3</v>
      </c>
      <c r="AU2" s="21" t="s">
        <v>11</v>
      </c>
      <c r="AW2" s="49"/>
      <c r="AX2" s="55"/>
      <c r="AY2" s="9" t="s">
        <v>9</v>
      </c>
      <c r="AZ2" s="31" t="s">
        <v>1</v>
      </c>
      <c r="BA2" s="31" t="s">
        <v>2</v>
      </c>
      <c r="BB2" s="31" t="s">
        <v>3</v>
      </c>
      <c r="BC2" s="21" t="s">
        <v>11</v>
      </c>
    </row>
    <row r="3" spans="1:55" ht="19.95" customHeight="1" x14ac:dyDescent="0.3">
      <c r="A3" s="2">
        <v>1</v>
      </c>
      <c r="B3" s="12" t="s">
        <v>30</v>
      </c>
      <c r="C3" s="22">
        <v>0</v>
      </c>
      <c r="D3" s="5">
        <v>-256.17004462561601</v>
      </c>
      <c r="E3" s="5">
        <v>4270.2081602939497</v>
      </c>
      <c r="F3" s="5">
        <v>2227.4017149316801</v>
      </c>
      <c r="G3" s="17">
        <v>1.4113602625046999</v>
      </c>
      <c r="I3" s="2">
        <v>1</v>
      </c>
      <c r="J3" s="12" t="s">
        <v>21</v>
      </c>
      <c r="K3" s="22">
        <v>1</v>
      </c>
      <c r="L3" s="5">
        <v>-11.8277887740936</v>
      </c>
      <c r="M3" s="5">
        <v>841.57987909647602</v>
      </c>
      <c r="N3" s="5">
        <v>644.51111685940703</v>
      </c>
      <c r="O3" s="17">
        <v>0.23496505780693699</v>
      </c>
      <c r="Q3" s="2">
        <v>1</v>
      </c>
      <c r="R3" s="12" t="s">
        <v>17</v>
      </c>
      <c r="S3" s="22">
        <v>1</v>
      </c>
      <c r="T3" s="5">
        <v>-444.01297474855301</v>
      </c>
      <c r="U3" s="5">
        <v>96542.614149227506</v>
      </c>
      <c r="V3" s="5">
        <v>96424.758431503506</v>
      </c>
      <c r="W3" s="17">
        <v>0.94112079811154803</v>
      </c>
      <c r="Y3" s="2">
        <v>1</v>
      </c>
      <c r="Z3" s="12" t="s">
        <v>24</v>
      </c>
      <c r="AA3" s="22">
        <v>0</v>
      </c>
      <c r="AB3" s="5">
        <v>-13.4559981407078</v>
      </c>
      <c r="AC3" s="5">
        <v>4757.0389413440798</v>
      </c>
      <c r="AD3" s="5">
        <v>3641.2495824912698</v>
      </c>
      <c r="AE3" s="17">
        <v>0.443225890843022</v>
      </c>
      <c r="AG3" s="2">
        <v>1</v>
      </c>
      <c r="AH3" s="12" t="s">
        <v>14</v>
      </c>
      <c r="AI3" s="22">
        <v>0</v>
      </c>
      <c r="AJ3" s="5">
        <v>-0.69649384021550598</v>
      </c>
      <c r="AK3" s="5">
        <v>1637.8453747418801</v>
      </c>
      <c r="AL3" s="5">
        <v>1431.39801469125</v>
      </c>
      <c r="AM3" s="17">
        <v>4.5022670713741002</v>
      </c>
      <c r="AO3" s="2">
        <v>1</v>
      </c>
      <c r="AP3" s="12" t="s">
        <v>13</v>
      </c>
      <c r="AQ3" s="22">
        <v>0</v>
      </c>
      <c r="AR3" s="5">
        <v>-7.7675921719890697</v>
      </c>
      <c r="AS3" s="5">
        <v>1960.3380101934099</v>
      </c>
      <c r="AT3" s="5">
        <v>1590.7295844390701</v>
      </c>
      <c r="AU3" s="17">
        <v>0.88138420503935</v>
      </c>
      <c r="AW3" s="2">
        <v>1</v>
      </c>
      <c r="AX3" s="12" t="s">
        <v>28</v>
      </c>
      <c r="AY3" s="22">
        <v>4</v>
      </c>
      <c r="AZ3" s="5">
        <v>-1.9300984883455901</v>
      </c>
      <c r="BA3" s="5">
        <v>2881.4481350357501</v>
      </c>
      <c r="BB3" s="5">
        <v>2686.4534567556302</v>
      </c>
      <c r="BC3" s="17">
        <v>0.533518687806533</v>
      </c>
    </row>
    <row r="4" spans="1:55" ht="19.95" customHeight="1" x14ac:dyDescent="0.3">
      <c r="A4" s="1">
        <v>2</v>
      </c>
      <c r="B4" s="13" t="s">
        <v>28</v>
      </c>
      <c r="C4" s="23">
        <v>0</v>
      </c>
      <c r="D4" s="5">
        <v>-5.6098220543961004</v>
      </c>
      <c r="E4" s="3">
        <v>4048.73022071389</v>
      </c>
      <c r="F4" s="3">
        <v>2844.2593008948102</v>
      </c>
      <c r="G4" s="18">
        <v>5.4940287399326104</v>
      </c>
      <c r="I4" s="1">
        <v>2</v>
      </c>
      <c r="J4" s="13" t="s">
        <v>18</v>
      </c>
      <c r="K4" s="23">
        <v>1</v>
      </c>
      <c r="L4" s="5">
        <v>-5.8345324656913098</v>
      </c>
      <c r="M4" s="3">
        <v>751.76029316127904</v>
      </c>
      <c r="N4" s="3">
        <v>705.62617897400503</v>
      </c>
      <c r="O4" s="18">
        <v>0.33567777231240398</v>
      </c>
      <c r="Q4" s="1">
        <v>2</v>
      </c>
      <c r="R4" s="13" t="s">
        <v>21</v>
      </c>
      <c r="S4" s="23">
        <v>1</v>
      </c>
      <c r="T4" s="3">
        <v>-32.848212692898301</v>
      </c>
      <c r="U4" s="3">
        <v>2609.4448906164798</v>
      </c>
      <c r="V4" s="3">
        <v>2560.8550696207999</v>
      </c>
      <c r="W4" s="18">
        <v>0.71074029092229396</v>
      </c>
      <c r="Y4" s="1">
        <v>2</v>
      </c>
      <c r="Z4" s="13" t="s">
        <v>22</v>
      </c>
      <c r="AA4" s="23">
        <v>0</v>
      </c>
      <c r="AB4" s="3">
        <v>-8.2489026057530701</v>
      </c>
      <c r="AC4" s="3">
        <v>5324.8161518273801</v>
      </c>
      <c r="AD4" s="3">
        <v>4924.4810566562701</v>
      </c>
      <c r="AE4" s="18">
        <v>1.17223746464114</v>
      </c>
      <c r="AG4" s="1">
        <v>2</v>
      </c>
      <c r="AH4" s="13" t="s">
        <v>23</v>
      </c>
      <c r="AI4" s="23">
        <v>0</v>
      </c>
      <c r="AJ4" s="3">
        <v>0.27422023443927801</v>
      </c>
      <c r="AK4" s="3">
        <v>5345.0724048914099</v>
      </c>
      <c r="AL4" s="3">
        <v>4278.5432828325602</v>
      </c>
      <c r="AM4" s="18">
        <v>4.7504641767890101</v>
      </c>
      <c r="AO4" s="1">
        <v>2</v>
      </c>
      <c r="AP4" s="13" t="s">
        <v>16</v>
      </c>
      <c r="AQ4" s="23">
        <v>0</v>
      </c>
      <c r="AR4" s="3">
        <v>-5.0169619361734803</v>
      </c>
      <c r="AS4" s="3">
        <v>1585.12875287674</v>
      </c>
      <c r="AT4" s="3">
        <v>1334.08472091208</v>
      </c>
      <c r="AU4" s="18">
        <v>0.487986615558614</v>
      </c>
      <c r="AW4" s="1">
        <v>2</v>
      </c>
      <c r="AX4" s="13" t="s">
        <v>13</v>
      </c>
      <c r="AY4" s="23">
        <v>4</v>
      </c>
      <c r="AZ4" s="3">
        <v>0.77131837252929103</v>
      </c>
      <c r="BA4" s="3">
        <v>517.76087683703304</v>
      </c>
      <c r="BB4" s="3">
        <v>449.69779905097897</v>
      </c>
      <c r="BC4" s="18">
        <v>0.59959291149065796</v>
      </c>
    </row>
    <row r="5" spans="1:55" ht="19.95" customHeight="1" x14ac:dyDescent="0.3">
      <c r="A5" s="2">
        <v>3</v>
      </c>
      <c r="B5" s="12" t="s">
        <v>32</v>
      </c>
      <c r="C5" s="22">
        <v>0</v>
      </c>
      <c r="D5" s="5">
        <v>-6.9877517531568403</v>
      </c>
      <c r="E5" s="5">
        <v>1539.38613461975</v>
      </c>
      <c r="F5" s="5">
        <v>1425.70436148818</v>
      </c>
      <c r="G5" s="17">
        <v>0.41170437605246901</v>
      </c>
      <c r="I5" s="2">
        <v>3</v>
      </c>
      <c r="J5" s="12" t="s">
        <v>22</v>
      </c>
      <c r="K5" s="22">
        <v>1</v>
      </c>
      <c r="L5" s="5">
        <v>-110.51677001311801</v>
      </c>
      <c r="M5" s="5">
        <v>1661.33682852836</v>
      </c>
      <c r="N5" s="5">
        <v>1582.04071658971</v>
      </c>
      <c r="O5" s="17">
        <v>1.42472067559291</v>
      </c>
      <c r="Q5" s="2">
        <v>3</v>
      </c>
      <c r="R5" s="12" t="s">
        <v>30</v>
      </c>
      <c r="S5" s="22">
        <v>1</v>
      </c>
      <c r="T5" s="5">
        <v>-282.71346601414899</v>
      </c>
      <c r="U5" s="5">
        <v>18885.465065444299</v>
      </c>
      <c r="V5" s="5">
        <v>18770.8708180389</v>
      </c>
      <c r="W5" s="17">
        <v>0.73370487118462702</v>
      </c>
      <c r="Y5" s="2">
        <v>3</v>
      </c>
      <c r="Z5" s="12" t="s">
        <v>19</v>
      </c>
      <c r="AA5" s="22">
        <v>0</v>
      </c>
      <c r="AB5" s="5">
        <v>-11.7129496369053</v>
      </c>
      <c r="AC5" s="5">
        <v>5191.19575441302</v>
      </c>
      <c r="AD5" s="5">
        <v>4878.2073351117497</v>
      </c>
      <c r="AE5" s="17">
        <v>0.69537668047025902</v>
      </c>
      <c r="AG5" s="2">
        <v>3</v>
      </c>
      <c r="AH5" s="12" t="s">
        <v>17</v>
      </c>
      <c r="AI5" s="22">
        <v>0</v>
      </c>
      <c r="AJ5" s="5">
        <v>-2.5772581641461199</v>
      </c>
      <c r="AK5" s="5">
        <v>60582.994777254302</v>
      </c>
      <c r="AL5" s="5">
        <v>52708.568509734097</v>
      </c>
      <c r="AM5" s="17">
        <v>9.2499569891188802</v>
      </c>
      <c r="AO5" s="2">
        <v>3</v>
      </c>
      <c r="AP5" s="12" t="s">
        <v>18</v>
      </c>
      <c r="AQ5" s="22">
        <v>0</v>
      </c>
      <c r="AR5" s="5">
        <v>-3.5605458435483399</v>
      </c>
      <c r="AS5" s="5">
        <v>2949.09865386207</v>
      </c>
      <c r="AT5" s="5">
        <v>2327.8024772417298</v>
      </c>
      <c r="AU5" s="17">
        <v>8.1464802066854194</v>
      </c>
      <c r="AW5" s="2">
        <v>3</v>
      </c>
      <c r="AX5" s="12" t="s">
        <v>23</v>
      </c>
      <c r="AY5" s="22">
        <v>4</v>
      </c>
      <c r="AZ5" s="5">
        <v>-0.59450146030662399</v>
      </c>
      <c r="BA5" s="5">
        <v>4493.4272582224403</v>
      </c>
      <c r="BB5" s="5">
        <v>3922.7288785127698</v>
      </c>
      <c r="BC5" s="17">
        <v>3.5569310749799299</v>
      </c>
    </row>
    <row r="6" spans="1:55" ht="19.95" customHeight="1" x14ac:dyDescent="0.3">
      <c r="A6" s="1">
        <v>4</v>
      </c>
      <c r="B6" s="13" t="s">
        <v>24</v>
      </c>
      <c r="C6" s="23">
        <v>0</v>
      </c>
      <c r="D6" s="5">
        <v>-12.100754497415901</v>
      </c>
      <c r="E6" s="3">
        <v>1791.7624484180899</v>
      </c>
      <c r="F6" s="3">
        <v>1394.32366924443</v>
      </c>
      <c r="G6" s="18">
        <v>0.541811200707776</v>
      </c>
      <c r="I6" s="1">
        <v>4</v>
      </c>
      <c r="J6" s="13" t="s">
        <v>15</v>
      </c>
      <c r="K6" s="23">
        <v>1</v>
      </c>
      <c r="L6" s="5">
        <v>-52.214882710393503</v>
      </c>
      <c r="M6" s="3">
        <v>2469.3077966189198</v>
      </c>
      <c r="N6" s="3">
        <v>2373.7065967288599</v>
      </c>
      <c r="O6" s="18">
        <v>0.43929683308210099</v>
      </c>
      <c r="Q6" s="1">
        <v>4</v>
      </c>
      <c r="R6" s="13" t="s">
        <v>22</v>
      </c>
      <c r="S6" s="23">
        <v>1</v>
      </c>
      <c r="T6" s="3">
        <v>-15.32388440213</v>
      </c>
      <c r="U6" s="3">
        <v>1804.6941599776601</v>
      </c>
      <c r="V6" s="3">
        <v>1760.1651712722401</v>
      </c>
      <c r="W6" s="18">
        <v>0.36591214221208501</v>
      </c>
      <c r="Y6" s="1">
        <v>4</v>
      </c>
      <c r="Z6" s="13" t="s">
        <v>21</v>
      </c>
      <c r="AA6" s="23">
        <v>0</v>
      </c>
      <c r="AB6" s="3">
        <v>-1.51303465364739</v>
      </c>
      <c r="AC6" s="3">
        <v>5590.1329070161901</v>
      </c>
      <c r="AD6" s="3">
        <v>5190.1558912065802</v>
      </c>
      <c r="AE6" s="18">
        <v>0.29009765098059798</v>
      </c>
      <c r="AG6" s="1">
        <v>4</v>
      </c>
      <c r="AH6" s="13" t="s">
        <v>29</v>
      </c>
      <c r="AI6" s="23">
        <v>0</v>
      </c>
      <c r="AJ6" s="3">
        <v>-3.6497293939787299</v>
      </c>
      <c r="AK6" s="3">
        <v>3717.19392437938</v>
      </c>
      <c r="AL6" s="3">
        <v>2423.84115880026</v>
      </c>
      <c r="AM6" s="18">
        <v>82.098935460834298</v>
      </c>
      <c r="AO6" s="1">
        <v>4</v>
      </c>
      <c r="AP6" s="13" t="s">
        <v>14</v>
      </c>
      <c r="AQ6" s="23">
        <v>0</v>
      </c>
      <c r="AR6" s="3">
        <v>-100.83546838816901</v>
      </c>
      <c r="AS6" s="3">
        <v>3432.27982511555</v>
      </c>
      <c r="AT6" s="3">
        <v>3246.6207302288499</v>
      </c>
      <c r="AU6" s="18">
        <v>2.0460394938918798</v>
      </c>
      <c r="AW6" s="1">
        <v>4</v>
      </c>
      <c r="AX6" s="13" t="s">
        <v>15</v>
      </c>
      <c r="AY6" s="23">
        <v>4</v>
      </c>
      <c r="AZ6" s="3">
        <v>-2.31676799783996</v>
      </c>
      <c r="BA6" s="3">
        <v>2044.5500475844699</v>
      </c>
      <c r="BB6" s="3">
        <v>1730.5028433678799</v>
      </c>
      <c r="BC6" s="18">
        <v>0.38935299147473101</v>
      </c>
    </row>
    <row r="7" spans="1:55" ht="19.95" customHeight="1" x14ac:dyDescent="0.3">
      <c r="A7" s="2">
        <v>5</v>
      </c>
      <c r="B7" s="12" t="s">
        <v>31</v>
      </c>
      <c r="C7" s="22">
        <v>0</v>
      </c>
      <c r="D7" s="5">
        <v>0.41607171574753399</v>
      </c>
      <c r="E7" s="5">
        <v>2480.7095847833498</v>
      </c>
      <c r="F7" s="5">
        <v>2201.5342406105101</v>
      </c>
      <c r="G7" s="17">
        <v>0.43001711257505498</v>
      </c>
      <c r="I7" s="2">
        <v>5</v>
      </c>
      <c r="J7" s="12" t="s">
        <v>26</v>
      </c>
      <c r="K7" s="22">
        <v>1</v>
      </c>
      <c r="L7" s="5">
        <v>0.56684710265999605</v>
      </c>
      <c r="M7" s="5">
        <v>404.540833825064</v>
      </c>
      <c r="N7" s="5">
        <v>376.80201568772901</v>
      </c>
      <c r="O7" s="17">
        <v>0.131002743758381</v>
      </c>
      <c r="Q7" s="2">
        <v>5</v>
      </c>
      <c r="R7" s="12" t="s">
        <v>23</v>
      </c>
      <c r="S7" s="22">
        <v>1</v>
      </c>
      <c r="T7" s="5">
        <v>-9.9731879933763192</v>
      </c>
      <c r="U7" s="5">
        <v>3052.9138490054102</v>
      </c>
      <c r="V7" s="5">
        <v>3006.71048640459</v>
      </c>
      <c r="W7" s="17">
        <v>0.37795175766212702</v>
      </c>
      <c r="Y7" s="2">
        <v>5</v>
      </c>
      <c r="Z7" s="12" t="s">
        <v>32</v>
      </c>
      <c r="AA7" s="22">
        <v>0</v>
      </c>
      <c r="AB7" s="5">
        <v>-187.330932494585</v>
      </c>
      <c r="AC7" s="5">
        <v>5181.368007303</v>
      </c>
      <c r="AD7" s="5">
        <v>4727.6757305317797</v>
      </c>
      <c r="AE7" s="17">
        <v>0.69687957735734396</v>
      </c>
      <c r="AG7" s="2">
        <v>5</v>
      </c>
      <c r="AH7" s="12" t="s">
        <v>18</v>
      </c>
      <c r="AI7" s="22">
        <v>0</v>
      </c>
      <c r="AJ7" s="5">
        <v>-3.0172692164263899</v>
      </c>
      <c r="AK7" s="5">
        <v>2410.6899175581402</v>
      </c>
      <c r="AL7" s="5">
        <v>2140.2796957362002</v>
      </c>
      <c r="AM7" s="17">
        <v>14.588933344820299</v>
      </c>
      <c r="AO7" s="2">
        <v>5</v>
      </c>
      <c r="AP7" s="12" t="s">
        <v>30</v>
      </c>
      <c r="AQ7" s="22">
        <v>0</v>
      </c>
      <c r="AR7" s="5">
        <v>-191.08916512061199</v>
      </c>
      <c r="AS7" s="5">
        <v>3686.8653809644902</v>
      </c>
      <c r="AT7" s="5">
        <v>2331.1362108224798</v>
      </c>
      <c r="AU7" s="17">
        <v>1.1001870905651401</v>
      </c>
      <c r="AW7" s="2">
        <v>5</v>
      </c>
      <c r="AX7" s="12" t="s">
        <v>18</v>
      </c>
      <c r="AY7" s="22">
        <v>4</v>
      </c>
      <c r="AZ7" s="5">
        <v>0.17754186225739499</v>
      </c>
      <c r="BA7" s="5">
        <v>1085.9903293735999</v>
      </c>
      <c r="BB7" s="5">
        <v>1015.72527178506</v>
      </c>
      <c r="BC7" s="17">
        <v>1.2211862054631599</v>
      </c>
    </row>
    <row r="8" spans="1:55" ht="19.95" customHeight="1" x14ac:dyDescent="0.3">
      <c r="A8" s="1">
        <v>6</v>
      </c>
      <c r="B8" s="13" t="s">
        <v>14</v>
      </c>
      <c r="C8" s="23">
        <v>0</v>
      </c>
      <c r="D8" s="5">
        <v>-10.492385869728</v>
      </c>
      <c r="E8" s="3">
        <v>1592.0695988825701</v>
      </c>
      <c r="F8" s="3">
        <v>1376.88656210308</v>
      </c>
      <c r="G8" s="18">
        <v>9.5975495171150698</v>
      </c>
      <c r="I8" s="1">
        <v>6</v>
      </c>
      <c r="J8" s="13" t="s">
        <v>19</v>
      </c>
      <c r="K8" s="23">
        <v>1</v>
      </c>
      <c r="L8" s="5">
        <v>-76.800458363744994</v>
      </c>
      <c r="M8" s="3">
        <v>1095.53793112527</v>
      </c>
      <c r="N8" s="3">
        <v>1081.10045312991</v>
      </c>
      <c r="O8" s="18">
        <v>0.25714064499330602</v>
      </c>
      <c r="Q8" s="1">
        <v>6</v>
      </c>
      <c r="R8" s="13" t="s">
        <v>31</v>
      </c>
      <c r="S8" s="23">
        <v>1</v>
      </c>
      <c r="T8" s="3">
        <v>-11.216885198939</v>
      </c>
      <c r="U8" s="3">
        <v>5182.8255672947398</v>
      </c>
      <c r="V8" s="3">
        <v>5059.5209626812502</v>
      </c>
      <c r="W8" s="18">
        <v>0.47074937591660299</v>
      </c>
      <c r="Y8" s="1">
        <v>6</v>
      </c>
      <c r="Z8" s="13" t="s">
        <v>20</v>
      </c>
      <c r="AA8" s="23">
        <v>0</v>
      </c>
      <c r="AB8" s="3">
        <v>-40.297322981478203</v>
      </c>
      <c r="AC8" s="3">
        <v>11148.876940501999</v>
      </c>
      <c r="AD8" s="3">
        <v>10989.390152341301</v>
      </c>
      <c r="AE8" s="18">
        <v>0.52343040035104105</v>
      </c>
      <c r="AG8" s="1">
        <v>6</v>
      </c>
      <c r="AH8" s="13" t="s">
        <v>28</v>
      </c>
      <c r="AI8" s="23">
        <v>0</v>
      </c>
      <c r="AJ8" s="3">
        <v>0.17285150752631001</v>
      </c>
      <c r="AK8" s="3">
        <v>3789.1007017585098</v>
      </c>
      <c r="AL8" s="3">
        <v>2875.3716452533999</v>
      </c>
      <c r="AM8" s="18">
        <v>6.7986266565500504</v>
      </c>
      <c r="AO8" s="1">
        <v>6</v>
      </c>
      <c r="AP8" s="13" t="s">
        <v>32</v>
      </c>
      <c r="AQ8" s="23">
        <v>0</v>
      </c>
      <c r="AR8" s="3">
        <v>-14.636494875365001</v>
      </c>
      <c r="AS8" s="3">
        <v>1583.0093391488699</v>
      </c>
      <c r="AT8" s="3">
        <v>1321.7364411375499</v>
      </c>
      <c r="AU8" s="18">
        <v>0.35177479700797998</v>
      </c>
      <c r="AW8" s="1">
        <v>6</v>
      </c>
      <c r="AX8" s="13" t="s">
        <v>19</v>
      </c>
      <c r="AY8" s="23">
        <v>4</v>
      </c>
      <c r="AZ8" s="3">
        <v>0.24435552250727999</v>
      </c>
      <c r="BA8" s="3">
        <v>968.04754059192896</v>
      </c>
      <c r="BB8" s="3">
        <v>864.05398309614304</v>
      </c>
      <c r="BC8" s="18">
        <v>2.98106815963214</v>
      </c>
    </row>
    <row r="9" spans="1:55" ht="19.95" customHeight="1" x14ac:dyDescent="0.3">
      <c r="A9" s="2">
        <v>7</v>
      </c>
      <c r="B9" s="12" t="s">
        <v>16</v>
      </c>
      <c r="C9" s="22">
        <v>0</v>
      </c>
      <c r="D9" s="5">
        <v>-51.563108207954798</v>
      </c>
      <c r="E9" s="5">
        <v>1059.0604911795201</v>
      </c>
      <c r="F9" s="5">
        <v>867.45418717884695</v>
      </c>
      <c r="G9" s="17">
        <v>0.34101204283945102</v>
      </c>
      <c r="I9" s="2">
        <v>7</v>
      </c>
      <c r="J9" s="12" t="s">
        <v>12</v>
      </c>
      <c r="K9" s="22">
        <v>1</v>
      </c>
      <c r="L9" s="5">
        <v>0.67044256962972404</v>
      </c>
      <c r="M9" s="5">
        <v>215.64923024153799</v>
      </c>
      <c r="N9" s="5">
        <v>212.35231539678799</v>
      </c>
      <c r="O9" s="17">
        <v>8.0578795652809995E-2</v>
      </c>
      <c r="Q9" s="2">
        <v>7</v>
      </c>
      <c r="R9" s="12" t="s">
        <v>18</v>
      </c>
      <c r="S9" s="22">
        <v>1</v>
      </c>
      <c r="T9" s="5">
        <v>0.76208363495504505</v>
      </c>
      <c r="U9" s="5">
        <v>561.88887300086105</v>
      </c>
      <c r="V9" s="5">
        <v>448.75</v>
      </c>
      <c r="W9" s="17">
        <v>7.8273749352861896E-2</v>
      </c>
      <c r="Y9" s="2">
        <v>7</v>
      </c>
      <c r="Z9" s="12" t="s">
        <v>16</v>
      </c>
      <c r="AA9" s="22">
        <v>0</v>
      </c>
      <c r="AB9" s="5">
        <v>-4.8340081896589098</v>
      </c>
      <c r="AC9" s="5">
        <v>4223.11169914328</v>
      </c>
      <c r="AD9" s="5">
        <v>3021.9785158250002</v>
      </c>
      <c r="AE9" s="17">
        <v>0.36122188384887399</v>
      </c>
      <c r="AG9" s="2">
        <v>7</v>
      </c>
      <c r="AH9" s="12" t="s">
        <v>30</v>
      </c>
      <c r="AI9" s="22">
        <v>0</v>
      </c>
      <c r="AJ9" s="5">
        <v>3.2383868309385402E-2</v>
      </c>
      <c r="AK9" s="5">
        <v>7021.3254902732197</v>
      </c>
      <c r="AL9" s="5">
        <v>4825.2831871465096</v>
      </c>
      <c r="AM9" s="17">
        <v>0.83712518662610302</v>
      </c>
      <c r="AO9" s="2">
        <v>7</v>
      </c>
      <c r="AP9" s="12" t="s">
        <v>26</v>
      </c>
      <c r="AQ9" s="22">
        <v>0</v>
      </c>
      <c r="AR9" s="5">
        <v>-24.288443904398299</v>
      </c>
      <c r="AS9" s="5">
        <v>2843.53017091124</v>
      </c>
      <c r="AT9" s="5">
        <v>2680.9370339849002</v>
      </c>
      <c r="AU9" s="17">
        <v>0.450347195664761</v>
      </c>
      <c r="AW9" s="2">
        <v>7</v>
      </c>
      <c r="AX9" s="12" t="s">
        <v>16</v>
      </c>
      <c r="AY9" s="22">
        <v>4</v>
      </c>
      <c r="AZ9" s="5">
        <v>-3.4710183660103402</v>
      </c>
      <c r="BA9" s="5">
        <v>995.52786892128699</v>
      </c>
      <c r="BB9" s="5">
        <v>850.385137958163</v>
      </c>
      <c r="BC9" s="17">
        <v>0.26852866503239697</v>
      </c>
    </row>
    <row r="10" spans="1:55" ht="19.95" customHeight="1" x14ac:dyDescent="0.3">
      <c r="A10" s="1">
        <v>8</v>
      </c>
      <c r="B10" s="13" t="s">
        <v>13</v>
      </c>
      <c r="C10" s="23">
        <v>0</v>
      </c>
      <c r="D10" s="5">
        <v>-34.0840191678164</v>
      </c>
      <c r="E10" s="3">
        <v>2525.1489626697999</v>
      </c>
      <c r="F10" s="3">
        <v>1905.29669553589</v>
      </c>
      <c r="G10" s="18">
        <v>10.6521530278103</v>
      </c>
      <c r="I10" s="1">
        <v>8</v>
      </c>
      <c r="J10" s="13" t="s">
        <v>25</v>
      </c>
      <c r="K10" s="23">
        <v>1</v>
      </c>
      <c r="L10" s="5">
        <v>-0.76885008797194099</v>
      </c>
      <c r="M10" s="3">
        <v>1280.84995893055</v>
      </c>
      <c r="N10" s="3">
        <v>930.16964100926702</v>
      </c>
      <c r="O10" s="18">
        <v>0.17362683338749901</v>
      </c>
      <c r="Q10" s="1">
        <v>8</v>
      </c>
      <c r="R10" s="13" t="s">
        <v>19</v>
      </c>
      <c r="S10" s="23">
        <v>1</v>
      </c>
      <c r="T10" s="3">
        <v>-7.7292190259075602</v>
      </c>
      <c r="U10" s="3">
        <v>1028.2373738072999</v>
      </c>
      <c r="V10" s="3">
        <v>947.41182865955795</v>
      </c>
      <c r="W10" s="18">
        <v>0.16014250224843499</v>
      </c>
      <c r="Y10" s="1">
        <v>8</v>
      </c>
      <c r="Z10" s="13" t="s">
        <v>14</v>
      </c>
      <c r="AA10" s="23">
        <v>0</v>
      </c>
      <c r="AB10" s="3">
        <v>-8.5493240025578707</v>
      </c>
      <c r="AC10" s="3">
        <v>5019.1941967060702</v>
      </c>
      <c r="AD10" s="3">
        <v>4022.4187347020002</v>
      </c>
      <c r="AE10" s="18">
        <v>0.53041282546258695</v>
      </c>
      <c r="AG10" s="1">
        <v>8</v>
      </c>
      <c r="AH10" s="13" t="s">
        <v>22</v>
      </c>
      <c r="AI10" s="23">
        <v>0</v>
      </c>
      <c r="AJ10" s="3">
        <v>-11.841038458423199</v>
      </c>
      <c r="AK10" s="3">
        <v>4907.7362681273798</v>
      </c>
      <c r="AL10" s="3">
        <v>3780.53294320855</v>
      </c>
      <c r="AM10" s="18">
        <v>9.1673922549870905</v>
      </c>
      <c r="AO10" s="1">
        <v>8</v>
      </c>
      <c r="AP10" s="13" t="s">
        <v>27</v>
      </c>
      <c r="AQ10" s="23">
        <v>0</v>
      </c>
      <c r="AR10" s="3">
        <v>-59.041486397798401</v>
      </c>
      <c r="AS10" s="3">
        <v>5641.8094388792597</v>
      </c>
      <c r="AT10" s="3">
        <v>4430.71399817574</v>
      </c>
      <c r="AU10" s="18">
        <v>74.560958273852705</v>
      </c>
      <c r="AW10" s="1">
        <v>8</v>
      </c>
      <c r="AX10" s="13" t="s">
        <v>25</v>
      </c>
      <c r="AY10" s="23">
        <v>4</v>
      </c>
      <c r="AZ10" s="3">
        <v>0.61309949965935395</v>
      </c>
      <c r="BA10" s="3">
        <v>735.60793890252796</v>
      </c>
      <c r="BB10" s="3">
        <v>640.81691011203702</v>
      </c>
      <c r="BC10" s="18">
        <v>0.206698794477016</v>
      </c>
    </row>
    <row r="11" spans="1:55" ht="19.95" customHeight="1" x14ac:dyDescent="0.3">
      <c r="A11" s="2">
        <v>9</v>
      </c>
      <c r="B11" s="12" t="s">
        <v>27</v>
      </c>
      <c r="C11" s="22">
        <v>0</v>
      </c>
      <c r="D11" s="5">
        <v>-151.55590831763601</v>
      </c>
      <c r="E11" s="5">
        <v>4185.7962684519598</v>
      </c>
      <c r="F11" s="5">
        <v>2955.6847669214299</v>
      </c>
      <c r="G11" s="17">
        <v>2.9626510860956499</v>
      </c>
      <c r="I11" s="2">
        <v>9</v>
      </c>
      <c r="J11" s="12" t="s">
        <v>14</v>
      </c>
      <c r="K11" s="22">
        <v>1</v>
      </c>
      <c r="L11" s="5">
        <v>-2.78227724820524</v>
      </c>
      <c r="M11" s="5">
        <v>638.40740340860395</v>
      </c>
      <c r="N11" s="5">
        <v>530.16908115841602</v>
      </c>
      <c r="O11" s="17">
        <v>0.191041896247342</v>
      </c>
      <c r="Q11" s="2">
        <v>9</v>
      </c>
      <c r="R11" s="12" t="s">
        <v>27</v>
      </c>
      <c r="S11" s="22">
        <v>1</v>
      </c>
      <c r="T11" s="5">
        <v>-82.055919425560703</v>
      </c>
      <c r="U11" s="5">
        <v>3886.6174683809299</v>
      </c>
      <c r="V11" s="5">
        <v>3857.3750384670202</v>
      </c>
      <c r="W11" s="17">
        <v>1.7902775458343001</v>
      </c>
      <c r="Y11" s="2">
        <v>9</v>
      </c>
      <c r="Z11" s="12" t="s">
        <v>25</v>
      </c>
      <c r="AA11" s="22">
        <v>0</v>
      </c>
      <c r="AB11" s="5">
        <v>-5.2879567791973399</v>
      </c>
      <c r="AC11" s="5">
        <v>5545.1827601794903</v>
      </c>
      <c r="AD11" s="5">
        <v>4657.7023251839</v>
      </c>
      <c r="AE11" s="17">
        <v>0.26719463180902903</v>
      </c>
      <c r="AG11" s="2">
        <v>9</v>
      </c>
      <c r="AH11" s="12" t="s">
        <v>13</v>
      </c>
      <c r="AI11" s="22">
        <v>0</v>
      </c>
      <c r="AJ11" s="5">
        <v>-28.121809135803701</v>
      </c>
      <c r="AK11" s="5">
        <v>5470.8934064742098</v>
      </c>
      <c r="AL11" s="5">
        <v>3914.22001783728</v>
      </c>
      <c r="AM11" s="17">
        <v>2.6183017341285701</v>
      </c>
      <c r="AO11" s="2">
        <v>9</v>
      </c>
      <c r="AP11" s="12" t="s">
        <v>24</v>
      </c>
      <c r="AQ11" s="22">
        <v>0</v>
      </c>
      <c r="AR11" s="5">
        <v>-6.2919485649537599</v>
      </c>
      <c r="AS11" s="5">
        <v>2878.4524853080902</v>
      </c>
      <c r="AT11" s="5">
        <v>1780.86392128331</v>
      </c>
      <c r="AU11" s="17">
        <v>0.49423651661667301</v>
      </c>
      <c r="AW11" s="2">
        <v>9</v>
      </c>
      <c r="AX11" s="12" t="s">
        <v>21</v>
      </c>
      <c r="AY11" s="22">
        <v>4</v>
      </c>
      <c r="AZ11" s="5">
        <v>-2.6001582944911399</v>
      </c>
      <c r="BA11" s="5">
        <v>1245.4429738777701</v>
      </c>
      <c r="BB11" s="5">
        <v>1205.7021145798001</v>
      </c>
      <c r="BC11" s="17">
        <v>4.4333515820289202</v>
      </c>
    </row>
    <row r="12" spans="1:55" ht="19.95" customHeight="1" x14ac:dyDescent="0.3">
      <c r="A12" s="1">
        <v>10</v>
      </c>
      <c r="B12" s="13" t="s">
        <v>26</v>
      </c>
      <c r="C12" s="23">
        <v>0</v>
      </c>
      <c r="D12" s="5">
        <v>-10.904587185052</v>
      </c>
      <c r="E12" s="3">
        <v>5529.4999509664704</v>
      </c>
      <c r="F12" s="3">
        <v>5430.9035176008201</v>
      </c>
      <c r="G12" s="18">
        <v>0.73125403470638595</v>
      </c>
      <c r="I12" s="1">
        <v>10</v>
      </c>
      <c r="J12" s="13" t="s">
        <v>16</v>
      </c>
      <c r="K12" s="23">
        <v>1</v>
      </c>
      <c r="L12" s="5">
        <v>-16.109687920347799</v>
      </c>
      <c r="M12" s="3">
        <v>1407.1313494419201</v>
      </c>
      <c r="N12" s="3">
        <v>1351.75831077872</v>
      </c>
      <c r="O12" s="18">
        <v>0.76261448716083102</v>
      </c>
      <c r="Q12" s="1">
        <v>10</v>
      </c>
      <c r="R12" s="13" t="s">
        <v>24</v>
      </c>
      <c r="S12" s="23">
        <v>1</v>
      </c>
      <c r="T12" s="3">
        <v>-12.6925869093772</v>
      </c>
      <c r="U12" s="3">
        <v>1890.62154137017</v>
      </c>
      <c r="V12" s="3">
        <v>1679.5166267637801</v>
      </c>
      <c r="W12" s="18">
        <v>0.36129085493760699</v>
      </c>
      <c r="Y12" s="1">
        <v>10</v>
      </c>
      <c r="Z12" s="13" t="s">
        <v>15</v>
      </c>
      <c r="AA12" s="23">
        <v>0</v>
      </c>
      <c r="AB12" s="3">
        <v>-13.638617192517</v>
      </c>
      <c r="AC12" s="3">
        <v>10247.5293981677</v>
      </c>
      <c r="AD12" s="3">
        <v>9631.3259857076391</v>
      </c>
      <c r="AE12" s="18">
        <v>0.45208944057790201</v>
      </c>
      <c r="AG12" s="1">
        <v>10</v>
      </c>
      <c r="AH12" s="13" t="s">
        <v>31</v>
      </c>
      <c r="AI12" s="23">
        <v>0</v>
      </c>
      <c r="AJ12" s="3">
        <v>-6.6476961578673599</v>
      </c>
      <c r="AK12" s="3">
        <v>5895.7002373124997</v>
      </c>
      <c r="AL12" s="3">
        <v>4624.9551723772602</v>
      </c>
      <c r="AM12" s="18">
        <v>0.45667503704682</v>
      </c>
      <c r="AO12" s="1">
        <v>10</v>
      </c>
      <c r="AP12" s="13" t="s">
        <v>17</v>
      </c>
      <c r="AQ12" s="23">
        <v>0</v>
      </c>
      <c r="AR12" s="3">
        <v>-4.7610014701794201</v>
      </c>
      <c r="AS12" s="3">
        <v>46798.5788009639</v>
      </c>
      <c r="AT12" s="3">
        <v>43113.470940729101</v>
      </c>
      <c r="AU12" s="18">
        <v>0.90514907948810996</v>
      </c>
      <c r="AW12" s="1">
        <v>10</v>
      </c>
      <c r="AX12" s="13" t="s">
        <v>14</v>
      </c>
      <c r="AY12" s="23">
        <v>4</v>
      </c>
      <c r="AZ12" s="3">
        <v>-82.838815595606306</v>
      </c>
      <c r="BA12" s="3">
        <v>1210.7179076372699</v>
      </c>
      <c r="BB12" s="3">
        <v>981.21189265655198</v>
      </c>
      <c r="BC12" s="18">
        <v>0.81238642605579803</v>
      </c>
    </row>
    <row r="13" spans="1:55" ht="19.95" customHeight="1" x14ac:dyDescent="0.3">
      <c r="A13" s="2">
        <v>11</v>
      </c>
      <c r="B13" s="12" t="s">
        <v>23</v>
      </c>
      <c r="C13" s="22">
        <v>0</v>
      </c>
      <c r="D13" s="5">
        <v>0.10732764872961099</v>
      </c>
      <c r="E13" s="5">
        <v>4205.8234858601199</v>
      </c>
      <c r="F13" s="5">
        <v>3506.1223759652898</v>
      </c>
      <c r="G13" s="17">
        <v>0.58487757757524705</v>
      </c>
      <c r="I13" s="2">
        <v>11</v>
      </c>
      <c r="J13" s="12" t="s">
        <v>29</v>
      </c>
      <c r="K13" s="22">
        <v>1</v>
      </c>
      <c r="L13" s="5">
        <v>-19.019567517559501</v>
      </c>
      <c r="M13" s="5">
        <v>2688.6519613027199</v>
      </c>
      <c r="N13" s="5">
        <v>2599.9631858307698</v>
      </c>
      <c r="O13" s="17">
        <v>0.48704040497946399</v>
      </c>
      <c r="Q13" s="2">
        <v>11</v>
      </c>
      <c r="R13" s="12" t="s">
        <v>16</v>
      </c>
      <c r="S13" s="22">
        <v>1</v>
      </c>
      <c r="T13" s="5">
        <v>-274.10571117171702</v>
      </c>
      <c r="U13" s="5">
        <v>5068.1630173036301</v>
      </c>
      <c r="V13" s="5">
        <v>4992.1959632422004</v>
      </c>
      <c r="W13" s="17">
        <v>3.24938236357624</v>
      </c>
      <c r="Y13" s="2">
        <v>11</v>
      </c>
      <c r="Z13" s="12" t="s">
        <v>12</v>
      </c>
      <c r="AA13" s="22">
        <v>0</v>
      </c>
      <c r="AB13" s="5">
        <v>-5.439413746644</v>
      </c>
      <c r="AC13" s="5">
        <v>5903.1070499220205</v>
      </c>
      <c r="AD13" s="5">
        <v>5146.4290097737703</v>
      </c>
      <c r="AE13" s="17">
        <v>1.6840152572044</v>
      </c>
      <c r="AG13" s="2">
        <v>11</v>
      </c>
      <c r="AH13" s="12" t="s">
        <v>16</v>
      </c>
      <c r="AI13" s="22">
        <v>0</v>
      </c>
      <c r="AJ13" s="5">
        <v>-44.2136057420322</v>
      </c>
      <c r="AK13" s="5">
        <v>7017.91457026439</v>
      </c>
      <c r="AL13" s="5">
        <v>4098.2865326993697</v>
      </c>
      <c r="AM13" s="17">
        <v>12.008104657121599</v>
      </c>
      <c r="AO13" s="2">
        <v>11</v>
      </c>
      <c r="AP13" s="12" t="s">
        <v>12</v>
      </c>
      <c r="AQ13" s="22">
        <v>0</v>
      </c>
      <c r="AR13" s="5">
        <v>-9.6770243280662491</v>
      </c>
      <c r="AS13" s="5">
        <v>3080.3490434293499</v>
      </c>
      <c r="AT13" s="5">
        <v>2743.8995206135901</v>
      </c>
      <c r="AU13" s="17">
        <v>6.4985313811130796</v>
      </c>
      <c r="AW13" s="2">
        <v>11</v>
      </c>
      <c r="AX13" s="12" t="s">
        <v>24</v>
      </c>
      <c r="AY13" s="22">
        <v>4</v>
      </c>
      <c r="AZ13" s="5">
        <v>-1.5030418133949499</v>
      </c>
      <c r="BA13" s="5">
        <v>1511.3748379698</v>
      </c>
      <c r="BB13" s="5">
        <v>1179.3635877581701</v>
      </c>
      <c r="BC13" s="17">
        <v>0.33834536103323398</v>
      </c>
    </row>
    <row r="14" spans="1:55" ht="19.95" customHeight="1" x14ac:dyDescent="0.3">
      <c r="A14" s="1">
        <v>12</v>
      </c>
      <c r="B14" s="13" t="s">
        <v>21</v>
      </c>
      <c r="C14" s="23">
        <v>0</v>
      </c>
      <c r="D14" s="5">
        <v>-3.9705889927868698</v>
      </c>
      <c r="E14" s="3">
        <v>2421.5857871213698</v>
      </c>
      <c r="F14" s="3">
        <v>1629.99533885597</v>
      </c>
      <c r="G14" s="18">
        <v>6.0999860592272999</v>
      </c>
      <c r="I14" s="1">
        <v>12</v>
      </c>
      <c r="J14" s="13" t="s">
        <v>27</v>
      </c>
      <c r="K14" s="23">
        <v>1</v>
      </c>
      <c r="L14" s="5">
        <v>-46.4668824058068</v>
      </c>
      <c r="M14" s="3">
        <v>1581.1455855520801</v>
      </c>
      <c r="N14" s="3">
        <v>1490.6481318302399</v>
      </c>
      <c r="O14" s="18">
        <v>1.54925485802785</v>
      </c>
      <c r="Q14" s="1">
        <v>12</v>
      </c>
      <c r="R14" s="13" t="s">
        <v>15</v>
      </c>
      <c r="S14" s="23">
        <v>1</v>
      </c>
      <c r="T14" s="3">
        <v>-16.2681683177649</v>
      </c>
      <c r="U14" s="3">
        <v>1879.3983065085199</v>
      </c>
      <c r="V14" s="3">
        <v>1537.4450353945799</v>
      </c>
      <c r="W14" s="18">
        <v>0.21844009979488699</v>
      </c>
      <c r="Y14" s="1">
        <v>12</v>
      </c>
      <c r="Z14" s="13" t="s">
        <v>23</v>
      </c>
      <c r="AA14" s="23">
        <v>0</v>
      </c>
      <c r="AB14" s="3">
        <v>-148.22050834768501</v>
      </c>
      <c r="AC14" s="3">
        <v>14397.816855225101</v>
      </c>
      <c r="AD14" s="3">
        <v>14359.0011445537</v>
      </c>
      <c r="AE14" s="18">
        <v>0.56343779338567901</v>
      </c>
      <c r="AG14" s="1">
        <v>12</v>
      </c>
      <c r="AH14" s="13" t="s">
        <v>21</v>
      </c>
      <c r="AI14" s="23">
        <v>0</v>
      </c>
      <c r="AJ14" s="3">
        <v>2.0765712340869501E-2</v>
      </c>
      <c r="AK14" s="3">
        <v>5401.2594344365498</v>
      </c>
      <c r="AL14" s="3">
        <v>4352.4291509013301</v>
      </c>
      <c r="AM14" s="18">
        <v>32.488443839892398</v>
      </c>
      <c r="AO14" s="1">
        <v>12</v>
      </c>
      <c r="AP14" s="13" t="s">
        <v>25</v>
      </c>
      <c r="AQ14" s="23">
        <v>0</v>
      </c>
      <c r="AR14" s="3">
        <v>-0.279149648289581</v>
      </c>
      <c r="AS14" s="3">
        <v>1078.79777452997</v>
      </c>
      <c r="AT14" s="3">
        <v>925.81427752756304</v>
      </c>
      <c r="AU14" s="18">
        <v>0.29663886992808802</v>
      </c>
      <c r="AW14" s="1">
        <v>12</v>
      </c>
      <c r="AX14" s="13" t="s">
        <v>27</v>
      </c>
      <c r="AY14" s="23">
        <v>4</v>
      </c>
      <c r="AZ14" s="3">
        <v>-0.97774483464657802</v>
      </c>
      <c r="BA14" s="3">
        <v>686.249319012412</v>
      </c>
      <c r="BB14" s="3">
        <v>573.63838907108004</v>
      </c>
      <c r="BC14" s="18">
        <v>0.38911858517927</v>
      </c>
    </row>
    <row r="15" spans="1:55" ht="19.95" customHeight="1" x14ac:dyDescent="0.3">
      <c r="A15" s="2">
        <v>13</v>
      </c>
      <c r="B15" s="12" t="s">
        <v>19</v>
      </c>
      <c r="C15" s="22">
        <v>0</v>
      </c>
      <c r="D15" s="5">
        <v>-22.382751729177102</v>
      </c>
      <c r="E15" s="5">
        <v>2077.0443296634298</v>
      </c>
      <c r="F15" s="5">
        <v>1463.05671748547</v>
      </c>
      <c r="G15" s="17">
        <v>0.77284993148558701</v>
      </c>
      <c r="I15" s="2">
        <v>13</v>
      </c>
      <c r="J15" s="12" t="s">
        <v>13</v>
      </c>
      <c r="K15" s="22">
        <v>1</v>
      </c>
      <c r="L15" s="5">
        <v>-6.6722026952309301</v>
      </c>
      <c r="M15" s="5">
        <v>992.79317584426894</v>
      </c>
      <c r="N15" s="5">
        <v>845.24124434870703</v>
      </c>
      <c r="O15" s="17">
        <v>0.398226905184764</v>
      </c>
      <c r="Q15" s="2">
        <v>13</v>
      </c>
      <c r="R15" s="12" t="s">
        <v>20</v>
      </c>
      <c r="S15" s="22">
        <v>1</v>
      </c>
      <c r="T15" s="5">
        <v>-67.175086102893104</v>
      </c>
      <c r="U15" s="5">
        <v>7053.1204541468596</v>
      </c>
      <c r="V15" s="5">
        <v>7042.1146453321098</v>
      </c>
      <c r="W15" s="17">
        <v>0.54912848677361303</v>
      </c>
      <c r="Y15" s="2">
        <v>13</v>
      </c>
      <c r="Z15" s="12" t="s">
        <v>30</v>
      </c>
      <c r="AA15" s="22">
        <v>0</v>
      </c>
      <c r="AB15" s="5">
        <v>-23.648128568583001</v>
      </c>
      <c r="AC15" s="5">
        <v>4389.3817159189502</v>
      </c>
      <c r="AD15" s="5">
        <v>3443.1005180007401</v>
      </c>
      <c r="AE15" s="17">
        <v>0.41637362286553697</v>
      </c>
      <c r="AG15" s="2">
        <v>13</v>
      </c>
      <c r="AH15" s="12" t="s">
        <v>25</v>
      </c>
      <c r="AI15" s="22">
        <v>0</v>
      </c>
      <c r="AJ15" s="5">
        <v>-188.085533084133</v>
      </c>
      <c r="AK15" s="5">
        <v>7358.7376601018896</v>
      </c>
      <c r="AL15" s="5">
        <v>4091.90124650599</v>
      </c>
      <c r="AM15" s="17">
        <v>0.83861139651319505</v>
      </c>
      <c r="AO15" s="2">
        <v>13</v>
      </c>
      <c r="AP15" s="12" t="s">
        <v>23</v>
      </c>
      <c r="AQ15" s="22">
        <v>0</v>
      </c>
      <c r="AR15" s="5">
        <v>-6.5778031411873397E-2</v>
      </c>
      <c r="AS15" s="5">
        <v>4728.0580849467897</v>
      </c>
      <c r="AT15" s="5">
        <v>3401.72289554187</v>
      </c>
      <c r="AU15" s="17">
        <v>0.43353800535821901</v>
      </c>
      <c r="AW15" s="2">
        <v>13</v>
      </c>
      <c r="AX15" s="12" t="s">
        <v>32</v>
      </c>
      <c r="AY15" s="22">
        <v>4</v>
      </c>
      <c r="AZ15" s="5">
        <v>0.78226743651631803</v>
      </c>
      <c r="BA15" s="5">
        <v>612.156789164933</v>
      </c>
      <c r="BB15" s="5">
        <v>549.820561623402</v>
      </c>
      <c r="BC15" s="17">
        <v>10.431679893011999</v>
      </c>
    </row>
    <row r="16" spans="1:55" ht="19.95" customHeight="1" x14ac:dyDescent="0.3">
      <c r="A16" s="1">
        <v>14</v>
      </c>
      <c r="B16" s="13" t="s">
        <v>25</v>
      </c>
      <c r="C16" s="23">
        <v>0</v>
      </c>
      <c r="D16" s="5">
        <v>-0.81406216531236097</v>
      </c>
      <c r="E16" s="3">
        <v>1833.11629226625</v>
      </c>
      <c r="F16" s="3">
        <v>1755.8209665367101</v>
      </c>
      <c r="G16" s="18">
        <v>0.47612723104794302</v>
      </c>
      <c r="I16" s="1">
        <v>14</v>
      </c>
      <c r="J16" s="13" t="s">
        <v>32</v>
      </c>
      <c r="K16" s="23">
        <v>1</v>
      </c>
      <c r="L16" s="5">
        <v>-93129.534796779204</v>
      </c>
      <c r="M16" s="3">
        <v>2877.1982482466601</v>
      </c>
      <c r="N16" s="3">
        <v>2876.9382517383201</v>
      </c>
      <c r="O16" s="18">
        <v>52.027008806178898</v>
      </c>
      <c r="Q16" s="1">
        <v>14</v>
      </c>
      <c r="R16" s="13" t="s">
        <v>12</v>
      </c>
      <c r="S16" s="23">
        <v>1</v>
      </c>
      <c r="T16" s="3">
        <v>-169.358798520721</v>
      </c>
      <c r="U16" s="3">
        <v>1377.9146597352899</v>
      </c>
      <c r="V16" s="3">
        <v>1134.9251486201399</v>
      </c>
      <c r="W16" s="18">
        <v>0.22218818292865899</v>
      </c>
      <c r="Y16" s="1">
        <v>14</v>
      </c>
      <c r="Z16" s="13" t="s">
        <v>13</v>
      </c>
      <c r="AA16" s="23">
        <v>0</v>
      </c>
      <c r="AB16" s="3">
        <v>-1.1951836423848801</v>
      </c>
      <c r="AC16" s="3">
        <v>1543.70423419909</v>
      </c>
      <c r="AD16" s="3">
        <v>1375.9717605400699</v>
      </c>
      <c r="AE16" s="18">
        <v>0.15759306422564001</v>
      </c>
      <c r="AG16" s="1">
        <v>14</v>
      </c>
      <c r="AH16" s="13" t="s">
        <v>12</v>
      </c>
      <c r="AI16" s="23">
        <v>0</v>
      </c>
      <c r="AJ16" s="3">
        <v>-22.027898990185101</v>
      </c>
      <c r="AK16" s="3">
        <v>3523.6805651268401</v>
      </c>
      <c r="AL16" s="3">
        <v>2686.2999371190899</v>
      </c>
      <c r="AM16" s="18">
        <v>2.1731596547345098</v>
      </c>
      <c r="AO16" s="1">
        <v>14</v>
      </c>
      <c r="AP16" s="13" t="s">
        <v>31</v>
      </c>
      <c r="AQ16" s="23">
        <v>0</v>
      </c>
      <c r="AR16" s="3">
        <v>-2.23395766087231</v>
      </c>
      <c r="AS16" s="3">
        <v>5616.3528094692401</v>
      </c>
      <c r="AT16" s="3">
        <v>4159.1478758246703</v>
      </c>
      <c r="AU16" s="18">
        <v>0.439496263580752</v>
      </c>
      <c r="AW16" s="1">
        <v>14</v>
      </c>
      <c r="AX16" s="13" t="s">
        <v>17</v>
      </c>
      <c r="AY16" s="23">
        <v>4</v>
      </c>
      <c r="AZ16" s="3">
        <v>-19.398090190817001</v>
      </c>
      <c r="BA16" s="3">
        <v>2325.9586133161201</v>
      </c>
      <c r="BB16" s="3">
        <v>2325.9314965282701</v>
      </c>
      <c r="BC16" s="18">
        <v>0.53503584717257002</v>
      </c>
    </row>
    <row r="17" spans="1:55" ht="19.95" customHeight="1" x14ac:dyDescent="0.3">
      <c r="A17" s="2">
        <v>15</v>
      </c>
      <c r="B17" s="12" t="s">
        <v>15</v>
      </c>
      <c r="C17" s="22">
        <v>0</v>
      </c>
      <c r="D17" s="5">
        <v>-1.20984988721949</v>
      </c>
      <c r="E17" s="5">
        <v>1789.1487685740401</v>
      </c>
      <c r="F17" s="5">
        <v>1305.1226987750899</v>
      </c>
      <c r="G17" s="17">
        <v>0.32216983326831</v>
      </c>
      <c r="I17" s="2">
        <v>15</v>
      </c>
      <c r="J17" s="12" t="s">
        <v>24</v>
      </c>
      <c r="K17" s="22">
        <v>1</v>
      </c>
      <c r="L17" s="5">
        <v>-0.53951811350204404</v>
      </c>
      <c r="M17" s="5">
        <v>870.90324639503399</v>
      </c>
      <c r="N17" s="5">
        <v>694.74868287073105</v>
      </c>
      <c r="O17" s="17">
        <v>0.37659387246987402</v>
      </c>
      <c r="Q17" s="2">
        <v>15</v>
      </c>
      <c r="R17" s="12" t="s">
        <v>26</v>
      </c>
      <c r="S17" s="22">
        <v>1</v>
      </c>
      <c r="T17" s="5">
        <v>-1599.77487807899</v>
      </c>
      <c r="U17" s="5">
        <v>6694.9007898707296</v>
      </c>
      <c r="V17" s="5">
        <v>6678.9922905308204</v>
      </c>
      <c r="W17" s="17">
        <v>19.0481529517361</v>
      </c>
      <c r="Y17" s="2">
        <v>15</v>
      </c>
      <c r="Z17" s="12" t="s">
        <v>28</v>
      </c>
      <c r="AA17" s="22">
        <v>0</v>
      </c>
      <c r="AB17" s="5">
        <v>-25.573829957222799</v>
      </c>
      <c r="AC17" s="5">
        <v>4314.8916108958301</v>
      </c>
      <c r="AD17" s="5">
        <v>4193.2303512328799</v>
      </c>
      <c r="AE17" s="17">
        <v>0.66923584127082503</v>
      </c>
      <c r="AG17" s="2">
        <v>15</v>
      </c>
      <c r="AH17" s="12" t="s">
        <v>32</v>
      </c>
      <c r="AI17" s="22">
        <v>0</v>
      </c>
      <c r="AJ17" s="5">
        <v>-8.5789078608571305</v>
      </c>
      <c r="AK17" s="5">
        <v>4307.6111001058898</v>
      </c>
      <c r="AL17" s="5">
        <v>3288.4449366081099</v>
      </c>
      <c r="AM17" s="17">
        <v>6.8388735293402503</v>
      </c>
      <c r="AO17" s="2">
        <v>15</v>
      </c>
      <c r="AP17" s="12" t="s">
        <v>29</v>
      </c>
      <c r="AQ17" s="22">
        <v>0</v>
      </c>
      <c r="AR17" s="5">
        <v>-0.87109780643238299</v>
      </c>
      <c r="AS17" s="5">
        <v>1691.18258967305</v>
      </c>
      <c r="AT17" s="5">
        <v>1556.23348537221</v>
      </c>
      <c r="AU17" s="17">
        <v>11.2909655523812</v>
      </c>
      <c r="AW17" s="2">
        <v>15</v>
      </c>
      <c r="AX17" s="12" t="s">
        <v>29</v>
      </c>
      <c r="AY17" s="22">
        <v>4</v>
      </c>
      <c r="AZ17" s="5">
        <v>0.617725846179497</v>
      </c>
      <c r="BA17" s="5">
        <v>677.97499614343201</v>
      </c>
      <c r="BB17" s="5">
        <v>531.23014517479396</v>
      </c>
      <c r="BC17" s="17">
        <v>26.480542214243499</v>
      </c>
    </row>
    <row r="18" spans="1:55" ht="19.95" customHeight="1" x14ac:dyDescent="0.3">
      <c r="A18" s="1">
        <v>16</v>
      </c>
      <c r="B18" s="13" t="s">
        <v>29</v>
      </c>
      <c r="C18" s="23">
        <v>0</v>
      </c>
      <c r="D18" s="5">
        <v>0.41125566894521698</v>
      </c>
      <c r="E18" s="3">
        <v>987.00254597951698</v>
      </c>
      <c r="F18" s="3">
        <v>755.27614786170204</v>
      </c>
      <c r="G18" s="18">
        <v>1.4077682574527901</v>
      </c>
      <c r="I18" s="1">
        <v>16</v>
      </c>
      <c r="J18" s="13" t="s">
        <v>31</v>
      </c>
      <c r="K18" s="23">
        <v>1</v>
      </c>
      <c r="L18" s="5" t="s">
        <v>37</v>
      </c>
      <c r="M18" s="3">
        <v>3234.5061728394999</v>
      </c>
      <c r="N18" s="3">
        <v>3234.5061728394999</v>
      </c>
      <c r="O18" s="18">
        <v>0.47904416066935801</v>
      </c>
      <c r="Q18" s="1">
        <v>16</v>
      </c>
      <c r="R18" s="13" t="s">
        <v>32</v>
      </c>
      <c r="S18" s="23">
        <v>1</v>
      </c>
      <c r="T18" s="3">
        <v>-181.12228426954499</v>
      </c>
      <c r="U18" s="3">
        <v>6035.6449457382496</v>
      </c>
      <c r="V18" s="3">
        <v>4888.1215587365696</v>
      </c>
      <c r="W18" s="18">
        <v>1.16068314975322</v>
      </c>
      <c r="Y18" s="1">
        <v>16</v>
      </c>
      <c r="Z18" s="13" t="s">
        <v>31</v>
      </c>
      <c r="AA18" s="23">
        <v>0</v>
      </c>
      <c r="AB18" s="3">
        <v>-32.818316825822002</v>
      </c>
      <c r="AC18" s="3">
        <v>18090.995922694801</v>
      </c>
      <c r="AD18" s="3">
        <v>17304.7556843905</v>
      </c>
      <c r="AE18" s="18">
        <v>0.595211701576285</v>
      </c>
      <c r="AG18" s="1">
        <v>16</v>
      </c>
      <c r="AH18" s="13" t="s">
        <v>19</v>
      </c>
      <c r="AI18" s="23">
        <v>0</v>
      </c>
      <c r="AJ18" s="3">
        <v>-2.4559861434964101</v>
      </c>
      <c r="AK18" s="3">
        <v>1700.73783754172</v>
      </c>
      <c r="AL18" s="3">
        <v>1281.4372371562399</v>
      </c>
      <c r="AM18" s="18">
        <v>0.62110980055418696</v>
      </c>
      <c r="AO18" s="1">
        <v>16</v>
      </c>
      <c r="AP18" s="13" t="s">
        <v>19</v>
      </c>
      <c r="AQ18" s="23">
        <v>0</v>
      </c>
      <c r="AR18" s="3">
        <v>-7.2347423475161596</v>
      </c>
      <c r="AS18" s="3">
        <v>1930.52803101884</v>
      </c>
      <c r="AT18" s="3">
        <v>1525.1130134339801</v>
      </c>
      <c r="AU18" s="18">
        <v>0.747549959283766</v>
      </c>
      <c r="AW18" s="1">
        <v>16</v>
      </c>
      <c r="AX18" s="13" t="s">
        <v>12</v>
      </c>
      <c r="AY18" s="23">
        <v>4</v>
      </c>
      <c r="AZ18" s="3">
        <v>-475.66591917786599</v>
      </c>
      <c r="BA18" s="3">
        <v>2058.6363750139299</v>
      </c>
      <c r="BB18" s="3">
        <v>2048.9738256186101</v>
      </c>
      <c r="BC18" s="18">
        <v>264.88056955137199</v>
      </c>
    </row>
    <row r="19" spans="1:55" ht="19.95" customHeight="1" x14ac:dyDescent="0.3">
      <c r="A19" s="2">
        <v>17</v>
      </c>
      <c r="B19" s="12" t="s">
        <v>22</v>
      </c>
      <c r="C19" s="22">
        <v>0</v>
      </c>
      <c r="D19" s="5">
        <v>-26.1547840438677</v>
      </c>
      <c r="E19" s="5">
        <v>3572.0180103320699</v>
      </c>
      <c r="F19" s="5">
        <v>2363.3024313153301</v>
      </c>
      <c r="G19" s="17">
        <v>1.5407374807018399</v>
      </c>
      <c r="I19" s="2">
        <v>17</v>
      </c>
      <c r="J19" s="12" t="s">
        <v>20</v>
      </c>
      <c r="K19" s="22">
        <v>0</v>
      </c>
      <c r="L19" s="5">
        <v>-28.840745959544702</v>
      </c>
      <c r="M19" s="5">
        <v>2393.0552253322799</v>
      </c>
      <c r="N19" s="5">
        <v>2186.6763359548299</v>
      </c>
      <c r="O19" s="17">
        <v>0.25336643248944402</v>
      </c>
      <c r="Q19" s="2">
        <v>17</v>
      </c>
      <c r="R19" s="12" t="s">
        <v>25</v>
      </c>
      <c r="S19" s="22">
        <v>1</v>
      </c>
      <c r="T19" s="5">
        <v>-5.3130829011489498</v>
      </c>
      <c r="U19" s="5">
        <v>1228.2146226248601</v>
      </c>
      <c r="V19" s="5">
        <v>1081.02045852418</v>
      </c>
      <c r="W19" s="17">
        <v>0.17044032953287799</v>
      </c>
      <c r="Y19" s="2">
        <v>17</v>
      </c>
      <c r="Z19" s="12" t="s">
        <v>27</v>
      </c>
      <c r="AA19" s="22">
        <v>0</v>
      </c>
      <c r="AB19" s="5">
        <v>-0.63312687533623702</v>
      </c>
      <c r="AC19" s="5">
        <v>1932.4436691072599</v>
      </c>
      <c r="AD19" s="5">
        <v>1623.76311379557</v>
      </c>
      <c r="AE19" s="17">
        <v>0.15140068905905801</v>
      </c>
      <c r="AG19" s="2">
        <v>17</v>
      </c>
      <c r="AH19" s="12" t="s">
        <v>24</v>
      </c>
      <c r="AI19" s="22">
        <v>0</v>
      </c>
      <c r="AJ19" s="5">
        <v>-33.221358592166403</v>
      </c>
      <c r="AK19" s="5">
        <v>6334.8193800330901</v>
      </c>
      <c r="AL19" s="5">
        <v>3140.3471660065602</v>
      </c>
      <c r="AM19" s="17">
        <v>0.96167172153290303</v>
      </c>
      <c r="AO19" s="2">
        <v>17</v>
      </c>
      <c r="AP19" s="12" t="s">
        <v>28</v>
      </c>
      <c r="AQ19" s="22">
        <v>0</v>
      </c>
      <c r="AR19" s="5">
        <v>-2.2222208610479499</v>
      </c>
      <c r="AS19" s="5">
        <v>2624.9205290426098</v>
      </c>
      <c r="AT19" s="5">
        <v>1815.8524220751101</v>
      </c>
      <c r="AU19" s="17">
        <v>0.28379341931417001</v>
      </c>
      <c r="AW19" s="2">
        <v>17</v>
      </c>
      <c r="AX19" s="12" t="s">
        <v>20</v>
      </c>
      <c r="AY19" s="22">
        <v>4</v>
      </c>
      <c r="AZ19" s="5">
        <v>-1.54438742280062</v>
      </c>
      <c r="BA19" s="5">
        <v>5176.1436583402601</v>
      </c>
      <c r="BB19" s="5">
        <v>4415.3963310510499</v>
      </c>
      <c r="BC19" s="17">
        <v>0.66064635533990301</v>
      </c>
    </row>
    <row r="20" spans="1:55" ht="19.95" customHeight="1" x14ac:dyDescent="0.3">
      <c r="A20" s="1">
        <v>18</v>
      </c>
      <c r="B20" s="13" t="s">
        <v>12</v>
      </c>
      <c r="C20" s="23">
        <v>0</v>
      </c>
      <c r="D20" s="5">
        <v>-3.2973468285002601</v>
      </c>
      <c r="E20" s="3">
        <v>1749.9199709885399</v>
      </c>
      <c r="F20" s="3">
        <v>1302.76074281413</v>
      </c>
      <c r="G20" s="18">
        <v>32.8467463167406</v>
      </c>
      <c r="I20" s="1">
        <v>18</v>
      </c>
      <c r="J20" s="13" t="s">
        <v>30</v>
      </c>
      <c r="K20" s="23">
        <v>0</v>
      </c>
      <c r="L20" s="5">
        <v>-51.284130514020703</v>
      </c>
      <c r="M20" s="3">
        <v>5567.6472283722997</v>
      </c>
      <c r="N20" s="3">
        <v>5252.7027828191103</v>
      </c>
      <c r="O20" s="18">
        <v>0.33463112377431098</v>
      </c>
      <c r="Q20" s="1">
        <v>18</v>
      </c>
      <c r="R20" s="13" t="s">
        <v>29</v>
      </c>
      <c r="S20" s="23">
        <v>1</v>
      </c>
      <c r="T20" s="3">
        <v>-498.28964779626801</v>
      </c>
      <c r="U20" s="3">
        <v>3256.7531674566799</v>
      </c>
      <c r="V20" s="3">
        <v>3206.2725755779002</v>
      </c>
      <c r="W20" s="18">
        <v>0.89701370122697899</v>
      </c>
      <c r="Y20" s="1">
        <v>18</v>
      </c>
      <c r="Z20" s="13" t="s">
        <v>18</v>
      </c>
      <c r="AA20" s="23">
        <v>0</v>
      </c>
      <c r="AB20" s="3">
        <v>-70.282426866979193</v>
      </c>
      <c r="AC20" s="3">
        <v>8837.3530503275706</v>
      </c>
      <c r="AD20" s="3">
        <v>8661.8639927915501</v>
      </c>
      <c r="AE20" s="18">
        <v>1.62086985952134</v>
      </c>
      <c r="AG20" s="1">
        <v>18</v>
      </c>
      <c r="AH20" s="13" t="s">
        <v>27</v>
      </c>
      <c r="AI20" s="23">
        <v>0</v>
      </c>
      <c r="AJ20" s="3">
        <v>-74.514554125575501</v>
      </c>
      <c r="AK20" s="3">
        <v>4840.6860732462501</v>
      </c>
      <c r="AL20" s="3">
        <v>4161.7608467003802</v>
      </c>
      <c r="AM20" s="18">
        <v>44.036616129874901</v>
      </c>
      <c r="AO20" s="1">
        <v>18</v>
      </c>
      <c r="AP20" s="13" t="s">
        <v>15</v>
      </c>
      <c r="AQ20" s="23">
        <v>0</v>
      </c>
      <c r="AR20" s="3">
        <v>-6.1452758326746997</v>
      </c>
      <c r="AS20" s="3">
        <v>4945.5153401012903</v>
      </c>
      <c r="AT20" s="3">
        <v>3165.7722689371699</v>
      </c>
      <c r="AU20" s="18">
        <v>1.5705706521077301</v>
      </c>
      <c r="AW20" s="1">
        <v>18</v>
      </c>
      <c r="AX20" s="13" t="s">
        <v>26</v>
      </c>
      <c r="AY20" s="23">
        <v>4</v>
      </c>
      <c r="AZ20" s="3">
        <v>-0.364764287960127</v>
      </c>
      <c r="BA20" s="3">
        <v>2003.51661906147</v>
      </c>
      <c r="BB20" s="3">
        <v>1595.9314965282699</v>
      </c>
      <c r="BC20" s="18">
        <v>0.35854250131924797</v>
      </c>
    </row>
    <row r="21" spans="1:55" ht="19.95" customHeight="1" x14ac:dyDescent="0.3">
      <c r="A21" s="2">
        <v>19</v>
      </c>
      <c r="B21" s="12" t="s">
        <v>18</v>
      </c>
      <c r="C21" s="22">
        <v>0</v>
      </c>
      <c r="D21" s="5">
        <v>-1.6714258951825101</v>
      </c>
      <c r="E21" s="5">
        <v>1575.2614716780399</v>
      </c>
      <c r="F21" s="5">
        <v>1304.0807521404399</v>
      </c>
      <c r="G21" s="17">
        <v>0.46583490372676101</v>
      </c>
      <c r="I21" s="2">
        <v>19</v>
      </c>
      <c r="J21" s="12" t="s">
        <v>31</v>
      </c>
      <c r="K21" s="22">
        <v>0</v>
      </c>
      <c r="L21" s="5">
        <v>-118.49652409039101</v>
      </c>
      <c r="M21" s="5">
        <v>3622.9820035135599</v>
      </c>
      <c r="N21" s="5">
        <v>3242.0332008181299</v>
      </c>
      <c r="O21" s="17">
        <v>0.40419005187055401</v>
      </c>
      <c r="Q21" s="2">
        <v>19</v>
      </c>
      <c r="R21" s="12" t="s">
        <v>28</v>
      </c>
      <c r="S21" s="22">
        <v>1</v>
      </c>
      <c r="T21" s="5">
        <v>-113.445918599256</v>
      </c>
      <c r="U21" s="5">
        <v>23987.938709927101</v>
      </c>
      <c r="V21" s="5">
        <v>23787.759774073202</v>
      </c>
      <c r="W21" s="17">
        <v>0.79687930481974301</v>
      </c>
      <c r="Y21" s="2">
        <v>19</v>
      </c>
      <c r="Z21" s="12" t="s">
        <v>29</v>
      </c>
      <c r="AA21" s="22">
        <v>0</v>
      </c>
      <c r="AB21" s="5">
        <v>-515.02232544609296</v>
      </c>
      <c r="AC21" s="5">
        <v>8518.5467960126207</v>
      </c>
      <c r="AD21" s="5">
        <v>8510.2887445642391</v>
      </c>
      <c r="AE21" s="17">
        <v>5.0031132915210001</v>
      </c>
      <c r="AG21" s="2">
        <v>19</v>
      </c>
      <c r="AH21" s="12" t="s">
        <v>20</v>
      </c>
      <c r="AI21" s="22">
        <v>0</v>
      </c>
      <c r="AJ21" s="5">
        <v>-1.4882706531755501</v>
      </c>
      <c r="AK21" s="5">
        <v>3958.5892527505298</v>
      </c>
      <c r="AL21" s="5">
        <v>3159.3654231765099</v>
      </c>
      <c r="AM21" s="17">
        <v>0.62081215592858896</v>
      </c>
      <c r="AO21" s="2">
        <v>19</v>
      </c>
      <c r="AP21" s="12" t="s">
        <v>22</v>
      </c>
      <c r="AQ21" s="22">
        <v>0</v>
      </c>
      <c r="AR21" s="5">
        <v>-10.9902136599675</v>
      </c>
      <c r="AS21" s="5">
        <v>3536.34268331255</v>
      </c>
      <c r="AT21" s="5">
        <v>2608.93028134509</v>
      </c>
      <c r="AU21" s="17">
        <v>152.74773694943599</v>
      </c>
      <c r="AW21" s="2">
        <v>19</v>
      </c>
      <c r="AX21" s="12" t="s">
        <v>30</v>
      </c>
      <c r="AY21" s="22">
        <v>4</v>
      </c>
      <c r="AZ21" s="5">
        <v>-4.6248733871764198</v>
      </c>
      <c r="BA21" s="5">
        <v>401.91955984745601</v>
      </c>
      <c r="BB21" s="5">
        <v>338.046487078349</v>
      </c>
      <c r="BC21" s="17">
        <v>0.19608904549343101</v>
      </c>
    </row>
    <row r="22" spans="1:55" ht="19.95" customHeight="1" x14ac:dyDescent="0.3">
      <c r="A22" s="1">
        <v>20</v>
      </c>
      <c r="B22" s="13" t="s">
        <v>20</v>
      </c>
      <c r="C22" s="23">
        <v>0</v>
      </c>
      <c r="D22" s="5">
        <v>-0.87481057963659103</v>
      </c>
      <c r="E22" s="3">
        <v>4087.9386775344101</v>
      </c>
      <c r="F22" s="3">
        <v>3646.2171144066601</v>
      </c>
      <c r="G22" s="18">
        <v>0.71273771809859698</v>
      </c>
      <c r="I22" s="1">
        <v>20</v>
      </c>
      <c r="J22" s="13" t="s">
        <v>17</v>
      </c>
      <c r="K22" s="23">
        <v>0</v>
      </c>
      <c r="L22" s="5">
        <v>-36.078803893884498</v>
      </c>
      <c r="M22" s="3">
        <v>61259.249797192198</v>
      </c>
      <c r="N22" s="3">
        <v>59369.944146514397</v>
      </c>
      <c r="O22" s="18">
        <v>0.78500648765880099</v>
      </c>
      <c r="Q22" s="1">
        <v>20</v>
      </c>
      <c r="R22" s="13" t="s">
        <v>13</v>
      </c>
      <c r="S22" s="23">
        <v>1</v>
      </c>
      <c r="T22" s="3">
        <v>-3379.0664129304701</v>
      </c>
      <c r="U22" s="3">
        <v>4357.9522895108703</v>
      </c>
      <c r="V22" s="3">
        <v>4321.7135860055296</v>
      </c>
      <c r="W22" s="18">
        <v>1.90314790459885</v>
      </c>
      <c r="Y22" s="1">
        <v>20</v>
      </c>
      <c r="Z22" s="13" t="s">
        <v>26</v>
      </c>
      <c r="AA22" s="23">
        <v>0</v>
      </c>
      <c r="AB22" s="3">
        <v>-0.16179059417730299</v>
      </c>
      <c r="AC22" s="3">
        <v>2712.89479897192</v>
      </c>
      <c r="AD22" s="3">
        <v>2413.4771185855602</v>
      </c>
      <c r="AE22" s="18">
        <v>0.179887825764596</v>
      </c>
      <c r="AG22" s="1">
        <v>20</v>
      </c>
      <c r="AH22" s="13" t="s">
        <v>26</v>
      </c>
      <c r="AI22" s="23">
        <v>0</v>
      </c>
      <c r="AJ22" s="3">
        <v>-5.0447941918826302</v>
      </c>
      <c r="AK22" s="3">
        <v>2660.6326232220899</v>
      </c>
      <c r="AL22" s="3">
        <v>2176.0134879645998</v>
      </c>
      <c r="AM22" s="18">
        <v>0.39907507861571601</v>
      </c>
      <c r="AO22" s="1">
        <v>20</v>
      </c>
      <c r="AP22" s="13" t="s">
        <v>20</v>
      </c>
      <c r="AQ22" s="23">
        <v>0</v>
      </c>
      <c r="AR22" s="3">
        <v>-162.24167992392501</v>
      </c>
      <c r="AS22" s="3">
        <v>5575.23721306886</v>
      </c>
      <c r="AT22" s="3">
        <v>4906.9918830624601</v>
      </c>
      <c r="AU22" s="18">
        <v>0.50886642381305502</v>
      </c>
      <c r="AW22" s="1">
        <v>20</v>
      </c>
      <c r="AX22" s="13" t="s">
        <v>22</v>
      </c>
      <c r="AY22" s="23">
        <v>4</v>
      </c>
      <c r="AZ22" s="3">
        <v>0.915666694342962</v>
      </c>
      <c r="BA22" s="3">
        <v>186.145978057706</v>
      </c>
      <c r="BB22" s="3">
        <v>166.60096089255299</v>
      </c>
      <c r="BC22" s="18">
        <v>7.8208496390532303E-2</v>
      </c>
    </row>
    <row r="23" spans="1:55" ht="19.95" customHeight="1" thickBot="1" x14ac:dyDescent="0.35">
      <c r="A23" s="2">
        <v>21</v>
      </c>
      <c r="B23" s="12" t="s">
        <v>17</v>
      </c>
      <c r="C23" s="22">
        <v>0</v>
      </c>
      <c r="D23" s="5">
        <v>-1.3712191716583999</v>
      </c>
      <c r="E23" s="5">
        <v>1901.74729159598</v>
      </c>
      <c r="F23" s="5">
        <v>1446.1734892787499</v>
      </c>
      <c r="G23" s="17">
        <v>44.728459519168197</v>
      </c>
      <c r="I23" s="2">
        <v>21</v>
      </c>
      <c r="J23" s="12" t="s">
        <v>28</v>
      </c>
      <c r="K23" s="22">
        <v>0</v>
      </c>
      <c r="L23" s="5">
        <v>-58.438807472043202</v>
      </c>
      <c r="M23" s="5">
        <v>7593.7594889804896</v>
      </c>
      <c r="N23" s="5">
        <v>4437.0388939302202</v>
      </c>
      <c r="O23" s="17">
        <v>0.39967800289156202</v>
      </c>
      <c r="Q23" s="2">
        <v>21</v>
      </c>
      <c r="R23" s="12" t="s">
        <v>14</v>
      </c>
      <c r="S23" s="22">
        <v>1</v>
      </c>
      <c r="T23" s="5">
        <v>-3.66491397418867</v>
      </c>
      <c r="U23" s="5">
        <v>1927.7187625665299</v>
      </c>
      <c r="V23" s="5">
        <v>1801.90597902642</v>
      </c>
      <c r="W23" s="17">
        <v>0.39325348777786201</v>
      </c>
      <c r="Y23" s="10">
        <v>21</v>
      </c>
      <c r="Z23" s="14" t="s">
        <v>17</v>
      </c>
      <c r="AA23" s="24">
        <v>1</v>
      </c>
      <c r="AB23" s="11">
        <v>4.7517399894789203E-2</v>
      </c>
      <c r="AC23" s="11">
        <v>21591.769604504301</v>
      </c>
      <c r="AD23" s="11">
        <v>19716.691300366299</v>
      </c>
      <c r="AE23" s="19">
        <v>0.10592712850653301</v>
      </c>
      <c r="AG23" s="2">
        <v>21</v>
      </c>
      <c r="AH23" s="12" t="s">
        <v>15</v>
      </c>
      <c r="AI23" s="22">
        <v>0</v>
      </c>
      <c r="AJ23" s="5">
        <v>-0.89760085551827795</v>
      </c>
      <c r="AK23" s="5">
        <v>4398.8775731572396</v>
      </c>
      <c r="AL23" s="5">
        <v>3680.9242547130402</v>
      </c>
      <c r="AM23" s="17">
        <v>0.51471351558136702</v>
      </c>
      <c r="AO23" s="2">
        <v>21</v>
      </c>
      <c r="AP23" s="12" t="s">
        <v>21</v>
      </c>
      <c r="AQ23" s="22">
        <v>0</v>
      </c>
      <c r="AR23" s="5">
        <v>0.35610955326557597</v>
      </c>
      <c r="AS23" s="5">
        <v>3710.22975300594</v>
      </c>
      <c r="AT23" s="5">
        <v>3250.9461236919701</v>
      </c>
      <c r="AU23" s="17">
        <v>65.908753023486696</v>
      </c>
      <c r="AW23" s="2">
        <v>21</v>
      </c>
      <c r="AX23" s="12" t="s">
        <v>31</v>
      </c>
      <c r="AY23" s="22">
        <v>4</v>
      </c>
      <c r="AZ23" s="5">
        <v>-81.828828658859194</v>
      </c>
      <c r="BA23" s="5">
        <v>2288.9101724482998</v>
      </c>
      <c r="BB23" s="5">
        <v>2282.92113230729</v>
      </c>
      <c r="BC23" s="17">
        <v>0.51800326549840703</v>
      </c>
    </row>
    <row r="24" spans="1:55" ht="19.95" customHeight="1" thickTop="1" thickBot="1" x14ac:dyDescent="0.35">
      <c r="A24" s="26">
        <v>22</v>
      </c>
      <c r="B24" s="27" t="s">
        <v>17</v>
      </c>
      <c r="C24" s="28">
        <v>1</v>
      </c>
      <c r="D24" s="11">
        <v>0.73878070726069101</v>
      </c>
      <c r="E24" s="29">
        <v>5444.9057731332196</v>
      </c>
      <c r="F24" s="29">
        <v>3785.0024801587201</v>
      </c>
      <c r="G24" s="30">
        <v>8.7499932679161493E-2</v>
      </c>
      <c r="I24" s="1">
        <v>22</v>
      </c>
      <c r="J24" s="13" t="s">
        <v>15</v>
      </c>
      <c r="K24" s="23">
        <v>0</v>
      </c>
      <c r="L24" s="5">
        <v>-97.147372060376298</v>
      </c>
      <c r="M24" s="3">
        <v>1718.8533185250101</v>
      </c>
      <c r="N24" s="3">
        <v>1615.3774853801101</v>
      </c>
      <c r="O24" s="18">
        <v>0.184370916620268</v>
      </c>
      <c r="Q24" s="1">
        <v>22</v>
      </c>
      <c r="R24" s="13" t="s">
        <v>20</v>
      </c>
      <c r="S24" s="23">
        <v>0</v>
      </c>
      <c r="T24" s="5">
        <v>-131.83743919508899</v>
      </c>
      <c r="U24" s="3">
        <v>8109.5679896025003</v>
      </c>
      <c r="V24" s="3">
        <v>7028.6501070324803</v>
      </c>
      <c r="W24" s="18">
        <v>0.49845829241448802</v>
      </c>
      <c r="AG24" s="1">
        <v>22</v>
      </c>
      <c r="AH24" s="13" t="s">
        <v>30</v>
      </c>
      <c r="AI24" s="23">
        <v>1</v>
      </c>
      <c r="AJ24" s="3">
        <v>-236.851884616321</v>
      </c>
      <c r="AK24" s="3">
        <v>20664.5116446967</v>
      </c>
      <c r="AL24" s="3">
        <v>20545.276163292099</v>
      </c>
      <c r="AM24" s="18">
        <v>0.78163998493368003</v>
      </c>
      <c r="AO24" s="1">
        <v>22</v>
      </c>
      <c r="AP24" s="13" t="s">
        <v>30</v>
      </c>
      <c r="AQ24" s="23">
        <v>1</v>
      </c>
      <c r="AR24" s="3">
        <v>-236.851884616321</v>
      </c>
      <c r="AS24" s="3">
        <v>20664.5116446967</v>
      </c>
      <c r="AT24" s="3">
        <v>20545.276163292099</v>
      </c>
      <c r="AU24" s="18">
        <v>0.78163998493368003</v>
      </c>
      <c r="AW24" s="1">
        <v>22</v>
      </c>
      <c r="AX24" s="13" t="s">
        <v>17</v>
      </c>
      <c r="AY24" s="23">
        <v>0</v>
      </c>
      <c r="AZ24" s="3">
        <v>-8.6557784151661199</v>
      </c>
      <c r="BA24" s="3">
        <v>44215.981088355002</v>
      </c>
      <c r="BB24" s="3">
        <v>41820.0884480596</v>
      </c>
      <c r="BC24" s="18">
        <v>0.87542289108939597</v>
      </c>
    </row>
    <row r="25" spans="1:55" ht="19.95" customHeight="1" thickTop="1" x14ac:dyDescent="0.3">
      <c r="I25" s="2">
        <v>23</v>
      </c>
      <c r="J25" s="12" t="s">
        <v>23</v>
      </c>
      <c r="K25" s="22">
        <v>0</v>
      </c>
      <c r="L25" s="5">
        <v>-32.277138434388903</v>
      </c>
      <c r="M25" s="5">
        <v>13624.1775652734</v>
      </c>
      <c r="N25" s="5">
        <v>11450.050821738199</v>
      </c>
      <c r="O25" s="17">
        <v>0.55660297334581899</v>
      </c>
      <c r="Q25" s="2">
        <v>23</v>
      </c>
      <c r="R25" s="12" t="s">
        <v>16</v>
      </c>
      <c r="S25" s="22">
        <v>0</v>
      </c>
      <c r="T25" s="3">
        <v>-522.17138791643401</v>
      </c>
      <c r="U25" s="5">
        <v>5725.9494336300304</v>
      </c>
      <c r="V25" s="5">
        <v>4995.0324029687799</v>
      </c>
      <c r="W25" s="17">
        <v>3.5812792382584901</v>
      </c>
      <c r="AG25" s="2">
        <v>23</v>
      </c>
      <c r="AH25" s="12" t="s">
        <v>23</v>
      </c>
      <c r="AI25" s="22">
        <v>1</v>
      </c>
      <c r="AJ25" s="5">
        <v>-1.09614726940345</v>
      </c>
      <c r="AK25" s="5">
        <v>4323.28254560816</v>
      </c>
      <c r="AL25" s="5">
        <v>3732.4340798943599</v>
      </c>
      <c r="AM25" s="17">
        <v>0.34620144849745998</v>
      </c>
      <c r="AO25" s="2">
        <v>23</v>
      </c>
      <c r="AP25" s="12" t="s">
        <v>23</v>
      </c>
      <c r="AQ25" s="22">
        <v>1</v>
      </c>
      <c r="AR25" s="5">
        <v>-1.09614726940345</v>
      </c>
      <c r="AS25" s="5">
        <v>4323.28254560816</v>
      </c>
      <c r="AT25" s="5">
        <v>3732.4340798943599</v>
      </c>
      <c r="AU25" s="17">
        <v>0.34620144849745998</v>
      </c>
      <c r="AW25" s="2">
        <v>23</v>
      </c>
      <c r="AX25" s="12" t="s">
        <v>15</v>
      </c>
      <c r="AY25" s="22">
        <v>0</v>
      </c>
      <c r="AZ25" s="5">
        <v>-3.6476232083478899</v>
      </c>
      <c r="BA25" s="5">
        <v>4847.4716275807796</v>
      </c>
      <c r="BB25" s="5">
        <v>4063.2959032175499</v>
      </c>
      <c r="BC25" s="17">
        <v>2.2477130942011998</v>
      </c>
    </row>
    <row r="26" spans="1:55" ht="19.95" customHeight="1" thickBot="1" x14ac:dyDescent="0.35">
      <c r="I26" s="26">
        <v>24</v>
      </c>
      <c r="J26" s="27" t="s">
        <v>29</v>
      </c>
      <c r="K26" s="28">
        <v>0</v>
      </c>
      <c r="L26" s="11" t="s">
        <v>37</v>
      </c>
      <c r="M26" s="29">
        <v>4155.73597787572</v>
      </c>
      <c r="N26" s="29">
        <v>4155.73597787572</v>
      </c>
      <c r="O26" s="30">
        <v>0.58162854833809896</v>
      </c>
      <c r="Q26" s="1">
        <v>24</v>
      </c>
      <c r="R26" s="13" t="s">
        <v>28</v>
      </c>
      <c r="S26" s="23">
        <v>0</v>
      </c>
      <c r="T26" s="5">
        <v>-139.48738450816299</v>
      </c>
      <c r="U26" s="3">
        <v>23732.017533625502</v>
      </c>
      <c r="V26" s="3">
        <v>23575.4141154219</v>
      </c>
      <c r="W26" s="18">
        <v>0.77047358931855503</v>
      </c>
      <c r="AG26" s="1">
        <v>24</v>
      </c>
      <c r="AH26" s="13" t="s">
        <v>31</v>
      </c>
      <c r="AI26" s="23">
        <v>1</v>
      </c>
      <c r="AJ26" s="3">
        <v>-28.358027450209999</v>
      </c>
      <c r="AK26" s="3">
        <v>4822.7934870463996</v>
      </c>
      <c r="AL26" s="3">
        <v>4655.9948515097803</v>
      </c>
      <c r="AM26" s="18">
        <v>0.44055676706215502</v>
      </c>
      <c r="AO26" s="1">
        <v>24</v>
      </c>
      <c r="AP26" s="13" t="s">
        <v>31</v>
      </c>
      <c r="AQ26" s="23">
        <v>1</v>
      </c>
      <c r="AR26" s="3">
        <v>-28.358027450209999</v>
      </c>
      <c r="AS26" s="3">
        <v>4822.7934870463996</v>
      </c>
      <c r="AT26" s="3">
        <v>4655.9948515097803</v>
      </c>
      <c r="AU26" s="18">
        <v>0.44055676706215502</v>
      </c>
      <c r="AW26" s="1">
        <v>24</v>
      </c>
      <c r="AX26" s="13" t="s">
        <v>23</v>
      </c>
      <c r="AY26" s="23">
        <v>0</v>
      </c>
      <c r="AZ26" s="3">
        <v>0.236606672784686</v>
      </c>
      <c r="BA26" s="3">
        <v>6257.4731752943098</v>
      </c>
      <c r="BB26" s="3">
        <v>5592.7801753314998</v>
      </c>
      <c r="BC26" s="18">
        <v>17.710069495134402</v>
      </c>
    </row>
    <row r="27" spans="1:55" ht="19.95" customHeight="1" thickTop="1" x14ac:dyDescent="0.3">
      <c r="Q27" s="2">
        <v>25</v>
      </c>
      <c r="R27" s="12" t="s">
        <v>24</v>
      </c>
      <c r="S27" s="22">
        <v>0</v>
      </c>
      <c r="T27" s="3">
        <v>-55.343250207784699</v>
      </c>
      <c r="U27" s="5">
        <v>3312.6883967417498</v>
      </c>
      <c r="V27" s="5">
        <v>2426.6862900118999</v>
      </c>
      <c r="W27" s="17">
        <v>0.37811200076790602</v>
      </c>
      <c r="AG27" s="2">
        <v>25</v>
      </c>
      <c r="AH27" s="12" t="s">
        <v>26</v>
      </c>
      <c r="AI27" s="22">
        <v>1</v>
      </c>
      <c r="AJ27" s="5">
        <v>-11015.5750879279</v>
      </c>
      <c r="AK27" s="5">
        <v>42125.620486925298</v>
      </c>
      <c r="AL27" s="5">
        <v>19887.410361184</v>
      </c>
      <c r="AM27" s="17">
        <v>89.966371120825301</v>
      </c>
      <c r="AO27" s="2">
        <v>25</v>
      </c>
      <c r="AP27" s="12" t="s">
        <v>26</v>
      </c>
      <c r="AQ27" s="22">
        <v>1</v>
      </c>
      <c r="AR27" s="5">
        <v>-11015.5750879279</v>
      </c>
      <c r="AS27" s="5">
        <v>42125.620486925298</v>
      </c>
      <c r="AT27" s="5">
        <v>19887.410361184</v>
      </c>
      <c r="AU27" s="17">
        <v>89.966371120825301</v>
      </c>
      <c r="AW27" s="2">
        <v>25</v>
      </c>
      <c r="AX27" s="12" t="s">
        <v>31</v>
      </c>
      <c r="AY27" s="22">
        <v>0</v>
      </c>
      <c r="AZ27" s="5">
        <v>-0.81636858804550805</v>
      </c>
      <c r="BA27" s="5">
        <v>2317.6530683737401</v>
      </c>
      <c r="BB27" s="5">
        <v>2258.5244683740102</v>
      </c>
      <c r="BC27" s="17">
        <v>0.25334271348611798</v>
      </c>
    </row>
    <row r="28" spans="1:55" ht="19.95" customHeight="1" x14ac:dyDescent="0.3">
      <c r="Q28" s="1">
        <v>26</v>
      </c>
      <c r="R28" s="13" t="s">
        <v>23</v>
      </c>
      <c r="S28" s="23">
        <v>0</v>
      </c>
      <c r="T28" s="5">
        <v>-10.8678502129517</v>
      </c>
      <c r="U28" s="3">
        <v>5496.1382663904396</v>
      </c>
      <c r="V28" s="3">
        <v>5362.5649487770597</v>
      </c>
      <c r="W28" s="18">
        <v>0.481463386514138</v>
      </c>
      <c r="AG28" s="1">
        <v>26</v>
      </c>
      <c r="AH28" s="13" t="s">
        <v>12</v>
      </c>
      <c r="AI28" s="23">
        <v>1</v>
      </c>
      <c r="AJ28" s="3">
        <v>-11.101599038927301</v>
      </c>
      <c r="AK28" s="3">
        <v>2811.5333082556399</v>
      </c>
      <c r="AL28" s="3">
        <v>2601.6924179295802</v>
      </c>
      <c r="AM28" s="18">
        <v>0.51834514148562005</v>
      </c>
      <c r="AO28" s="1">
        <v>26</v>
      </c>
      <c r="AP28" s="13" t="s">
        <v>12</v>
      </c>
      <c r="AQ28" s="23">
        <v>1</v>
      </c>
      <c r="AR28" s="3">
        <v>-11.101599038927301</v>
      </c>
      <c r="AS28" s="3">
        <v>2811.5333082556399</v>
      </c>
      <c r="AT28" s="3">
        <v>2601.6924179295802</v>
      </c>
      <c r="AU28" s="18">
        <v>0.51834514148562005</v>
      </c>
      <c r="AW28" s="1">
        <v>26</v>
      </c>
      <c r="AX28" s="13" t="s">
        <v>25</v>
      </c>
      <c r="AY28" s="23">
        <v>0</v>
      </c>
      <c r="AZ28" s="3">
        <v>-1.9173569569998401</v>
      </c>
      <c r="BA28" s="3">
        <v>951.01806350505001</v>
      </c>
      <c r="BB28" s="3">
        <v>714.57645166961402</v>
      </c>
      <c r="BC28" s="18">
        <v>0.16937968064976899</v>
      </c>
    </row>
    <row r="29" spans="1:55" ht="19.95" customHeight="1" x14ac:dyDescent="0.3">
      <c r="Q29" s="2">
        <v>27</v>
      </c>
      <c r="R29" s="12" t="s">
        <v>12</v>
      </c>
      <c r="S29" s="22">
        <v>0</v>
      </c>
      <c r="T29" s="3">
        <v>-186.81748749998101</v>
      </c>
      <c r="U29" s="5">
        <v>7695.6624513636498</v>
      </c>
      <c r="V29" s="5">
        <v>4107.7541061837901</v>
      </c>
      <c r="W29" s="17">
        <v>0.71186611236206399</v>
      </c>
      <c r="AG29" s="2">
        <v>27</v>
      </c>
      <c r="AH29" s="12" t="s">
        <v>24</v>
      </c>
      <c r="AI29" s="22">
        <v>1</v>
      </c>
      <c r="AJ29" s="5">
        <v>-9.6505473971966804</v>
      </c>
      <c r="AK29" s="5">
        <v>2631.41289867759</v>
      </c>
      <c r="AL29" s="5">
        <v>2231.6334865510298</v>
      </c>
      <c r="AM29" s="17">
        <v>0.30519114599414698</v>
      </c>
      <c r="AO29" s="2">
        <v>27</v>
      </c>
      <c r="AP29" s="12" t="s">
        <v>24</v>
      </c>
      <c r="AQ29" s="22">
        <v>1</v>
      </c>
      <c r="AR29" s="5">
        <v>-9.6505473971966804</v>
      </c>
      <c r="AS29" s="5">
        <v>2631.41289867759</v>
      </c>
      <c r="AT29" s="5">
        <v>2231.6334865510298</v>
      </c>
      <c r="AU29" s="17">
        <v>0.30519114599414698</v>
      </c>
      <c r="AW29" s="2">
        <v>27</v>
      </c>
      <c r="AX29" s="12" t="s">
        <v>19</v>
      </c>
      <c r="AY29" s="22">
        <v>0</v>
      </c>
      <c r="AZ29" s="5">
        <v>-157.486423922689</v>
      </c>
      <c r="BA29" s="5">
        <v>4601.1308601648097</v>
      </c>
      <c r="BB29" s="5">
        <v>4347.3111617388704</v>
      </c>
      <c r="BC29" s="17">
        <v>1.8820902313367001</v>
      </c>
    </row>
    <row r="30" spans="1:55" ht="19.95" customHeight="1" x14ac:dyDescent="0.3">
      <c r="Q30" s="1">
        <v>28</v>
      </c>
      <c r="R30" s="13" t="s">
        <v>13</v>
      </c>
      <c r="S30" s="23">
        <v>0</v>
      </c>
      <c r="T30" s="5">
        <v>-549.30118963274799</v>
      </c>
      <c r="U30" s="3">
        <v>4504.7038046588104</v>
      </c>
      <c r="V30" s="3">
        <v>4012.2530570415502</v>
      </c>
      <c r="W30" s="18">
        <v>1.7063577334171101</v>
      </c>
      <c r="AG30" s="1">
        <v>28</v>
      </c>
      <c r="AH30" s="13" t="s">
        <v>20</v>
      </c>
      <c r="AI30" s="23">
        <v>1</v>
      </c>
      <c r="AJ30" s="3">
        <v>-251.620687307982</v>
      </c>
      <c r="AK30" s="3">
        <v>9462.3676613102707</v>
      </c>
      <c r="AL30" s="3">
        <v>9127.0714185605593</v>
      </c>
      <c r="AM30" s="18">
        <v>0.64573289793744804</v>
      </c>
      <c r="AO30" s="1">
        <v>28</v>
      </c>
      <c r="AP30" s="13" t="s">
        <v>20</v>
      </c>
      <c r="AQ30" s="23">
        <v>1</v>
      </c>
      <c r="AR30" s="3">
        <v>-251.620687307982</v>
      </c>
      <c r="AS30" s="3">
        <v>9462.3676613102707</v>
      </c>
      <c r="AT30" s="3">
        <v>9127.0714185605593</v>
      </c>
      <c r="AU30" s="18">
        <v>0.64573289793744804</v>
      </c>
      <c r="AW30" s="1">
        <v>28</v>
      </c>
      <c r="AX30" s="13" t="s">
        <v>28</v>
      </c>
      <c r="AY30" s="23">
        <v>0</v>
      </c>
      <c r="AZ30" s="3">
        <v>-4.64982060916482</v>
      </c>
      <c r="BA30" s="3">
        <v>3541.5431208613199</v>
      </c>
      <c r="BB30" s="3">
        <v>3149.0095472398302</v>
      </c>
      <c r="BC30" s="18">
        <v>0.395307260390867</v>
      </c>
    </row>
    <row r="31" spans="1:55" ht="19.95" customHeight="1" x14ac:dyDescent="0.3">
      <c r="Q31" s="2">
        <v>29</v>
      </c>
      <c r="R31" s="12" t="s">
        <v>14</v>
      </c>
      <c r="S31" s="22">
        <v>0</v>
      </c>
      <c r="T31" s="3">
        <v>-18.601940307810999</v>
      </c>
      <c r="U31" s="5">
        <v>4353.6443002115802</v>
      </c>
      <c r="V31" s="5">
        <v>3546.6848940249502</v>
      </c>
      <c r="W31" s="17">
        <v>0.72957487010647204</v>
      </c>
      <c r="AG31" s="2">
        <v>29</v>
      </c>
      <c r="AH31" s="12" t="s">
        <v>14</v>
      </c>
      <c r="AI31" s="22">
        <v>1</v>
      </c>
      <c r="AJ31" s="5">
        <v>-578.72254246741102</v>
      </c>
      <c r="AK31" s="5">
        <v>19608.108162199998</v>
      </c>
      <c r="AL31" s="5">
        <v>8944.8976839388597</v>
      </c>
      <c r="AM31" s="17">
        <v>1.3987581819169299</v>
      </c>
      <c r="AO31" s="2">
        <v>29</v>
      </c>
      <c r="AP31" s="12" t="s">
        <v>14</v>
      </c>
      <c r="AQ31" s="22">
        <v>1</v>
      </c>
      <c r="AR31" s="5">
        <v>-578.72254246741102</v>
      </c>
      <c r="AS31" s="5">
        <v>19608.108162199998</v>
      </c>
      <c r="AT31" s="5">
        <v>8944.8976839388597</v>
      </c>
      <c r="AU31" s="17">
        <v>1.3987581819169299</v>
      </c>
      <c r="AW31" s="2">
        <v>29</v>
      </c>
      <c r="AX31" s="12" t="s">
        <v>26</v>
      </c>
      <c r="AY31" s="22">
        <v>0</v>
      </c>
      <c r="AZ31" s="5">
        <v>-5.3385032815511604</v>
      </c>
      <c r="BA31" s="5">
        <v>1722.67844773099</v>
      </c>
      <c r="BB31" s="5">
        <v>1616.04744289375</v>
      </c>
      <c r="BC31" s="17">
        <v>0.33387210871416501</v>
      </c>
    </row>
    <row r="32" spans="1:55" ht="19.95" customHeight="1" x14ac:dyDescent="0.3">
      <c r="Q32" s="1">
        <v>30</v>
      </c>
      <c r="R32" s="13" t="s">
        <v>25</v>
      </c>
      <c r="S32" s="23">
        <v>0</v>
      </c>
      <c r="T32" s="5">
        <v>-44.436962589616897</v>
      </c>
      <c r="U32" s="3">
        <v>3390.9696734637901</v>
      </c>
      <c r="V32" s="3">
        <v>2834.8739669503202</v>
      </c>
      <c r="W32" s="18">
        <v>0.42295674247173898</v>
      </c>
      <c r="AG32" s="1">
        <v>30</v>
      </c>
      <c r="AH32" s="13" t="s">
        <v>13</v>
      </c>
      <c r="AI32" s="23">
        <v>1</v>
      </c>
      <c r="AJ32" s="3">
        <v>-15.078191622323001</v>
      </c>
      <c r="AK32" s="3">
        <v>2820.8733970774701</v>
      </c>
      <c r="AL32" s="3">
        <v>2279.7920737827199</v>
      </c>
      <c r="AM32" s="18">
        <v>0.63921432673163303</v>
      </c>
      <c r="AO32" s="1">
        <v>30</v>
      </c>
      <c r="AP32" s="13" t="s">
        <v>13</v>
      </c>
      <c r="AQ32" s="23">
        <v>1</v>
      </c>
      <c r="AR32" s="3">
        <v>-15.078191622323001</v>
      </c>
      <c r="AS32" s="3">
        <v>2820.8733970774701</v>
      </c>
      <c r="AT32" s="3">
        <v>2279.7920737827199</v>
      </c>
      <c r="AU32" s="18">
        <v>0.63921432673163303</v>
      </c>
      <c r="AW32" s="1">
        <v>30</v>
      </c>
      <c r="AX32" s="13" t="s">
        <v>22</v>
      </c>
      <c r="AY32" s="23">
        <v>0</v>
      </c>
      <c r="AZ32" s="3">
        <v>-20.488353085543299</v>
      </c>
      <c r="BA32" s="3">
        <v>5512.7168487589597</v>
      </c>
      <c r="BB32" s="3">
        <v>5180.1901730051004</v>
      </c>
      <c r="BC32" s="18">
        <v>685.32569939015502</v>
      </c>
    </row>
    <row r="33" spans="17:55" ht="19.95" customHeight="1" x14ac:dyDescent="0.3">
      <c r="Q33" s="2">
        <v>31</v>
      </c>
      <c r="R33" s="12" t="s">
        <v>22</v>
      </c>
      <c r="S33" s="22">
        <v>0</v>
      </c>
      <c r="T33" s="3">
        <v>-267.197205470695</v>
      </c>
      <c r="U33" s="5">
        <v>4942.6496385471801</v>
      </c>
      <c r="V33" s="5">
        <v>4910.5531077406004</v>
      </c>
      <c r="W33" s="17">
        <v>4.6240806469790696</v>
      </c>
      <c r="AG33" s="2">
        <v>31</v>
      </c>
      <c r="AH33" s="12" t="s">
        <v>25</v>
      </c>
      <c r="AI33" s="22">
        <v>1</v>
      </c>
      <c r="AJ33" s="5">
        <v>0.28418604691027699</v>
      </c>
      <c r="AK33" s="5">
        <v>1505.63670444788</v>
      </c>
      <c r="AL33" s="5">
        <v>1099.6469044718101</v>
      </c>
      <c r="AM33" s="17">
        <v>0.32333655906737901</v>
      </c>
      <c r="AO33" s="2">
        <v>31</v>
      </c>
      <c r="AP33" s="12" t="s">
        <v>25</v>
      </c>
      <c r="AQ33" s="22">
        <v>1</v>
      </c>
      <c r="AR33" s="5">
        <v>0.28418604691027699</v>
      </c>
      <c r="AS33" s="5">
        <v>1505.63670444788</v>
      </c>
      <c r="AT33" s="5">
        <v>1099.6469044718101</v>
      </c>
      <c r="AU33" s="17">
        <v>0.32333655906737901</v>
      </c>
      <c r="AW33" s="2">
        <v>31</v>
      </c>
      <c r="AX33" s="12" t="s">
        <v>27</v>
      </c>
      <c r="AY33" s="22">
        <v>0</v>
      </c>
      <c r="AZ33" s="5">
        <v>-27.189345135181298</v>
      </c>
      <c r="BA33" s="5">
        <v>3204.5382222405401</v>
      </c>
      <c r="BB33" s="5">
        <v>3058.2150084610098</v>
      </c>
      <c r="BC33" s="17">
        <v>2.0022851606862</v>
      </c>
    </row>
    <row r="34" spans="17:55" ht="19.95" customHeight="1" x14ac:dyDescent="0.3">
      <c r="Q34" s="1">
        <v>32</v>
      </c>
      <c r="R34" s="13" t="s">
        <v>21</v>
      </c>
      <c r="S34" s="23">
        <v>0</v>
      </c>
      <c r="T34" s="5">
        <v>-91.374998699966497</v>
      </c>
      <c r="U34" s="3">
        <v>4905.9459751689301</v>
      </c>
      <c r="V34" s="3">
        <v>3250.1022761725799</v>
      </c>
      <c r="W34" s="18">
        <v>0.85327662617075195</v>
      </c>
      <c r="AG34" s="1">
        <v>32</v>
      </c>
      <c r="AH34" s="13" t="s">
        <v>17</v>
      </c>
      <c r="AI34" s="23">
        <v>1</v>
      </c>
      <c r="AJ34" s="3">
        <v>-132.41240891955599</v>
      </c>
      <c r="AK34" s="3">
        <v>96502.823475803205</v>
      </c>
      <c r="AL34" s="3">
        <v>96231.156857559195</v>
      </c>
      <c r="AM34" s="18">
        <v>0.94057343391625003</v>
      </c>
      <c r="AO34" s="1">
        <v>32</v>
      </c>
      <c r="AP34" s="13" t="s">
        <v>17</v>
      </c>
      <c r="AQ34" s="23">
        <v>1</v>
      </c>
      <c r="AR34" s="3">
        <v>-132.41240891955599</v>
      </c>
      <c r="AS34" s="3">
        <v>96502.823475803205</v>
      </c>
      <c r="AT34" s="3">
        <v>96231.156857559195</v>
      </c>
      <c r="AU34" s="18">
        <v>0.94057343391625003</v>
      </c>
      <c r="AW34" s="1">
        <v>32</v>
      </c>
      <c r="AX34" s="13" t="s">
        <v>12</v>
      </c>
      <c r="AY34" s="23">
        <v>0</v>
      </c>
      <c r="AZ34" s="3">
        <v>-1113.8008768704699</v>
      </c>
      <c r="BA34" s="3">
        <v>8526.6404396203798</v>
      </c>
      <c r="BB34" s="3">
        <v>6285.8955541010901</v>
      </c>
      <c r="BC34" s="18">
        <v>2.1580697789042298</v>
      </c>
    </row>
    <row r="35" spans="17:55" ht="19.95" customHeight="1" x14ac:dyDescent="0.3">
      <c r="Q35" s="2">
        <v>33</v>
      </c>
      <c r="R35" s="12" t="s">
        <v>15</v>
      </c>
      <c r="S35" s="22">
        <v>0</v>
      </c>
      <c r="T35" s="3">
        <v>-17.345110967385001</v>
      </c>
      <c r="U35" s="5">
        <v>3830.98146509552</v>
      </c>
      <c r="V35" s="5">
        <v>3324.29104559691</v>
      </c>
      <c r="W35" s="17">
        <v>0.44442579055867099</v>
      </c>
      <c r="AG35" s="2">
        <v>33</v>
      </c>
      <c r="AH35" s="12" t="s">
        <v>32</v>
      </c>
      <c r="AI35" s="22">
        <v>1</v>
      </c>
      <c r="AJ35" s="5">
        <v>-7.7756662878552802</v>
      </c>
      <c r="AK35" s="5">
        <v>1990.5534096280401</v>
      </c>
      <c r="AL35" s="5">
        <v>1821.7265608929799</v>
      </c>
      <c r="AM35" s="17">
        <v>0.38071608324883999</v>
      </c>
      <c r="AO35" s="2">
        <v>33</v>
      </c>
      <c r="AP35" s="12" t="s">
        <v>32</v>
      </c>
      <c r="AQ35" s="22">
        <v>1</v>
      </c>
      <c r="AR35" s="5">
        <v>-7.7756662878552802</v>
      </c>
      <c r="AS35" s="5">
        <v>1990.5534096280401</v>
      </c>
      <c r="AT35" s="5">
        <v>1821.7265608929799</v>
      </c>
      <c r="AU35" s="17">
        <v>0.38071608324883999</v>
      </c>
      <c r="AW35" s="2">
        <v>33</v>
      </c>
      <c r="AX35" s="12" t="s">
        <v>21</v>
      </c>
      <c r="AY35" s="22">
        <v>0</v>
      </c>
      <c r="AZ35" s="5">
        <v>0.39448783673388399</v>
      </c>
      <c r="BA35" s="5">
        <v>3042.5796312625698</v>
      </c>
      <c r="BB35" s="5">
        <v>2926.2992468416101</v>
      </c>
      <c r="BC35" s="17">
        <v>46.273626687090903</v>
      </c>
    </row>
    <row r="36" spans="17:55" ht="19.95" customHeight="1" x14ac:dyDescent="0.3">
      <c r="Q36" s="1">
        <v>34</v>
      </c>
      <c r="R36" s="13" t="s">
        <v>27</v>
      </c>
      <c r="S36" s="23">
        <v>0</v>
      </c>
      <c r="T36" s="5">
        <v>-111.28567547070099</v>
      </c>
      <c r="U36" s="3">
        <v>5761.8890400048504</v>
      </c>
      <c r="V36" s="3">
        <v>4731.3076566086502</v>
      </c>
      <c r="W36" s="18">
        <v>2.3763616884880299</v>
      </c>
      <c r="AG36" s="1">
        <v>34</v>
      </c>
      <c r="AH36" s="13" t="s">
        <v>18</v>
      </c>
      <c r="AI36" s="23">
        <v>1</v>
      </c>
      <c r="AJ36" s="3">
        <v>0.424321603985443</v>
      </c>
      <c r="AK36" s="3">
        <v>2182.3724476042999</v>
      </c>
      <c r="AL36" s="3">
        <v>1729.5544746411999</v>
      </c>
      <c r="AM36" s="18">
        <v>0.49771717375130797</v>
      </c>
      <c r="AO36" s="1">
        <v>34</v>
      </c>
      <c r="AP36" s="13" t="s">
        <v>18</v>
      </c>
      <c r="AQ36" s="23">
        <v>1</v>
      </c>
      <c r="AR36" s="3">
        <v>0.424321603985443</v>
      </c>
      <c r="AS36" s="3">
        <v>2182.3724476042999</v>
      </c>
      <c r="AT36" s="3">
        <v>1729.5544746411999</v>
      </c>
      <c r="AU36" s="18">
        <v>0.49771717375130797</v>
      </c>
      <c r="AW36" s="1">
        <v>34</v>
      </c>
      <c r="AX36" s="13" t="s">
        <v>29</v>
      </c>
      <c r="AY36" s="23">
        <v>0</v>
      </c>
      <c r="AZ36" s="3">
        <v>-8.0299969617323992</v>
      </c>
      <c r="BA36" s="3">
        <v>4087.9194757784398</v>
      </c>
      <c r="BB36" s="3">
        <v>3879.8746610237999</v>
      </c>
      <c r="BC36" s="18">
        <v>41.674266807924703</v>
      </c>
    </row>
    <row r="37" spans="17:55" ht="19.95" customHeight="1" x14ac:dyDescent="0.3">
      <c r="Q37" s="2">
        <v>35</v>
      </c>
      <c r="R37" s="12" t="s">
        <v>29</v>
      </c>
      <c r="S37" s="22">
        <v>0</v>
      </c>
      <c r="T37" s="3">
        <v>-326.89579875788297</v>
      </c>
      <c r="U37" s="5">
        <v>6105.4145647962396</v>
      </c>
      <c r="V37" s="5">
        <v>5103.5193640706902</v>
      </c>
      <c r="W37" s="17">
        <v>1.30753353251353</v>
      </c>
      <c r="AG37" s="2">
        <v>35</v>
      </c>
      <c r="AH37" s="12" t="s">
        <v>19</v>
      </c>
      <c r="AI37" s="22">
        <v>1</v>
      </c>
      <c r="AJ37" s="5">
        <v>-10.132793328445199</v>
      </c>
      <c r="AK37" s="5">
        <v>2343.9088181204102</v>
      </c>
      <c r="AL37" s="5">
        <v>2042.9878524168701</v>
      </c>
      <c r="AM37" s="17">
        <v>0.36464438296120599</v>
      </c>
      <c r="AO37" s="2">
        <v>35</v>
      </c>
      <c r="AP37" s="12" t="s">
        <v>19</v>
      </c>
      <c r="AQ37" s="22">
        <v>1</v>
      </c>
      <c r="AR37" s="5">
        <v>-10.132793328445199</v>
      </c>
      <c r="AS37" s="5">
        <v>2343.9088181204102</v>
      </c>
      <c r="AT37" s="5">
        <v>2042.9878524168701</v>
      </c>
      <c r="AU37" s="17">
        <v>0.36464438296120599</v>
      </c>
      <c r="AW37" s="2">
        <v>35</v>
      </c>
      <c r="AX37" s="12" t="s">
        <v>24</v>
      </c>
      <c r="AY37" s="22">
        <v>0</v>
      </c>
      <c r="AZ37" s="5">
        <v>-0.45614768517912802</v>
      </c>
      <c r="BA37" s="5">
        <v>2929.28236606258</v>
      </c>
      <c r="BB37" s="5">
        <v>2355.6014868225998</v>
      </c>
      <c r="BC37" s="17">
        <v>7.3180959577390698</v>
      </c>
    </row>
    <row r="38" spans="17:55" ht="19.95" customHeight="1" x14ac:dyDescent="0.3">
      <c r="Q38" s="1">
        <v>36</v>
      </c>
      <c r="R38" s="13" t="s">
        <v>19</v>
      </c>
      <c r="S38" s="23">
        <v>0</v>
      </c>
      <c r="T38" s="5">
        <v>-109.940564770008</v>
      </c>
      <c r="U38" s="3">
        <v>6527.54195968981</v>
      </c>
      <c r="V38" s="3">
        <v>4689.6925220163903</v>
      </c>
      <c r="W38" s="18">
        <v>0.86647134558880401</v>
      </c>
      <c r="AG38" s="1">
        <v>36</v>
      </c>
      <c r="AH38" s="13" t="s">
        <v>28</v>
      </c>
      <c r="AI38" s="23">
        <v>1</v>
      </c>
      <c r="AJ38" s="3">
        <v>-100.729949289008</v>
      </c>
      <c r="AK38" s="3">
        <v>24410.701495692399</v>
      </c>
      <c r="AL38" s="3">
        <v>24181.495093595899</v>
      </c>
      <c r="AM38" s="18">
        <v>0.79544344903819397</v>
      </c>
      <c r="AO38" s="1">
        <v>36</v>
      </c>
      <c r="AP38" s="13" t="s">
        <v>28</v>
      </c>
      <c r="AQ38" s="23">
        <v>1</v>
      </c>
      <c r="AR38" s="3">
        <v>-100.729949289008</v>
      </c>
      <c r="AS38" s="3">
        <v>24410.701495692399</v>
      </c>
      <c r="AT38" s="3">
        <v>24181.495093595899</v>
      </c>
      <c r="AU38" s="18">
        <v>0.79544344903819397</v>
      </c>
      <c r="AW38" s="1">
        <v>36</v>
      </c>
      <c r="AX38" s="13" t="s">
        <v>16</v>
      </c>
      <c r="AY38" s="23">
        <v>0</v>
      </c>
      <c r="AZ38" s="3">
        <v>-22.636507387886301</v>
      </c>
      <c r="BA38" s="3">
        <v>5791.1226624736601</v>
      </c>
      <c r="BB38" s="3">
        <v>5557.9821262067398</v>
      </c>
      <c r="BC38" s="18">
        <v>218.174186265516</v>
      </c>
    </row>
    <row r="39" spans="17:55" ht="19.95" customHeight="1" x14ac:dyDescent="0.3">
      <c r="Q39" s="2">
        <v>37</v>
      </c>
      <c r="R39" s="12" t="s">
        <v>26</v>
      </c>
      <c r="S39" s="22">
        <v>0</v>
      </c>
      <c r="T39" s="3">
        <v>-3245.6005059074901</v>
      </c>
      <c r="U39" s="5">
        <v>9417.6996963568708</v>
      </c>
      <c r="V39" s="5">
        <v>7139.27974889693</v>
      </c>
      <c r="W39" s="17">
        <v>22.9213231740002</v>
      </c>
      <c r="AG39" s="2">
        <v>37</v>
      </c>
      <c r="AH39" s="12" t="s">
        <v>15</v>
      </c>
      <c r="AI39" s="22">
        <v>1</v>
      </c>
      <c r="AJ39" s="5">
        <v>-41.569474571642097</v>
      </c>
      <c r="AK39" s="5">
        <v>2985.5820989192298</v>
      </c>
      <c r="AL39" s="5">
        <v>2342.17636902709</v>
      </c>
      <c r="AM39" s="17">
        <v>0.33136676674076299</v>
      </c>
      <c r="AO39" s="2">
        <v>37</v>
      </c>
      <c r="AP39" s="12" t="s">
        <v>15</v>
      </c>
      <c r="AQ39" s="22">
        <v>1</v>
      </c>
      <c r="AR39" s="5">
        <v>-41.569474571642097</v>
      </c>
      <c r="AS39" s="5">
        <v>2985.5820989192298</v>
      </c>
      <c r="AT39" s="5">
        <v>2342.17636902709</v>
      </c>
      <c r="AU39" s="17">
        <v>0.33136676674076299</v>
      </c>
      <c r="AW39" s="2">
        <v>37</v>
      </c>
      <c r="AX39" s="12" t="s">
        <v>32</v>
      </c>
      <c r="AY39" s="22">
        <v>0</v>
      </c>
      <c r="AZ39" s="5">
        <v>-14.2083673554481</v>
      </c>
      <c r="BA39" s="5">
        <v>3816.4527978946198</v>
      </c>
      <c r="BB39" s="5">
        <v>3393.0584409031098</v>
      </c>
      <c r="BC39" s="17">
        <v>0.98567015954749304</v>
      </c>
    </row>
    <row r="40" spans="17:55" ht="19.95" customHeight="1" x14ac:dyDescent="0.3">
      <c r="Q40" s="1">
        <v>38</v>
      </c>
      <c r="R40" s="13" t="s">
        <v>18</v>
      </c>
      <c r="S40" s="23">
        <v>0</v>
      </c>
      <c r="T40" s="5">
        <v>-29.571555741731</v>
      </c>
      <c r="U40" s="3">
        <v>5319.7239057330398</v>
      </c>
      <c r="V40" s="3">
        <v>4042.04881059642</v>
      </c>
      <c r="W40" s="18">
        <v>0.53789258931462602</v>
      </c>
      <c r="AG40" s="1">
        <v>38</v>
      </c>
      <c r="AH40" s="13" t="s">
        <v>21</v>
      </c>
      <c r="AI40" s="23">
        <v>1</v>
      </c>
      <c r="AJ40" s="3">
        <v>-17.069671365158399</v>
      </c>
      <c r="AK40" s="3">
        <v>3390.1072644630899</v>
      </c>
      <c r="AL40" s="3">
        <v>2988.51342428519</v>
      </c>
      <c r="AM40" s="18">
        <v>0.704600597761882</v>
      </c>
      <c r="AO40" s="1">
        <v>38</v>
      </c>
      <c r="AP40" s="13" t="s">
        <v>21</v>
      </c>
      <c r="AQ40" s="23">
        <v>1</v>
      </c>
      <c r="AR40" s="3">
        <v>-17.069671365158399</v>
      </c>
      <c r="AS40" s="3">
        <v>3390.1072644630899</v>
      </c>
      <c r="AT40" s="3">
        <v>2988.51342428519</v>
      </c>
      <c r="AU40" s="18">
        <v>0.704600597761882</v>
      </c>
      <c r="AW40" s="1">
        <v>38</v>
      </c>
      <c r="AX40" s="13" t="s">
        <v>13</v>
      </c>
      <c r="AY40" s="23">
        <v>0</v>
      </c>
      <c r="AZ40" s="3">
        <v>-65.690698499817202</v>
      </c>
      <c r="BA40" s="3">
        <v>4262.6509848830501</v>
      </c>
      <c r="BB40" s="3">
        <v>4135.2528530659501</v>
      </c>
      <c r="BC40" s="18">
        <v>1.7810524811865001</v>
      </c>
    </row>
    <row r="41" spans="17:55" ht="19.95" customHeight="1" x14ac:dyDescent="0.3">
      <c r="Q41" s="2">
        <v>39</v>
      </c>
      <c r="R41" s="12" t="s">
        <v>31</v>
      </c>
      <c r="S41" s="22">
        <v>0</v>
      </c>
      <c r="T41" s="3">
        <v>-71.416818996556401</v>
      </c>
      <c r="U41" s="5">
        <v>4947.8011773308399</v>
      </c>
      <c r="V41" s="5">
        <v>4135.8891687967098</v>
      </c>
      <c r="W41" s="17">
        <v>0.41128477621269099</v>
      </c>
      <c r="AG41" s="2">
        <v>39</v>
      </c>
      <c r="AH41" s="12" t="s">
        <v>22</v>
      </c>
      <c r="AI41" s="22">
        <v>1</v>
      </c>
      <c r="AJ41" s="5">
        <v>0.82953272299282399</v>
      </c>
      <c r="AK41" s="5">
        <v>1544.2212879092101</v>
      </c>
      <c r="AL41" s="5">
        <v>1501.8032678565601</v>
      </c>
      <c r="AM41" s="17">
        <v>33.593229636951698</v>
      </c>
      <c r="AO41" s="2">
        <v>39</v>
      </c>
      <c r="AP41" s="12" t="s">
        <v>22</v>
      </c>
      <c r="AQ41" s="22">
        <v>1</v>
      </c>
      <c r="AR41" s="5">
        <v>0.82953272299282399</v>
      </c>
      <c r="AS41" s="5">
        <v>1544.2212879092101</v>
      </c>
      <c r="AT41" s="5">
        <v>1501.8032678565601</v>
      </c>
      <c r="AU41" s="17">
        <v>33.593229636951698</v>
      </c>
      <c r="AW41" s="2">
        <v>39</v>
      </c>
      <c r="AX41" s="12" t="s">
        <v>20</v>
      </c>
      <c r="AY41" s="22">
        <v>0</v>
      </c>
      <c r="AZ41" s="5">
        <v>-37.348205988057501</v>
      </c>
      <c r="BA41" s="5">
        <v>4080.56950604228</v>
      </c>
      <c r="BB41" s="5">
        <v>3656.7960279488898</v>
      </c>
      <c r="BC41" s="17">
        <v>0.40376209326045498</v>
      </c>
    </row>
    <row r="42" spans="17:55" ht="19.95" customHeight="1" x14ac:dyDescent="0.3">
      <c r="Q42" s="1">
        <v>40</v>
      </c>
      <c r="R42" s="13" t="s">
        <v>17</v>
      </c>
      <c r="S42" s="23">
        <v>0</v>
      </c>
      <c r="T42" s="5">
        <v>-186.281338283964</v>
      </c>
      <c r="U42" s="3">
        <v>86422.4153461487</v>
      </c>
      <c r="V42" s="3">
        <v>86274.643724061098</v>
      </c>
      <c r="W42" s="18">
        <v>0.92992016600307903</v>
      </c>
      <c r="AG42" s="2">
        <v>43</v>
      </c>
      <c r="AH42" s="12" t="s">
        <v>16</v>
      </c>
      <c r="AI42" s="22">
        <v>1</v>
      </c>
      <c r="AJ42" s="5">
        <v>-57.2086593101034</v>
      </c>
      <c r="AK42" s="5">
        <v>6013.92526556743</v>
      </c>
      <c r="AL42" s="5">
        <v>5702.8236686168902</v>
      </c>
      <c r="AM42" s="17">
        <v>4.1939022999425104</v>
      </c>
      <c r="AO42" s="1">
        <v>40</v>
      </c>
      <c r="AP42" s="13" t="s">
        <v>16</v>
      </c>
      <c r="AQ42" s="23">
        <v>1</v>
      </c>
      <c r="AR42" s="3">
        <v>-57.2086593101034</v>
      </c>
      <c r="AS42" s="3">
        <v>6013.92526556743</v>
      </c>
      <c r="AT42" s="3">
        <v>5702.8236686168902</v>
      </c>
      <c r="AU42" s="18">
        <v>4.1939022999425104</v>
      </c>
      <c r="AW42" s="2">
        <v>43</v>
      </c>
      <c r="AX42" s="12" t="s">
        <v>30</v>
      </c>
      <c r="AY42" s="22">
        <v>0</v>
      </c>
      <c r="AZ42" s="5">
        <v>-76.407268570186702</v>
      </c>
      <c r="BA42" s="5">
        <v>5461.5044504934303</v>
      </c>
      <c r="BB42" s="5">
        <v>5135.2911922641597</v>
      </c>
      <c r="BC42" s="17">
        <v>6.1668597542272403</v>
      </c>
    </row>
    <row r="43" spans="17:55" ht="19.95" customHeight="1" x14ac:dyDescent="0.3">
      <c r="Q43" s="2">
        <v>41</v>
      </c>
      <c r="R43" s="12" t="s">
        <v>32</v>
      </c>
      <c r="S43" s="22">
        <v>0</v>
      </c>
      <c r="T43" s="3">
        <v>-16.086998972679901</v>
      </c>
      <c r="U43" s="5">
        <v>2562.5873812285099</v>
      </c>
      <c r="V43" s="5">
        <v>2075.5751291136298</v>
      </c>
      <c r="W43" s="17">
        <v>0.44761102008019199</v>
      </c>
      <c r="AG43" s="1">
        <v>44</v>
      </c>
      <c r="AH43" s="13" t="s">
        <v>27</v>
      </c>
      <c r="AI43" s="23">
        <v>1</v>
      </c>
      <c r="AJ43" s="3">
        <v>-3879.2844440056801</v>
      </c>
      <c r="AK43" s="3">
        <v>37121.740640489603</v>
      </c>
      <c r="AL43" s="3">
        <v>17223.309210345498</v>
      </c>
      <c r="AM43" s="18">
        <v>9.5548290629167401</v>
      </c>
      <c r="AO43" s="2">
        <v>41</v>
      </c>
      <c r="AP43" s="12" t="s">
        <v>27</v>
      </c>
      <c r="AQ43" s="22">
        <v>1</v>
      </c>
      <c r="AR43" s="5">
        <v>-3879.2844440056801</v>
      </c>
      <c r="AS43" s="5">
        <v>37121.740640489603</v>
      </c>
      <c r="AT43" s="5">
        <v>17223.309210345498</v>
      </c>
      <c r="AU43" s="17">
        <v>9.5548290629167401</v>
      </c>
      <c r="AW43" s="1">
        <v>44</v>
      </c>
      <c r="AX43" s="13" t="s">
        <v>18</v>
      </c>
      <c r="AY43" s="23">
        <v>0</v>
      </c>
      <c r="AZ43" s="3">
        <v>-8.7988622318845504</v>
      </c>
      <c r="BA43" s="3">
        <v>4906.9320383189197</v>
      </c>
      <c r="BB43" s="3">
        <v>3644.9350477050102</v>
      </c>
      <c r="BC43" s="18">
        <v>1.6893905553498501</v>
      </c>
    </row>
    <row r="44" spans="17:55" ht="19.95" customHeight="1" thickBot="1" x14ac:dyDescent="0.35">
      <c r="Q44" s="26">
        <v>42</v>
      </c>
      <c r="R44" s="27" t="s">
        <v>30</v>
      </c>
      <c r="S44" s="28">
        <v>0</v>
      </c>
      <c r="T44" s="11">
        <v>-121.445269692895</v>
      </c>
      <c r="U44" s="29">
        <v>19726.133760139699</v>
      </c>
      <c r="V44" s="29">
        <v>19588.049058677701</v>
      </c>
      <c r="W44" s="30">
        <v>0.73518193690248801</v>
      </c>
      <c r="AG44" s="2">
        <v>45</v>
      </c>
      <c r="AH44" s="12" t="s">
        <v>29</v>
      </c>
      <c r="AI44" s="22">
        <v>1</v>
      </c>
      <c r="AJ44" s="5">
        <v>-34.212106002173002</v>
      </c>
      <c r="AK44" s="5">
        <v>2785.40339131461</v>
      </c>
      <c r="AL44" s="5">
        <v>2194.0154555987401</v>
      </c>
      <c r="AM44" s="17">
        <v>0.62354908165123801</v>
      </c>
      <c r="AO44" s="1">
        <v>42</v>
      </c>
      <c r="AP44" s="13" t="s">
        <v>29</v>
      </c>
      <c r="AQ44" s="23">
        <v>1</v>
      </c>
      <c r="AR44" s="3">
        <v>-34.212106002173002</v>
      </c>
      <c r="AS44" s="3">
        <v>2785.40339131461</v>
      </c>
      <c r="AT44" s="3">
        <v>2194.0154555987401</v>
      </c>
      <c r="AU44" s="18">
        <v>0.62354908165123801</v>
      </c>
      <c r="AW44" s="2">
        <v>45</v>
      </c>
      <c r="AX44" s="12" t="s">
        <v>14</v>
      </c>
      <c r="AY44" s="22">
        <v>0</v>
      </c>
      <c r="AZ44" s="5">
        <v>-737.57152414822895</v>
      </c>
      <c r="BA44" s="5">
        <v>6173.6855946171099</v>
      </c>
      <c r="BB44" s="5">
        <v>5934.2012605486598</v>
      </c>
      <c r="BC44" s="17">
        <v>4.1644210917964601</v>
      </c>
    </row>
    <row r="45" spans="17:55" ht="19.95" customHeight="1" thickTop="1" x14ac:dyDescent="0.3">
      <c r="AG45" s="1">
        <v>46</v>
      </c>
      <c r="AH45" s="13" t="s">
        <v>13</v>
      </c>
      <c r="AI45" s="23">
        <v>2</v>
      </c>
      <c r="AJ45" s="3">
        <v>0</v>
      </c>
      <c r="AK45" s="3">
        <v>4515.8685874933699</v>
      </c>
      <c r="AL45" s="3">
        <v>4500.0956378577102</v>
      </c>
      <c r="AM45" s="18">
        <v>1.5228750043511701</v>
      </c>
      <c r="AO45" s="2">
        <v>43</v>
      </c>
      <c r="AP45" s="12" t="s">
        <v>13</v>
      </c>
      <c r="AQ45" s="22">
        <v>2</v>
      </c>
      <c r="AR45" s="5">
        <v>0</v>
      </c>
      <c r="AS45" s="5">
        <v>4515.8685874933699</v>
      </c>
      <c r="AT45" s="5">
        <v>4500.0956378577102</v>
      </c>
      <c r="AU45" s="17">
        <v>1.5228750043511701</v>
      </c>
      <c r="AW45" s="1">
        <v>46</v>
      </c>
      <c r="AX45" s="13" t="s">
        <v>30</v>
      </c>
      <c r="AY45" s="23">
        <v>1</v>
      </c>
      <c r="AZ45" s="3">
        <v>-236.851884616321</v>
      </c>
      <c r="BA45" s="3">
        <v>20664.5116446967</v>
      </c>
      <c r="BB45" s="3">
        <v>20545.276163292099</v>
      </c>
      <c r="BC45" s="18">
        <v>0.78163998493368003</v>
      </c>
    </row>
    <row r="46" spans="17:55" ht="19.95" customHeight="1" x14ac:dyDescent="0.3">
      <c r="AG46" s="2">
        <v>47</v>
      </c>
      <c r="AH46" s="12" t="s">
        <v>21</v>
      </c>
      <c r="AI46" s="22">
        <v>2</v>
      </c>
      <c r="AJ46" s="5">
        <v>-0.49977824243721602</v>
      </c>
      <c r="AK46" s="5">
        <v>9482.7220042310491</v>
      </c>
      <c r="AL46" s="5">
        <v>8903.0541192447799</v>
      </c>
      <c r="AM46" s="17">
        <v>1.0562797817429099</v>
      </c>
      <c r="AO46" s="1">
        <v>44</v>
      </c>
      <c r="AP46" s="13" t="s">
        <v>21</v>
      </c>
      <c r="AQ46" s="23">
        <v>2</v>
      </c>
      <c r="AR46" s="3">
        <v>-0.49977824243721602</v>
      </c>
      <c r="AS46" s="3">
        <v>9482.7220042310491</v>
      </c>
      <c r="AT46" s="3">
        <v>8903.0541192447799</v>
      </c>
      <c r="AU46" s="18">
        <v>1.0562797817429099</v>
      </c>
      <c r="AW46" s="2">
        <v>47</v>
      </c>
      <c r="AX46" s="12" t="s">
        <v>23</v>
      </c>
      <c r="AY46" s="22">
        <v>1</v>
      </c>
      <c r="AZ46" s="5">
        <v>-1.09614726940345</v>
      </c>
      <c r="BA46" s="5">
        <v>4323.28254560816</v>
      </c>
      <c r="BB46" s="5">
        <v>3732.4340798943599</v>
      </c>
      <c r="BC46" s="17">
        <v>0.34620144849745998</v>
      </c>
    </row>
    <row r="47" spans="17:55" ht="19.95" customHeight="1" x14ac:dyDescent="0.3">
      <c r="AG47" s="1">
        <v>48</v>
      </c>
      <c r="AH47" s="13" t="s">
        <v>16</v>
      </c>
      <c r="AI47" s="23">
        <v>2</v>
      </c>
      <c r="AJ47" s="3">
        <v>0</v>
      </c>
      <c r="AK47" s="3">
        <v>17244.2271908367</v>
      </c>
      <c r="AL47" s="3">
        <v>11571.0410931641</v>
      </c>
      <c r="AM47" s="18">
        <v>5.3322770014581504</v>
      </c>
      <c r="AO47" s="2">
        <v>45</v>
      </c>
      <c r="AP47" s="12" t="s">
        <v>16</v>
      </c>
      <c r="AQ47" s="22">
        <v>2</v>
      </c>
      <c r="AR47" s="5">
        <v>0</v>
      </c>
      <c r="AS47" s="5">
        <v>17244.2271908367</v>
      </c>
      <c r="AT47" s="5">
        <v>11571.0410931641</v>
      </c>
      <c r="AU47" s="17">
        <v>5.3322770014581504</v>
      </c>
      <c r="AW47" s="1">
        <v>48</v>
      </c>
      <c r="AX47" s="13" t="s">
        <v>31</v>
      </c>
      <c r="AY47" s="23">
        <v>1</v>
      </c>
      <c r="AZ47" s="3">
        <v>-28.358027450209999</v>
      </c>
      <c r="BA47" s="3">
        <v>4822.7934870463996</v>
      </c>
      <c r="BB47" s="3">
        <v>4655.9948515097803</v>
      </c>
      <c r="BC47" s="18">
        <v>0.44055676706215502</v>
      </c>
    </row>
    <row r="48" spans="17:55" ht="19.95" customHeight="1" x14ac:dyDescent="0.3">
      <c r="AG48" s="2">
        <v>49</v>
      </c>
      <c r="AH48" s="12" t="s">
        <v>17</v>
      </c>
      <c r="AI48" s="22">
        <v>2</v>
      </c>
      <c r="AJ48" s="5">
        <v>-5.1386906483996304</v>
      </c>
      <c r="AK48" s="5">
        <v>79637.564656671893</v>
      </c>
      <c r="AL48" s="5">
        <v>73337.148489350206</v>
      </c>
      <c r="AM48" s="17">
        <v>0.90113651443752996</v>
      </c>
      <c r="AO48" s="1">
        <v>46</v>
      </c>
      <c r="AP48" s="13" t="s">
        <v>17</v>
      </c>
      <c r="AQ48" s="23">
        <v>2</v>
      </c>
      <c r="AR48" s="3">
        <v>-5.1386906483996304</v>
      </c>
      <c r="AS48" s="3">
        <v>79637.564656671893</v>
      </c>
      <c r="AT48" s="3">
        <v>73337.148489350206</v>
      </c>
      <c r="AU48" s="18">
        <v>0.90113651443752996</v>
      </c>
      <c r="AW48" s="2">
        <v>49</v>
      </c>
      <c r="AX48" s="12" t="s">
        <v>26</v>
      </c>
      <c r="AY48" s="22">
        <v>1</v>
      </c>
      <c r="AZ48" s="5">
        <v>-11015.5750879279</v>
      </c>
      <c r="BA48" s="5">
        <v>42125.620486925298</v>
      </c>
      <c r="BB48" s="5">
        <v>19887.410361184</v>
      </c>
      <c r="BC48" s="17">
        <v>89.966371120825301</v>
      </c>
    </row>
    <row r="49" spans="33:55" ht="19.95" customHeight="1" x14ac:dyDescent="0.3">
      <c r="AG49" s="1">
        <v>50</v>
      </c>
      <c r="AH49" s="13" t="s">
        <v>23</v>
      </c>
      <c r="AI49" s="23">
        <v>2</v>
      </c>
      <c r="AJ49" s="3">
        <v>-41.997688368807097</v>
      </c>
      <c r="AK49" s="3">
        <v>18675.538792858901</v>
      </c>
      <c r="AL49" s="3">
        <v>18189.885026314201</v>
      </c>
      <c r="AM49" s="18">
        <v>0.69136569775813705</v>
      </c>
      <c r="AO49" s="2">
        <v>47</v>
      </c>
      <c r="AP49" s="12" t="s">
        <v>23</v>
      </c>
      <c r="AQ49" s="22">
        <v>2</v>
      </c>
      <c r="AR49" s="5">
        <v>-41.997688368807097</v>
      </c>
      <c r="AS49" s="5">
        <v>18675.538792858901</v>
      </c>
      <c r="AT49" s="5">
        <v>18189.885026314201</v>
      </c>
      <c r="AU49" s="17">
        <v>0.69136569775813705</v>
      </c>
      <c r="AW49" s="1">
        <v>50</v>
      </c>
      <c r="AX49" s="13" t="s">
        <v>12</v>
      </c>
      <c r="AY49" s="23">
        <v>1</v>
      </c>
      <c r="AZ49" s="3">
        <v>-11.101599038927301</v>
      </c>
      <c r="BA49" s="3">
        <v>2811.5333082556399</v>
      </c>
      <c r="BB49" s="3">
        <v>2601.6924179295802</v>
      </c>
      <c r="BC49" s="18">
        <v>0.51834514148562005</v>
      </c>
    </row>
    <row r="50" spans="33:55" ht="19.95" customHeight="1" x14ac:dyDescent="0.3">
      <c r="AG50" s="2">
        <v>51</v>
      </c>
      <c r="AH50" s="12" t="s">
        <v>18</v>
      </c>
      <c r="AI50" s="22">
        <v>2</v>
      </c>
      <c r="AJ50" s="5">
        <v>-118.002930607406</v>
      </c>
      <c r="AK50" s="5">
        <v>14504.946138207901</v>
      </c>
      <c r="AL50" s="5">
        <v>9078.1730286738293</v>
      </c>
      <c r="AM50" s="17">
        <v>1.4192737735320899</v>
      </c>
      <c r="AO50" s="1">
        <v>48</v>
      </c>
      <c r="AP50" s="13" t="s">
        <v>18</v>
      </c>
      <c r="AQ50" s="23">
        <v>2</v>
      </c>
      <c r="AR50" s="3">
        <v>-118.002930607406</v>
      </c>
      <c r="AS50" s="3">
        <v>14504.946138207901</v>
      </c>
      <c r="AT50" s="3">
        <v>9078.1730286738293</v>
      </c>
      <c r="AU50" s="18">
        <v>1.4192737735320899</v>
      </c>
      <c r="AW50" s="2">
        <v>51</v>
      </c>
      <c r="AX50" s="12" t="s">
        <v>24</v>
      </c>
      <c r="AY50" s="22">
        <v>1</v>
      </c>
      <c r="AZ50" s="5">
        <v>-9.6505473971966804</v>
      </c>
      <c r="BA50" s="5">
        <v>2631.41289867759</v>
      </c>
      <c r="BB50" s="5">
        <v>2231.6334865510298</v>
      </c>
      <c r="BC50" s="17">
        <v>0.30519114599414698</v>
      </c>
    </row>
    <row r="51" spans="33:55" ht="19.95" customHeight="1" x14ac:dyDescent="0.3">
      <c r="AG51" s="1">
        <v>52</v>
      </c>
      <c r="AH51" s="13" t="s">
        <v>24</v>
      </c>
      <c r="AI51" s="23">
        <v>2</v>
      </c>
      <c r="AJ51" s="3">
        <v>-1.31095537787585</v>
      </c>
      <c r="AK51" s="3">
        <v>3089.1799007267</v>
      </c>
      <c r="AL51" s="3">
        <v>2531.76376693565</v>
      </c>
      <c r="AM51" s="18">
        <v>0.23886660345124799</v>
      </c>
      <c r="AO51" s="2">
        <v>49</v>
      </c>
      <c r="AP51" s="12" t="s">
        <v>24</v>
      </c>
      <c r="AQ51" s="22">
        <v>2</v>
      </c>
      <c r="AR51" s="5">
        <v>-1.31095537787585</v>
      </c>
      <c r="AS51" s="5">
        <v>3089.1799007267</v>
      </c>
      <c r="AT51" s="5">
        <v>2531.76376693565</v>
      </c>
      <c r="AU51" s="17">
        <v>0.23886660345124799</v>
      </c>
      <c r="AW51" s="1">
        <v>52</v>
      </c>
      <c r="AX51" s="13" t="s">
        <v>20</v>
      </c>
      <c r="AY51" s="23">
        <v>1</v>
      </c>
      <c r="AZ51" s="3">
        <v>-251.620687307982</v>
      </c>
      <c r="BA51" s="3">
        <v>9462.3676613102707</v>
      </c>
      <c r="BB51" s="3">
        <v>9127.0714185605593</v>
      </c>
      <c r="BC51" s="18">
        <v>0.64573289793744804</v>
      </c>
    </row>
    <row r="52" spans="33:55" ht="19.95" customHeight="1" x14ac:dyDescent="0.3">
      <c r="AG52" s="2">
        <v>53</v>
      </c>
      <c r="AH52" s="12" t="s">
        <v>22</v>
      </c>
      <c r="AI52" s="22">
        <v>2</v>
      </c>
      <c r="AJ52" s="5">
        <v>-0.40847508120419102</v>
      </c>
      <c r="AK52" s="5">
        <v>3154.50098251809</v>
      </c>
      <c r="AL52" s="5">
        <v>2306.6170267623002</v>
      </c>
      <c r="AM52" s="17">
        <v>0.19955589441965901</v>
      </c>
      <c r="AO52" s="1">
        <v>50</v>
      </c>
      <c r="AP52" s="13" t="s">
        <v>22</v>
      </c>
      <c r="AQ52" s="23">
        <v>2</v>
      </c>
      <c r="AR52" s="3">
        <v>-0.40847508120419102</v>
      </c>
      <c r="AS52" s="3">
        <v>3154.50098251809</v>
      </c>
      <c r="AT52" s="3">
        <v>2306.6170267623002</v>
      </c>
      <c r="AU52" s="18">
        <v>0.19955589441965901</v>
      </c>
      <c r="AW52" s="2">
        <v>53</v>
      </c>
      <c r="AX52" s="12" t="s">
        <v>14</v>
      </c>
      <c r="AY52" s="22">
        <v>1</v>
      </c>
      <c r="AZ52" s="5">
        <v>-578.72254246741102</v>
      </c>
      <c r="BA52" s="5">
        <v>19608.108162199998</v>
      </c>
      <c r="BB52" s="5">
        <v>8944.8976839388597</v>
      </c>
      <c r="BC52" s="17">
        <v>1.3987581819169299</v>
      </c>
    </row>
    <row r="53" spans="33:55" ht="19.95" customHeight="1" x14ac:dyDescent="0.3">
      <c r="AG53" s="1">
        <v>54</v>
      </c>
      <c r="AH53" s="13" t="s">
        <v>25</v>
      </c>
      <c r="AI53" s="23">
        <v>2</v>
      </c>
      <c r="AJ53" s="3">
        <v>0</v>
      </c>
      <c r="AK53" s="3">
        <v>15360.6195393997</v>
      </c>
      <c r="AL53" s="3">
        <v>9267.3352241490793</v>
      </c>
      <c r="AM53" s="18">
        <v>1.65340503553061</v>
      </c>
      <c r="AO53" s="2">
        <v>51</v>
      </c>
      <c r="AP53" s="12" t="s">
        <v>25</v>
      </c>
      <c r="AQ53" s="22">
        <v>2</v>
      </c>
      <c r="AR53" s="5">
        <v>0</v>
      </c>
      <c r="AS53" s="5">
        <v>15360.6195393997</v>
      </c>
      <c r="AT53" s="5">
        <v>9267.3352241490793</v>
      </c>
      <c r="AU53" s="17">
        <v>1.65340503553061</v>
      </c>
      <c r="AW53" s="1">
        <v>54</v>
      </c>
      <c r="AX53" s="13" t="s">
        <v>13</v>
      </c>
      <c r="AY53" s="23">
        <v>1</v>
      </c>
      <c r="AZ53" s="3">
        <v>-15.078191622323001</v>
      </c>
      <c r="BA53" s="3">
        <v>2820.8733970774701</v>
      </c>
      <c r="BB53" s="3">
        <v>2279.7920737827199</v>
      </c>
      <c r="BC53" s="18">
        <v>0.63921432673163303</v>
      </c>
    </row>
    <row r="54" spans="33:55" ht="19.95" customHeight="1" x14ac:dyDescent="0.3">
      <c r="AG54" s="2">
        <v>55</v>
      </c>
      <c r="AH54" s="12" t="s">
        <v>14</v>
      </c>
      <c r="AI54" s="22">
        <v>2</v>
      </c>
      <c r="AJ54" s="5">
        <v>-3.8491000602802599</v>
      </c>
      <c r="AK54" s="5">
        <v>2784.3309288540099</v>
      </c>
      <c r="AL54" s="5">
        <v>2321.3169509826198</v>
      </c>
      <c r="AM54" s="17">
        <v>0.23441734337082201</v>
      </c>
      <c r="AO54" s="1">
        <v>52</v>
      </c>
      <c r="AP54" s="13" t="s">
        <v>14</v>
      </c>
      <c r="AQ54" s="23">
        <v>2</v>
      </c>
      <c r="AR54" s="3">
        <v>-3.8491000602802599</v>
      </c>
      <c r="AS54" s="3">
        <v>2784.3309288540099</v>
      </c>
      <c r="AT54" s="3">
        <v>2321.3169509826198</v>
      </c>
      <c r="AU54" s="18">
        <v>0.23441734337082201</v>
      </c>
      <c r="AW54" s="2">
        <v>55</v>
      </c>
      <c r="AX54" s="12" t="s">
        <v>25</v>
      </c>
      <c r="AY54" s="22">
        <v>1</v>
      </c>
      <c r="AZ54" s="5">
        <v>0.28418604691027699</v>
      </c>
      <c r="BA54" s="5">
        <v>1505.63670444788</v>
      </c>
      <c r="BB54" s="5">
        <v>1099.6469044718101</v>
      </c>
      <c r="BC54" s="17">
        <v>0.32333655906737901</v>
      </c>
    </row>
    <row r="55" spans="33:55" ht="19.95" customHeight="1" x14ac:dyDescent="0.3">
      <c r="AG55" s="1">
        <v>56</v>
      </c>
      <c r="AH55" s="13" t="s">
        <v>19</v>
      </c>
      <c r="AI55" s="23">
        <v>2</v>
      </c>
      <c r="AJ55" s="3">
        <v>-4.9125759005296104</v>
      </c>
      <c r="AK55" s="3">
        <v>2670.8102132487702</v>
      </c>
      <c r="AL55" s="3">
        <v>2288.24999735754</v>
      </c>
      <c r="AM55" s="18">
        <v>0.23347802881288601</v>
      </c>
      <c r="AO55" s="2">
        <v>53</v>
      </c>
      <c r="AP55" s="12" t="s">
        <v>19</v>
      </c>
      <c r="AQ55" s="22">
        <v>2</v>
      </c>
      <c r="AR55" s="5">
        <v>-4.9125759005296104</v>
      </c>
      <c r="AS55" s="5">
        <v>2670.8102132487702</v>
      </c>
      <c r="AT55" s="5">
        <v>2288.24999735754</v>
      </c>
      <c r="AU55" s="17">
        <v>0.23347802881288601</v>
      </c>
      <c r="AW55" s="1">
        <v>56</v>
      </c>
      <c r="AX55" s="13" t="s">
        <v>17</v>
      </c>
      <c r="AY55" s="23">
        <v>1</v>
      </c>
      <c r="AZ55" s="3">
        <v>-132.41240891955599</v>
      </c>
      <c r="BA55" s="3">
        <v>96502.823475803205</v>
      </c>
      <c r="BB55" s="3">
        <v>96231.156857559195</v>
      </c>
      <c r="BC55" s="18">
        <v>0.94057343391625003</v>
      </c>
    </row>
    <row r="56" spans="33:55" ht="19.95" customHeight="1" x14ac:dyDescent="0.3">
      <c r="AG56" s="2">
        <v>57</v>
      </c>
      <c r="AH56" s="12" t="s">
        <v>27</v>
      </c>
      <c r="AI56" s="22">
        <v>2</v>
      </c>
      <c r="AJ56" s="5">
        <v>-3480.8685956189402</v>
      </c>
      <c r="AK56" s="5">
        <v>5110.1873221186397</v>
      </c>
      <c r="AL56" s="5">
        <v>4415.5757685551098</v>
      </c>
      <c r="AM56" s="17">
        <v>2.3583138380516799</v>
      </c>
      <c r="AO56" s="1">
        <v>54</v>
      </c>
      <c r="AP56" s="13" t="s">
        <v>27</v>
      </c>
      <c r="AQ56" s="23">
        <v>2</v>
      </c>
      <c r="AR56" s="3">
        <v>-3480.8685956189402</v>
      </c>
      <c r="AS56" s="3">
        <v>5110.1873221186397</v>
      </c>
      <c r="AT56" s="3">
        <v>4415.5757685551098</v>
      </c>
      <c r="AU56" s="18">
        <v>2.3583138380516799</v>
      </c>
      <c r="AW56" s="2">
        <v>57</v>
      </c>
      <c r="AX56" s="12" t="s">
        <v>32</v>
      </c>
      <c r="AY56" s="22">
        <v>1</v>
      </c>
      <c r="AZ56" s="5">
        <v>-7.7756662878552802</v>
      </c>
      <c r="BA56" s="5">
        <v>1990.5534096280401</v>
      </c>
      <c r="BB56" s="5">
        <v>1821.7265608929799</v>
      </c>
      <c r="BC56" s="17">
        <v>0.38071608324883999</v>
      </c>
    </row>
    <row r="57" spans="33:55" ht="19.95" customHeight="1" x14ac:dyDescent="0.3">
      <c r="AG57" s="1">
        <v>58</v>
      </c>
      <c r="AH57" s="13" t="s">
        <v>20</v>
      </c>
      <c r="AI57" s="23">
        <v>2</v>
      </c>
      <c r="AJ57" s="3">
        <v>-4.5828332767692803</v>
      </c>
      <c r="AK57" s="3">
        <v>10647.6701080642</v>
      </c>
      <c r="AL57" s="3">
        <v>9448.0900631607692</v>
      </c>
      <c r="AM57" s="18">
        <v>0.53119775802467095</v>
      </c>
      <c r="AO57" s="2">
        <v>55</v>
      </c>
      <c r="AP57" s="12" t="s">
        <v>20</v>
      </c>
      <c r="AQ57" s="22">
        <v>2</v>
      </c>
      <c r="AR57" s="5">
        <v>-4.5828332767692803</v>
      </c>
      <c r="AS57" s="5">
        <v>10647.6701080642</v>
      </c>
      <c r="AT57" s="5">
        <v>9448.0900631607692</v>
      </c>
      <c r="AU57" s="17">
        <v>0.53119775802467095</v>
      </c>
      <c r="AW57" s="1">
        <v>58</v>
      </c>
      <c r="AX57" s="13" t="s">
        <v>18</v>
      </c>
      <c r="AY57" s="23">
        <v>1</v>
      </c>
      <c r="AZ57" s="3">
        <v>0.424321603985443</v>
      </c>
      <c r="BA57" s="3">
        <v>2182.3724476042999</v>
      </c>
      <c r="BB57" s="3">
        <v>1729.5544746411999</v>
      </c>
      <c r="BC57" s="18">
        <v>0.49771717375130797</v>
      </c>
    </row>
    <row r="58" spans="33:55" ht="19.95" customHeight="1" x14ac:dyDescent="0.3">
      <c r="AG58" s="2">
        <v>59</v>
      </c>
      <c r="AH58" s="12" t="s">
        <v>30</v>
      </c>
      <c r="AI58" s="22">
        <v>2</v>
      </c>
      <c r="AJ58" s="5">
        <v>-1.31531279502149</v>
      </c>
      <c r="AK58" s="5">
        <v>2513.1422344784301</v>
      </c>
      <c r="AL58" s="5">
        <v>2222.3701711865301</v>
      </c>
      <c r="AM58" s="17">
        <v>0.24192074768521901</v>
      </c>
      <c r="AO58" s="1">
        <v>56</v>
      </c>
      <c r="AP58" s="13" t="s">
        <v>30</v>
      </c>
      <c r="AQ58" s="23">
        <v>2</v>
      </c>
      <c r="AR58" s="3">
        <v>-1.31531279502149</v>
      </c>
      <c r="AS58" s="3">
        <v>2513.1422344784301</v>
      </c>
      <c r="AT58" s="3">
        <v>2222.3701711865301</v>
      </c>
      <c r="AU58" s="18">
        <v>0.24192074768521901</v>
      </c>
      <c r="AW58" s="2">
        <v>59</v>
      </c>
      <c r="AX58" s="12" t="s">
        <v>19</v>
      </c>
      <c r="AY58" s="22">
        <v>1</v>
      </c>
      <c r="AZ58" s="5">
        <v>-10.132793328445199</v>
      </c>
      <c r="BA58" s="5">
        <v>2343.9088181204102</v>
      </c>
      <c r="BB58" s="5">
        <v>2042.9878524168701</v>
      </c>
      <c r="BC58" s="17">
        <v>0.36464438296120599</v>
      </c>
    </row>
    <row r="59" spans="33:55" ht="19.95" customHeight="1" x14ac:dyDescent="0.3">
      <c r="AG59" s="1">
        <v>60</v>
      </c>
      <c r="AH59" s="13" t="s">
        <v>26</v>
      </c>
      <c r="AI59" s="23">
        <v>2</v>
      </c>
      <c r="AJ59" s="3">
        <v>-32.352657596703096</v>
      </c>
      <c r="AK59" s="3">
        <v>15148.447321298499</v>
      </c>
      <c r="AL59" s="3">
        <v>13518.3818237087</v>
      </c>
      <c r="AM59" s="18">
        <v>0.90763425197487502</v>
      </c>
      <c r="AO59" s="2">
        <v>57</v>
      </c>
      <c r="AP59" s="12" t="s">
        <v>26</v>
      </c>
      <c r="AQ59" s="22">
        <v>2</v>
      </c>
      <c r="AR59" s="5">
        <v>-32.352657596703096</v>
      </c>
      <c r="AS59" s="5">
        <v>15148.447321298499</v>
      </c>
      <c r="AT59" s="5">
        <v>13518.3818237087</v>
      </c>
      <c r="AU59" s="17">
        <v>0.90763425197487502</v>
      </c>
      <c r="AW59" s="1">
        <v>60</v>
      </c>
      <c r="AX59" s="13" t="s">
        <v>28</v>
      </c>
      <c r="AY59" s="23">
        <v>1</v>
      </c>
      <c r="AZ59" s="3">
        <v>-100.729949289008</v>
      </c>
      <c r="BA59" s="3">
        <v>24410.701495692399</v>
      </c>
      <c r="BB59" s="3">
        <v>24181.495093595899</v>
      </c>
      <c r="BC59" s="18">
        <v>0.79544344903819397</v>
      </c>
    </row>
    <row r="60" spans="33:55" ht="19.95" customHeight="1" x14ac:dyDescent="0.3">
      <c r="AG60" s="2">
        <v>61</v>
      </c>
      <c r="AH60" s="12" t="s">
        <v>31</v>
      </c>
      <c r="AI60" s="22">
        <v>2</v>
      </c>
      <c r="AJ60" s="5">
        <v>0</v>
      </c>
      <c r="AK60" s="5">
        <v>3393.6040729045899</v>
      </c>
      <c r="AL60" s="5">
        <v>3383.0044509826298</v>
      </c>
      <c r="AM60" s="17">
        <v>0.32314494708020097</v>
      </c>
      <c r="AO60" s="1">
        <v>58</v>
      </c>
      <c r="AP60" s="13" t="s">
        <v>31</v>
      </c>
      <c r="AQ60" s="23">
        <v>2</v>
      </c>
      <c r="AR60" s="3">
        <v>0</v>
      </c>
      <c r="AS60" s="3">
        <v>3393.6040729045899</v>
      </c>
      <c r="AT60" s="3">
        <v>3383.0044509826298</v>
      </c>
      <c r="AU60" s="18">
        <v>0.32314494708020097</v>
      </c>
      <c r="AW60" s="2">
        <v>61</v>
      </c>
      <c r="AX60" s="12" t="s">
        <v>15</v>
      </c>
      <c r="AY60" s="22">
        <v>1</v>
      </c>
      <c r="AZ60" s="5">
        <v>-41.569474571642097</v>
      </c>
      <c r="BA60" s="5">
        <v>2985.5820989192298</v>
      </c>
      <c r="BB60" s="5">
        <v>2342.17636902709</v>
      </c>
      <c r="BC60" s="17">
        <v>0.33136676674076299</v>
      </c>
    </row>
    <row r="61" spans="33:55" ht="19.95" customHeight="1" x14ac:dyDescent="0.3">
      <c r="AG61" s="1">
        <v>62</v>
      </c>
      <c r="AH61" s="13" t="s">
        <v>32</v>
      </c>
      <c r="AI61" s="23">
        <v>2</v>
      </c>
      <c r="AJ61" s="3">
        <v>-0.98907704022221699</v>
      </c>
      <c r="AK61" s="3">
        <v>1420.0094540267201</v>
      </c>
      <c r="AL61" s="3">
        <v>1326.8823476702501</v>
      </c>
      <c r="AM61" s="18">
        <v>0.173057799249106</v>
      </c>
      <c r="AO61" s="2">
        <v>59</v>
      </c>
      <c r="AP61" s="12" t="s">
        <v>32</v>
      </c>
      <c r="AQ61" s="22">
        <v>2</v>
      </c>
      <c r="AR61" s="5">
        <v>-0.98907704022221699</v>
      </c>
      <c r="AS61" s="5">
        <v>1420.0094540267201</v>
      </c>
      <c r="AT61" s="5">
        <v>1326.8823476702501</v>
      </c>
      <c r="AU61" s="17">
        <v>0.173057799249106</v>
      </c>
      <c r="AW61" s="1">
        <v>62</v>
      </c>
      <c r="AX61" s="13" t="s">
        <v>21</v>
      </c>
      <c r="AY61" s="23">
        <v>1</v>
      </c>
      <c r="AZ61" s="3">
        <v>-17.069671365158399</v>
      </c>
      <c r="BA61" s="3">
        <v>3390.1072644630899</v>
      </c>
      <c r="BB61" s="3">
        <v>2988.51342428519</v>
      </c>
      <c r="BC61" s="18">
        <v>0.704600597761882</v>
      </c>
    </row>
    <row r="62" spans="33:55" ht="19.95" customHeight="1" x14ac:dyDescent="0.3">
      <c r="AG62" s="2">
        <v>63</v>
      </c>
      <c r="AH62" s="12" t="s">
        <v>28</v>
      </c>
      <c r="AI62" s="22">
        <v>2</v>
      </c>
      <c r="AJ62" s="5">
        <v>-269.06143064965198</v>
      </c>
      <c r="AK62" s="5">
        <v>14841.457286049101</v>
      </c>
      <c r="AL62" s="5">
        <v>8743.7845382946598</v>
      </c>
      <c r="AM62" s="17">
        <v>1.4231540939979299</v>
      </c>
      <c r="AO62" s="1">
        <v>60</v>
      </c>
      <c r="AP62" s="13" t="s">
        <v>28</v>
      </c>
      <c r="AQ62" s="23">
        <v>2</v>
      </c>
      <c r="AR62" s="3">
        <v>-269.06143064965198</v>
      </c>
      <c r="AS62" s="3">
        <v>14841.457286049101</v>
      </c>
      <c r="AT62" s="3">
        <v>8743.7845382946598</v>
      </c>
      <c r="AU62" s="18">
        <v>1.4231540939979299</v>
      </c>
      <c r="AW62" s="2">
        <v>63</v>
      </c>
      <c r="AX62" s="12" t="s">
        <v>22</v>
      </c>
      <c r="AY62" s="22">
        <v>1</v>
      </c>
      <c r="AZ62" s="5">
        <v>0.82953272299282399</v>
      </c>
      <c r="BA62" s="5">
        <v>1544.2212879092101</v>
      </c>
      <c r="BB62" s="5">
        <v>1501.8032678565601</v>
      </c>
      <c r="BC62" s="17">
        <v>33.593229636951698</v>
      </c>
    </row>
    <row r="63" spans="33:55" ht="19.95" customHeight="1" x14ac:dyDescent="0.3">
      <c r="AG63" s="1">
        <v>64</v>
      </c>
      <c r="AH63" s="13" t="s">
        <v>29</v>
      </c>
      <c r="AI63" s="23">
        <v>2</v>
      </c>
      <c r="AJ63" s="3">
        <v>-80.960602755195197</v>
      </c>
      <c r="AK63" s="3">
        <v>24715.262011036699</v>
      </c>
      <c r="AL63" s="3">
        <v>18108.781328994501</v>
      </c>
      <c r="AM63" s="18">
        <v>15.152889490208899</v>
      </c>
      <c r="AO63" s="2">
        <v>61</v>
      </c>
      <c r="AP63" s="12" t="s">
        <v>29</v>
      </c>
      <c r="AQ63" s="22">
        <v>2</v>
      </c>
      <c r="AR63" s="5">
        <v>-80.960602755195197</v>
      </c>
      <c r="AS63" s="5">
        <v>24715.262011036699</v>
      </c>
      <c r="AT63" s="5">
        <v>18108.781328994501</v>
      </c>
      <c r="AU63" s="17">
        <v>15.152889490208899</v>
      </c>
      <c r="AW63" s="1">
        <v>64</v>
      </c>
      <c r="AX63" s="13" t="s">
        <v>16</v>
      </c>
      <c r="AY63" s="23">
        <v>1</v>
      </c>
      <c r="AZ63" s="3">
        <v>-57.2086593101034</v>
      </c>
      <c r="BA63" s="3">
        <v>6013.92526556743</v>
      </c>
      <c r="BB63" s="3">
        <v>5702.8236686168902</v>
      </c>
      <c r="BC63" s="18">
        <v>4.1939022999425104</v>
      </c>
    </row>
    <row r="64" spans="33:55" ht="19.95" customHeight="1" x14ac:dyDescent="0.3">
      <c r="AG64" s="2">
        <v>65</v>
      </c>
      <c r="AH64" s="12" t="s">
        <v>15</v>
      </c>
      <c r="AI64" s="22">
        <v>2</v>
      </c>
      <c r="AJ64" s="5">
        <v>0</v>
      </c>
      <c r="AK64" s="5">
        <v>20874.6154263479</v>
      </c>
      <c r="AL64" s="5">
        <v>14762.3606347858</v>
      </c>
      <c r="AM64" s="17">
        <v>2.0503278659424802</v>
      </c>
      <c r="AO64" s="1">
        <v>62</v>
      </c>
      <c r="AP64" s="13" t="s">
        <v>15</v>
      </c>
      <c r="AQ64" s="23">
        <v>2</v>
      </c>
      <c r="AR64" s="3">
        <v>0</v>
      </c>
      <c r="AS64" s="3">
        <v>20874.6154263479</v>
      </c>
      <c r="AT64" s="3">
        <v>14762.3606347858</v>
      </c>
      <c r="AU64" s="18">
        <v>2.0503278659424802</v>
      </c>
      <c r="AW64" s="2">
        <v>65</v>
      </c>
      <c r="AX64" s="12" t="s">
        <v>27</v>
      </c>
      <c r="AY64" s="22">
        <v>1</v>
      </c>
      <c r="AZ64" s="5">
        <v>-3879.2844440056801</v>
      </c>
      <c r="BA64" s="5">
        <v>37121.740640489603</v>
      </c>
      <c r="BB64" s="5">
        <v>17223.309210345498</v>
      </c>
      <c r="BC64" s="17">
        <v>9.5548290629167401</v>
      </c>
    </row>
    <row r="65" spans="33:55" ht="19.95" customHeight="1" thickBot="1" x14ac:dyDescent="0.35">
      <c r="AG65" s="26">
        <v>66</v>
      </c>
      <c r="AH65" s="27" t="s">
        <v>12</v>
      </c>
      <c r="AI65" s="28">
        <v>2</v>
      </c>
      <c r="AJ65" s="11">
        <v>-63.061241761907198</v>
      </c>
      <c r="AK65" s="29">
        <v>24249.5769684816</v>
      </c>
      <c r="AL65" s="29">
        <v>21221.900874048901</v>
      </c>
      <c r="AM65" s="30">
        <v>4.6678382461576202</v>
      </c>
      <c r="AO65" s="2">
        <v>63</v>
      </c>
      <c r="AP65" s="12" t="s">
        <v>12</v>
      </c>
      <c r="AQ65" s="22">
        <v>2</v>
      </c>
      <c r="AR65" s="5">
        <v>-63.061241761907198</v>
      </c>
      <c r="AS65" s="5">
        <v>24249.5769684816</v>
      </c>
      <c r="AT65" s="5">
        <v>21221.900874048901</v>
      </c>
      <c r="AU65" s="17">
        <v>4.6678382461576202</v>
      </c>
      <c r="AW65" s="1">
        <v>66</v>
      </c>
      <c r="AX65" s="13" t="s">
        <v>29</v>
      </c>
      <c r="AY65" s="23">
        <v>1</v>
      </c>
      <c r="AZ65" s="3">
        <v>-34.212106002173002</v>
      </c>
      <c r="BA65" s="3">
        <v>2785.40339131461</v>
      </c>
      <c r="BB65" s="3">
        <v>2194.0154555987401</v>
      </c>
      <c r="BC65" s="18">
        <v>0.62354908165123801</v>
      </c>
    </row>
    <row r="66" spans="33:55" ht="19.95" customHeight="1" thickTop="1" x14ac:dyDescent="0.3">
      <c r="AO66" s="1">
        <v>64</v>
      </c>
      <c r="AP66" s="13" t="s">
        <v>13</v>
      </c>
      <c r="AQ66" s="23">
        <v>3</v>
      </c>
      <c r="AR66" s="3">
        <v>-18.388858930888698</v>
      </c>
      <c r="AS66" s="3">
        <v>3024.9912351001799</v>
      </c>
      <c r="AT66" s="3">
        <v>2408.71424382947</v>
      </c>
      <c r="AU66" s="18">
        <v>0.81526226165601401</v>
      </c>
      <c r="AW66" s="2">
        <v>67</v>
      </c>
      <c r="AX66" s="12" t="s">
        <v>13</v>
      </c>
      <c r="AY66" s="22">
        <v>3</v>
      </c>
      <c r="AZ66" s="5">
        <v>-25.663588161830202</v>
      </c>
      <c r="BA66" s="5">
        <v>3547.3765564112</v>
      </c>
      <c r="BB66" s="5">
        <v>2721.8910032766298</v>
      </c>
      <c r="BC66" s="17">
        <v>0.95141982262553204</v>
      </c>
    </row>
    <row r="67" spans="33:55" ht="19.95" customHeight="1" x14ac:dyDescent="0.3">
      <c r="AO67" s="2">
        <v>65</v>
      </c>
      <c r="AP67" s="12" t="s">
        <v>21</v>
      </c>
      <c r="AQ67" s="22">
        <v>3</v>
      </c>
      <c r="AR67" s="5">
        <v>0.74509303419292205</v>
      </c>
      <c r="AS67" s="5">
        <v>2640.5328187159798</v>
      </c>
      <c r="AT67" s="5">
        <v>2226.1131095546398</v>
      </c>
      <c r="AU67" s="17">
        <v>0.3320183477409</v>
      </c>
      <c r="AW67" s="1">
        <v>68</v>
      </c>
      <c r="AX67" s="13" t="s">
        <v>17</v>
      </c>
      <c r="AY67" s="23">
        <v>3</v>
      </c>
      <c r="AZ67" s="3">
        <v>-15.337770023042401</v>
      </c>
      <c r="BA67" s="3">
        <v>101910.76437219699</v>
      </c>
      <c r="BB67" s="3">
        <v>98413.851867550096</v>
      </c>
      <c r="BC67" s="18">
        <v>0.92889057291458399</v>
      </c>
    </row>
    <row r="68" spans="33:55" ht="19.95" customHeight="1" x14ac:dyDescent="0.3">
      <c r="AO68" s="1">
        <v>66</v>
      </c>
      <c r="AP68" s="13" t="s">
        <v>16</v>
      </c>
      <c r="AQ68" s="23">
        <v>3</v>
      </c>
      <c r="AR68" s="3">
        <v>-31.9613046282679</v>
      </c>
      <c r="AS68" s="3">
        <v>4596.2728562252096</v>
      </c>
      <c r="AT68" s="3">
        <v>3538.8336839049198</v>
      </c>
      <c r="AU68" s="18">
        <v>1.9112283883507899</v>
      </c>
      <c r="AW68" s="2">
        <v>69</v>
      </c>
      <c r="AX68" s="12" t="s">
        <v>16</v>
      </c>
      <c r="AY68" s="22">
        <v>3</v>
      </c>
      <c r="AZ68" s="5">
        <v>-44.273689394213598</v>
      </c>
      <c r="BA68" s="5">
        <v>5386.7466410614097</v>
      </c>
      <c r="BB68" s="5">
        <v>4757.7532816752</v>
      </c>
      <c r="BC68" s="17">
        <v>15.086494052861999</v>
      </c>
    </row>
    <row r="69" spans="33:55" ht="19.95" customHeight="1" x14ac:dyDescent="0.3">
      <c r="AO69" s="2">
        <v>67</v>
      </c>
      <c r="AP69" s="12" t="s">
        <v>17</v>
      </c>
      <c r="AQ69" s="22">
        <v>3</v>
      </c>
      <c r="AR69" s="5">
        <v>-9.0799485050707993</v>
      </c>
      <c r="AS69" s="5">
        <v>86673.822178472998</v>
      </c>
      <c r="AT69" s="5">
        <v>81865.138500468107</v>
      </c>
      <c r="AU69" s="17">
        <v>0.92862206196555797</v>
      </c>
      <c r="AW69" s="1">
        <v>70</v>
      </c>
      <c r="AX69" s="13" t="s">
        <v>22</v>
      </c>
      <c r="AY69" s="23">
        <v>3</v>
      </c>
      <c r="AZ69" s="3">
        <v>-98.021275455092095</v>
      </c>
      <c r="BA69" s="3">
        <v>4378.3776584633297</v>
      </c>
      <c r="BB69" s="3">
        <v>3714.5475507091901</v>
      </c>
      <c r="BC69" s="18">
        <v>2.4810326981617901</v>
      </c>
    </row>
    <row r="70" spans="33:55" ht="19.95" customHeight="1" x14ac:dyDescent="0.3">
      <c r="AO70" s="1">
        <v>68</v>
      </c>
      <c r="AP70" s="13" t="s">
        <v>23</v>
      </c>
      <c r="AQ70" s="23">
        <v>3</v>
      </c>
      <c r="AR70" s="3">
        <v>-8.1057123034310496</v>
      </c>
      <c r="AS70" s="3">
        <v>22261.983752810898</v>
      </c>
      <c r="AT70" s="3">
        <v>20812.841345851099</v>
      </c>
      <c r="AU70" s="18">
        <v>0.782846487937919</v>
      </c>
      <c r="AW70" s="2">
        <v>71</v>
      </c>
      <c r="AX70" s="12" t="s">
        <v>24</v>
      </c>
      <c r="AY70" s="22">
        <v>3</v>
      </c>
      <c r="AZ70" s="5">
        <v>-12.8421012690066</v>
      </c>
      <c r="BA70" s="5">
        <v>2545.80662139678</v>
      </c>
      <c r="BB70" s="5">
        <v>1777.2540763352299</v>
      </c>
      <c r="BC70" s="17">
        <v>0.54363027339467296</v>
      </c>
    </row>
    <row r="71" spans="33:55" ht="19.95" customHeight="1" x14ac:dyDescent="0.3">
      <c r="AO71" s="2">
        <v>69</v>
      </c>
      <c r="AP71" s="12" t="s">
        <v>28</v>
      </c>
      <c r="AQ71" s="22">
        <v>3</v>
      </c>
      <c r="AR71" s="5">
        <v>-949.45464555466106</v>
      </c>
      <c r="AS71" s="5">
        <v>5813.5526962025697</v>
      </c>
      <c r="AT71" s="5">
        <v>5328.9729533824102</v>
      </c>
      <c r="AU71" s="17">
        <v>0.44785327003111802</v>
      </c>
      <c r="AW71" s="1">
        <v>72</v>
      </c>
      <c r="AX71" s="13" t="s">
        <v>28</v>
      </c>
      <c r="AY71" s="23">
        <v>3</v>
      </c>
      <c r="AZ71" s="3">
        <v>-1057.5279094929101</v>
      </c>
      <c r="BA71" s="3">
        <v>6135.1766402966296</v>
      </c>
      <c r="BB71" s="3">
        <v>5539.0959824993897</v>
      </c>
      <c r="BC71" s="18">
        <v>0.46489682929945603</v>
      </c>
    </row>
    <row r="72" spans="33:55" ht="19.95" customHeight="1" x14ac:dyDescent="0.3">
      <c r="AO72" s="1">
        <v>70</v>
      </c>
      <c r="AP72" s="13" t="s">
        <v>24</v>
      </c>
      <c r="AQ72" s="23">
        <v>3</v>
      </c>
      <c r="AR72" s="3">
        <v>-4.4733951985304099</v>
      </c>
      <c r="AS72" s="3">
        <v>2909.6052962089102</v>
      </c>
      <c r="AT72" s="3">
        <v>2447.9601227599001</v>
      </c>
      <c r="AU72" s="18">
        <v>0.69452136080899496</v>
      </c>
      <c r="AW72" s="2">
        <v>73</v>
      </c>
      <c r="AX72" s="12" t="s">
        <v>21</v>
      </c>
      <c r="AY72" s="22">
        <v>3</v>
      </c>
      <c r="AZ72" s="5">
        <v>-11.716648273394</v>
      </c>
      <c r="BA72" s="5">
        <v>10132.507254451601</v>
      </c>
      <c r="BB72" s="5">
        <v>9477.0790631727505</v>
      </c>
      <c r="BC72" s="17">
        <v>0.57487209887938695</v>
      </c>
    </row>
    <row r="73" spans="33:55" ht="19.95" customHeight="1" x14ac:dyDescent="0.3">
      <c r="AO73" s="2">
        <v>71</v>
      </c>
      <c r="AP73" s="12" t="s">
        <v>22</v>
      </c>
      <c r="AQ73" s="22">
        <v>3</v>
      </c>
      <c r="AR73" s="5">
        <v>-233.368799788898</v>
      </c>
      <c r="AS73" s="5">
        <v>4094.2921738563</v>
      </c>
      <c r="AT73" s="5">
        <v>3364.31144898918</v>
      </c>
      <c r="AU73" s="17">
        <v>1.8515925820107599</v>
      </c>
      <c r="AW73" s="1">
        <v>74</v>
      </c>
      <c r="AX73" s="13" t="s">
        <v>23</v>
      </c>
      <c r="AY73" s="23">
        <v>3</v>
      </c>
      <c r="AZ73" s="3">
        <v>-6.3321558211948004</v>
      </c>
      <c r="BA73" s="3">
        <v>21134.389041082999</v>
      </c>
      <c r="BB73" s="3">
        <v>20475.099236989601</v>
      </c>
      <c r="BC73" s="18">
        <v>0.75390721785168802</v>
      </c>
    </row>
    <row r="74" spans="33:55" ht="19.95" customHeight="1" x14ac:dyDescent="0.3">
      <c r="AO74" s="1">
        <v>72</v>
      </c>
      <c r="AP74" s="13" t="s">
        <v>26</v>
      </c>
      <c r="AQ74" s="23">
        <v>3</v>
      </c>
      <c r="AR74" s="3">
        <v>-180.80571032568901</v>
      </c>
      <c r="AS74" s="3">
        <v>4427.55019348933</v>
      </c>
      <c r="AT74" s="3">
        <v>3061.4653074688099</v>
      </c>
      <c r="AU74" s="18">
        <v>0.92517358195128996</v>
      </c>
      <c r="AW74" s="2">
        <v>75</v>
      </c>
      <c r="AX74" s="12" t="s">
        <v>26</v>
      </c>
      <c r="AY74" s="22">
        <v>3</v>
      </c>
      <c r="AZ74" s="5">
        <v>-161.12999816822099</v>
      </c>
      <c r="BA74" s="5">
        <v>4181.1083521583696</v>
      </c>
      <c r="BB74" s="5">
        <v>3225.6104609962899</v>
      </c>
      <c r="BC74" s="17">
        <v>0.99567365522810602</v>
      </c>
    </row>
    <row r="75" spans="33:55" ht="19.95" customHeight="1" x14ac:dyDescent="0.3">
      <c r="AO75" s="2">
        <v>73</v>
      </c>
      <c r="AP75" s="12" t="s">
        <v>12</v>
      </c>
      <c r="AQ75" s="22">
        <v>3</v>
      </c>
      <c r="AR75" s="5">
        <v>-85.405087648950698</v>
      </c>
      <c r="AS75" s="5">
        <v>4177.0868754635003</v>
      </c>
      <c r="AT75" s="5">
        <v>2630.0431236698801</v>
      </c>
      <c r="AU75" s="17">
        <v>0.74225830218204303</v>
      </c>
      <c r="AW75" s="1">
        <v>76</v>
      </c>
      <c r="AX75" s="13" t="s">
        <v>12</v>
      </c>
      <c r="AY75" s="23">
        <v>3</v>
      </c>
      <c r="AZ75" s="3">
        <v>-63.0881362109658</v>
      </c>
      <c r="BA75" s="3">
        <v>3597.4326437077998</v>
      </c>
      <c r="BB75" s="3">
        <v>2724.04289561515</v>
      </c>
      <c r="BC75" s="18">
        <v>0.77832857369461705</v>
      </c>
    </row>
    <row r="76" spans="33:55" ht="19.95" customHeight="1" x14ac:dyDescent="0.3">
      <c r="AO76" s="1">
        <v>74</v>
      </c>
      <c r="AP76" s="13" t="s">
        <v>20</v>
      </c>
      <c r="AQ76" s="23">
        <v>3</v>
      </c>
      <c r="AR76" s="3">
        <v>-76.979036455520998</v>
      </c>
      <c r="AS76" s="3">
        <v>3784.5648508899699</v>
      </c>
      <c r="AT76" s="3">
        <v>3108.5419915713201</v>
      </c>
      <c r="AU76" s="18">
        <v>0.34483306065241698</v>
      </c>
      <c r="AW76" s="2">
        <v>77</v>
      </c>
      <c r="AX76" s="12" t="s">
        <v>20</v>
      </c>
      <c r="AY76" s="22">
        <v>3</v>
      </c>
      <c r="AZ76" s="5">
        <v>-89.684965222942907</v>
      </c>
      <c r="BA76" s="5">
        <v>4081.26377709195</v>
      </c>
      <c r="BB76" s="5">
        <v>3026.4975175060099</v>
      </c>
      <c r="BC76" s="17">
        <v>0.332428274590297</v>
      </c>
    </row>
    <row r="77" spans="33:55" ht="19.95" customHeight="1" x14ac:dyDescent="0.3">
      <c r="AO77" s="2">
        <v>75</v>
      </c>
      <c r="AP77" s="12" t="s">
        <v>27</v>
      </c>
      <c r="AQ77" s="22">
        <v>3</v>
      </c>
      <c r="AR77" s="5">
        <v>-208.079897331936</v>
      </c>
      <c r="AS77" s="5">
        <v>3497.3095364748901</v>
      </c>
      <c r="AT77" s="5">
        <v>3381.7666122912101</v>
      </c>
      <c r="AU77" s="17">
        <v>4.2981063796104397</v>
      </c>
      <c r="AW77" s="1">
        <v>78</v>
      </c>
      <c r="AX77" s="13" t="s">
        <v>27</v>
      </c>
      <c r="AY77" s="23">
        <v>3</v>
      </c>
      <c r="AZ77" s="3">
        <v>-262.33952436290099</v>
      </c>
      <c r="BA77" s="3">
        <v>3924.96651899474</v>
      </c>
      <c r="BB77" s="3">
        <v>3886.7609649462902</v>
      </c>
      <c r="BC77" s="18">
        <v>4.7349849079651598</v>
      </c>
    </row>
    <row r="78" spans="33:55" ht="19.95" customHeight="1" x14ac:dyDescent="0.3">
      <c r="AO78" s="1">
        <v>76</v>
      </c>
      <c r="AP78" s="13" t="s">
        <v>25</v>
      </c>
      <c r="AQ78" s="23">
        <v>3</v>
      </c>
      <c r="AR78" s="3">
        <v>-15.569754129046199</v>
      </c>
      <c r="AS78" s="3">
        <v>3990.9882033696299</v>
      </c>
      <c r="AT78" s="3">
        <v>3424.8800186011899</v>
      </c>
      <c r="AU78" s="18">
        <v>0.74928410442795201</v>
      </c>
      <c r="AW78" s="2">
        <v>79</v>
      </c>
      <c r="AX78" s="12" t="s">
        <v>25</v>
      </c>
      <c r="AY78" s="22">
        <v>3</v>
      </c>
      <c r="AZ78" s="5">
        <v>-12.840098306761099</v>
      </c>
      <c r="BA78" s="5">
        <v>3647.4722753185301</v>
      </c>
      <c r="BB78" s="5">
        <v>3301.1046602520601</v>
      </c>
      <c r="BC78" s="17">
        <v>0.73360900593409395</v>
      </c>
    </row>
    <row r="79" spans="33:55" ht="19.95" customHeight="1" x14ac:dyDescent="0.3">
      <c r="AO79" s="2">
        <v>77</v>
      </c>
      <c r="AP79" s="12" t="s">
        <v>18</v>
      </c>
      <c r="AQ79" s="22">
        <v>3</v>
      </c>
      <c r="AR79" s="5">
        <v>-96.588823805549893</v>
      </c>
      <c r="AS79" s="5">
        <v>3130.52501191584</v>
      </c>
      <c r="AT79" s="5">
        <v>2933.7996649398901</v>
      </c>
      <c r="AU79" s="17">
        <v>1.48266211739788</v>
      </c>
      <c r="AW79" s="1">
        <v>80</v>
      </c>
      <c r="AX79" s="13" t="s">
        <v>18</v>
      </c>
      <c r="AY79" s="23">
        <v>3</v>
      </c>
      <c r="AZ79" s="3">
        <v>-221.542835478955</v>
      </c>
      <c r="BA79" s="3">
        <v>4727.4173502042304</v>
      </c>
      <c r="BB79" s="3">
        <v>3889.31977262802</v>
      </c>
      <c r="BC79" s="18">
        <v>1.90096884947065</v>
      </c>
    </row>
    <row r="80" spans="33:55" ht="19.95" customHeight="1" x14ac:dyDescent="0.3">
      <c r="AO80" s="1">
        <v>78</v>
      </c>
      <c r="AP80" s="13" t="s">
        <v>30</v>
      </c>
      <c r="AQ80" s="23">
        <v>3</v>
      </c>
      <c r="AR80" s="3">
        <v>-255.66742674416</v>
      </c>
      <c r="AS80" s="3">
        <v>10140.463106327799</v>
      </c>
      <c r="AT80" s="3">
        <v>9488.9380803727508</v>
      </c>
      <c r="AU80" s="18">
        <v>0.59151608369749498</v>
      </c>
      <c r="AW80" s="2">
        <v>81</v>
      </c>
      <c r="AX80" s="12" t="s">
        <v>30</v>
      </c>
      <c r="AY80" s="22">
        <v>3</v>
      </c>
      <c r="AZ80" s="5">
        <v>-261.16042509818499</v>
      </c>
      <c r="BA80" s="5">
        <v>10248.397865404</v>
      </c>
      <c r="BB80" s="5">
        <v>9663.7044513179808</v>
      </c>
      <c r="BC80" s="17">
        <v>0.60284470701009496</v>
      </c>
    </row>
    <row r="81" spans="41:55" ht="19.95" customHeight="1" x14ac:dyDescent="0.3">
      <c r="AO81" s="2">
        <v>79</v>
      </c>
      <c r="AP81" s="12" t="s">
        <v>31</v>
      </c>
      <c r="AQ81" s="22">
        <v>3</v>
      </c>
      <c r="AR81" s="5">
        <v>-10.795406069681601</v>
      </c>
      <c r="AS81" s="5">
        <v>4354.5263406617396</v>
      </c>
      <c r="AT81" s="5">
        <v>4118.5522123827304</v>
      </c>
      <c r="AU81" s="17">
        <v>0.48478028891685598</v>
      </c>
      <c r="AW81" s="1">
        <v>82</v>
      </c>
      <c r="AX81" s="13" t="s">
        <v>31</v>
      </c>
      <c r="AY81" s="23">
        <v>3</v>
      </c>
      <c r="AZ81" s="3">
        <v>-7.2886439860144199</v>
      </c>
      <c r="BA81" s="3">
        <v>3650.2803183239498</v>
      </c>
      <c r="BB81" s="3">
        <v>3010.9036613395501</v>
      </c>
      <c r="BC81" s="18">
        <v>0.35982908254965001</v>
      </c>
    </row>
    <row r="82" spans="41:55" ht="19.95" customHeight="1" x14ac:dyDescent="0.3">
      <c r="AO82" s="1">
        <v>80</v>
      </c>
      <c r="AP82" s="13" t="s">
        <v>29</v>
      </c>
      <c r="AQ82" s="23">
        <v>3</v>
      </c>
      <c r="AR82" s="3">
        <v>-10.728721011988</v>
      </c>
      <c r="AS82" s="3">
        <v>593.06246285082602</v>
      </c>
      <c r="AT82" s="3">
        <v>571.55319680180196</v>
      </c>
      <c r="AU82" s="18">
        <v>0.12566047936205901</v>
      </c>
      <c r="AW82" s="2">
        <v>83</v>
      </c>
      <c r="AX82" s="12" t="s">
        <v>29</v>
      </c>
      <c r="AY82" s="22">
        <v>3</v>
      </c>
      <c r="AZ82" s="5">
        <v>-123.998733521227</v>
      </c>
      <c r="BA82" s="5">
        <v>1936.1005805735099</v>
      </c>
      <c r="BB82" s="5">
        <v>1532.0884530020001</v>
      </c>
      <c r="BC82" s="17">
        <v>0.32588756642872102</v>
      </c>
    </row>
    <row r="83" spans="41:55" ht="19.95" customHeight="1" x14ac:dyDescent="0.3">
      <c r="AO83" s="2">
        <v>81</v>
      </c>
      <c r="AP83" s="12" t="s">
        <v>14</v>
      </c>
      <c r="AQ83" s="22">
        <v>3</v>
      </c>
      <c r="AR83" s="5">
        <v>-142.62051171780999</v>
      </c>
      <c r="AS83" s="5">
        <v>2848.2913572280099</v>
      </c>
      <c r="AT83" s="5">
        <v>2101.8972905125202</v>
      </c>
      <c r="AU83" s="17">
        <v>0.59148265894523999</v>
      </c>
      <c r="AW83" s="1">
        <v>84</v>
      </c>
      <c r="AX83" s="13" t="s">
        <v>14</v>
      </c>
      <c r="AY83" s="23">
        <v>3</v>
      </c>
      <c r="AZ83" s="3">
        <v>-134.52114009414601</v>
      </c>
      <c r="BA83" s="3">
        <v>2766.81231764427</v>
      </c>
      <c r="BB83" s="3">
        <v>2185.1505700613702</v>
      </c>
      <c r="BC83" s="18">
        <v>0.62042617153757995</v>
      </c>
    </row>
    <row r="84" spans="41:55" ht="19.95" customHeight="1" x14ac:dyDescent="0.3">
      <c r="AO84" s="1">
        <v>82</v>
      </c>
      <c r="AP84" s="13" t="s">
        <v>32</v>
      </c>
      <c r="AQ84" s="23">
        <v>3</v>
      </c>
      <c r="AR84" s="3">
        <v>-27083.551597920101</v>
      </c>
      <c r="AS84" s="3">
        <v>4319.5192621800998</v>
      </c>
      <c r="AT84" s="3">
        <v>4319.4395200599902</v>
      </c>
      <c r="AU84" s="18">
        <v>56.412898796741302</v>
      </c>
      <c r="AW84" s="2">
        <v>85</v>
      </c>
      <c r="AX84" s="12" t="s">
        <v>32</v>
      </c>
      <c r="AY84" s="22">
        <v>3</v>
      </c>
      <c r="AZ84" s="5">
        <v>-39164.613102638199</v>
      </c>
      <c r="BA84" s="5">
        <v>5194.3003083118401</v>
      </c>
      <c r="BB84" s="5">
        <v>5194.2339958881003</v>
      </c>
      <c r="BC84" s="17">
        <v>67.811735906016594</v>
      </c>
    </row>
    <row r="85" spans="41:55" ht="19.95" customHeight="1" x14ac:dyDescent="0.3">
      <c r="AO85" s="2">
        <v>83</v>
      </c>
      <c r="AP85" s="12" t="s">
        <v>15</v>
      </c>
      <c r="AQ85" s="22">
        <v>3</v>
      </c>
      <c r="AR85" s="5">
        <v>-2.40050452687011</v>
      </c>
      <c r="AS85" s="5">
        <v>5194.7028062375703</v>
      </c>
      <c r="AT85" s="5">
        <v>3777.9570054945002</v>
      </c>
      <c r="AU85" s="17">
        <v>0.35446596106947698</v>
      </c>
      <c r="AW85" s="1">
        <v>86</v>
      </c>
      <c r="AX85" s="13" t="s">
        <v>15</v>
      </c>
      <c r="AY85" s="23">
        <v>3</v>
      </c>
      <c r="AZ85" s="3">
        <v>-3.1451384278183498</v>
      </c>
      <c r="BA85" s="3">
        <v>5735.33178753838</v>
      </c>
      <c r="BB85" s="3">
        <v>5150.5382307023301</v>
      </c>
      <c r="BC85" s="18">
        <v>0.59570830428114296</v>
      </c>
    </row>
    <row r="86" spans="41:55" ht="19.95" customHeight="1" thickBot="1" x14ac:dyDescent="0.35">
      <c r="AO86" s="26">
        <v>84</v>
      </c>
      <c r="AP86" s="27" t="s">
        <v>19</v>
      </c>
      <c r="AQ86" s="28">
        <v>3</v>
      </c>
      <c r="AR86" s="11">
        <v>-5.9093881908077703</v>
      </c>
      <c r="AS86" s="29">
        <v>1455.56939771458</v>
      </c>
      <c r="AT86" s="29">
        <v>1227.9558433268901</v>
      </c>
      <c r="AU86" s="30">
        <v>0.29473991762361601</v>
      </c>
      <c r="AW86" s="2">
        <v>87</v>
      </c>
      <c r="AX86" s="12" t="s">
        <v>19</v>
      </c>
      <c r="AY86" s="22">
        <v>3</v>
      </c>
      <c r="AZ86" s="5">
        <v>-17.294192326626401</v>
      </c>
      <c r="BA86" s="5">
        <v>2368.4800984625399</v>
      </c>
      <c r="BB86" s="5">
        <v>1829.5777581252</v>
      </c>
      <c r="BC86" s="17">
        <v>0.494344980505874</v>
      </c>
    </row>
    <row r="87" spans="41:55" ht="19.95" customHeight="1" thickTop="1" x14ac:dyDescent="0.3">
      <c r="AW87" s="1">
        <v>88</v>
      </c>
      <c r="AX87" s="13" t="s">
        <v>13</v>
      </c>
      <c r="AY87" s="23">
        <v>2</v>
      </c>
      <c r="AZ87" s="3">
        <v>0</v>
      </c>
      <c r="BA87" s="3">
        <v>4515.8685874933699</v>
      </c>
      <c r="BB87" s="3">
        <v>4500.0956378577102</v>
      </c>
      <c r="BC87" s="18">
        <v>1.5228750043511701</v>
      </c>
    </row>
    <row r="88" spans="41:55" ht="19.95" customHeight="1" x14ac:dyDescent="0.3">
      <c r="AW88" s="2">
        <v>89</v>
      </c>
      <c r="AX88" s="12" t="s">
        <v>21</v>
      </c>
      <c r="AY88" s="22">
        <v>2</v>
      </c>
      <c r="AZ88" s="5">
        <v>-0.49977824243721602</v>
      </c>
      <c r="BA88" s="5">
        <v>9482.7220042310491</v>
      </c>
      <c r="BB88" s="5">
        <v>8903.0541192447799</v>
      </c>
      <c r="BC88" s="17">
        <v>1.0562797817429099</v>
      </c>
    </row>
    <row r="89" spans="41:55" ht="19.95" customHeight="1" x14ac:dyDescent="0.3">
      <c r="AW89" s="1">
        <v>90</v>
      </c>
      <c r="AX89" s="13" t="s">
        <v>16</v>
      </c>
      <c r="AY89" s="23">
        <v>2</v>
      </c>
      <c r="AZ89" s="3">
        <v>0</v>
      </c>
      <c r="BA89" s="3">
        <v>17244.2271908367</v>
      </c>
      <c r="BB89" s="3">
        <v>11571.0410931641</v>
      </c>
      <c r="BC89" s="18">
        <v>5.3322770014581504</v>
      </c>
    </row>
    <row r="90" spans="41:55" ht="19.95" customHeight="1" x14ac:dyDescent="0.3">
      <c r="AW90" s="2">
        <v>91</v>
      </c>
      <c r="AX90" s="12" t="s">
        <v>17</v>
      </c>
      <c r="AY90" s="22">
        <v>2</v>
      </c>
      <c r="AZ90" s="5">
        <v>-5.1386906483996304</v>
      </c>
      <c r="BA90" s="5">
        <v>79637.564656671893</v>
      </c>
      <c r="BB90" s="5">
        <v>73337.148489350206</v>
      </c>
      <c r="BC90" s="17">
        <v>0.90113651443752996</v>
      </c>
    </row>
    <row r="91" spans="41:55" ht="19.95" customHeight="1" x14ac:dyDescent="0.3">
      <c r="AW91" s="1">
        <v>92</v>
      </c>
      <c r="AX91" s="13" t="s">
        <v>23</v>
      </c>
      <c r="AY91" s="23">
        <v>2</v>
      </c>
      <c r="AZ91" s="3">
        <v>-41.997688368807097</v>
      </c>
      <c r="BA91" s="3">
        <v>18675.538792858901</v>
      </c>
      <c r="BB91" s="3">
        <v>18189.885026314201</v>
      </c>
      <c r="BC91" s="18">
        <v>0.69136569775813705</v>
      </c>
    </row>
    <row r="92" spans="41:55" ht="19.95" customHeight="1" x14ac:dyDescent="0.3">
      <c r="AW92" s="2">
        <v>93</v>
      </c>
      <c r="AX92" s="12" t="s">
        <v>18</v>
      </c>
      <c r="AY92" s="22">
        <v>2</v>
      </c>
      <c r="AZ92" s="5">
        <v>-118.002930607406</v>
      </c>
      <c r="BA92" s="5">
        <v>14504.946138207901</v>
      </c>
      <c r="BB92" s="5">
        <v>9078.1730286738293</v>
      </c>
      <c r="BC92" s="17">
        <v>1.4192737735320899</v>
      </c>
    </row>
    <row r="93" spans="41:55" ht="19.95" customHeight="1" x14ac:dyDescent="0.3">
      <c r="AW93" s="1">
        <v>94</v>
      </c>
      <c r="AX93" s="13" t="s">
        <v>24</v>
      </c>
      <c r="AY93" s="23">
        <v>2</v>
      </c>
      <c r="AZ93" s="3">
        <v>-1.31095537787585</v>
      </c>
      <c r="BA93" s="3">
        <v>3089.1799007267</v>
      </c>
      <c r="BB93" s="3">
        <v>2531.76376693565</v>
      </c>
      <c r="BC93" s="18">
        <v>0.23886660345124799</v>
      </c>
    </row>
    <row r="94" spans="41:55" ht="19.95" customHeight="1" x14ac:dyDescent="0.3">
      <c r="AW94" s="2">
        <v>95</v>
      </c>
      <c r="AX94" s="12" t="s">
        <v>22</v>
      </c>
      <c r="AY94" s="22">
        <v>2</v>
      </c>
      <c r="AZ94" s="5">
        <v>-0.40847508120419102</v>
      </c>
      <c r="BA94" s="5">
        <v>3154.50098251809</v>
      </c>
      <c r="BB94" s="5">
        <v>2306.6170267623002</v>
      </c>
      <c r="BC94" s="17">
        <v>0.19955589441965901</v>
      </c>
    </row>
    <row r="95" spans="41:55" ht="19.95" customHeight="1" x14ac:dyDescent="0.3">
      <c r="AW95" s="1">
        <v>96</v>
      </c>
      <c r="AX95" s="13" t="s">
        <v>25</v>
      </c>
      <c r="AY95" s="23">
        <v>2</v>
      </c>
      <c r="AZ95" s="3">
        <v>0</v>
      </c>
      <c r="BA95" s="3">
        <v>15360.6195393997</v>
      </c>
      <c r="BB95" s="3">
        <v>9267.3352241490793</v>
      </c>
      <c r="BC95" s="18">
        <v>1.65340503553061</v>
      </c>
    </row>
    <row r="96" spans="41:55" ht="19.95" customHeight="1" x14ac:dyDescent="0.3">
      <c r="AW96" s="2">
        <v>97</v>
      </c>
      <c r="AX96" s="12" t="s">
        <v>14</v>
      </c>
      <c r="AY96" s="22">
        <v>2</v>
      </c>
      <c r="AZ96" s="5">
        <v>-3.8491000602802599</v>
      </c>
      <c r="BA96" s="5">
        <v>2784.3309288540099</v>
      </c>
      <c r="BB96" s="5">
        <v>2321.3169509826198</v>
      </c>
      <c r="BC96" s="17">
        <v>0.23441734337082201</v>
      </c>
    </row>
    <row r="97" spans="49:55" ht="19.95" customHeight="1" x14ac:dyDescent="0.3">
      <c r="AW97" s="1">
        <v>98</v>
      </c>
      <c r="AX97" s="13" t="s">
        <v>19</v>
      </c>
      <c r="AY97" s="23">
        <v>2</v>
      </c>
      <c r="AZ97" s="3">
        <v>-4.9125759005296104</v>
      </c>
      <c r="BA97" s="3">
        <v>2670.8102132487702</v>
      </c>
      <c r="BB97" s="3">
        <v>2288.24999735754</v>
      </c>
      <c r="BC97" s="18">
        <v>0.23347802881288601</v>
      </c>
    </row>
    <row r="98" spans="49:55" ht="19.95" customHeight="1" x14ac:dyDescent="0.3">
      <c r="AW98" s="2">
        <v>99</v>
      </c>
      <c r="AX98" s="12" t="s">
        <v>27</v>
      </c>
      <c r="AY98" s="22">
        <v>2</v>
      </c>
      <c r="AZ98" s="5">
        <v>-3480.8685956189402</v>
      </c>
      <c r="BA98" s="5">
        <v>5110.1873221186397</v>
      </c>
      <c r="BB98" s="5">
        <v>4415.5757685551098</v>
      </c>
      <c r="BC98" s="17">
        <v>2.3583138380516799</v>
      </c>
    </row>
    <row r="99" spans="49:55" ht="19.95" customHeight="1" x14ac:dyDescent="0.3">
      <c r="AW99" s="1">
        <v>100</v>
      </c>
      <c r="AX99" s="13" t="s">
        <v>20</v>
      </c>
      <c r="AY99" s="23">
        <v>2</v>
      </c>
      <c r="AZ99" s="3">
        <v>-4.5828332767692803</v>
      </c>
      <c r="BA99" s="3">
        <v>10647.6701080642</v>
      </c>
      <c r="BB99" s="3">
        <v>9448.0900631607692</v>
      </c>
      <c r="BC99" s="18">
        <v>0.53119775802467095</v>
      </c>
    </row>
    <row r="100" spans="49:55" ht="19.95" customHeight="1" x14ac:dyDescent="0.3">
      <c r="AW100" s="2">
        <v>101</v>
      </c>
      <c r="AX100" s="12" t="s">
        <v>30</v>
      </c>
      <c r="AY100" s="22">
        <v>2</v>
      </c>
      <c r="AZ100" s="5">
        <v>-1.31531279502149</v>
      </c>
      <c r="BA100" s="5">
        <v>2513.1422344784301</v>
      </c>
      <c r="BB100" s="5">
        <v>2222.3701711865301</v>
      </c>
      <c r="BC100" s="17">
        <v>0.24192074768521901</v>
      </c>
    </row>
    <row r="101" spans="49:55" ht="19.95" customHeight="1" x14ac:dyDescent="0.3">
      <c r="AW101" s="1">
        <v>102</v>
      </c>
      <c r="AX101" s="13" t="s">
        <v>26</v>
      </c>
      <c r="AY101" s="23">
        <v>2</v>
      </c>
      <c r="AZ101" s="3">
        <v>-32.352657596703096</v>
      </c>
      <c r="BA101" s="3">
        <v>15148.447321298499</v>
      </c>
      <c r="BB101" s="3">
        <v>13518.3818237087</v>
      </c>
      <c r="BC101" s="18">
        <v>0.90763425197487502</v>
      </c>
    </row>
    <row r="102" spans="49:55" ht="19.95" customHeight="1" x14ac:dyDescent="0.3">
      <c r="AW102" s="2">
        <v>103</v>
      </c>
      <c r="AX102" s="12" t="s">
        <v>31</v>
      </c>
      <c r="AY102" s="22">
        <v>2</v>
      </c>
      <c r="AZ102" s="5">
        <v>0</v>
      </c>
      <c r="BA102" s="5">
        <v>3393.6040729045899</v>
      </c>
      <c r="BB102" s="5">
        <v>3383.0044509826298</v>
      </c>
      <c r="BC102" s="17">
        <v>0.32314494708020097</v>
      </c>
    </row>
    <row r="103" spans="49:55" ht="19.95" customHeight="1" x14ac:dyDescent="0.3">
      <c r="AW103" s="1">
        <v>104</v>
      </c>
      <c r="AX103" s="13" t="s">
        <v>32</v>
      </c>
      <c r="AY103" s="23">
        <v>2</v>
      </c>
      <c r="AZ103" s="3">
        <v>-0.98907704022221699</v>
      </c>
      <c r="BA103" s="3">
        <v>1420.0094540267201</v>
      </c>
      <c r="BB103" s="3">
        <v>1326.8823476702501</v>
      </c>
      <c r="BC103" s="18">
        <v>0.173057799249106</v>
      </c>
    </row>
    <row r="104" spans="49:55" ht="19.95" customHeight="1" x14ac:dyDescent="0.3">
      <c r="AW104" s="2">
        <v>105</v>
      </c>
      <c r="AX104" s="12" t="s">
        <v>28</v>
      </c>
      <c r="AY104" s="22">
        <v>2</v>
      </c>
      <c r="AZ104" s="5">
        <v>-269.06143064965198</v>
      </c>
      <c r="BA104" s="5">
        <v>14841.457286049101</v>
      </c>
      <c r="BB104" s="5">
        <v>8743.7845382946598</v>
      </c>
      <c r="BC104" s="17">
        <v>1.4231540939979299</v>
      </c>
    </row>
    <row r="105" spans="49:55" ht="19.95" customHeight="1" x14ac:dyDescent="0.3">
      <c r="AW105" s="1">
        <v>106</v>
      </c>
      <c r="AX105" s="13" t="s">
        <v>29</v>
      </c>
      <c r="AY105" s="23">
        <v>2</v>
      </c>
      <c r="AZ105" s="3">
        <v>-80.960602755195197</v>
      </c>
      <c r="BA105" s="3">
        <v>24715.262011036699</v>
      </c>
      <c r="BB105" s="3">
        <v>18108.781328994501</v>
      </c>
      <c r="BC105" s="18">
        <v>15.152889490208899</v>
      </c>
    </row>
    <row r="106" spans="49:55" ht="19.95" customHeight="1" x14ac:dyDescent="0.3">
      <c r="AW106" s="2">
        <v>107</v>
      </c>
      <c r="AX106" s="12" t="s">
        <v>15</v>
      </c>
      <c r="AY106" s="22">
        <v>2</v>
      </c>
      <c r="AZ106" s="5">
        <v>0</v>
      </c>
      <c r="BA106" s="5">
        <v>20874.6154263479</v>
      </c>
      <c r="BB106" s="5">
        <v>14762.3606347858</v>
      </c>
      <c r="BC106" s="17">
        <v>2.0503278659424802</v>
      </c>
    </row>
    <row r="107" spans="49:55" ht="19.95" customHeight="1" thickBot="1" x14ac:dyDescent="0.35">
      <c r="AW107" s="26">
        <v>108</v>
      </c>
      <c r="AX107" s="27" t="s">
        <v>12</v>
      </c>
      <c r="AY107" s="28">
        <v>2</v>
      </c>
      <c r="AZ107" s="11">
        <v>-63.061241761907198</v>
      </c>
      <c r="BA107" s="29">
        <v>24249.5769684816</v>
      </c>
      <c r="BB107" s="29">
        <v>21221.900874048901</v>
      </c>
      <c r="BC107" s="30">
        <v>4.6678382461576202</v>
      </c>
    </row>
    <row r="108" spans="49:55" ht="19.95" customHeight="1" thickTop="1" x14ac:dyDescent="0.3"/>
    <row r="109" spans="49:55" ht="19.95" customHeight="1" x14ac:dyDescent="0.3"/>
    <row r="110" spans="49:55" ht="19.95" customHeight="1" x14ac:dyDescent="0.3"/>
    <row r="111" spans="49:55" ht="19.95" customHeight="1" x14ac:dyDescent="0.3"/>
    <row r="112" spans="49:55" ht="19.95" customHeight="1" x14ac:dyDescent="0.3"/>
    <row r="113" ht="19.95" customHeight="1" x14ac:dyDescent="0.3"/>
    <row r="114" ht="19.95" customHeight="1" x14ac:dyDescent="0.3"/>
    <row r="115" ht="19.95" customHeight="1" x14ac:dyDescent="0.3"/>
    <row r="116" ht="19.95" customHeight="1" x14ac:dyDescent="0.3"/>
    <row r="117" ht="19.95" customHeight="1" x14ac:dyDescent="0.3"/>
    <row r="118" ht="19.95" customHeight="1" x14ac:dyDescent="0.3"/>
    <row r="119" ht="19.95" customHeight="1" x14ac:dyDescent="0.3"/>
    <row r="120" ht="19.95" customHeight="1" x14ac:dyDescent="0.3"/>
    <row r="121" ht="19.95" customHeight="1" x14ac:dyDescent="0.3"/>
    <row r="122" ht="19.95" customHeight="1" x14ac:dyDescent="0.3"/>
    <row r="123" ht="19.95" customHeight="1" x14ac:dyDescent="0.3"/>
    <row r="124" ht="19.95" customHeight="1" x14ac:dyDescent="0.3"/>
    <row r="125" ht="19.95" customHeight="1" x14ac:dyDescent="0.3"/>
    <row r="126" ht="19.95" customHeight="1" x14ac:dyDescent="0.3"/>
    <row r="127" ht="19.95" customHeight="1" x14ac:dyDescent="0.3"/>
    <row r="128" ht="19.95" customHeight="1" x14ac:dyDescent="0.3"/>
    <row r="129" ht="19.95" customHeight="1" x14ac:dyDescent="0.3"/>
    <row r="130" ht="19.95" customHeight="1" x14ac:dyDescent="0.3"/>
    <row r="131" ht="19.95" customHeight="1" x14ac:dyDescent="0.3"/>
    <row r="132" ht="19.95" customHeight="1" x14ac:dyDescent="0.3"/>
    <row r="133" ht="19.95" customHeight="1" x14ac:dyDescent="0.3"/>
    <row r="134" ht="19.95" customHeight="1" x14ac:dyDescent="0.3"/>
    <row r="135" ht="19.95" customHeight="1" x14ac:dyDescent="0.3"/>
    <row r="136" ht="19.95" customHeight="1" x14ac:dyDescent="0.3"/>
    <row r="137" ht="19.95" customHeight="1" x14ac:dyDescent="0.3"/>
    <row r="138" ht="19.95" customHeight="1" x14ac:dyDescent="0.3"/>
    <row r="139" ht="19.95" customHeight="1" x14ac:dyDescent="0.3"/>
    <row r="140" ht="19.95" customHeight="1" x14ac:dyDescent="0.3"/>
    <row r="141" ht="19.95" customHeight="1" x14ac:dyDescent="0.3"/>
    <row r="142" ht="19.95" customHeight="1" x14ac:dyDescent="0.3"/>
    <row r="143" ht="19.95" customHeight="1" x14ac:dyDescent="0.3"/>
    <row r="144" ht="19.95" customHeight="1" x14ac:dyDescent="0.3"/>
    <row r="145" ht="19.95" customHeight="1" x14ac:dyDescent="0.3"/>
    <row r="146" ht="19.95" customHeight="1" x14ac:dyDescent="0.3"/>
    <row r="147" ht="19.95" customHeight="1" x14ac:dyDescent="0.3"/>
    <row r="148" ht="19.95" customHeight="1" x14ac:dyDescent="0.3"/>
    <row r="149" ht="19.95" customHeight="1" x14ac:dyDescent="0.3"/>
    <row r="150" ht="19.95" customHeight="1" x14ac:dyDescent="0.3"/>
    <row r="151" ht="19.95" customHeight="1" x14ac:dyDescent="0.3"/>
    <row r="152" ht="19.95" customHeight="1" x14ac:dyDescent="0.3"/>
    <row r="153" ht="19.95" customHeight="1" x14ac:dyDescent="0.3"/>
    <row r="154" ht="19.95" customHeight="1" x14ac:dyDescent="0.3"/>
    <row r="155" ht="19.95" customHeight="1" x14ac:dyDescent="0.3"/>
    <row r="156" ht="19.95" customHeight="1" x14ac:dyDescent="0.3"/>
    <row r="157" ht="19.95" customHeight="1" x14ac:dyDescent="0.3"/>
  </sheetData>
  <mergeCells count="21">
    <mergeCell ref="AY1:BC1"/>
    <mergeCell ref="AO1:AO2"/>
    <mergeCell ref="AP1:AP2"/>
    <mergeCell ref="AQ1:AU1"/>
    <mergeCell ref="AW1:AW2"/>
    <mergeCell ref="AX1:AX2"/>
    <mergeCell ref="A1:A2"/>
    <mergeCell ref="B1:B2"/>
    <mergeCell ref="C1:G1"/>
    <mergeCell ref="I1:I2"/>
    <mergeCell ref="J1:J2"/>
    <mergeCell ref="K1:O1"/>
    <mergeCell ref="Q1:Q2"/>
    <mergeCell ref="R1:R2"/>
    <mergeCell ref="S1:W1"/>
    <mergeCell ref="Y1:Y2"/>
    <mergeCell ref="Z1:Z2"/>
    <mergeCell ref="AA1:AE1"/>
    <mergeCell ref="AG1:AG2"/>
    <mergeCell ref="AH1:AH2"/>
    <mergeCell ref="AI1:AM1"/>
  </mergeCells>
  <conditionalFormatting sqref="W3:W23">
    <cfRule type="colorScale" priority="6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O3:O23">
    <cfRule type="colorScale" priority="65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G3:G24">
    <cfRule type="colorScale" priority="6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E3:AE22">
    <cfRule type="colorScale" priority="6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E23">
    <cfRule type="colorScale" priority="5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3:AB23 AJ23:AJ61 AR23:AR61 AZ23:AZ61">
    <cfRule type="colorScale" priority="5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T3:T40">
    <cfRule type="colorScale" priority="56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L3:L23">
    <cfRule type="colorScale" priority="5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D3:D23">
    <cfRule type="colorScale" priority="54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D24">
    <cfRule type="colorScale" priority="52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3:AM22">
    <cfRule type="colorScale" priority="51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3:AJ22">
    <cfRule type="colorScale" priority="4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R3:AR85">
    <cfRule type="colorScale" priority="4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U3:AU85">
    <cfRule type="colorScale" priority="4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U62:AU82">
    <cfRule type="colorScale" priority="3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R62:AR82">
    <cfRule type="colorScale" priority="3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U83">
    <cfRule type="colorScale" priority="3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R83">
    <cfRule type="colorScale" priority="3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BC3:BC22">
    <cfRule type="colorScale" priority="3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Z3:AZ22">
    <cfRule type="colorScale" priority="3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BC62:BC81">
    <cfRule type="colorScale" priority="2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Z62:AZ81">
    <cfRule type="colorScale" priority="2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BC82:BC101">
    <cfRule type="colorScale" priority="2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Z82:AZ101">
    <cfRule type="colorScale" priority="2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24:W40">
    <cfRule type="colorScale" priority="105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M23:AM61">
    <cfRule type="colorScale" priority="10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U23:AU61">
    <cfRule type="colorScale" priority="11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BC23:BC61">
    <cfRule type="colorScale" priority="11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62:AJ63">
    <cfRule type="colorScale" priority="1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62:AM63">
    <cfRule type="colorScale" priority="2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O24:O25">
    <cfRule type="colorScale" priority="1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L24:L25">
    <cfRule type="colorScale" priority="1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O26">
    <cfRule type="colorScale" priority="1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L26">
    <cfRule type="colorScale" priority="1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T41:T43">
    <cfRule type="colorScale" priority="1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41:W43">
    <cfRule type="colorScale" priority="1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W44">
    <cfRule type="colorScale" priority="1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44">
    <cfRule type="colorScale" priority="1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J64">
    <cfRule type="colorScale" priority="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64">
    <cfRule type="colorScale" priority="1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BC102:BC106">
    <cfRule type="colorScale" priority="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Z102:AZ106">
    <cfRule type="colorScale" priority="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65">
    <cfRule type="colorScale" priority="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65">
    <cfRule type="colorScale" priority="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U86">
    <cfRule type="colorScale" priority="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R86">
    <cfRule type="colorScale" priority="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BC107">
    <cfRule type="colorScale" priority="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Z107">
    <cfRule type="colorScale" priority="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" sqref="B2:G23"/>
    </sheetView>
  </sheetViews>
  <sheetFormatPr defaultRowHeight="14.4" x14ac:dyDescent="0.3"/>
  <sheetData>
    <row r="1" spans="1:7" x14ac:dyDescent="0.3">
      <c r="A1" t="s">
        <v>48</v>
      </c>
      <c r="B1" t="s">
        <v>49</v>
      </c>
      <c r="C1" t="s">
        <v>51</v>
      </c>
      <c r="D1" t="s">
        <v>50</v>
      </c>
      <c r="E1" t="s">
        <v>2</v>
      </c>
      <c r="F1" t="s">
        <v>3</v>
      </c>
      <c r="G1" t="s">
        <v>11</v>
      </c>
    </row>
    <row r="2" spans="1:7" x14ac:dyDescent="0.3">
      <c r="A2">
        <v>0</v>
      </c>
      <c r="B2" t="s">
        <v>30</v>
      </c>
      <c r="C2">
        <v>0</v>
      </c>
      <c r="D2">
        <v>-256.17004462561601</v>
      </c>
      <c r="E2">
        <v>4270.2081602939497</v>
      </c>
      <c r="F2">
        <v>2227.4017149316801</v>
      </c>
      <c r="G2">
        <v>1.4113602625046999</v>
      </c>
    </row>
    <row r="3" spans="1:7" x14ac:dyDescent="0.3">
      <c r="A3">
        <v>1</v>
      </c>
      <c r="B3" t="s">
        <v>28</v>
      </c>
      <c r="C3">
        <v>0</v>
      </c>
      <c r="D3">
        <v>-5.6098220543961004</v>
      </c>
      <c r="E3">
        <v>4048.73022071389</v>
      </c>
      <c r="F3">
        <v>2844.2593008948102</v>
      </c>
      <c r="G3">
        <v>5.4940287399326104</v>
      </c>
    </row>
    <row r="4" spans="1:7" x14ac:dyDescent="0.3">
      <c r="A4">
        <v>2</v>
      </c>
      <c r="B4" t="s">
        <v>32</v>
      </c>
      <c r="C4">
        <v>0</v>
      </c>
      <c r="D4">
        <v>-6.9877517531568403</v>
      </c>
      <c r="E4">
        <v>1539.38613461975</v>
      </c>
      <c r="F4">
        <v>1425.70436148818</v>
      </c>
      <c r="G4">
        <v>0.41170437605246901</v>
      </c>
    </row>
    <row r="5" spans="1:7" x14ac:dyDescent="0.3">
      <c r="A5">
        <v>3</v>
      </c>
      <c r="B5" t="s">
        <v>24</v>
      </c>
      <c r="C5">
        <v>0</v>
      </c>
      <c r="D5">
        <v>-12.100754497415901</v>
      </c>
      <c r="E5">
        <v>1791.7624484180899</v>
      </c>
      <c r="F5">
        <v>1394.32366924443</v>
      </c>
      <c r="G5">
        <v>0.541811200707776</v>
      </c>
    </row>
    <row r="6" spans="1:7" x14ac:dyDescent="0.3">
      <c r="A6">
        <v>4</v>
      </c>
      <c r="B6" t="s">
        <v>31</v>
      </c>
      <c r="C6">
        <v>0</v>
      </c>
      <c r="D6">
        <v>0.41607171574753399</v>
      </c>
      <c r="E6">
        <v>2480.7095847833498</v>
      </c>
      <c r="F6">
        <v>2201.5342406105101</v>
      </c>
      <c r="G6">
        <v>0.43001711257505498</v>
      </c>
    </row>
    <row r="7" spans="1:7" x14ac:dyDescent="0.3">
      <c r="A7">
        <v>5</v>
      </c>
      <c r="B7" t="s">
        <v>14</v>
      </c>
      <c r="C7">
        <v>0</v>
      </c>
      <c r="D7">
        <v>-10.492385869728</v>
      </c>
      <c r="E7">
        <v>1592.0695988825701</v>
      </c>
      <c r="F7">
        <v>1376.88656210308</v>
      </c>
      <c r="G7">
        <v>9.5975495171150698</v>
      </c>
    </row>
    <row r="8" spans="1:7" x14ac:dyDescent="0.3">
      <c r="A8">
        <v>6</v>
      </c>
      <c r="B8" t="s">
        <v>16</v>
      </c>
      <c r="C8">
        <v>0</v>
      </c>
      <c r="D8">
        <v>-51.563108207954798</v>
      </c>
      <c r="E8">
        <v>1059.0604911795201</v>
      </c>
      <c r="F8">
        <v>867.45418717884695</v>
      </c>
      <c r="G8">
        <v>0.34101204283945102</v>
      </c>
    </row>
    <row r="9" spans="1:7" x14ac:dyDescent="0.3">
      <c r="A9">
        <v>7</v>
      </c>
      <c r="B9" t="s">
        <v>13</v>
      </c>
      <c r="C9">
        <v>0</v>
      </c>
      <c r="D9">
        <v>-34.0840191678164</v>
      </c>
      <c r="E9">
        <v>2525.1489626697999</v>
      </c>
      <c r="F9">
        <v>1905.29669553589</v>
      </c>
      <c r="G9">
        <v>10.6521530278103</v>
      </c>
    </row>
    <row r="10" spans="1:7" x14ac:dyDescent="0.3">
      <c r="A10">
        <v>8</v>
      </c>
      <c r="B10" t="s">
        <v>27</v>
      </c>
      <c r="C10">
        <v>0</v>
      </c>
      <c r="D10">
        <v>-151.55590831763601</v>
      </c>
      <c r="E10">
        <v>4185.7962684519598</v>
      </c>
      <c r="F10">
        <v>2955.6847669214299</v>
      </c>
      <c r="G10">
        <v>2.9626510860956499</v>
      </c>
    </row>
    <row r="11" spans="1:7" x14ac:dyDescent="0.3">
      <c r="A11">
        <v>9</v>
      </c>
      <c r="B11" t="s">
        <v>26</v>
      </c>
      <c r="C11">
        <v>0</v>
      </c>
      <c r="D11">
        <v>-10.904587185052</v>
      </c>
      <c r="E11">
        <v>5529.4999509664704</v>
      </c>
      <c r="F11">
        <v>5430.9035176008201</v>
      </c>
      <c r="G11">
        <v>0.73125403470638595</v>
      </c>
    </row>
    <row r="12" spans="1:7" x14ac:dyDescent="0.3">
      <c r="A12">
        <v>10</v>
      </c>
      <c r="B12" t="s">
        <v>23</v>
      </c>
      <c r="C12">
        <v>0</v>
      </c>
      <c r="D12">
        <v>0.10732764872961099</v>
      </c>
      <c r="E12">
        <v>4205.8234858601199</v>
      </c>
      <c r="F12">
        <v>3506.1223759652898</v>
      </c>
      <c r="G12">
        <v>0.58487757757524705</v>
      </c>
    </row>
    <row r="13" spans="1:7" x14ac:dyDescent="0.3">
      <c r="A13">
        <v>11</v>
      </c>
      <c r="B13" t="s">
        <v>21</v>
      </c>
      <c r="C13">
        <v>0</v>
      </c>
      <c r="D13">
        <v>-3.9705889927868698</v>
      </c>
      <c r="E13">
        <v>2421.5857871213698</v>
      </c>
      <c r="F13">
        <v>1629.99533885597</v>
      </c>
      <c r="G13">
        <v>6.0999860592272999</v>
      </c>
    </row>
    <row r="14" spans="1:7" x14ac:dyDescent="0.3">
      <c r="A14">
        <v>12</v>
      </c>
      <c r="B14" t="s">
        <v>19</v>
      </c>
      <c r="C14">
        <v>0</v>
      </c>
      <c r="D14">
        <v>-22.382751729177102</v>
      </c>
      <c r="E14">
        <v>2077.0443296634298</v>
      </c>
      <c r="F14">
        <v>1463.05671748547</v>
      </c>
      <c r="G14">
        <v>0.77284993148558701</v>
      </c>
    </row>
    <row r="15" spans="1:7" x14ac:dyDescent="0.3">
      <c r="A15">
        <v>13</v>
      </c>
      <c r="B15" t="s">
        <v>25</v>
      </c>
      <c r="C15">
        <v>0</v>
      </c>
      <c r="D15">
        <v>-0.81406216531236097</v>
      </c>
      <c r="E15">
        <v>1833.11629226625</v>
      </c>
      <c r="F15">
        <v>1755.8209665367101</v>
      </c>
      <c r="G15">
        <v>0.47612723104794302</v>
      </c>
    </row>
    <row r="16" spans="1:7" x14ac:dyDescent="0.3">
      <c r="A16">
        <v>14</v>
      </c>
      <c r="B16" t="s">
        <v>15</v>
      </c>
      <c r="C16">
        <v>0</v>
      </c>
      <c r="D16">
        <v>-1.20984988721949</v>
      </c>
      <c r="E16">
        <v>1789.1487685740401</v>
      </c>
      <c r="F16">
        <v>1305.1226987750899</v>
      </c>
      <c r="G16">
        <v>0.32216983326831</v>
      </c>
    </row>
    <row r="17" spans="1:7" x14ac:dyDescent="0.3">
      <c r="A17">
        <v>15</v>
      </c>
      <c r="B17" t="s">
        <v>29</v>
      </c>
      <c r="C17">
        <v>0</v>
      </c>
      <c r="D17">
        <v>0.41125566894521698</v>
      </c>
      <c r="E17">
        <v>987.00254597951698</v>
      </c>
      <c r="F17">
        <v>755.27614786170204</v>
      </c>
      <c r="G17">
        <v>1.4077682574527901</v>
      </c>
    </row>
    <row r="18" spans="1:7" x14ac:dyDescent="0.3">
      <c r="A18">
        <v>16</v>
      </c>
      <c r="B18" t="s">
        <v>22</v>
      </c>
      <c r="C18">
        <v>0</v>
      </c>
      <c r="D18">
        <v>-26.1547840438677</v>
      </c>
      <c r="E18">
        <v>3572.0180103320699</v>
      </c>
      <c r="F18">
        <v>2363.3024313153301</v>
      </c>
      <c r="G18">
        <v>1.5407374807018399</v>
      </c>
    </row>
    <row r="19" spans="1:7" x14ac:dyDescent="0.3">
      <c r="A19">
        <v>17</v>
      </c>
      <c r="B19" t="s">
        <v>12</v>
      </c>
      <c r="C19">
        <v>0</v>
      </c>
      <c r="D19">
        <v>-3.2973468285002601</v>
      </c>
      <c r="E19">
        <v>1749.9199709885399</v>
      </c>
      <c r="F19">
        <v>1302.76074281413</v>
      </c>
      <c r="G19">
        <v>32.8467463167406</v>
      </c>
    </row>
    <row r="20" spans="1:7" x14ac:dyDescent="0.3">
      <c r="A20">
        <v>18</v>
      </c>
      <c r="B20" t="s">
        <v>18</v>
      </c>
      <c r="C20">
        <v>0</v>
      </c>
      <c r="D20">
        <v>-1.6714258951825101</v>
      </c>
      <c r="E20">
        <v>1575.2614716780399</v>
      </c>
      <c r="F20">
        <v>1304.0807521404399</v>
      </c>
      <c r="G20">
        <v>0.46583490372676101</v>
      </c>
    </row>
    <row r="21" spans="1:7" x14ac:dyDescent="0.3">
      <c r="A21">
        <v>19</v>
      </c>
      <c r="B21" t="s">
        <v>20</v>
      </c>
      <c r="C21">
        <v>0</v>
      </c>
      <c r="D21">
        <v>-0.87481057963659103</v>
      </c>
      <c r="E21">
        <v>4087.9386775344101</v>
      </c>
      <c r="F21">
        <v>3646.2171144066601</v>
      </c>
      <c r="G21">
        <v>0.71273771809859698</v>
      </c>
    </row>
    <row r="22" spans="1:7" x14ac:dyDescent="0.3">
      <c r="A22">
        <v>20</v>
      </c>
      <c r="B22" t="s">
        <v>17</v>
      </c>
      <c r="C22">
        <v>0</v>
      </c>
      <c r="D22">
        <v>-1.3712191716583999</v>
      </c>
      <c r="E22">
        <v>1901.74729159598</v>
      </c>
      <c r="F22">
        <v>1446.1734892787499</v>
      </c>
      <c r="G22">
        <v>44.728459519168197</v>
      </c>
    </row>
    <row r="23" spans="1:7" x14ac:dyDescent="0.3">
      <c r="A23">
        <v>21</v>
      </c>
      <c r="B23" t="s">
        <v>17</v>
      </c>
      <c r="C23">
        <v>1</v>
      </c>
      <c r="D23">
        <v>0.73878070726069101</v>
      </c>
      <c r="E23">
        <v>5444.9057731332196</v>
      </c>
      <c r="F23">
        <v>3785.0024801587201</v>
      </c>
      <c r="G23">
        <v>8.7499932679161493E-2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workbookViewId="0">
      <selection activeCell="F18" sqref="F18"/>
    </sheetView>
  </sheetViews>
  <sheetFormatPr defaultColWidth="9.109375" defaultRowHeight="14.4" x14ac:dyDescent="0.3"/>
  <cols>
    <col min="1" max="1" width="3.33203125" bestFit="1" customWidth="1"/>
    <col min="2" max="2" width="28.5546875" bestFit="1" customWidth="1"/>
    <col min="3" max="27" width="10.6640625" customWidth="1"/>
  </cols>
  <sheetData>
    <row r="1" spans="1:37" ht="30" customHeight="1" thickTop="1" x14ac:dyDescent="0.3">
      <c r="A1" s="48" t="s">
        <v>7</v>
      </c>
      <c r="B1" s="54" t="s">
        <v>10</v>
      </c>
      <c r="C1" s="50" t="s">
        <v>0</v>
      </c>
      <c r="D1" s="51"/>
      <c r="E1" s="51"/>
      <c r="F1" s="51"/>
      <c r="G1" s="51"/>
      <c r="H1" s="51"/>
      <c r="I1" s="54"/>
      <c r="J1" s="50" t="s">
        <v>4</v>
      </c>
      <c r="K1" s="51"/>
      <c r="L1" s="51"/>
      <c r="M1" s="51"/>
      <c r="N1" s="51"/>
      <c r="O1" s="51"/>
      <c r="P1" s="54"/>
      <c r="Q1" s="50" t="s">
        <v>5</v>
      </c>
      <c r="R1" s="51"/>
      <c r="S1" s="51"/>
      <c r="T1" s="51"/>
      <c r="U1" s="51"/>
      <c r="V1" s="51"/>
      <c r="W1" s="54"/>
      <c r="X1" s="50" t="s">
        <v>6</v>
      </c>
      <c r="Y1" s="51"/>
      <c r="Z1" s="51"/>
      <c r="AA1" s="51"/>
      <c r="AB1" s="51"/>
      <c r="AC1" s="51"/>
      <c r="AD1" s="54"/>
      <c r="AE1" s="50" t="s">
        <v>35</v>
      </c>
      <c r="AF1" s="51"/>
      <c r="AG1" s="51"/>
      <c r="AH1" s="51"/>
      <c r="AI1" s="51"/>
      <c r="AJ1" s="51"/>
      <c r="AK1" s="54"/>
    </row>
    <row r="2" spans="1:37" ht="30" customHeight="1" x14ac:dyDescent="0.3">
      <c r="A2" s="49"/>
      <c r="B2" s="55"/>
      <c r="C2" s="9" t="s">
        <v>9</v>
      </c>
      <c r="D2" s="8" t="s">
        <v>1</v>
      </c>
      <c r="E2" s="8" t="s">
        <v>2</v>
      </c>
      <c r="F2" s="8" t="s">
        <v>3</v>
      </c>
      <c r="G2" s="8" t="s">
        <v>11</v>
      </c>
      <c r="H2" s="20" t="s">
        <v>33</v>
      </c>
      <c r="I2" s="21" t="s">
        <v>34</v>
      </c>
      <c r="J2" s="9" t="s">
        <v>9</v>
      </c>
      <c r="K2" s="8" t="s">
        <v>1</v>
      </c>
      <c r="L2" s="8" t="s">
        <v>2</v>
      </c>
      <c r="M2" s="8" t="s">
        <v>3</v>
      </c>
      <c r="N2" s="8" t="s">
        <v>11</v>
      </c>
      <c r="O2" s="20" t="s">
        <v>33</v>
      </c>
      <c r="P2" s="21" t="s">
        <v>34</v>
      </c>
      <c r="Q2" s="9" t="s">
        <v>9</v>
      </c>
      <c r="R2" s="8" t="s">
        <v>1</v>
      </c>
      <c r="S2" s="8" t="s">
        <v>2</v>
      </c>
      <c r="T2" s="8" t="s">
        <v>3</v>
      </c>
      <c r="U2" s="8" t="s">
        <v>11</v>
      </c>
      <c r="V2" s="20" t="s">
        <v>33</v>
      </c>
      <c r="W2" s="21" t="s">
        <v>34</v>
      </c>
      <c r="X2" s="9" t="s">
        <v>9</v>
      </c>
      <c r="Y2" s="8" t="s">
        <v>1</v>
      </c>
      <c r="Z2" s="8" t="s">
        <v>2</v>
      </c>
      <c r="AA2" s="8" t="s">
        <v>3</v>
      </c>
      <c r="AB2" s="8" t="s">
        <v>11</v>
      </c>
      <c r="AC2" s="20" t="s">
        <v>33</v>
      </c>
      <c r="AD2" s="21" t="s">
        <v>34</v>
      </c>
      <c r="AE2" s="9" t="s">
        <v>9</v>
      </c>
      <c r="AF2" s="8" t="s">
        <v>1</v>
      </c>
      <c r="AG2" s="8" t="s">
        <v>2</v>
      </c>
      <c r="AH2" s="8" t="s">
        <v>3</v>
      </c>
      <c r="AI2" s="8" t="s">
        <v>11</v>
      </c>
      <c r="AJ2" s="20" t="s">
        <v>33</v>
      </c>
      <c r="AK2" s="21" t="s">
        <v>34</v>
      </c>
    </row>
    <row r="3" spans="1:37" ht="19.95" customHeight="1" x14ac:dyDescent="0.3">
      <c r="A3" s="2">
        <v>1</v>
      </c>
      <c r="B3" s="12" t="s">
        <v>12</v>
      </c>
      <c r="C3" s="22"/>
      <c r="D3" s="5"/>
      <c r="E3" s="5"/>
      <c r="F3" s="5"/>
      <c r="G3" s="5"/>
      <c r="H3" s="5">
        <v>1690</v>
      </c>
      <c r="I3" s="17"/>
      <c r="J3" s="22"/>
      <c r="K3" s="5"/>
      <c r="L3" s="5"/>
      <c r="M3" s="5"/>
      <c r="N3" s="5"/>
      <c r="O3" s="5">
        <v>2683.5</v>
      </c>
      <c r="P3" s="17"/>
      <c r="Q3" s="22"/>
      <c r="R3" s="5"/>
      <c r="S3" s="5"/>
      <c r="T3" s="5"/>
      <c r="U3" s="5"/>
      <c r="V3" s="5">
        <v>4756.25</v>
      </c>
      <c r="W3" s="17"/>
      <c r="X3" s="22"/>
      <c r="Y3" s="5"/>
      <c r="Z3" s="5"/>
      <c r="AA3" s="5"/>
      <c r="AB3" s="5"/>
      <c r="AC3" s="5">
        <v>6690</v>
      </c>
      <c r="AD3" s="17"/>
      <c r="AE3" s="22"/>
      <c r="AF3" s="5"/>
      <c r="AG3" s="5"/>
      <c r="AH3" s="5"/>
      <c r="AI3" s="5"/>
      <c r="AJ3" s="5">
        <v>3615</v>
      </c>
      <c r="AK3" s="6"/>
    </row>
    <row r="4" spans="1:37" ht="19.95" customHeight="1" x14ac:dyDescent="0.3">
      <c r="A4" s="1">
        <v>2</v>
      </c>
      <c r="B4" s="13" t="s">
        <v>13</v>
      </c>
      <c r="C4" s="23"/>
      <c r="D4" s="3"/>
      <c r="E4" s="3"/>
      <c r="F4" s="3"/>
      <c r="G4" s="3"/>
      <c r="H4" s="3">
        <v>1140</v>
      </c>
      <c r="I4" s="18"/>
      <c r="J4" s="23"/>
      <c r="K4" s="3"/>
      <c r="L4" s="3"/>
      <c r="M4" s="3"/>
      <c r="N4" s="3"/>
      <c r="O4" s="3">
        <v>2112.5</v>
      </c>
      <c r="P4" s="18"/>
      <c r="Q4" s="23"/>
      <c r="R4" s="3"/>
      <c r="S4" s="3"/>
      <c r="T4" s="3"/>
      <c r="U4" s="3"/>
      <c r="V4" s="3">
        <v>2620</v>
      </c>
      <c r="W4" s="18"/>
      <c r="X4" s="23"/>
      <c r="Y4" s="3"/>
      <c r="Z4" s="3"/>
      <c r="AA4" s="3"/>
      <c r="AB4" s="3"/>
      <c r="AC4" s="3">
        <v>9360</v>
      </c>
      <c r="AD4" s="18"/>
      <c r="AE4" s="23"/>
      <c r="AF4" s="3"/>
      <c r="AG4" s="3"/>
      <c r="AH4" s="3"/>
      <c r="AI4" s="3"/>
      <c r="AJ4" s="3">
        <v>2955</v>
      </c>
      <c r="AK4" s="4"/>
    </row>
    <row r="5" spans="1:37" ht="19.95" customHeight="1" x14ac:dyDescent="0.3">
      <c r="A5" s="2">
        <v>3</v>
      </c>
      <c r="B5" s="12" t="s">
        <v>14</v>
      </c>
      <c r="C5" s="22"/>
      <c r="D5" s="5"/>
      <c r="E5" s="5"/>
      <c r="F5" s="5"/>
      <c r="G5" s="5"/>
      <c r="H5" s="5">
        <v>1194.5</v>
      </c>
      <c r="I5" s="17"/>
      <c r="J5" s="22"/>
      <c r="K5" s="5"/>
      <c r="L5" s="5"/>
      <c r="M5" s="5"/>
      <c r="N5" s="5"/>
      <c r="O5" s="5">
        <v>3330</v>
      </c>
      <c r="P5" s="17"/>
      <c r="Q5" s="22"/>
      <c r="R5" s="5"/>
      <c r="S5" s="5"/>
      <c r="T5" s="5"/>
      <c r="U5" s="5"/>
      <c r="V5" s="5">
        <v>5350</v>
      </c>
      <c r="W5" s="17"/>
      <c r="X5" s="22"/>
      <c r="Y5" s="5"/>
      <c r="Z5" s="5"/>
      <c r="AA5" s="5"/>
      <c r="AB5" s="5"/>
      <c r="AC5" s="5">
        <v>9550</v>
      </c>
      <c r="AD5" s="17"/>
      <c r="AE5" s="22"/>
      <c r="AF5" s="5"/>
      <c r="AG5" s="5"/>
      <c r="AH5" s="5"/>
      <c r="AI5" s="5"/>
      <c r="AJ5" s="5">
        <v>4537.5</v>
      </c>
      <c r="AK5" s="6"/>
    </row>
    <row r="6" spans="1:37" ht="19.95" customHeight="1" x14ac:dyDescent="0.3">
      <c r="A6" s="1">
        <v>4</v>
      </c>
      <c r="B6" s="13" t="s">
        <v>15</v>
      </c>
      <c r="C6" s="23"/>
      <c r="D6" s="3"/>
      <c r="E6" s="3"/>
      <c r="F6" s="3"/>
      <c r="G6" s="3"/>
      <c r="H6" s="3">
        <v>3500.25</v>
      </c>
      <c r="I6" s="18"/>
      <c r="J6" s="23"/>
      <c r="K6" s="3"/>
      <c r="L6" s="3"/>
      <c r="M6" s="3"/>
      <c r="N6" s="3"/>
      <c r="O6" s="3">
        <v>5683</v>
      </c>
      <c r="P6" s="18"/>
      <c r="Q6" s="23"/>
      <c r="R6" s="3"/>
      <c r="S6" s="3"/>
      <c r="T6" s="3"/>
      <c r="U6" s="3"/>
      <c r="V6" s="3">
        <v>7355</v>
      </c>
      <c r="W6" s="18"/>
      <c r="X6" s="23"/>
      <c r="Y6" s="3"/>
      <c r="Z6" s="3"/>
      <c r="AA6" s="3"/>
      <c r="AB6" s="3"/>
      <c r="AC6" s="3">
        <v>19230</v>
      </c>
      <c r="AD6" s="18"/>
      <c r="AE6" s="23"/>
      <c r="AF6" s="3"/>
      <c r="AG6" s="3"/>
      <c r="AH6" s="3"/>
      <c r="AI6" s="3"/>
      <c r="AJ6" s="3">
        <v>7200</v>
      </c>
      <c r="AK6" s="4"/>
    </row>
    <row r="7" spans="1:37" ht="19.95" customHeight="1" x14ac:dyDescent="0.3">
      <c r="A7" s="2">
        <v>5</v>
      </c>
      <c r="B7" s="12" t="s">
        <v>16</v>
      </c>
      <c r="C7" s="22"/>
      <c r="D7" s="5"/>
      <c r="E7" s="5"/>
      <c r="F7" s="5"/>
      <c r="G7" s="5"/>
      <c r="H7" s="5">
        <v>2530</v>
      </c>
      <c r="I7" s="17"/>
      <c r="J7" s="22"/>
      <c r="K7" s="5"/>
      <c r="L7" s="5"/>
      <c r="M7" s="5"/>
      <c r="N7" s="5"/>
      <c r="O7" s="5">
        <v>1615</v>
      </c>
      <c r="P7" s="17"/>
      <c r="Q7" s="22"/>
      <c r="R7" s="5"/>
      <c r="S7" s="5"/>
      <c r="T7" s="5"/>
      <c r="U7" s="5"/>
      <c r="V7" s="5">
        <v>1652.5</v>
      </c>
      <c r="W7" s="17"/>
      <c r="X7" s="22"/>
      <c r="Y7" s="5"/>
      <c r="Z7" s="5"/>
      <c r="AA7" s="5"/>
      <c r="AB7" s="5"/>
      <c r="AC7" s="5">
        <v>8640</v>
      </c>
      <c r="AD7" s="17"/>
      <c r="AE7" s="22"/>
      <c r="AF7" s="5"/>
      <c r="AG7" s="5"/>
      <c r="AH7" s="5"/>
      <c r="AI7" s="5"/>
      <c r="AJ7" s="5">
        <v>2170</v>
      </c>
      <c r="AK7" s="6"/>
    </row>
    <row r="8" spans="1:37" ht="19.95" customHeight="1" x14ac:dyDescent="0.3">
      <c r="A8" s="1">
        <v>6</v>
      </c>
      <c r="B8" s="13" t="s">
        <v>17</v>
      </c>
      <c r="C8" s="23"/>
      <c r="D8" s="3"/>
      <c r="E8" s="3"/>
      <c r="F8" s="3"/>
      <c r="G8" s="3"/>
      <c r="H8" s="3">
        <v>47600</v>
      </c>
      <c r="I8" s="18"/>
      <c r="J8" s="23"/>
      <c r="K8" s="3"/>
      <c r="L8" s="3"/>
      <c r="M8" s="3"/>
      <c r="N8" s="3"/>
      <c r="O8" s="3">
        <v>64535</v>
      </c>
      <c r="P8" s="18"/>
      <c r="Q8" s="23"/>
      <c r="R8" s="3"/>
      <c r="S8" s="3"/>
      <c r="T8" s="3"/>
      <c r="U8" s="3"/>
      <c r="V8" s="3">
        <v>102037.5</v>
      </c>
      <c r="W8" s="18"/>
      <c r="X8" s="23"/>
      <c r="Y8" s="3"/>
      <c r="Z8" s="3"/>
      <c r="AA8" s="3"/>
      <c r="AB8" s="3"/>
      <c r="AC8" s="3">
        <v>200000</v>
      </c>
      <c r="AD8" s="18"/>
      <c r="AE8" s="23"/>
      <c r="AF8" s="3"/>
      <c r="AG8" s="3"/>
      <c r="AH8" s="3"/>
      <c r="AI8" s="3"/>
      <c r="AJ8" s="3">
        <v>98230</v>
      </c>
      <c r="AK8" s="4"/>
    </row>
    <row r="9" spans="1:37" ht="19.95" customHeight="1" x14ac:dyDescent="0.3">
      <c r="A9" s="2">
        <v>7</v>
      </c>
      <c r="B9" s="12" t="s">
        <v>18</v>
      </c>
      <c r="C9" s="22"/>
      <c r="D9" s="5"/>
      <c r="E9" s="5"/>
      <c r="F9" s="5"/>
      <c r="G9" s="5"/>
      <c r="H9" s="5">
        <v>2805.5</v>
      </c>
      <c r="I9" s="17"/>
      <c r="J9" s="22"/>
      <c r="K9" s="5"/>
      <c r="L9" s="5"/>
      <c r="M9" s="5"/>
      <c r="N9" s="5"/>
      <c r="O9" s="5">
        <v>1855.75</v>
      </c>
      <c r="P9" s="17"/>
      <c r="Q9" s="22"/>
      <c r="R9" s="5"/>
      <c r="S9" s="5"/>
      <c r="T9" s="5"/>
      <c r="U9" s="5"/>
      <c r="V9" s="5">
        <v>7110</v>
      </c>
      <c r="W9" s="17"/>
      <c r="X9" s="22"/>
      <c r="Y9" s="5"/>
      <c r="Z9" s="5"/>
      <c r="AA9" s="5"/>
      <c r="AB9" s="5"/>
      <c r="AC9" s="5">
        <v>5500</v>
      </c>
      <c r="AD9" s="17"/>
      <c r="AE9" s="22"/>
      <c r="AF9" s="5"/>
      <c r="AG9" s="5"/>
      <c r="AH9" s="5"/>
      <c r="AI9" s="5"/>
      <c r="AJ9" s="5">
        <v>4221</v>
      </c>
      <c r="AK9" s="6"/>
    </row>
    <row r="10" spans="1:37" ht="19.95" customHeight="1" x14ac:dyDescent="0.3">
      <c r="A10" s="1">
        <v>8</v>
      </c>
      <c r="B10" s="13" t="s">
        <v>19</v>
      </c>
      <c r="C10" s="23"/>
      <c r="D10" s="3"/>
      <c r="E10" s="3"/>
      <c r="F10" s="3"/>
      <c r="G10" s="3"/>
      <c r="H10" s="3">
        <v>1910</v>
      </c>
      <c r="I10" s="18"/>
      <c r="J10" s="23"/>
      <c r="K10" s="3"/>
      <c r="L10" s="3"/>
      <c r="M10" s="3"/>
      <c r="N10" s="3"/>
      <c r="O10" s="3">
        <v>4061</v>
      </c>
      <c r="P10" s="18"/>
      <c r="Q10" s="23"/>
      <c r="R10" s="3"/>
      <c r="S10" s="3"/>
      <c r="T10" s="3"/>
      <c r="U10" s="3"/>
      <c r="V10" s="3">
        <v>5155</v>
      </c>
      <c r="W10" s="18"/>
      <c r="X10" s="23"/>
      <c r="Y10" s="3"/>
      <c r="Z10" s="3"/>
      <c r="AA10" s="3"/>
      <c r="AB10" s="3"/>
      <c r="AC10" s="3">
        <v>6960</v>
      </c>
      <c r="AD10" s="18"/>
      <c r="AE10" s="23"/>
      <c r="AF10" s="3"/>
      <c r="AG10" s="3"/>
      <c r="AH10" s="3"/>
      <c r="AI10" s="3"/>
      <c r="AJ10" s="3">
        <v>4760</v>
      </c>
      <c r="AK10" s="4"/>
    </row>
    <row r="11" spans="1:37" ht="19.95" customHeight="1" x14ac:dyDescent="0.3">
      <c r="A11" s="2">
        <v>9</v>
      </c>
      <c r="B11" s="12" t="s">
        <v>20</v>
      </c>
      <c r="C11" s="22"/>
      <c r="D11" s="5"/>
      <c r="E11" s="5"/>
      <c r="F11" s="5"/>
      <c r="G11" s="5"/>
      <c r="H11" s="5">
        <v>8594</v>
      </c>
      <c r="I11" s="17"/>
      <c r="J11" s="22"/>
      <c r="K11" s="5"/>
      <c r="L11" s="5"/>
      <c r="M11" s="5"/>
      <c r="N11" s="5"/>
      <c r="O11" s="5">
        <v>8537.75</v>
      </c>
      <c r="P11" s="17"/>
      <c r="Q11" s="22"/>
      <c r="R11" s="5"/>
      <c r="S11" s="5"/>
      <c r="T11" s="5"/>
      <c r="U11" s="5"/>
      <c r="V11" s="5">
        <v>13605</v>
      </c>
      <c r="W11" s="17"/>
      <c r="X11" s="22"/>
      <c r="Y11" s="5"/>
      <c r="Z11" s="5"/>
      <c r="AA11" s="5"/>
      <c r="AB11" s="5"/>
      <c r="AC11" s="5">
        <v>21810</v>
      </c>
      <c r="AD11" s="17"/>
      <c r="AE11" s="22"/>
      <c r="AF11" s="5"/>
      <c r="AG11" s="5"/>
      <c r="AH11" s="5"/>
      <c r="AI11" s="5"/>
      <c r="AJ11" s="5">
        <v>12296</v>
      </c>
      <c r="AK11" s="6"/>
    </row>
    <row r="12" spans="1:37" ht="19.95" customHeight="1" x14ac:dyDescent="0.3">
      <c r="A12" s="1">
        <v>10</v>
      </c>
      <c r="B12" s="13" t="s">
        <v>21</v>
      </c>
      <c r="C12" s="23"/>
      <c r="D12" s="3"/>
      <c r="E12" s="3"/>
      <c r="F12" s="3"/>
      <c r="G12" s="3"/>
      <c r="H12" s="3">
        <v>1425</v>
      </c>
      <c r="I12" s="18"/>
      <c r="J12" s="23"/>
      <c r="K12" s="3"/>
      <c r="L12" s="3"/>
      <c r="M12" s="3"/>
      <c r="N12" s="3"/>
      <c r="O12" s="3">
        <v>2640</v>
      </c>
      <c r="P12" s="18"/>
      <c r="Q12" s="23"/>
      <c r="R12" s="3"/>
      <c r="S12" s="3"/>
      <c r="T12" s="3"/>
      <c r="U12" s="3"/>
      <c r="V12" s="3">
        <v>3840</v>
      </c>
      <c r="W12" s="18"/>
      <c r="X12" s="23"/>
      <c r="Y12" s="3"/>
      <c r="Z12" s="3"/>
      <c r="AA12" s="3"/>
      <c r="AB12" s="3"/>
      <c r="AC12" s="3">
        <v>15800</v>
      </c>
      <c r="AD12" s="18"/>
      <c r="AE12" s="23"/>
      <c r="AF12" s="3"/>
      <c r="AG12" s="3"/>
      <c r="AH12" s="3"/>
      <c r="AI12" s="3"/>
      <c r="AJ12" s="3">
        <v>5000</v>
      </c>
      <c r="AK12" s="4"/>
    </row>
    <row r="13" spans="1:37" ht="19.95" customHeight="1" x14ac:dyDescent="0.3">
      <c r="A13" s="2">
        <v>11</v>
      </c>
      <c r="B13" s="12" t="s">
        <v>22</v>
      </c>
      <c r="C13" s="22"/>
      <c r="D13" s="5"/>
      <c r="E13" s="5"/>
      <c r="F13" s="5"/>
      <c r="G13" s="5"/>
      <c r="H13" s="5">
        <v>1460</v>
      </c>
      <c r="I13" s="17"/>
      <c r="J13" s="22"/>
      <c r="K13" s="5"/>
      <c r="L13" s="5"/>
      <c r="M13" s="5"/>
      <c r="N13" s="5"/>
      <c r="O13" s="5">
        <v>1325</v>
      </c>
      <c r="P13" s="17"/>
      <c r="Q13" s="22"/>
      <c r="R13" s="5"/>
      <c r="S13" s="5"/>
      <c r="T13" s="5"/>
      <c r="U13" s="5"/>
      <c r="V13" s="5">
        <v>4100</v>
      </c>
      <c r="W13" s="17"/>
      <c r="X13" s="22"/>
      <c r="Y13" s="5"/>
      <c r="Z13" s="5"/>
      <c r="AA13" s="5"/>
      <c r="AB13" s="5"/>
      <c r="AC13" s="5">
        <v>6150</v>
      </c>
      <c r="AD13" s="17"/>
      <c r="AE13" s="22"/>
      <c r="AF13" s="5"/>
      <c r="AG13" s="5"/>
      <c r="AH13" s="5"/>
      <c r="AI13" s="5"/>
      <c r="AJ13" s="5">
        <v>2805</v>
      </c>
      <c r="AK13" s="6"/>
    </row>
    <row r="14" spans="1:37" ht="19.95" customHeight="1" x14ac:dyDescent="0.3">
      <c r="A14" s="1">
        <v>12</v>
      </c>
      <c r="B14" s="13" t="s">
        <v>23</v>
      </c>
      <c r="C14" s="23"/>
      <c r="D14" s="3"/>
      <c r="E14" s="3"/>
      <c r="F14" s="3"/>
      <c r="G14" s="3"/>
      <c r="H14" s="3">
        <v>8255</v>
      </c>
      <c r="I14" s="18"/>
      <c r="J14" s="23"/>
      <c r="K14" s="3"/>
      <c r="L14" s="3"/>
      <c r="M14" s="3"/>
      <c r="N14" s="3"/>
      <c r="O14" s="3">
        <v>14617.5</v>
      </c>
      <c r="P14" s="18"/>
      <c r="Q14" s="23"/>
      <c r="R14" s="3"/>
      <c r="S14" s="3"/>
      <c r="T14" s="3"/>
      <c r="U14" s="3"/>
      <c r="V14" s="3">
        <v>9220</v>
      </c>
      <c r="W14" s="18"/>
      <c r="X14" s="23"/>
      <c r="Y14" s="3"/>
      <c r="Z14" s="3"/>
      <c r="AA14" s="3"/>
      <c r="AB14" s="3"/>
      <c r="AC14" s="3">
        <v>24160</v>
      </c>
      <c r="AD14" s="18"/>
      <c r="AE14" s="23"/>
      <c r="AF14" s="3"/>
      <c r="AG14" s="3"/>
      <c r="AH14" s="3"/>
      <c r="AI14" s="3"/>
      <c r="AJ14" s="3">
        <v>12932</v>
      </c>
      <c r="AK14" s="4"/>
    </row>
    <row r="15" spans="1:37" ht="19.95" customHeight="1" x14ac:dyDescent="0.3">
      <c r="A15" s="2">
        <v>13</v>
      </c>
      <c r="B15" s="12" t="s">
        <v>24</v>
      </c>
      <c r="C15" s="22"/>
      <c r="D15" s="5"/>
      <c r="E15" s="5"/>
      <c r="F15" s="5"/>
      <c r="G15" s="5"/>
      <c r="H15" s="5">
        <v>2393.5</v>
      </c>
      <c r="I15" s="17"/>
      <c r="J15" s="22"/>
      <c r="K15" s="5"/>
      <c r="L15" s="5"/>
      <c r="M15" s="5"/>
      <c r="N15" s="5"/>
      <c r="O15" s="5">
        <v>2620</v>
      </c>
      <c r="P15" s="17"/>
      <c r="Q15" s="22"/>
      <c r="R15" s="5"/>
      <c r="S15" s="5"/>
      <c r="T15" s="5"/>
      <c r="U15" s="5"/>
      <c r="V15" s="5">
        <v>5676</v>
      </c>
      <c r="W15" s="17"/>
      <c r="X15" s="22"/>
      <c r="Y15" s="5"/>
      <c r="Z15" s="5"/>
      <c r="AA15" s="5"/>
      <c r="AB15" s="5"/>
      <c r="AC15" s="5">
        <v>8600</v>
      </c>
      <c r="AD15" s="17"/>
      <c r="AE15" s="22"/>
      <c r="AF15" s="5"/>
      <c r="AG15" s="5"/>
      <c r="AH15" s="5"/>
      <c r="AI15" s="5"/>
      <c r="AJ15" s="5">
        <v>6582.5</v>
      </c>
      <c r="AK15" s="6"/>
    </row>
    <row r="16" spans="1:37" ht="19.95" customHeight="1" x14ac:dyDescent="0.3">
      <c r="A16" s="1">
        <v>14</v>
      </c>
      <c r="B16" s="13" t="s">
        <v>25</v>
      </c>
      <c r="C16" s="23"/>
      <c r="D16" s="3"/>
      <c r="E16" s="3"/>
      <c r="F16" s="3"/>
      <c r="G16" s="3"/>
      <c r="H16" s="3">
        <v>3400</v>
      </c>
      <c r="I16" s="18"/>
      <c r="J16" s="23"/>
      <c r="K16" s="3"/>
      <c r="L16" s="3"/>
      <c r="M16" s="3"/>
      <c r="N16" s="3"/>
      <c r="O16" s="3">
        <v>4460</v>
      </c>
      <c r="P16" s="18"/>
      <c r="Q16" s="23"/>
      <c r="R16" s="3"/>
      <c r="S16" s="3"/>
      <c r="T16" s="3"/>
      <c r="U16" s="3"/>
      <c r="V16" s="3">
        <v>6152.5</v>
      </c>
      <c r="W16" s="18"/>
      <c r="X16" s="23"/>
      <c r="Y16" s="3"/>
      <c r="Z16" s="3"/>
      <c r="AA16" s="3"/>
      <c r="AB16" s="3"/>
      <c r="AC16" s="3">
        <v>16740</v>
      </c>
      <c r="AD16" s="18"/>
      <c r="AE16" s="23"/>
      <c r="AF16" s="3"/>
      <c r="AG16" s="3"/>
      <c r="AH16" s="3"/>
      <c r="AI16" s="3"/>
      <c r="AJ16" s="3">
        <v>5605</v>
      </c>
      <c r="AK16" s="4"/>
    </row>
    <row r="17" spans="1:37" ht="19.95" customHeight="1" x14ac:dyDescent="0.3">
      <c r="A17" s="2">
        <v>15</v>
      </c>
      <c r="B17" s="12" t="s">
        <v>26</v>
      </c>
      <c r="C17" s="22"/>
      <c r="D17" s="5"/>
      <c r="E17" s="5"/>
      <c r="F17" s="5"/>
      <c r="G17" s="5"/>
      <c r="H17" s="5">
        <v>6673.75</v>
      </c>
      <c r="I17" s="17"/>
      <c r="J17" s="22"/>
      <c r="K17" s="5"/>
      <c r="L17" s="5"/>
      <c r="M17" s="5"/>
      <c r="N17" s="5"/>
      <c r="O17" s="5">
        <v>3700</v>
      </c>
      <c r="P17" s="17"/>
      <c r="Q17" s="22"/>
      <c r="R17" s="5"/>
      <c r="S17" s="5"/>
      <c r="T17" s="5"/>
      <c r="U17" s="5"/>
      <c r="V17" s="5">
        <v>445</v>
      </c>
      <c r="W17" s="17"/>
      <c r="X17" s="22"/>
      <c r="Y17" s="5"/>
      <c r="Z17" s="5"/>
      <c r="AA17" s="5"/>
      <c r="AB17" s="5"/>
      <c r="AC17" s="5">
        <v>12540</v>
      </c>
      <c r="AD17" s="17"/>
      <c r="AE17" s="22"/>
      <c r="AF17" s="5"/>
      <c r="AG17" s="5"/>
      <c r="AH17" s="5"/>
      <c r="AI17" s="5"/>
      <c r="AJ17" s="5">
        <v>3700</v>
      </c>
      <c r="AK17" s="6"/>
    </row>
    <row r="18" spans="1:37" ht="19.95" customHeight="1" x14ac:dyDescent="0.3">
      <c r="A18" s="1">
        <v>16</v>
      </c>
      <c r="B18" s="13" t="s">
        <v>27</v>
      </c>
      <c r="C18" s="23"/>
      <c r="D18" s="3"/>
      <c r="E18" s="3"/>
      <c r="F18" s="3"/>
      <c r="G18" s="3"/>
      <c r="H18" s="3">
        <v>1010</v>
      </c>
      <c r="I18" s="18"/>
      <c r="J18" s="23"/>
      <c r="K18" s="3"/>
      <c r="L18" s="3"/>
      <c r="M18" s="3"/>
      <c r="N18" s="3"/>
      <c r="O18" s="3">
        <v>690</v>
      </c>
      <c r="P18" s="18"/>
      <c r="Q18" s="23"/>
      <c r="R18" s="3"/>
      <c r="S18" s="3"/>
      <c r="T18" s="3"/>
      <c r="U18" s="3"/>
      <c r="V18" s="3">
        <v>1910</v>
      </c>
      <c r="W18" s="18"/>
      <c r="X18" s="23"/>
      <c r="Y18" s="3"/>
      <c r="Z18" s="3"/>
      <c r="AA18" s="3"/>
      <c r="AB18" s="3"/>
      <c r="AC18" s="3">
        <v>11280</v>
      </c>
      <c r="AD18" s="18"/>
      <c r="AE18" s="23"/>
      <c r="AF18" s="3"/>
      <c r="AG18" s="3"/>
      <c r="AH18" s="3"/>
      <c r="AI18" s="3"/>
      <c r="AJ18" s="3">
        <v>1870</v>
      </c>
      <c r="AK18" s="4"/>
    </row>
    <row r="19" spans="1:37" ht="19.95" customHeight="1" x14ac:dyDescent="0.3">
      <c r="A19" s="2">
        <v>17</v>
      </c>
      <c r="B19" s="12" t="s">
        <v>28</v>
      </c>
      <c r="C19" s="22"/>
      <c r="D19" s="5"/>
      <c r="E19" s="5"/>
      <c r="F19" s="5"/>
      <c r="G19" s="5"/>
      <c r="H19" s="5">
        <v>4560</v>
      </c>
      <c r="I19" s="17"/>
      <c r="J19" s="22"/>
      <c r="K19" s="5"/>
      <c r="L19" s="5"/>
      <c r="M19" s="5"/>
      <c r="N19" s="5"/>
      <c r="O19" s="5">
        <v>12032.5</v>
      </c>
      <c r="P19" s="17"/>
      <c r="Q19" s="22"/>
      <c r="R19" s="5"/>
      <c r="S19" s="5"/>
      <c r="T19" s="5"/>
      <c r="U19" s="5"/>
      <c r="V19" s="5">
        <v>28840</v>
      </c>
      <c r="W19" s="17"/>
      <c r="X19" s="22"/>
      <c r="Y19" s="5"/>
      <c r="Z19" s="5"/>
      <c r="AA19" s="5"/>
      <c r="AB19" s="5"/>
      <c r="AC19" s="5">
        <v>5950</v>
      </c>
      <c r="AD19" s="17"/>
      <c r="AE19" s="22"/>
      <c r="AF19" s="5"/>
      <c r="AG19" s="5"/>
      <c r="AH19" s="5"/>
      <c r="AI19" s="5"/>
      <c r="AJ19" s="5">
        <v>10942.5</v>
      </c>
      <c r="AK19" s="6"/>
    </row>
    <row r="20" spans="1:37" ht="19.95" customHeight="1" x14ac:dyDescent="0.3">
      <c r="A20" s="1">
        <v>18</v>
      </c>
      <c r="B20" s="13" t="s">
        <v>29</v>
      </c>
      <c r="C20" s="23"/>
      <c r="D20" s="3"/>
      <c r="E20" s="3"/>
      <c r="F20" s="3"/>
      <c r="G20" s="3"/>
      <c r="H20" s="3">
        <v>2454</v>
      </c>
      <c r="I20" s="18"/>
      <c r="J20" s="23"/>
      <c r="K20" s="3"/>
      <c r="L20" s="3"/>
      <c r="M20" s="3"/>
      <c r="N20" s="3"/>
      <c r="O20" s="3">
        <v>5104</v>
      </c>
      <c r="P20" s="18"/>
      <c r="Q20" s="23"/>
      <c r="R20" s="3"/>
      <c r="S20" s="3"/>
      <c r="T20" s="3"/>
      <c r="U20" s="3"/>
      <c r="V20" s="3">
        <v>3409.25</v>
      </c>
      <c r="W20" s="18"/>
      <c r="X20" s="23"/>
      <c r="Y20" s="3"/>
      <c r="Z20" s="3"/>
      <c r="AA20" s="3"/>
      <c r="AB20" s="3"/>
      <c r="AC20" s="3">
        <v>2202.5</v>
      </c>
      <c r="AD20" s="18"/>
      <c r="AE20" s="23"/>
      <c r="AF20" s="3"/>
      <c r="AG20" s="3"/>
      <c r="AH20" s="3"/>
      <c r="AI20" s="3"/>
      <c r="AJ20" s="3">
        <v>3337</v>
      </c>
      <c r="AK20" s="4"/>
    </row>
    <row r="21" spans="1:37" ht="19.95" customHeight="1" x14ac:dyDescent="0.3">
      <c r="A21" s="2">
        <v>19</v>
      </c>
      <c r="B21" s="12" t="s">
        <v>30</v>
      </c>
      <c r="C21" s="22"/>
      <c r="D21" s="5"/>
      <c r="E21" s="5"/>
      <c r="F21" s="5"/>
      <c r="G21" s="5"/>
      <c r="H21" s="5">
        <v>1654.5</v>
      </c>
      <c r="I21" s="17"/>
      <c r="J21" s="22"/>
      <c r="K21" s="5"/>
      <c r="L21" s="5"/>
      <c r="M21" s="5"/>
      <c r="N21" s="5"/>
      <c r="O21" s="5">
        <v>15450</v>
      </c>
      <c r="P21" s="17"/>
      <c r="Q21" s="22"/>
      <c r="R21" s="5"/>
      <c r="S21" s="5"/>
      <c r="T21" s="5"/>
      <c r="U21" s="5"/>
      <c r="V21" s="5">
        <v>26110</v>
      </c>
      <c r="W21" s="17"/>
      <c r="X21" s="22"/>
      <c r="Y21" s="5"/>
      <c r="Z21" s="5"/>
      <c r="AA21" s="5"/>
      <c r="AB21" s="5"/>
      <c r="AC21" s="5">
        <v>8340</v>
      </c>
      <c r="AD21" s="17"/>
      <c r="AE21" s="22"/>
      <c r="AF21" s="5"/>
      <c r="AG21" s="5"/>
      <c r="AH21" s="5"/>
      <c r="AI21" s="5"/>
      <c r="AJ21" s="5">
        <v>12860</v>
      </c>
      <c r="AK21" s="6"/>
    </row>
    <row r="22" spans="1:37" ht="19.95" customHeight="1" x14ac:dyDescent="0.3">
      <c r="A22" s="1">
        <v>20</v>
      </c>
      <c r="B22" s="13" t="s">
        <v>31</v>
      </c>
      <c r="C22" s="23"/>
      <c r="D22" s="3"/>
      <c r="E22" s="3"/>
      <c r="F22" s="3"/>
      <c r="G22" s="3"/>
      <c r="H22" s="3">
        <v>6418</v>
      </c>
      <c r="I22" s="18"/>
      <c r="J22" s="23"/>
      <c r="K22" s="3"/>
      <c r="L22" s="3"/>
      <c r="M22" s="3"/>
      <c r="N22" s="3"/>
      <c r="O22" s="3">
        <v>8126</v>
      </c>
      <c r="P22" s="18"/>
      <c r="Q22" s="23"/>
      <c r="R22" s="3"/>
      <c r="S22" s="3"/>
      <c r="T22" s="3"/>
      <c r="U22" s="3"/>
      <c r="V22" s="3">
        <v>10474.75</v>
      </c>
      <c r="W22" s="18"/>
      <c r="X22" s="23"/>
      <c r="Y22" s="3"/>
      <c r="Z22" s="3"/>
      <c r="AA22" s="3"/>
      <c r="AB22" s="3"/>
      <c r="AC22" s="3">
        <v>24931</v>
      </c>
      <c r="AD22" s="18"/>
      <c r="AE22" s="23"/>
      <c r="AF22" s="3"/>
      <c r="AG22" s="3"/>
      <c r="AH22" s="3"/>
      <c r="AI22" s="3"/>
      <c r="AJ22" s="3">
        <v>10469</v>
      </c>
      <c r="AK22" s="4"/>
    </row>
    <row r="23" spans="1:37" ht="19.95" customHeight="1" thickBot="1" x14ac:dyDescent="0.35">
      <c r="A23" s="10">
        <v>21</v>
      </c>
      <c r="B23" s="14" t="s">
        <v>32</v>
      </c>
      <c r="C23" s="24"/>
      <c r="D23" s="11"/>
      <c r="E23" s="11"/>
      <c r="F23" s="11"/>
      <c r="G23" s="11"/>
      <c r="H23" s="11">
        <v>2932</v>
      </c>
      <c r="I23" s="19"/>
      <c r="J23" s="24"/>
      <c r="K23" s="11"/>
      <c r="L23" s="11"/>
      <c r="M23" s="11"/>
      <c r="N23" s="11"/>
      <c r="O23" s="11">
        <v>50</v>
      </c>
      <c r="P23" s="19"/>
      <c r="Q23" s="24"/>
      <c r="R23" s="11"/>
      <c r="S23" s="11"/>
      <c r="T23" s="11"/>
      <c r="U23" s="11"/>
      <c r="V23" s="11">
        <v>4597.5</v>
      </c>
      <c r="W23" s="19"/>
      <c r="X23" s="24"/>
      <c r="Y23" s="11"/>
      <c r="Z23" s="11"/>
      <c r="AA23" s="11"/>
      <c r="AB23" s="11"/>
      <c r="AC23" s="11">
        <v>6860</v>
      </c>
      <c r="AD23" s="19"/>
      <c r="AE23" s="24"/>
      <c r="AF23" s="11"/>
      <c r="AG23" s="11"/>
      <c r="AH23" s="11"/>
      <c r="AI23" s="11"/>
      <c r="AJ23" s="11">
        <v>4450</v>
      </c>
      <c r="AK23" s="16"/>
    </row>
    <row r="24" spans="1:37" ht="15" thickTop="1" x14ac:dyDescent="0.3"/>
  </sheetData>
  <mergeCells count="7">
    <mergeCell ref="AE1:AK1"/>
    <mergeCell ref="A1:A2"/>
    <mergeCell ref="B1:B2"/>
    <mergeCell ref="C1:I1"/>
    <mergeCell ref="J1:P1"/>
    <mergeCell ref="Q1:W1"/>
    <mergeCell ref="X1:AD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topLeftCell="A7" workbookViewId="0">
      <selection sqref="A1:AK23"/>
    </sheetView>
  </sheetViews>
  <sheetFormatPr defaultColWidth="9.109375" defaultRowHeight="14.4" x14ac:dyDescent="0.3"/>
  <cols>
    <col min="1" max="1" width="3.33203125" bestFit="1" customWidth="1"/>
    <col min="2" max="2" width="28.5546875" bestFit="1" customWidth="1"/>
    <col min="3" max="27" width="10.6640625" customWidth="1"/>
  </cols>
  <sheetData>
    <row r="1" spans="1:37" ht="30" customHeight="1" thickTop="1" x14ac:dyDescent="0.3">
      <c r="A1" s="48" t="s">
        <v>7</v>
      </c>
      <c r="B1" s="54" t="s">
        <v>10</v>
      </c>
      <c r="C1" s="50" t="s">
        <v>0</v>
      </c>
      <c r="D1" s="51"/>
      <c r="E1" s="51"/>
      <c r="F1" s="51"/>
      <c r="G1" s="51"/>
      <c r="H1" s="51"/>
      <c r="I1" s="54"/>
      <c r="J1" s="50" t="s">
        <v>4</v>
      </c>
      <c r="K1" s="51"/>
      <c r="L1" s="51"/>
      <c r="M1" s="51"/>
      <c r="N1" s="51"/>
      <c r="O1" s="51"/>
      <c r="P1" s="54"/>
      <c r="Q1" s="50" t="s">
        <v>5</v>
      </c>
      <c r="R1" s="51"/>
      <c r="S1" s="51"/>
      <c r="T1" s="51"/>
      <c r="U1" s="51"/>
      <c r="V1" s="51"/>
      <c r="W1" s="54"/>
      <c r="X1" s="50" t="s">
        <v>6</v>
      </c>
      <c r="Y1" s="51"/>
      <c r="Z1" s="51"/>
      <c r="AA1" s="51"/>
      <c r="AB1" s="51"/>
      <c r="AC1" s="51"/>
      <c r="AD1" s="54"/>
      <c r="AE1" s="50" t="s">
        <v>35</v>
      </c>
      <c r="AF1" s="51"/>
      <c r="AG1" s="51"/>
      <c r="AH1" s="51"/>
      <c r="AI1" s="51"/>
      <c r="AJ1" s="51"/>
      <c r="AK1" s="54"/>
    </row>
    <row r="2" spans="1:37" ht="30" customHeight="1" x14ac:dyDescent="0.3">
      <c r="A2" s="49"/>
      <c r="B2" s="55"/>
      <c r="C2" s="9" t="s">
        <v>9</v>
      </c>
      <c r="D2" s="8" t="s">
        <v>1</v>
      </c>
      <c r="E2" s="8" t="s">
        <v>2</v>
      </c>
      <c r="F2" s="8" t="s">
        <v>3</v>
      </c>
      <c r="G2" s="8" t="s">
        <v>11</v>
      </c>
      <c r="H2" s="20" t="s">
        <v>33</v>
      </c>
      <c r="I2" s="21" t="s">
        <v>34</v>
      </c>
      <c r="J2" s="9" t="s">
        <v>9</v>
      </c>
      <c r="K2" s="8" t="s">
        <v>1</v>
      </c>
      <c r="L2" s="8" t="s">
        <v>2</v>
      </c>
      <c r="M2" s="8" t="s">
        <v>3</v>
      </c>
      <c r="N2" s="8" t="s">
        <v>11</v>
      </c>
      <c r="O2" s="20" t="s">
        <v>33</v>
      </c>
      <c r="P2" s="21" t="s">
        <v>34</v>
      </c>
      <c r="Q2" s="9" t="s">
        <v>9</v>
      </c>
      <c r="R2" s="8" t="s">
        <v>1</v>
      </c>
      <c r="S2" s="8" t="s">
        <v>2</v>
      </c>
      <c r="T2" s="8" t="s">
        <v>3</v>
      </c>
      <c r="U2" s="8" t="s">
        <v>11</v>
      </c>
      <c r="V2" s="20" t="s">
        <v>33</v>
      </c>
      <c r="W2" s="21" t="s">
        <v>34</v>
      </c>
      <c r="X2" s="9" t="s">
        <v>9</v>
      </c>
      <c r="Y2" s="8" t="s">
        <v>1</v>
      </c>
      <c r="Z2" s="8" t="s">
        <v>2</v>
      </c>
      <c r="AA2" s="8" t="s">
        <v>3</v>
      </c>
      <c r="AB2" s="8" t="s">
        <v>11</v>
      </c>
      <c r="AC2" s="20" t="s">
        <v>33</v>
      </c>
      <c r="AD2" s="21" t="s">
        <v>34</v>
      </c>
      <c r="AE2" s="9" t="s">
        <v>9</v>
      </c>
      <c r="AF2" s="8" t="s">
        <v>1</v>
      </c>
      <c r="AG2" s="8" t="s">
        <v>2</v>
      </c>
      <c r="AH2" s="8" t="s">
        <v>3</v>
      </c>
      <c r="AI2" s="8" t="s">
        <v>11</v>
      </c>
      <c r="AJ2" s="20" t="s">
        <v>33</v>
      </c>
      <c r="AK2" s="21" t="s">
        <v>34</v>
      </c>
    </row>
    <row r="3" spans="1:37" ht="19.95" customHeight="1" x14ac:dyDescent="0.3">
      <c r="A3" s="2">
        <v>1</v>
      </c>
      <c r="B3" s="12" t="s">
        <v>12</v>
      </c>
      <c r="C3" s="22"/>
      <c r="D3" s="5"/>
      <c r="E3" s="5"/>
      <c r="F3" s="5"/>
      <c r="G3" s="5"/>
      <c r="H3" s="5">
        <v>1690</v>
      </c>
      <c r="I3" s="17"/>
      <c r="J3" s="22"/>
      <c r="K3" s="5"/>
      <c r="L3" s="5"/>
      <c r="M3" s="5"/>
      <c r="N3" s="5"/>
      <c r="O3" s="5">
        <v>2683.5</v>
      </c>
      <c r="P3" s="17"/>
      <c r="Q3" s="22"/>
      <c r="R3" s="5"/>
      <c r="S3" s="5"/>
      <c r="T3" s="5"/>
      <c r="U3" s="5"/>
      <c r="V3" s="5">
        <v>4756.25</v>
      </c>
      <c r="W3" s="17"/>
      <c r="X3" s="22"/>
      <c r="Y3" s="5"/>
      <c r="Z3" s="5"/>
      <c r="AA3" s="5"/>
      <c r="AB3" s="5"/>
      <c r="AC3" s="5">
        <v>6690</v>
      </c>
      <c r="AD3" s="17"/>
      <c r="AE3" s="22"/>
      <c r="AF3" s="5"/>
      <c r="AG3" s="5"/>
      <c r="AH3" s="5"/>
      <c r="AI3" s="5"/>
      <c r="AJ3" s="5">
        <v>3615</v>
      </c>
      <c r="AK3" s="6"/>
    </row>
    <row r="4" spans="1:37" ht="19.95" customHeight="1" x14ac:dyDescent="0.3">
      <c r="A4" s="1">
        <v>2</v>
      </c>
      <c r="B4" s="13" t="s">
        <v>13</v>
      </c>
      <c r="C4" s="23"/>
      <c r="D4" s="3"/>
      <c r="E4" s="3"/>
      <c r="F4" s="3"/>
      <c r="G4" s="3"/>
      <c r="H4" s="3">
        <v>1140</v>
      </c>
      <c r="I4" s="18"/>
      <c r="J4" s="23"/>
      <c r="K4" s="3"/>
      <c r="L4" s="3"/>
      <c r="M4" s="3"/>
      <c r="N4" s="3"/>
      <c r="O4" s="3">
        <v>2112.5</v>
      </c>
      <c r="P4" s="18"/>
      <c r="Q4" s="23"/>
      <c r="R4" s="3"/>
      <c r="S4" s="3"/>
      <c r="T4" s="3"/>
      <c r="U4" s="3"/>
      <c r="V4" s="3">
        <v>2620</v>
      </c>
      <c r="W4" s="18"/>
      <c r="X4" s="23"/>
      <c r="Y4" s="3"/>
      <c r="Z4" s="3"/>
      <c r="AA4" s="3"/>
      <c r="AB4" s="3"/>
      <c r="AC4" s="3">
        <v>9360</v>
      </c>
      <c r="AD4" s="18"/>
      <c r="AE4" s="23"/>
      <c r="AF4" s="3"/>
      <c r="AG4" s="3"/>
      <c r="AH4" s="3"/>
      <c r="AI4" s="3"/>
      <c r="AJ4" s="3">
        <v>2955</v>
      </c>
      <c r="AK4" s="4"/>
    </row>
    <row r="5" spans="1:37" ht="19.95" customHeight="1" x14ac:dyDescent="0.3">
      <c r="A5" s="2">
        <v>3</v>
      </c>
      <c r="B5" s="12" t="s">
        <v>14</v>
      </c>
      <c r="C5" s="22"/>
      <c r="D5" s="5"/>
      <c r="E5" s="5"/>
      <c r="F5" s="5"/>
      <c r="G5" s="5"/>
      <c r="H5" s="5">
        <v>1194.5</v>
      </c>
      <c r="I5" s="17"/>
      <c r="J5" s="22"/>
      <c r="K5" s="5"/>
      <c r="L5" s="5"/>
      <c r="M5" s="5"/>
      <c r="N5" s="5"/>
      <c r="O5" s="5">
        <v>3330</v>
      </c>
      <c r="P5" s="17"/>
      <c r="Q5" s="22"/>
      <c r="R5" s="5"/>
      <c r="S5" s="5"/>
      <c r="T5" s="5"/>
      <c r="U5" s="5"/>
      <c r="V5" s="5">
        <v>5350</v>
      </c>
      <c r="W5" s="17"/>
      <c r="X5" s="22"/>
      <c r="Y5" s="5"/>
      <c r="Z5" s="5"/>
      <c r="AA5" s="5"/>
      <c r="AB5" s="5"/>
      <c r="AC5" s="5">
        <v>9550</v>
      </c>
      <c r="AD5" s="17"/>
      <c r="AE5" s="22"/>
      <c r="AF5" s="5"/>
      <c r="AG5" s="5"/>
      <c r="AH5" s="5"/>
      <c r="AI5" s="5"/>
      <c r="AJ5" s="5">
        <v>4537.5</v>
      </c>
      <c r="AK5" s="6"/>
    </row>
    <row r="6" spans="1:37" ht="19.95" customHeight="1" x14ac:dyDescent="0.3">
      <c r="A6" s="1">
        <v>4</v>
      </c>
      <c r="B6" s="13" t="s">
        <v>15</v>
      </c>
      <c r="C6" s="23"/>
      <c r="D6" s="3"/>
      <c r="E6" s="3"/>
      <c r="F6" s="3"/>
      <c r="G6" s="3"/>
      <c r="H6" s="3">
        <v>3500.25</v>
      </c>
      <c r="I6" s="18"/>
      <c r="J6" s="23"/>
      <c r="K6" s="3"/>
      <c r="L6" s="3"/>
      <c r="M6" s="3"/>
      <c r="N6" s="3"/>
      <c r="O6" s="3">
        <v>5683</v>
      </c>
      <c r="P6" s="18"/>
      <c r="Q6" s="23"/>
      <c r="R6" s="3"/>
      <c r="S6" s="3"/>
      <c r="T6" s="3"/>
      <c r="U6" s="3"/>
      <c r="V6" s="3">
        <v>7355</v>
      </c>
      <c r="W6" s="18"/>
      <c r="X6" s="23"/>
      <c r="Y6" s="3"/>
      <c r="Z6" s="3"/>
      <c r="AA6" s="3"/>
      <c r="AB6" s="3"/>
      <c r="AC6" s="3">
        <v>19230</v>
      </c>
      <c r="AD6" s="18"/>
      <c r="AE6" s="23"/>
      <c r="AF6" s="3"/>
      <c r="AG6" s="3"/>
      <c r="AH6" s="3"/>
      <c r="AI6" s="3"/>
      <c r="AJ6" s="3">
        <v>7200</v>
      </c>
      <c r="AK6" s="4"/>
    </row>
    <row r="7" spans="1:37" ht="19.95" customHeight="1" x14ac:dyDescent="0.3">
      <c r="A7" s="2">
        <v>5</v>
      </c>
      <c r="B7" s="12" t="s">
        <v>16</v>
      </c>
      <c r="C7" s="22"/>
      <c r="D7" s="5"/>
      <c r="E7" s="5"/>
      <c r="F7" s="5"/>
      <c r="G7" s="5"/>
      <c r="H7" s="5">
        <v>2530</v>
      </c>
      <c r="I7" s="17"/>
      <c r="J7" s="22"/>
      <c r="K7" s="5"/>
      <c r="L7" s="5"/>
      <c r="M7" s="5"/>
      <c r="N7" s="5"/>
      <c r="O7" s="5">
        <v>1615</v>
      </c>
      <c r="P7" s="17"/>
      <c r="Q7" s="22"/>
      <c r="R7" s="5"/>
      <c r="S7" s="5"/>
      <c r="T7" s="5"/>
      <c r="U7" s="5"/>
      <c r="V7" s="5">
        <v>1652.5</v>
      </c>
      <c r="W7" s="17"/>
      <c r="X7" s="22"/>
      <c r="Y7" s="5"/>
      <c r="Z7" s="5"/>
      <c r="AA7" s="5"/>
      <c r="AB7" s="5"/>
      <c r="AC7" s="5">
        <v>8640</v>
      </c>
      <c r="AD7" s="17"/>
      <c r="AE7" s="22"/>
      <c r="AF7" s="5"/>
      <c r="AG7" s="5"/>
      <c r="AH7" s="5"/>
      <c r="AI7" s="5"/>
      <c r="AJ7" s="5">
        <v>2170</v>
      </c>
      <c r="AK7" s="6"/>
    </row>
    <row r="8" spans="1:37" ht="19.95" customHeight="1" x14ac:dyDescent="0.3">
      <c r="A8" s="1">
        <v>6</v>
      </c>
      <c r="B8" s="13" t="s">
        <v>17</v>
      </c>
      <c r="C8" s="23"/>
      <c r="D8" s="3"/>
      <c r="E8" s="3"/>
      <c r="F8" s="3"/>
      <c r="G8" s="3"/>
      <c r="H8" s="3">
        <v>47600</v>
      </c>
      <c r="I8" s="18"/>
      <c r="J8" s="23"/>
      <c r="K8" s="3"/>
      <c r="L8" s="3"/>
      <c r="M8" s="3"/>
      <c r="N8" s="3"/>
      <c r="O8" s="3">
        <v>64535</v>
      </c>
      <c r="P8" s="18"/>
      <c r="Q8" s="23"/>
      <c r="R8" s="3"/>
      <c r="S8" s="3"/>
      <c r="T8" s="3"/>
      <c r="U8" s="3"/>
      <c r="V8" s="3">
        <v>102037.5</v>
      </c>
      <c r="W8" s="18"/>
      <c r="X8" s="23"/>
      <c r="Y8" s="3"/>
      <c r="Z8" s="3"/>
      <c r="AA8" s="3"/>
      <c r="AB8" s="3"/>
      <c r="AC8" s="3">
        <v>200000</v>
      </c>
      <c r="AD8" s="18"/>
      <c r="AE8" s="23"/>
      <c r="AF8" s="3"/>
      <c r="AG8" s="3"/>
      <c r="AH8" s="3"/>
      <c r="AI8" s="3"/>
      <c r="AJ8" s="3">
        <v>98230</v>
      </c>
      <c r="AK8" s="4"/>
    </row>
    <row r="9" spans="1:37" ht="19.95" customHeight="1" x14ac:dyDescent="0.3">
      <c r="A9" s="2">
        <v>7</v>
      </c>
      <c r="B9" s="12" t="s">
        <v>18</v>
      </c>
      <c r="C9" s="22"/>
      <c r="D9" s="5"/>
      <c r="E9" s="5"/>
      <c r="F9" s="5"/>
      <c r="G9" s="5"/>
      <c r="H9" s="5">
        <v>2805.5</v>
      </c>
      <c r="I9" s="17"/>
      <c r="J9" s="22"/>
      <c r="K9" s="5"/>
      <c r="L9" s="5"/>
      <c r="M9" s="5"/>
      <c r="N9" s="5"/>
      <c r="O9" s="5">
        <v>1855.75</v>
      </c>
      <c r="P9" s="17"/>
      <c r="Q9" s="22"/>
      <c r="R9" s="5"/>
      <c r="S9" s="5"/>
      <c r="T9" s="5"/>
      <c r="U9" s="5"/>
      <c r="V9" s="5">
        <v>7110</v>
      </c>
      <c r="W9" s="17"/>
      <c r="X9" s="22"/>
      <c r="Y9" s="5"/>
      <c r="Z9" s="5"/>
      <c r="AA9" s="5"/>
      <c r="AB9" s="5"/>
      <c r="AC9" s="5">
        <v>5500</v>
      </c>
      <c r="AD9" s="17"/>
      <c r="AE9" s="22"/>
      <c r="AF9" s="5"/>
      <c r="AG9" s="5"/>
      <c r="AH9" s="5"/>
      <c r="AI9" s="5"/>
      <c r="AJ9" s="5">
        <v>4221</v>
      </c>
      <c r="AK9" s="6"/>
    </row>
    <row r="10" spans="1:37" ht="19.95" customHeight="1" x14ac:dyDescent="0.3">
      <c r="A10" s="1">
        <v>8</v>
      </c>
      <c r="B10" s="13" t="s">
        <v>19</v>
      </c>
      <c r="C10" s="23"/>
      <c r="D10" s="3"/>
      <c r="E10" s="3"/>
      <c r="F10" s="3"/>
      <c r="G10" s="3"/>
      <c r="H10" s="3">
        <v>1910</v>
      </c>
      <c r="I10" s="18"/>
      <c r="J10" s="23"/>
      <c r="K10" s="3"/>
      <c r="L10" s="3"/>
      <c r="M10" s="3"/>
      <c r="N10" s="3"/>
      <c r="O10" s="3">
        <v>4061</v>
      </c>
      <c r="P10" s="18"/>
      <c r="Q10" s="23"/>
      <c r="R10" s="3"/>
      <c r="S10" s="3"/>
      <c r="T10" s="3"/>
      <c r="U10" s="3"/>
      <c r="V10" s="3">
        <v>5155</v>
      </c>
      <c r="W10" s="18"/>
      <c r="X10" s="23"/>
      <c r="Y10" s="3"/>
      <c r="Z10" s="3"/>
      <c r="AA10" s="3"/>
      <c r="AB10" s="3"/>
      <c r="AC10" s="3">
        <v>6960</v>
      </c>
      <c r="AD10" s="18"/>
      <c r="AE10" s="23"/>
      <c r="AF10" s="3"/>
      <c r="AG10" s="3"/>
      <c r="AH10" s="3"/>
      <c r="AI10" s="3"/>
      <c r="AJ10" s="3">
        <v>4760</v>
      </c>
      <c r="AK10" s="4"/>
    </row>
    <row r="11" spans="1:37" ht="19.95" customHeight="1" x14ac:dyDescent="0.3">
      <c r="A11" s="2">
        <v>9</v>
      </c>
      <c r="B11" s="12" t="s">
        <v>20</v>
      </c>
      <c r="C11" s="22"/>
      <c r="D11" s="5"/>
      <c r="E11" s="5"/>
      <c r="F11" s="5"/>
      <c r="G11" s="5"/>
      <c r="H11" s="5">
        <v>8594</v>
      </c>
      <c r="I11" s="17"/>
      <c r="J11" s="22"/>
      <c r="K11" s="5"/>
      <c r="L11" s="5"/>
      <c r="M11" s="5"/>
      <c r="N11" s="5"/>
      <c r="O11" s="5">
        <v>8537.75</v>
      </c>
      <c r="P11" s="17"/>
      <c r="Q11" s="22"/>
      <c r="R11" s="5"/>
      <c r="S11" s="5"/>
      <c r="T11" s="5"/>
      <c r="U11" s="5"/>
      <c r="V11" s="5">
        <v>13605</v>
      </c>
      <c r="W11" s="17"/>
      <c r="X11" s="22"/>
      <c r="Y11" s="5"/>
      <c r="Z11" s="5"/>
      <c r="AA11" s="5"/>
      <c r="AB11" s="5"/>
      <c r="AC11" s="5">
        <v>21810</v>
      </c>
      <c r="AD11" s="17"/>
      <c r="AE11" s="22"/>
      <c r="AF11" s="5"/>
      <c r="AG11" s="5"/>
      <c r="AH11" s="5"/>
      <c r="AI11" s="5"/>
      <c r="AJ11" s="5">
        <v>12296</v>
      </c>
      <c r="AK11" s="6"/>
    </row>
    <row r="12" spans="1:37" ht="19.95" customHeight="1" x14ac:dyDescent="0.3">
      <c r="A12" s="1">
        <v>10</v>
      </c>
      <c r="B12" s="13" t="s">
        <v>21</v>
      </c>
      <c r="C12" s="23"/>
      <c r="D12" s="3"/>
      <c r="E12" s="3"/>
      <c r="F12" s="3"/>
      <c r="G12" s="3"/>
      <c r="H12" s="3">
        <v>1425</v>
      </c>
      <c r="I12" s="18"/>
      <c r="J12" s="23"/>
      <c r="K12" s="3"/>
      <c r="L12" s="3"/>
      <c r="M12" s="3"/>
      <c r="N12" s="3"/>
      <c r="O12" s="3">
        <v>2640</v>
      </c>
      <c r="P12" s="18"/>
      <c r="Q12" s="23"/>
      <c r="R12" s="3"/>
      <c r="S12" s="3"/>
      <c r="T12" s="3"/>
      <c r="U12" s="3"/>
      <c r="V12" s="3">
        <v>3840</v>
      </c>
      <c r="W12" s="18"/>
      <c r="X12" s="23"/>
      <c r="Y12" s="3"/>
      <c r="Z12" s="3"/>
      <c r="AA12" s="3"/>
      <c r="AB12" s="3"/>
      <c r="AC12" s="3">
        <v>15800</v>
      </c>
      <c r="AD12" s="18"/>
      <c r="AE12" s="23"/>
      <c r="AF12" s="3"/>
      <c r="AG12" s="3"/>
      <c r="AH12" s="3"/>
      <c r="AI12" s="3"/>
      <c r="AJ12" s="3">
        <v>5000</v>
      </c>
      <c r="AK12" s="4"/>
    </row>
    <row r="13" spans="1:37" ht="19.95" customHeight="1" x14ac:dyDescent="0.3">
      <c r="A13" s="2">
        <v>11</v>
      </c>
      <c r="B13" s="12" t="s">
        <v>22</v>
      </c>
      <c r="C13" s="22"/>
      <c r="D13" s="5"/>
      <c r="E13" s="5"/>
      <c r="F13" s="5"/>
      <c r="G13" s="5"/>
      <c r="H13" s="5">
        <v>1460</v>
      </c>
      <c r="I13" s="17"/>
      <c r="J13" s="22"/>
      <c r="K13" s="5"/>
      <c r="L13" s="5"/>
      <c r="M13" s="5"/>
      <c r="N13" s="5"/>
      <c r="O13" s="5">
        <v>1325</v>
      </c>
      <c r="P13" s="17"/>
      <c r="Q13" s="22"/>
      <c r="R13" s="5"/>
      <c r="S13" s="5"/>
      <c r="T13" s="5"/>
      <c r="U13" s="5"/>
      <c r="V13" s="5">
        <v>4100</v>
      </c>
      <c r="W13" s="17"/>
      <c r="X13" s="22"/>
      <c r="Y13" s="5"/>
      <c r="Z13" s="5"/>
      <c r="AA13" s="5"/>
      <c r="AB13" s="5"/>
      <c r="AC13" s="5">
        <v>6150</v>
      </c>
      <c r="AD13" s="17"/>
      <c r="AE13" s="22"/>
      <c r="AF13" s="5"/>
      <c r="AG13" s="5"/>
      <c r="AH13" s="5"/>
      <c r="AI13" s="5"/>
      <c r="AJ13" s="5">
        <v>2805</v>
      </c>
      <c r="AK13" s="6"/>
    </row>
    <row r="14" spans="1:37" ht="19.95" customHeight="1" x14ac:dyDescent="0.3">
      <c r="A14" s="1">
        <v>12</v>
      </c>
      <c r="B14" s="13" t="s">
        <v>23</v>
      </c>
      <c r="C14" s="23"/>
      <c r="D14" s="3"/>
      <c r="E14" s="3"/>
      <c r="F14" s="3"/>
      <c r="G14" s="3"/>
      <c r="H14" s="3">
        <v>8255</v>
      </c>
      <c r="I14" s="18"/>
      <c r="J14" s="23"/>
      <c r="K14" s="3"/>
      <c r="L14" s="3"/>
      <c r="M14" s="3"/>
      <c r="N14" s="3"/>
      <c r="O14" s="3">
        <v>14617.5</v>
      </c>
      <c r="P14" s="18"/>
      <c r="Q14" s="23"/>
      <c r="R14" s="3"/>
      <c r="S14" s="3"/>
      <c r="T14" s="3"/>
      <c r="U14" s="3"/>
      <c r="V14" s="3">
        <v>9220</v>
      </c>
      <c r="W14" s="18"/>
      <c r="X14" s="23"/>
      <c r="Y14" s="3"/>
      <c r="Z14" s="3"/>
      <c r="AA14" s="3"/>
      <c r="AB14" s="3"/>
      <c r="AC14" s="3">
        <v>24160</v>
      </c>
      <c r="AD14" s="18"/>
      <c r="AE14" s="23"/>
      <c r="AF14" s="3"/>
      <c r="AG14" s="3"/>
      <c r="AH14" s="3"/>
      <c r="AI14" s="3"/>
      <c r="AJ14" s="3">
        <v>12932</v>
      </c>
      <c r="AK14" s="4"/>
    </row>
    <row r="15" spans="1:37" ht="19.95" customHeight="1" x14ac:dyDescent="0.3">
      <c r="A15" s="2">
        <v>13</v>
      </c>
      <c r="B15" s="12" t="s">
        <v>24</v>
      </c>
      <c r="C15" s="22"/>
      <c r="D15" s="5"/>
      <c r="E15" s="5"/>
      <c r="F15" s="5"/>
      <c r="G15" s="5"/>
      <c r="H15" s="5">
        <v>2393.5</v>
      </c>
      <c r="I15" s="17"/>
      <c r="J15" s="22"/>
      <c r="K15" s="5"/>
      <c r="L15" s="5"/>
      <c r="M15" s="5"/>
      <c r="N15" s="5"/>
      <c r="O15" s="5">
        <v>2620</v>
      </c>
      <c r="P15" s="17"/>
      <c r="Q15" s="22"/>
      <c r="R15" s="5"/>
      <c r="S15" s="5"/>
      <c r="T15" s="5"/>
      <c r="U15" s="5"/>
      <c r="V15" s="5">
        <v>5676</v>
      </c>
      <c r="W15" s="17"/>
      <c r="X15" s="22"/>
      <c r="Y15" s="5"/>
      <c r="Z15" s="5"/>
      <c r="AA15" s="5"/>
      <c r="AB15" s="5"/>
      <c r="AC15" s="5">
        <v>8600</v>
      </c>
      <c r="AD15" s="17"/>
      <c r="AE15" s="22"/>
      <c r="AF15" s="5"/>
      <c r="AG15" s="5"/>
      <c r="AH15" s="5"/>
      <c r="AI15" s="5"/>
      <c r="AJ15" s="5">
        <v>6582.5</v>
      </c>
      <c r="AK15" s="6"/>
    </row>
    <row r="16" spans="1:37" ht="19.95" customHeight="1" x14ac:dyDescent="0.3">
      <c r="A16" s="1">
        <v>14</v>
      </c>
      <c r="B16" s="13" t="s">
        <v>25</v>
      </c>
      <c r="C16" s="23"/>
      <c r="D16" s="3"/>
      <c r="E16" s="3"/>
      <c r="F16" s="3"/>
      <c r="G16" s="3"/>
      <c r="H16" s="3">
        <v>3400</v>
      </c>
      <c r="I16" s="18"/>
      <c r="J16" s="23"/>
      <c r="K16" s="3"/>
      <c r="L16" s="3"/>
      <c r="M16" s="3"/>
      <c r="N16" s="3"/>
      <c r="O16" s="3">
        <v>4460</v>
      </c>
      <c r="P16" s="18"/>
      <c r="Q16" s="23"/>
      <c r="R16" s="3"/>
      <c r="S16" s="3"/>
      <c r="T16" s="3"/>
      <c r="U16" s="3"/>
      <c r="V16" s="3">
        <v>6152.5</v>
      </c>
      <c r="W16" s="18"/>
      <c r="X16" s="23"/>
      <c r="Y16" s="3"/>
      <c r="Z16" s="3"/>
      <c r="AA16" s="3"/>
      <c r="AB16" s="3"/>
      <c r="AC16" s="3">
        <v>16740</v>
      </c>
      <c r="AD16" s="18"/>
      <c r="AE16" s="23"/>
      <c r="AF16" s="3"/>
      <c r="AG16" s="3"/>
      <c r="AH16" s="3"/>
      <c r="AI16" s="3"/>
      <c r="AJ16" s="3">
        <v>5605</v>
      </c>
      <c r="AK16" s="4"/>
    </row>
    <row r="17" spans="1:37" ht="19.95" customHeight="1" x14ac:dyDescent="0.3">
      <c r="A17" s="2">
        <v>15</v>
      </c>
      <c r="B17" s="12" t="s">
        <v>26</v>
      </c>
      <c r="C17" s="22"/>
      <c r="D17" s="5"/>
      <c r="E17" s="5"/>
      <c r="F17" s="5"/>
      <c r="G17" s="5"/>
      <c r="H17" s="5">
        <v>6673.75</v>
      </c>
      <c r="I17" s="17"/>
      <c r="J17" s="22"/>
      <c r="K17" s="5"/>
      <c r="L17" s="5"/>
      <c r="M17" s="5"/>
      <c r="N17" s="5"/>
      <c r="O17" s="5">
        <v>3700</v>
      </c>
      <c r="P17" s="17"/>
      <c r="Q17" s="22"/>
      <c r="R17" s="5"/>
      <c r="S17" s="5"/>
      <c r="T17" s="5"/>
      <c r="U17" s="5"/>
      <c r="V17" s="5">
        <v>445</v>
      </c>
      <c r="W17" s="17"/>
      <c r="X17" s="22"/>
      <c r="Y17" s="5"/>
      <c r="Z17" s="5"/>
      <c r="AA17" s="5"/>
      <c r="AB17" s="5"/>
      <c r="AC17" s="5">
        <v>12540</v>
      </c>
      <c r="AD17" s="17"/>
      <c r="AE17" s="22"/>
      <c r="AF17" s="5"/>
      <c r="AG17" s="5"/>
      <c r="AH17" s="5"/>
      <c r="AI17" s="5"/>
      <c r="AJ17" s="5">
        <v>3700</v>
      </c>
      <c r="AK17" s="6"/>
    </row>
    <row r="18" spans="1:37" ht="19.95" customHeight="1" x14ac:dyDescent="0.3">
      <c r="A18" s="1">
        <v>16</v>
      </c>
      <c r="B18" s="13" t="s">
        <v>27</v>
      </c>
      <c r="C18" s="23"/>
      <c r="D18" s="3"/>
      <c r="E18" s="3"/>
      <c r="F18" s="3"/>
      <c r="G18" s="3"/>
      <c r="H18" s="3">
        <v>1010</v>
      </c>
      <c r="I18" s="18"/>
      <c r="J18" s="23"/>
      <c r="K18" s="3"/>
      <c r="L18" s="3"/>
      <c r="M18" s="3"/>
      <c r="N18" s="3"/>
      <c r="O18" s="3">
        <v>690</v>
      </c>
      <c r="P18" s="18"/>
      <c r="Q18" s="23"/>
      <c r="R18" s="3"/>
      <c r="S18" s="3"/>
      <c r="T18" s="3"/>
      <c r="U18" s="3"/>
      <c r="V18" s="3">
        <v>1910</v>
      </c>
      <c r="W18" s="18"/>
      <c r="X18" s="23"/>
      <c r="Y18" s="3"/>
      <c r="Z18" s="3"/>
      <c r="AA18" s="3"/>
      <c r="AB18" s="3"/>
      <c r="AC18" s="3">
        <v>11280</v>
      </c>
      <c r="AD18" s="18"/>
      <c r="AE18" s="23"/>
      <c r="AF18" s="3"/>
      <c r="AG18" s="3"/>
      <c r="AH18" s="3"/>
      <c r="AI18" s="3"/>
      <c r="AJ18" s="3">
        <v>1870</v>
      </c>
      <c r="AK18" s="4"/>
    </row>
    <row r="19" spans="1:37" ht="19.95" customHeight="1" x14ac:dyDescent="0.3">
      <c r="A19" s="2">
        <v>17</v>
      </c>
      <c r="B19" s="12" t="s">
        <v>28</v>
      </c>
      <c r="C19" s="22"/>
      <c r="D19" s="5"/>
      <c r="E19" s="5"/>
      <c r="F19" s="5"/>
      <c r="G19" s="5"/>
      <c r="H19" s="5">
        <v>4560</v>
      </c>
      <c r="I19" s="17"/>
      <c r="J19" s="22"/>
      <c r="K19" s="5"/>
      <c r="L19" s="5"/>
      <c r="M19" s="5"/>
      <c r="N19" s="5"/>
      <c r="O19" s="5">
        <v>12032.5</v>
      </c>
      <c r="P19" s="17"/>
      <c r="Q19" s="22"/>
      <c r="R19" s="5"/>
      <c r="S19" s="5"/>
      <c r="T19" s="5"/>
      <c r="U19" s="5"/>
      <c r="V19" s="5">
        <v>28840</v>
      </c>
      <c r="W19" s="17"/>
      <c r="X19" s="22"/>
      <c r="Y19" s="5"/>
      <c r="Z19" s="5"/>
      <c r="AA19" s="5"/>
      <c r="AB19" s="5"/>
      <c r="AC19" s="5">
        <v>5950</v>
      </c>
      <c r="AD19" s="17"/>
      <c r="AE19" s="22"/>
      <c r="AF19" s="5"/>
      <c r="AG19" s="5"/>
      <c r="AH19" s="5"/>
      <c r="AI19" s="5"/>
      <c r="AJ19" s="5">
        <v>10942.5</v>
      </c>
      <c r="AK19" s="6"/>
    </row>
    <row r="20" spans="1:37" ht="19.95" customHeight="1" x14ac:dyDescent="0.3">
      <c r="A20" s="1">
        <v>18</v>
      </c>
      <c r="B20" s="13" t="s">
        <v>29</v>
      </c>
      <c r="C20" s="23"/>
      <c r="D20" s="3"/>
      <c r="E20" s="3"/>
      <c r="F20" s="3"/>
      <c r="G20" s="3"/>
      <c r="H20" s="3">
        <v>2454</v>
      </c>
      <c r="I20" s="18"/>
      <c r="J20" s="23"/>
      <c r="K20" s="3"/>
      <c r="L20" s="3"/>
      <c r="M20" s="3"/>
      <c r="N20" s="3"/>
      <c r="O20" s="3">
        <v>5104</v>
      </c>
      <c r="P20" s="18"/>
      <c r="Q20" s="23"/>
      <c r="R20" s="3"/>
      <c r="S20" s="3"/>
      <c r="T20" s="3"/>
      <c r="U20" s="3"/>
      <c r="V20" s="3">
        <v>3409.25</v>
      </c>
      <c r="W20" s="18"/>
      <c r="X20" s="23"/>
      <c r="Y20" s="3"/>
      <c r="Z20" s="3"/>
      <c r="AA20" s="3"/>
      <c r="AB20" s="3"/>
      <c r="AC20" s="3">
        <v>2202.5</v>
      </c>
      <c r="AD20" s="18"/>
      <c r="AE20" s="23"/>
      <c r="AF20" s="3"/>
      <c r="AG20" s="3"/>
      <c r="AH20" s="3"/>
      <c r="AI20" s="3"/>
      <c r="AJ20" s="3">
        <v>3337</v>
      </c>
      <c r="AK20" s="4"/>
    </row>
    <row r="21" spans="1:37" ht="19.95" customHeight="1" x14ac:dyDescent="0.3">
      <c r="A21" s="2">
        <v>19</v>
      </c>
      <c r="B21" s="12" t="s">
        <v>30</v>
      </c>
      <c r="C21" s="22"/>
      <c r="D21" s="5"/>
      <c r="E21" s="5"/>
      <c r="F21" s="5"/>
      <c r="G21" s="5"/>
      <c r="H21" s="5">
        <v>1654.5</v>
      </c>
      <c r="I21" s="17"/>
      <c r="J21" s="22"/>
      <c r="K21" s="5"/>
      <c r="L21" s="5"/>
      <c r="M21" s="5"/>
      <c r="N21" s="5"/>
      <c r="O21" s="5">
        <v>15450</v>
      </c>
      <c r="P21" s="17"/>
      <c r="Q21" s="22"/>
      <c r="R21" s="5"/>
      <c r="S21" s="5"/>
      <c r="T21" s="5"/>
      <c r="U21" s="5"/>
      <c r="V21" s="5">
        <v>26110</v>
      </c>
      <c r="W21" s="17"/>
      <c r="X21" s="22"/>
      <c r="Y21" s="5"/>
      <c r="Z21" s="5"/>
      <c r="AA21" s="5"/>
      <c r="AB21" s="5"/>
      <c r="AC21" s="5">
        <v>8340</v>
      </c>
      <c r="AD21" s="17"/>
      <c r="AE21" s="22"/>
      <c r="AF21" s="5"/>
      <c r="AG21" s="5"/>
      <c r="AH21" s="5"/>
      <c r="AI21" s="5"/>
      <c r="AJ21" s="5">
        <v>12860</v>
      </c>
      <c r="AK21" s="6"/>
    </row>
    <row r="22" spans="1:37" ht="19.95" customHeight="1" x14ac:dyDescent="0.3">
      <c r="A22" s="1">
        <v>20</v>
      </c>
      <c r="B22" s="13" t="s">
        <v>31</v>
      </c>
      <c r="C22" s="23"/>
      <c r="D22" s="3"/>
      <c r="E22" s="3"/>
      <c r="F22" s="3"/>
      <c r="G22" s="3"/>
      <c r="H22" s="3">
        <v>6418</v>
      </c>
      <c r="I22" s="18"/>
      <c r="J22" s="23"/>
      <c r="K22" s="3"/>
      <c r="L22" s="3"/>
      <c r="M22" s="3"/>
      <c r="N22" s="3"/>
      <c r="O22" s="3">
        <v>8126</v>
      </c>
      <c r="P22" s="18"/>
      <c r="Q22" s="23"/>
      <c r="R22" s="3"/>
      <c r="S22" s="3"/>
      <c r="T22" s="3"/>
      <c r="U22" s="3"/>
      <c r="V22" s="3">
        <v>10474.75</v>
      </c>
      <c r="W22" s="18"/>
      <c r="X22" s="23"/>
      <c r="Y22" s="3"/>
      <c r="Z22" s="3"/>
      <c r="AA22" s="3"/>
      <c r="AB22" s="3"/>
      <c r="AC22" s="3">
        <v>24931</v>
      </c>
      <c r="AD22" s="18"/>
      <c r="AE22" s="23"/>
      <c r="AF22" s="3"/>
      <c r="AG22" s="3"/>
      <c r="AH22" s="3"/>
      <c r="AI22" s="3"/>
      <c r="AJ22" s="3">
        <v>10469</v>
      </c>
      <c r="AK22" s="4"/>
    </row>
    <row r="23" spans="1:37" ht="19.95" customHeight="1" thickBot="1" x14ac:dyDescent="0.35">
      <c r="A23" s="10">
        <v>21</v>
      </c>
      <c r="B23" s="14" t="s">
        <v>32</v>
      </c>
      <c r="C23" s="24"/>
      <c r="D23" s="11"/>
      <c r="E23" s="11"/>
      <c r="F23" s="11"/>
      <c r="G23" s="11"/>
      <c r="H23" s="11">
        <v>2932</v>
      </c>
      <c r="I23" s="19"/>
      <c r="J23" s="24"/>
      <c r="K23" s="11"/>
      <c r="L23" s="11"/>
      <c r="M23" s="11"/>
      <c r="N23" s="11"/>
      <c r="O23" s="11">
        <v>50</v>
      </c>
      <c r="P23" s="19"/>
      <c r="Q23" s="24"/>
      <c r="R23" s="11"/>
      <c r="S23" s="11"/>
      <c r="T23" s="11"/>
      <c r="U23" s="11"/>
      <c r="V23" s="11">
        <v>4597.5</v>
      </c>
      <c r="W23" s="19"/>
      <c r="X23" s="24"/>
      <c r="Y23" s="11"/>
      <c r="Z23" s="11"/>
      <c r="AA23" s="11"/>
      <c r="AB23" s="11"/>
      <c r="AC23" s="11">
        <v>6860</v>
      </c>
      <c r="AD23" s="19"/>
      <c r="AE23" s="24"/>
      <c r="AF23" s="11"/>
      <c r="AG23" s="11"/>
      <c r="AH23" s="11"/>
      <c r="AI23" s="11"/>
      <c r="AJ23" s="11">
        <v>4450</v>
      </c>
      <c r="AK23" s="16"/>
    </row>
    <row r="24" spans="1:37" ht="15" thickTop="1" x14ac:dyDescent="0.3"/>
  </sheetData>
  <mergeCells count="7">
    <mergeCell ref="A1:A2"/>
    <mergeCell ref="B1:B2"/>
    <mergeCell ref="AE1:AK1"/>
    <mergeCell ref="C1:I1"/>
    <mergeCell ref="J1:P1"/>
    <mergeCell ref="Q1:W1"/>
    <mergeCell ref="X1:AD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2"/>
  <sheetViews>
    <sheetView workbookViewId="0">
      <selection activeCell="J70" sqref="J70"/>
    </sheetView>
  </sheetViews>
  <sheetFormatPr defaultColWidth="9.109375" defaultRowHeight="14.4" x14ac:dyDescent="0.3"/>
  <cols>
    <col min="1" max="1" width="3.6640625" customWidth="1"/>
    <col min="2" max="2" width="30.6640625" customWidth="1"/>
    <col min="3" max="7" width="10.6640625" customWidth="1"/>
    <col min="8" max="8" width="1.6640625" customWidth="1"/>
    <col min="9" max="9" width="3.6640625" customWidth="1"/>
    <col min="10" max="10" width="30.6640625" customWidth="1"/>
    <col min="11" max="15" width="10.6640625" customWidth="1"/>
    <col min="16" max="16" width="1.6640625" customWidth="1"/>
    <col min="17" max="17" width="4" bestFit="1" customWidth="1"/>
    <col min="18" max="18" width="30.6640625" customWidth="1"/>
    <col min="19" max="23" width="10.6640625" customWidth="1"/>
    <col min="24" max="24" width="1.6640625" customWidth="1"/>
    <col min="25" max="25" width="3.6640625" customWidth="1"/>
    <col min="26" max="26" width="30.6640625" customWidth="1"/>
    <col min="27" max="31" width="10.6640625" customWidth="1"/>
    <col min="32" max="32" width="1.6640625" customWidth="1"/>
    <col min="33" max="33" width="4" bestFit="1" customWidth="1"/>
    <col min="34" max="34" width="30.6640625" customWidth="1"/>
    <col min="35" max="39" width="10.6640625" customWidth="1"/>
  </cols>
  <sheetData>
    <row r="1" spans="1:39" ht="30" customHeight="1" thickTop="1" x14ac:dyDescent="0.3">
      <c r="A1" s="48" t="s">
        <v>7</v>
      </c>
      <c r="B1" s="51" t="s">
        <v>10</v>
      </c>
      <c r="C1" s="50" t="s">
        <v>41</v>
      </c>
      <c r="D1" s="51"/>
      <c r="E1" s="51"/>
      <c r="F1" s="51"/>
      <c r="G1" s="52"/>
      <c r="I1" s="48" t="s">
        <v>7</v>
      </c>
      <c r="J1" s="51" t="s">
        <v>10</v>
      </c>
      <c r="K1" s="50" t="s">
        <v>42</v>
      </c>
      <c r="L1" s="51"/>
      <c r="M1" s="51"/>
      <c r="N1" s="51"/>
      <c r="O1" s="52"/>
      <c r="Q1" s="48" t="s">
        <v>7</v>
      </c>
      <c r="R1" s="51" t="s">
        <v>10</v>
      </c>
      <c r="S1" s="50" t="s">
        <v>43</v>
      </c>
      <c r="T1" s="51"/>
      <c r="U1" s="51"/>
      <c r="V1" s="51"/>
      <c r="W1" s="52"/>
      <c r="Y1" s="48" t="s">
        <v>7</v>
      </c>
      <c r="Z1" s="51" t="s">
        <v>10</v>
      </c>
      <c r="AA1" s="50" t="s">
        <v>44</v>
      </c>
      <c r="AB1" s="51"/>
      <c r="AC1" s="51"/>
      <c r="AD1" s="51"/>
      <c r="AE1" s="52"/>
      <c r="AG1" s="48" t="s">
        <v>7</v>
      </c>
      <c r="AH1" s="51" t="s">
        <v>10</v>
      </c>
      <c r="AI1" s="50" t="s">
        <v>45</v>
      </c>
      <c r="AJ1" s="51"/>
      <c r="AK1" s="51"/>
      <c r="AL1" s="51"/>
      <c r="AM1" s="52"/>
    </row>
    <row r="2" spans="1:39" ht="30" customHeight="1" x14ac:dyDescent="0.3">
      <c r="A2" s="49"/>
      <c r="B2" s="53"/>
      <c r="C2" s="9" t="s">
        <v>9</v>
      </c>
      <c r="D2" s="40" t="s">
        <v>1</v>
      </c>
      <c r="E2" s="40" t="s">
        <v>2</v>
      </c>
      <c r="F2" s="40" t="s">
        <v>3</v>
      </c>
      <c r="G2" s="32" t="s">
        <v>11</v>
      </c>
      <c r="I2" s="49"/>
      <c r="J2" s="53"/>
      <c r="K2" s="9" t="s">
        <v>9</v>
      </c>
      <c r="L2" s="41" t="s">
        <v>1</v>
      </c>
      <c r="M2" s="41" t="s">
        <v>2</v>
      </c>
      <c r="N2" s="41" t="s">
        <v>3</v>
      </c>
      <c r="O2" s="32" t="s">
        <v>11</v>
      </c>
      <c r="Q2" s="49"/>
      <c r="R2" s="53"/>
      <c r="S2" s="9" t="s">
        <v>9</v>
      </c>
      <c r="T2" s="41" t="s">
        <v>1</v>
      </c>
      <c r="U2" s="41" t="s">
        <v>2</v>
      </c>
      <c r="V2" s="41" t="s">
        <v>3</v>
      </c>
      <c r="W2" s="32" t="s">
        <v>11</v>
      </c>
      <c r="Y2" s="49"/>
      <c r="Z2" s="53"/>
      <c r="AA2" s="9" t="s">
        <v>9</v>
      </c>
      <c r="AB2" s="41" t="s">
        <v>1</v>
      </c>
      <c r="AC2" s="41" t="s">
        <v>2</v>
      </c>
      <c r="AD2" s="41" t="s">
        <v>3</v>
      </c>
      <c r="AE2" s="32" t="s">
        <v>11</v>
      </c>
      <c r="AG2" s="49"/>
      <c r="AH2" s="53"/>
      <c r="AI2" s="9" t="s">
        <v>9</v>
      </c>
      <c r="AJ2" s="41" t="s">
        <v>1</v>
      </c>
      <c r="AK2" s="41" t="s">
        <v>2</v>
      </c>
      <c r="AL2" s="41" t="s">
        <v>3</v>
      </c>
      <c r="AM2" s="32" t="s">
        <v>11</v>
      </c>
    </row>
    <row r="3" spans="1:39" ht="19.95" customHeight="1" x14ac:dyDescent="0.3">
      <c r="A3" s="2">
        <v>1</v>
      </c>
      <c r="B3" s="33" t="s">
        <v>23</v>
      </c>
      <c r="C3" s="22">
        <v>2</v>
      </c>
      <c r="D3" s="5">
        <v>0.52742010833970998</v>
      </c>
      <c r="E3" s="5">
        <v>5513.30335788501</v>
      </c>
      <c r="F3" s="5">
        <v>4694.6916143094804</v>
      </c>
      <c r="G3" s="35">
        <v>2.7518680004144102E+18</v>
      </c>
      <c r="I3" s="2">
        <v>0</v>
      </c>
      <c r="J3" s="33" t="s">
        <v>23</v>
      </c>
      <c r="K3" s="22">
        <v>3</v>
      </c>
      <c r="L3" s="5">
        <v>-0.94890361563501202</v>
      </c>
      <c r="M3" s="5">
        <v>8163.9914481325104</v>
      </c>
      <c r="N3" s="5">
        <v>6297.3536053545304</v>
      </c>
      <c r="O3" s="35">
        <v>1.8192341768266202E+17</v>
      </c>
      <c r="Q3" s="2">
        <v>0</v>
      </c>
      <c r="R3" s="33" t="s">
        <v>23</v>
      </c>
      <c r="S3" s="22">
        <v>4</v>
      </c>
      <c r="T3" s="5">
        <v>-1.1919239860354101</v>
      </c>
      <c r="U3" s="5">
        <v>7807.0534707609504</v>
      </c>
      <c r="V3" s="5">
        <v>6946.1324351467001</v>
      </c>
      <c r="W3" s="35">
        <v>2.8725082902345E+16</v>
      </c>
      <c r="Y3" s="2">
        <v>0</v>
      </c>
      <c r="Z3" s="33" t="s">
        <v>23</v>
      </c>
      <c r="AA3" s="22">
        <v>4</v>
      </c>
      <c r="AB3" s="5">
        <v>-0.94890361563501202</v>
      </c>
      <c r="AC3" s="5">
        <v>8163.9914481325104</v>
      </c>
      <c r="AD3" s="5">
        <v>6297.3536053545304</v>
      </c>
      <c r="AE3" s="35">
        <v>1.8192341768266202E+17</v>
      </c>
      <c r="AG3" s="2">
        <v>0</v>
      </c>
      <c r="AH3" s="33" t="s">
        <v>23</v>
      </c>
      <c r="AI3" s="22">
        <v>4</v>
      </c>
      <c r="AJ3" s="5">
        <v>-0.94890361563501202</v>
      </c>
      <c r="AK3" s="5">
        <v>8163.9914481325104</v>
      </c>
      <c r="AL3" s="5">
        <v>6297.3536053545304</v>
      </c>
      <c r="AM3" s="35">
        <v>1.8192341768266202E+17</v>
      </c>
    </row>
    <row r="4" spans="1:39" ht="19.95" customHeight="1" x14ac:dyDescent="0.3">
      <c r="A4" s="1">
        <v>2</v>
      </c>
      <c r="B4" s="36" t="s">
        <v>19</v>
      </c>
      <c r="C4" s="23">
        <v>2</v>
      </c>
      <c r="D4" s="5">
        <v>-22.782422143767398</v>
      </c>
      <c r="E4" s="3">
        <v>6374.8402671662498</v>
      </c>
      <c r="F4" s="3">
        <v>5249.2601001946196</v>
      </c>
      <c r="G4" s="42">
        <v>1.0821547231063501E+19</v>
      </c>
      <c r="I4" s="1">
        <v>1</v>
      </c>
      <c r="J4" s="36" t="s">
        <v>27</v>
      </c>
      <c r="K4" s="23">
        <v>3</v>
      </c>
      <c r="L4" s="5">
        <v>-347.74409195239502</v>
      </c>
      <c r="M4" s="3">
        <v>8947.3887191950907</v>
      </c>
      <c r="N4" s="3">
        <v>6744.1519683548504</v>
      </c>
      <c r="O4" s="42">
        <v>2.2810797356833299E+17</v>
      </c>
      <c r="Q4" s="1">
        <v>1</v>
      </c>
      <c r="R4" s="36" t="s">
        <v>27</v>
      </c>
      <c r="S4" s="23">
        <v>4</v>
      </c>
      <c r="T4" s="5">
        <v>-172.67936990525899</v>
      </c>
      <c r="U4" s="3">
        <v>6947.9506200913402</v>
      </c>
      <c r="V4" s="3">
        <v>4503.7371860390604</v>
      </c>
      <c r="W4" s="42">
        <v>2.9283118692045197E+17</v>
      </c>
      <c r="Y4" s="1">
        <v>1</v>
      </c>
      <c r="Z4" s="36" t="s">
        <v>27</v>
      </c>
      <c r="AA4" s="23">
        <v>4</v>
      </c>
      <c r="AB4" s="5">
        <v>-347.74409195239502</v>
      </c>
      <c r="AC4" s="3">
        <v>8947.3887191950907</v>
      </c>
      <c r="AD4" s="3">
        <v>6744.1519683548504</v>
      </c>
      <c r="AE4" s="42">
        <v>2.2810797356833299E+17</v>
      </c>
      <c r="AG4" s="1">
        <v>1</v>
      </c>
      <c r="AH4" s="36" t="s">
        <v>27</v>
      </c>
      <c r="AI4" s="23">
        <v>4</v>
      </c>
      <c r="AJ4" s="5">
        <v>-347.74409195239502</v>
      </c>
      <c r="AK4" s="3">
        <v>8947.3887191950907</v>
      </c>
      <c r="AL4" s="3">
        <v>6744.1519683548504</v>
      </c>
      <c r="AM4" s="42">
        <v>2.2810797356833299E+17</v>
      </c>
    </row>
    <row r="5" spans="1:39" ht="19.95" customHeight="1" x14ac:dyDescent="0.3">
      <c r="A5" s="2">
        <v>3</v>
      </c>
      <c r="B5" s="33" t="s">
        <v>14</v>
      </c>
      <c r="C5" s="22">
        <v>2</v>
      </c>
      <c r="D5" s="5">
        <v>-11.3430140704336</v>
      </c>
      <c r="E5" s="5">
        <v>4992.4992817441198</v>
      </c>
      <c r="F5" s="5">
        <v>3673.5233027292202</v>
      </c>
      <c r="G5" s="35">
        <v>3.6725108480071997E+18</v>
      </c>
      <c r="I5" s="2">
        <v>2</v>
      </c>
      <c r="J5" s="33" t="s">
        <v>24</v>
      </c>
      <c r="K5" s="22">
        <v>3</v>
      </c>
      <c r="L5" s="5">
        <v>-22.508027545286101</v>
      </c>
      <c r="M5" s="5">
        <v>6772.9610038158498</v>
      </c>
      <c r="N5" s="5">
        <v>6304.4235435291002</v>
      </c>
      <c r="O5" s="35">
        <v>9.0853392410830705E+18</v>
      </c>
      <c r="Q5" s="2">
        <v>2</v>
      </c>
      <c r="R5" s="33" t="s">
        <v>24</v>
      </c>
      <c r="S5" s="22">
        <v>4</v>
      </c>
      <c r="T5" s="5">
        <v>-19.7599055036011</v>
      </c>
      <c r="U5" s="5">
        <v>5723.1675447337502</v>
      </c>
      <c r="V5" s="5">
        <v>4767.0796410201701</v>
      </c>
      <c r="W5" s="35">
        <v>9.2942523967144407E+18</v>
      </c>
      <c r="Y5" s="2">
        <v>2</v>
      </c>
      <c r="Z5" s="33" t="s">
        <v>24</v>
      </c>
      <c r="AA5" s="22">
        <v>4</v>
      </c>
      <c r="AB5" s="5">
        <v>-22.508027545286101</v>
      </c>
      <c r="AC5" s="5">
        <v>6772.9610038158498</v>
      </c>
      <c r="AD5" s="5">
        <v>6304.4235435291002</v>
      </c>
      <c r="AE5" s="35">
        <v>9.0853392410830705E+18</v>
      </c>
      <c r="AG5" s="2">
        <v>2</v>
      </c>
      <c r="AH5" s="33" t="s">
        <v>24</v>
      </c>
      <c r="AI5" s="22">
        <v>4</v>
      </c>
      <c r="AJ5" s="5">
        <v>-22.508027545286101</v>
      </c>
      <c r="AK5" s="5">
        <v>6772.9610038158498</v>
      </c>
      <c r="AL5" s="5">
        <v>6304.4235435291002</v>
      </c>
      <c r="AM5" s="35">
        <v>9.0853392410830705E+18</v>
      </c>
    </row>
    <row r="6" spans="1:39" ht="19.95" customHeight="1" x14ac:dyDescent="0.3">
      <c r="A6" s="1">
        <v>4</v>
      </c>
      <c r="B6" s="36" t="s">
        <v>22</v>
      </c>
      <c r="C6" s="23">
        <v>2</v>
      </c>
      <c r="D6" s="5">
        <v>-72.610770947075096</v>
      </c>
      <c r="E6" s="3">
        <v>6119.1295207118501</v>
      </c>
      <c r="F6" s="3">
        <v>5255.0013605928698</v>
      </c>
      <c r="G6" s="42">
        <v>5.8575173898515702E+18</v>
      </c>
      <c r="I6" s="1">
        <v>3</v>
      </c>
      <c r="J6" s="36" t="s">
        <v>19</v>
      </c>
      <c r="K6" s="23">
        <v>3</v>
      </c>
      <c r="L6" s="5">
        <v>-48.190103110132398</v>
      </c>
      <c r="M6" s="3">
        <v>5609.8629248970701</v>
      </c>
      <c r="N6" s="3">
        <v>4668.4622730081001</v>
      </c>
      <c r="O6" s="42">
        <v>2.9736145070397399E+18</v>
      </c>
      <c r="Q6" s="1">
        <v>3</v>
      </c>
      <c r="R6" s="36" t="s">
        <v>28</v>
      </c>
      <c r="S6" s="23">
        <v>4</v>
      </c>
      <c r="T6" s="5">
        <v>-3.7803768333769399</v>
      </c>
      <c r="U6" s="3">
        <v>5285.1861770127998</v>
      </c>
      <c r="V6" s="3">
        <v>4430.8714742457096</v>
      </c>
      <c r="W6" s="42">
        <v>5.22125866419516E+16</v>
      </c>
      <c r="Y6" s="1">
        <v>3</v>
      </c>
      <c r="Z6" s="36" t="s">
        <v>19</v>
      </c>
      <c r="AA6" s="23">
        <v>4</v>
      </c>
      <c r="AB6" s="5">
        <v>-48.190103110132398</v>
      </c>
      <c r="AC6" s="3">
        <v>5609.8629248970701</v>
      </c>
      <c r="AD6" s="3">
        <v>4668.4622730081001</v>
      </c>
      <c r="AE6" s="42">
        <v>2.9736145070397399E+18</v>
      </c>
      <c r="AG6" s="1">
        <v>3</v>
      </c>
      <c r="AH6" s="36" t="s">
        <v>19</v>
      </c>
      <c r="AI6" s="23">
        <v>4</v>
      </c>
      <c r="AJ6" s="5">
        <v>-48.190103110132398</v>
      </c>
      <c r="AK6" s="3">
        <v>5609.8629248970701</v>
      </c>
      <c r="AL6" s="3">
        <v>4668.4622730081001</v>
      </c>
      <c r="AM6" s="42">
        <v>2.9736145070397399E+18</v>
      </c>
    </row>
    <row r="7" spans="1:39" ht="19.95" customHeight="1" x14ac:dyDescent="0.3">
      <c r="A7" s="2">
        <v>5</v>
      </c>
      <c r="B7" s="33" t="s">
        <v>27</v>
      </c>
      <c r="C7" s="22">
        <v>2</v>
      </c>
      <c r="D7" s="5">
        <v>-267.06259558917498</v>
      </c>
      <c r="E7" s="5">
        <v>9197.4860092909494</v>
      </c>
      <c r="F7" s="5">
        <v>6454.6332677385099</v>
      </c>
      <c r="G7" s="35">
        <v>3.0437720522055301E+18</v>
      </c>
      <c r="I7" s="2">
        <v>4</v>
      </c>
      <c r="J7" s="33" t="s">
        <v>15</v>
      </c>
      <c r="K7" s="22">
        <v>3</v>
      </c>
      <c r="L7" s="5">
        <v>-1.8624829663232301</v>
      </c>
      <c r="M7" s="5">
        <v>3484.80579735314</v>
      </c>
      <c r="N7" s="5">
        <v>2943.25963584991</v>
      </c>
      <c r="O7" s="35">
        <v>1.1325726196613E+17</v>
      </c>
      <c r="Q7" s="2">
        <v>4</v>
      </c>
      <c r="R7" s="33" t="s">
        <v>12</v>
      </c>
      <c r="S7" s="22">
        <v>4</v>
      </c>
      <c r="T7" s="5">
        <v>-51.724999206996102</v>
      </c>
      <c r="U7" s="5">
        <v>7189.52527501029</v>
      </c>
      <c r="V7" s="5">
        <v>5178.87776596397</v>
      </c>
      <c r="W7" s="35">
        <v>1.1459660477596E+19</v>
      </c>
      <c r="Y7" s="2">
        <v>4</v>
      </c>
      <c r="Z7" s="33" t="s">
        <v>15</v>
      </c>
      <c r="AA7" s="22">
        <v>4</v>
      </c>
      <c r="AB7" s="5">
        <v>-1.8624829663232301</v>
      </c>
      <c r="AC7" s="5">
        <v>3484.80579735314</v>
      </c>
      <c r="AD7" s="5">
        <v>2943.25963584991</v>
      </c>
      <c r="AE7" s="35">
        <v>1.1325726196613E+17</v>
      </c>
      <c r="AG7" s="2">
        <v>4</v>
      </c>
      <c r="AH7" s="33" t="s">
        <v>15</v>
      </c>
      <c r="AI7" s="22">
        <v>4</v>
      </c>
      <c r="AJ7" s="5">
        <v>-1.8624829663232301</v>
      </c>
      <c r="AK7" s="5">
        <v>3484.80579735314</v>
      </c>
      <c r="AL7" s="5">
        <v>2943.25963584991</v>
      </c>
      <c r="AM7" s="35">
        <v>1.1325726196613E+17</v>
      </c>
    </row>
    <row r="8" spans="1:39" ht="19.95" customHeight="1" x14ac:dyDescent="0.3">
      <c r="A8" s="1">
        <v>6</v>
      </c>
      <c r="B8" s="36" t="s">
        <v>26</v>
      </c>
      <c r="C8" s="23">
        <v>2</v>
      </c>
      <c r="D8" s="5">
        <v>-0.95412754737713701</v>
      </c>
      <c r="E8" s="3">
        <v>4071.4916215909002</v>
      </c>
      <c r="F8" s="3">
        <v>3748.1842528627099</v>
      </c>
      <c r="G8" s="42">
        <v>4.7683273504484198E+18</v>
      </c>
      <c r="I8" s="1">
        <v>5</v>
      </c>
      <c r="J8" s="36" t="s">
        <v>13</v>
      </c>
      <c r="K8" s="23">
        <v>3</v>
      </c>
      <c r="L8" s="5">
        <v>-207.238725044484</v>
      </c>
      <c r="M8" s="3">
        <v>8434.8863704320192</v>
      </c>
      <c r="N8" s="3">
        <v>6315.8450950725401</v>
      </c>
      <c r="O8" s="42">
        <v>3.6929787276052902E+17</v>
      </c>
      <c r="Q8" s="1">
        <v>5</v>
      </c>
      <c r="R8" s="36" t="s">
        <v>13</v>
      </c>
      <c r="S8" s="23">
        <v>4</v>
      </c>
      <c r="T8" s="5">
        <v>-225.03406775037001</v>
      </c>
      <c r="U8" s="3">
        <v>8856.6346546497298</v>
      </c>
      <c r="V8" s="3">
        <v>6533.3542148664101</v>
      </c>
      <c r="W8" s="42">
        <v>5.0008617827633101E+17</v>
      </c>
      <c r="Y8" s="1">
        <v>5</v>
      </c>
      <c r="Z8" s="36" t="s">
        <v>13</v>
      </c>
      <c r="AA8" s="23">
        <v>4</v>
      </c>
      <c r="AB8" s="5">
        <v>-207.238725044484</v>
      </c>
      <c r="AC8" s="3">
        <v>8434.8863704320192</v>
      </c>
      <c r="AD8" s="3">
        <v>6315.8450950725401</v>
      </c>
      <c r="AE8" s="42">
        <v>3.6929787276052902E+17</v>
      </c>
      <c r="AG8" s="1">
        <v>5</v>
      </c>
      <c r="AH8" s="36" t="s">
        <v>13</v>
      </c>
      <c r="AI8" s="23">
        <v>4</v>
      </c>
      <c r="AJ8" s="5">
        <v>-207.238725044484</v>
      </c>
      <c r="AK8" s="3">
        <v>8434.8863704320192</v>
      </c>
      <c r="AL8" s="3">
        <v>6315.8450950725401</v>
      </c>
      <c r="AM8" s="42">
        <v>3.6929787276052902E+17</v>
      </c>
    </row>
    <row r="9" spans="1:39" ht="19.95" customHeight="1" x14ac:dyDescent="0.3">
      <c r="A9" s="2">
        <v>7</v>
      </c>
      <c r="B9" s="33" t="s">
        <v>30</v>
      </c>
      <c r="C9" s="22">
        <v>2</v>
      </c>
      <c r="D9" s="5">
        <v>0.67093691459670701</v>
      </c>
      <c r="E9" s="5">
        <v>4319.2671759653103</v>
      </c>
      <c r="F9" s="5">
        <v>3269.2679453823798</v>
      </c>
      <c r="G9" s="35">
        <v>1.61903762875921E+18</v>
      </c>
      <c r="I9" s="2">
        <v>6</v>
      </c>
      <c r="J9" s="33" t="s">
        <v>32</v>
      </c>
      <c r="K9" s="22">
        <v>3</v>
      </c>
      <c r="L9" s="5">
        <v>-9.9615244098192797</v>
      </c>
      <c r="M9" s="5">
        <v>5104.9419017964701</v>
      </c>
      <c r="N9" s="5">
        <v>4062.5221733703902</v>
      </c>
      <c r="O9" s="35">
        <v>1.9242343156448799E+18</v>
      </c>
      <c r="Q9" s="2">
        <v>6</v>
      </c>
      <c r="R9" s="33" t="s">
        <v>32</v>
      </c>
      <c r="S9" s="22">
        <v>4</v>
      </c>
      <c r="T9" s="5">
        <v>-8.5182838154465301</v>
      </c>
      <c r="U9" s="5">
        <v>4620.9686172023803</v>
      </c>
      <c r="V9" s="5">
        <v>3757.5632645792698</v>
      </c>
      <c r="W9" s="35">
        <v>1.52082123491598E+18</v>
      </c>
      <c r="Y9" s="2">
        <v>6</v>
      </c>
      <c r="Z9" s="33" t="s">
        <v>32</v>
      </c>
      <c r="AA9" s="22">
        <v>4</v>
      </c>
      <c r="AB9" s="5">
        <v>-9.9615244098192797</v>
      </c>
      <c r="AC9" s="5">
        <v>5104.9419017964701</v>
      </c>
      <c r="AD9" s="5">
        <v>4062.5221733703902</v>
      </c>
      <c r="AE9" s="35">
        <v>1.9242343156448799E+18</v>
      </c>
      <c r="AG9" s="2">
        <v>6</v>
      </c>
      <c r="AH9" s="33" t="s">
        <v>32</v>
      </c>
      <c r="AI9" s="22">
        <v>4</v>
      </c>
      <c r="AJ9" s="5">
        <v>-9.9615244098192797</v>
      </c>
      <c r="AK9" s="5">
        <v>5104.9419017964701</v>
      </c>
      <c r="AL9" s="5">
        <v>4062.5221733703902</v>
      </c>
      <c r="AM9" s="35">
        <v>1.9242343156448799E+18</v>
      </c>
    </row>
    <row r="10" spans="1:39" ht="19.95" customHeight="1" x14ac:dyDescent="0.3">
      <c r="A10" s="1">
        <v>8</v>
      </c>
      <c r="B10" s="36" t="s">
        <v>24</v>
      </c>
      <c r="C10" s="23">
        <v>2</v>
      </c>
      <c r="D10" s="5">
        <v>-18.310149301478901</v>
      </c>
      <c r="E10" s="3">
        <v>6238.3835550408103</v>
      </c>
      <c r="F10" s="3">
        <v>5291.5534427844104</v>
      </c>
      <c r="G10" s="42">
        <v>6.9568188821370296E+18</v>
      </c>
      <c r="I10" s="1">
        <v>7</v>
      </c>
      <c r="J10" s="36" t="s">
        <v>31</v>
      </c>
      <c r="K10" s="23">
        <v>3</v>
      </c>
      <c r="L10" s="5">
        <v>0.77158097313074403</v>
      </c>
      <c r="M10" s="3">
        <v>2207.1928949062699</v>
      </c>
      <c r="N10" s="3">
        <v>1880.2263939096399</v>
      </c>
      <c r="O10" s="42">
        <v>1.59337269081938E+18</v>
      </c>
      <c r="Q10" s="1">
        <v>7</v>
      </c>
      <c r="R10" s="36" t="s">
        <v>31</v>
      </c>
      <c r="S10" s="23">
        <v>4</v>
      </c>
      <c r="T10" s="5">
        <v>3.8631036509512599E-2</v>
      </c>
      <c r="U10" s="3">
        <v>3994.4437999864899</v>
      </c>
      <c r="V10" s="3">
        <v>3373.9013414142801</v>
      </c>
      <c r="W10" s="42">
        <v>1.89335839511955E+18</v>
      </c>
      <c r="Y10" s="1">
        <v>7</v>
      </c>
      <c r="Z10" s="36" t="s">
        <v>31</v>
      </c>
      <c r="AA10" s="23">
        <v>4</v>
      </c>
      <c r="AB10" s="5">
        <v>0.77158097313074403</v>
      </c>
      <c r="AC10" s="3">
        <v>2207.1928949062699</v>
      </c>
      <c r="AD10" s="3">
        <v>1880.2263939096399</v>
      </c>
      <c r="AE10" s="42">
        <v>1.59337269081938E+18</v>
      </c>
      <c r="AG10" s="1">
        <v>7</v>
      </c>
      <c r="AH10" s="36" t="s">
        <v>31</v>
      </c>
      <c r="AI10" s="23">
        <v>4</v>
      </c>
      <c r="AJ10" s="5">
        <v>0.77158097313074403</v>
      </c>
      <c r="AK10" s="3">
        <v>2207.1928949062699</v>
      </c>
      <c r="AL10" s="3">
        <v>1880.2263939096399</v>
      </c>
      <c r="AM10" s="42">
        <v>1.59337269081938E+18</v>
      </c>
    </row>
    <row r="11" spans="1:39" ht="19.95" customHeight="1" x14ac:dyDescent="0.3">
      <c r="A11" s="2">
        <v>9</v>
      </c>
      <c r="B11" s="33" t="s">
        <v>16</v>
      </c>
      <c r="C11" s="22">
        <v>2</v>
      </c>
      <c r="D11" s="5">
        <v>-32.340597353752003</v>
      </c>
      <c r="E11" s="5">
        <v>6134.7794000126096</v>
      </c>
      <c r="F11" s="5">
        <v>5164.1491778355003</v>
      </c>
      <c r="G11" s="35">
        <v>2.9699473804496502E+18</v>
      </c>
      <c r="I11" s="2">
        <v>8</v>
      </c>
      <c r="J11" s="33" t="s">
        <v>22</v>
      </c>
      <c r="K11" s="22">
        <v>3</v>
      </c>
      <c r="L11" s="5">
        <v>-71.656361506865395</v>
      </c>
      <c r="M11" s="5">
        <v>6858.9986868687802</v>
      </c>
      <c r="N11" s="5">
        <v>5931.9543051725796</v>
      </c>
      <c r="O11" s="35">
        <v>6.1034114692122604E+18</v>
      </c>
      <c r="Q11" s="2">
        <v>8</v>
      </c>
      <c r="R11" s="33" t="s">
        <v>22</v>
      </c>
      <c r="S11" s="22">
        <v>4</v>
      </c>
      <c r="T11" s="5">
        <v>-54.6471890075332</v>
      </c>
      <c r="U11" s="5">
        <v>5457.4787676711903</v>
      </c>
      <c r="V11" s="5">
        <v>4651.0542325552797</v>
      </c>
      <c r="W11" s="35">
        <v>4.4772923317603999E+18</v>
      </c>
      <c r="Y11" s="2">
        <v>8</v>
      </c>
      <c r="Z11" s="33" t="s">
        <v>22</v>
      </c>
      <c r="AA11" s="22">
        <v>4</v>
      </c>
      <c r="AB11" s="5">
        <v>-71.656361506865395</v>
      </c>
      <c r="AC11" s="5">
        <v>6858.9986868687802</v>
      </c>
      <c r="AD11" s="5">
        <v>5931.9543051725796</v>
      </c>
      <c r="AE11" s="35">
        <v>6.1034114692122604E+18</v>
      </c>
      <c r="AG11" s="2">
        <v>8</v>
      </c>
      <c r="AH11" s="33" t="s">
        <v>22</v>
      </c>
      <c r="AI11" s="22">
        <v>4</v>
      </c>
      <c r="AJ11" s="5">
        <v>-71.656361506865395</v>
      </c>
      <c r="AK11" s="5">
        <v>6858.9986868687802</v>
      </c>
      <c r="AL11" s="5">
        <v>5931.9543051725796</v>
      </c>
      <c r="AM11" s="35">
        <v>6.1034114692122604E+18</v>
      </c>
    </row>
    <row r="12" spans="1:39" ht="19.95" customHeight="1" x14ac:dyDescent="0.3">
      <c r="A12" s="1">
        <v>10</v>
      </c>
      <c r="B12" s="36" t="s">
        <v>32</v>
      </c>
      <c r="C12" s="23">
        <v>2</v>
      </c>
      <c r="D12" s="5">
        <v>-30.407419850334399</v>
      </c>
      <c r="E12" s="3">
        <v>9864.6214061659994</v>
      </c>
      <c r="F12" s="3">
        <v>6696.5846207270397</v>
      </c>
      <c r="G12" s="42">
        <v>1.23950282137002E+19</v>
      </c>
      <c r="I12" s="1">
        <v>9</v>
      </c>
      <c r="J12" s="36" t="s">
        <v>17</v>
      </c>
      <c r="K12" s="23">
        <v>3</v>
      </c>
      <c r="L12" s="5">
        <v>-4.1876104672954604</v>
      </c>
      <c r="M12" s="3">
        <v>44336.167423234503</v>
      </c>
      <c r="N12" s="3">
        <v>40868.492495862498</v>
      </c>
      <c r="O12" s="42">
        <v>1.1459301893959E+17</v>
      </c>
      <c r="Q12" s="1">
        <v>9</v>
      </c>
      <c r="R12" s="36" t="s">
        <v>17</v>
      </c>
      <c r="S12" s="23">
        <v>4</v>
      </c>
      <c r="T12" s="5">
        <v>-2.61831000443622</v>
      </c>
      <c r="U12" s="3">
        <v>41346.3982848956</v>
      </c>
      <c r="V12" s="3">
        <v>35817.543079206902</v>
      </c>
      <c r="W12" s="42">
        <v>3.76229478880402E+16</v>
      </c>
      <c r="Y12" s="1">
        <v>9</v>
      </c>
      <c r="Z12" s="36" t="s">
        <v>17</v>
      </c>
      <c r="AA12" s="23">
        <v>4</v>
      </c>
      <c r="AB12" s="5">
        <v>-4.1876104672954604</v>
      </c>
      <c r="AC12" s="3">
        <v>44336.167423234503</v>
      </c>
      <c r="AD12" s="3">
        <v>40868.492495862498</v>
      </c>
      <c r="AE12" s="42">
        <v>1.1459301893959E+17</v>
      </c>
      <c r="AG12" s="1">
        <v>9</v>
      </c>
      <c r="AH12" s="36" t="s">
        <v>17</v>
      </c>
      <c r="AI12" s="23">
        <v>4</v>
      </c>
      <c r="AJ12" s="5">
        <v>-4.1876104672954604</v>
      </c>
      <c r="AK12" s="3">
        <v>44336.167423234503</v>
      </c>
      <c r="AL12" s="3">
        <v>40868.492495862498</v>
      </c>
      <c r="AM12" s="42">
        <v>1.1459301893959E+17</v>
      </c>
    </row>
    <row r="13" spans="1:39" ht="19.95" customHeight="1" x14ac:dyDescent="0.3">
      <c r="A13" s="2">
        <v>11</v>
      </c>
      <c r="B13" s="33" t="s">
        <v>21</v>
      </c>
      <c r="C13" s="22">
        <v>2</v>
      </c>
      <c r="D13" s="5">
        <v>-20.846801005637001</v>
      </c>
      <c r="E13" s="5">
        <v>5856.4323082982401</v>
      </c>
      <c r="F13" s="5">
        <v>4915.1553563898397</v>
      </c>
      <c r="G13" s="35">
        <v>2.8890181264805499E+18</v>
      </c>
      <c r="I13" s="2">
        <v>10</v>
      </c>
      <c r="J13" s="33" t="s">
        <v>21</v>
      </c>
      <c r="K13" s="22">
        <v>3</v>
      </c>
      <c r="L13" s="5">
        <v>-30.576288492045101</v>
      </c>
      <c r="M13" s="5">
        <v>6522.5571084869598</v>
      </c>
      <c r="N13" s="5">
        <v>5182.5113308745003</v>
      </c>
      <c r="O13" s="35">
        <v>3.1426475626740398E+18</v>
      </c>
      <c r="Q13" s="2">
        <v>10</v>
      </c>
      <c r="R13" s="33" t="s">
        <v>30</v>
      </c>
      <c r="S13" s="22">
        <v>4</v>
      </c>
      <c r="T13" s="5">
        <v>-57.094345465327898</v>
      </c>
      <c r="U13" s="5">
        <v>5947.1271752701896</v>
      </c>
      <c r="V13" s="5">
        <v>4730.4324100158501</v>
      </c>
      <c r="W13" s="35">
        <v>2.0831699415465101E+18</v>
      </c>
      <c r="Y13" s="2">
        <v>10</v>
      </c>
      <c r="Z13" s="33" t="s">
        <v>21</v>
      </c>
      <c r="AA13" s="22">
        <v>4</v>
      </c>
      <c r="AB13" s="5">
        <v>-30.576288492045101</v>
      </c>
      <c r="AC13" s="5">
        <v>6522.5571084869598</v>
      </c>
      <c r="AD13" s="5">
        <v>5182.5113308745003</v>
      </c>
      <c r="AE13" s="35">
        <v>3.1426475626740398E+18</v>
      </c>
      <c r="AG13" s="2">
        <v>10</v>
      </c>
      <c r="AH13" s="33" t="s">
        <v>21</v>
      </c>
      <c r="AI13" s="22">
        <v>4</v>
      </c>
      <c r="AJ13" s="5">
        <v>-30.576288492045101</v>
      </c>
      <c r="AK13" s="5">
        <v>6522.5571084869598</v>
      </c>
      <c r="AL13" s="5">
        <v>5182.5113308745003</v>
      </c>
      <c r="AM13" s="35">
        <v>3.1426475626740398E+18</v>
      </c>
    </row>
    <row r="14" spans="1:39" ht="19.95" customHeight="1" x14ac:dyDescent="0.3">
      <c r="A14" s="1">
        <v>12</v>
      </c>
      <c r="B14" s="36" t="s">
        <v>31</v>
      </c>
      <c r="C14" s="23">
        <v>2</v>
      </c>
      <c r="D14" s="5">
        <v>-1.26879774971471</v>
      </c>
      <c r="E14" s="3">
        <v>5469.6096645809703</v>
      </c>
      <c r="F14" s="3">
        <v>3760.8919496741401</v>
      </c>
      <c r="G14" s="42">
        <v>6.4779310160172401E+18</v>
      </c>
      <c r="I14" s="1">
        <v>11</v>
      </c>
      <c r="J14" s="36" t="s">
        <v>30</v>
      </c>
      <c r="K14" s="23">
        <v>3</v>
      </c>
      <c r="L14" s="5">
        <v>-59.8804862523927</v>
      </c>
      <c r="M14" s="3">
        <v>6157.6672578158496</v>
      </c>
      <c r="N14" s="3">
        <v>5444.8027040766001</v>
      </c>
      <c r="O14" s="42">
        <v>5.4299987348036997E+18</v>
      </c>
      <c r="Q14" s="1">
        <v>11</v>
      </c>
      <c r="R14" s="36" t="s">
        <v>21</v>
      </c>
      <c r="S14" s="23">
        <v>4</v>
      </c>
      <c r="T14" s="5">
        <v>-32.273522916437898</v>
      </c>
      <c r="U14" s="3">
        <v>6625.6488601996398</v>
      </c>
      <c r="V14" s="3">
        <v>5141.1423476425398</v>
      </c>
      <c r="W14" s="42">
        <v>3.3902992051970202E+18</v>
      </c>
      <c r="Y14" s="1">
        <v>11</v>
      </c>
      <c r="Z14" s="36" t="s">
        <v>30</v>
      </c>
      <c r="AA14" s="23">
        <v>4</v>
      </c>
      <c r="AB14" s="5">
        <v>-59.8804862523927</v>
      </c>
      <c r="AC14" s="3">
        <v>6157.6672578158496</v>
      </c>
      <c r="AD14" s="3">
        <v>5444.8027040766001</v>
      </c>
      <c r="AE14" s="42">
        <v>5.4299987348036997E+18</v>
      </c>
      <c r="AG14" s="1">
        <v>11</v>
      </c>
      <c r="AH14" s="36" t="s">
        <v>30</v>
      </c>
      <c r="AI14" s="23">
        <v>4</v>
      </c>
      <c r="AJ14" s="5">
        <v>-59.8804862523927</v>
      </c>
      <c r="AK14" s="3">
        <v>6157.6672578158496</v>
      </c>
      <c r="AL14" s="3">
        <v>5444.8027040766001</v>
      </c>
      <c r="AM14" s="42">
        <v>5.4299987348036997E+18</v>
      </c>
    </row>
    <row r="15" spans="1:39" ht="19.95" customHeight="1" x14ac:dyDescent="0.3">
      <c r="A15" s="2">
        <v>13</v>
      </c>
      <c r="B15" s="33" t="s">
        <v>20</v>
      </c>
      <c r="C15" s="22">
        <v>2</v>
      </c>
      <c r="D15" s="5">
        <v>0.27992388729835599</v>
      </c>
      <c r="E15" s="5">
        <v>3229.6048343974799</v>
      </c>
      <c r="F15" s="5">
        <v>2673.47047539815</v>
      </c>
      <c r="G15" s="35">
        <v>2.8854313732214001E+18</v>
      </c>
      <c r="I15" s="2">
        <v>12</v>
      </c>
      <c r="J15" s="33" t="s">
        <v>18</v>
      </c>
      <c r="K15" s="22">
        <v>3</v>
      </c>
      <c r="L15" s="5">
        <v>-0.84340602001411302</v>
      </c>
      <c r="M15" s="5">
        <v>2367.3911619339601</v>
      </c>
      <c r="N15" s="5">
        <v>2163.2155704696402</v>
      </c>
      <c r="O15" s="35">
        <v>2.2646952283967401E+18</v>
      </c>
      <c r="Q15" s="2">
        <v>12</v>
      </c>
      <c r="R15" s="33" t="s">
        <v>25</v>
      </c>
      <c r="S15" s="22">
        <v>4</v>
      </c>
      <c r="T15" s="5">
        <v>-6.6484501185033302</v>
      </c>
      <c r="U15" s="5">
        <v>5271.4307813260202</v>
      </c>
      <c r="V15" s="5">
        <v>3166.4814743716702</v>
      </c>
      <c r="W15" s="35">
        <v>1.05819424048621E+18</v>
      </c>
      <c r="Y15" s="2">
        <v>12</v>
      </c>
      <c r="Z15" s="33" t="s">
        <v>18</v>
      </c>
      <c r="AA15" s="22">
        <v>4</v>
      </c>
      <c r="AB15" s="5">
        <v>-0.84340602001411302</v>
      </c>
      <c r="AC15" s="5">
        <v>2367.3911619339601</v>
      </c>
      <c r="AD15" s="5">
        <v>2163.2155704696402</v>
      </c>
      <c r="AE15" s="35">
        <v>2.2646952283967401E+18</v>
      </c>
      <c r="AG15" s="2">
        <v>12</v>
      </c>
      <c r="AH15" s="33" t="s">
        <v>18</v>
      </c>
      <c r="AI15" s="22">
        <v>4</v>
      </c>
      <c r="AJ15" s="5">
        <v>-0.84340602001411302</v>
      </c>
      <c r="AK15" s="5">
        <v>2367.3911619339601</v>
      </c>
      <c r="AL15" s="5">
        <v>2163.2155704696402</v>
      </c>
      <c r="AM15" s="35">
        <v>2.2646952283967401E+18</v>
      </c>
    </row>
    <row r="16" spans="1:39" ht="19.95" customHeight="1" x14ac:dyDescent="0.3">
      <c r="A16" s="1">
        <v>14</v>
      </c>
      <c r="B16" s="36" t="s">
        <v>18</v>
      </c>
      <c r="C16" s="23">
        <v>2</v>
      </c>
      <c r="D16" s="5">
        <v>-12.399067146640199</v>
      </c>
      <c r="E16" s="3">
        <v>5463.36945442053</v>
      </c>
      <c r="F16" s="3">
        <v>4716.5193249111298</v>
      </c>
      <c r="G16" s="42">
        <v>6.6650765758041805E+18</v>
      </c>
      <c r="I16" s="1">
        <v>13</v>
      </c>
      <c r="J16" s="36" t="s">
        <v>16</v>
      </c>
      <c r="K16" s="23">
        <v>3</v>
      </c>
      <c r="L16" s="5">
        <v>-15.983257295506</v>
      </c>
      <c r="M16" s="3">
        <v>5173.3015595329298</v>
      </c>
      <c r="N16" s="3">
        <v>4675.5876902349601</v>
      </c>
      <c r="O16" s="42">
        <v>5.1238793016362496E+18</v>
      </c>
      <c r="Q16" s="1">
        <v>13</v>
      </c>
      <c r="R16" s="36" t="s">
        <v>18</v>
      </c>
      <c r="S16" s="23">
        <v>4</v>
      </c>
      <c r="T16" s="5">
        <v>-8.3010668071297307</v>
      </c>
      <c r="U16" s="3">
        <v>4727.2426297341499</v>
      </c>
      <c r="V16" s="3">
        <v>3632.3133873489201</v>
      </c>
      <c r="W16" s="42">
        <v>8.9603243074813594E+17</v>
      </c>
      <c r="Y16" s="1">
        <v>13</v>
      </c>
      <c r="Z16" s="36" t="s">
        <v>16</v>
      </c>
      <c r="AA16" s="23">
        <v>4</v>
      </c>
      <c r="AB16" s="5">
        <v>-15.983257295506</v>
      </c>
      <c r="AC16" s="3">
        <v>5173.3015595329298</v>
      </c>
      <c r="AD16" s="3">
        <v>4675.5876902349601</v>
      </c>
      <c r="AE16" s="42">
        <v>5.1238793016362496E+18</v>
      </c>
      <c r="AG16" s="1">
        <v>13</v>
      </c>
      <c r="AH16" s="36" t="s">
        <v>16</v>
      </c>
      <c r="AI16" s="23">
        <v>4</v>
      </c>
      <c r="AJ16" s="5">
        <v>-15.983257295506</v>
      </c>
      <c r="AK16" s="3">
        <v>5173.3015595329298</v>
      </c>
      <c r="AL16" s="3">
        <v>4675.5876902349601</v>
      </c>
      <c r="AM16" s="42">
        <v>5.1238793016362496E+18</v>
      </c>
    </row>
    <row r="17" spans="1:39" ht="19.95" customHeight="1" x14ac:dyDescent="0.3">
      <c r="A17" s="2">
        <v>15</v>
      </c>
      <c r="B17" s="33" t="s">
        <v>29</v>
      </c>
      <c r="C17" s="22">
        <v>2</v>
      </c>
      <c r="D17" s="5">
        <v>-5.9092094748452704</v>
      </c>
      <c r="E17" s="5">
        <v>4539.1631479099997</v>
      </c>
      <c r="F17" s="5">
        <v>3711.94019335756</v>
      </c>
      <c r="G17" s="35">
        <v>3.1618039254995502E+18</v>
      </c>
      <c r="I17" s="2">
        <v>14</v>
      </c>
      <c r="J17" s="33" t="s">
        <v>25</v>
      </c>
      <c r="K17" s="22">
        <v>3</v>
      </c>
      <c r="L17" s="5">
        <v>-5.65578522402991</v>
      </c>
      <c r="M17" s="5">
        <v>4894.1837738068398</v>
      </c>
      <c r="N17" s="5">
        <v>3972.8502473345502</v>
      </c>
      <c r="O17" s="35">
        <v>5.7649873405031997E+18</v>
      </c>
      <c r="Q17" s="2">
        <v>14</v>
      </c>
      <c r="R17" s="33" t="s">
        <v>16</v>
      </c>
      <c r="S17" s="22">
        <v>4</v>
      </c>
      <c r="T17" s="5">
        <v>-12.854843643597199</v>
      </c>
      <c r="U17" s="5">
        <v>4661.0756671414001</v>
      </c>
      <c r="V17" s="5">
        <v>4161.5970056742399</v>
      </c>
      <c r="W17" s="35">
        <v>3.5521093827938698E+18</v>
      </c>
      <c r="Y17" s="2">
        <v>14</v>
      </c>
      <c r="Z17" s="33" t="s">
        <v>25</v>
      </c>
      <c r="AA17" s="22">
        <v>4</v>
      </c>
      <c r="AB17" s="5">
        <v>-5.65578522402991</v>
      </c>
      <c r="AC17" s="5">
        <v>4894.1837738068398</v>
      </c>
      <c r="AD17" s="5">
        <v>3972.8502473345502</v>
      </c>
      <c r="AE17" s="35">
        <v>5.7649873405031997E+18</v>
      </c>
      <c r="AG17" s="2">
        <v>14</v>
      </c>
      <c r="AH17" s="33" t="s">
        <v>25</v>
      </c>
      <c r="AI17" s="22">
        <v>4</v>
      </c>
      <c r="AJ17" s="5">
        <v>-5.65578522402991</v>
      </c>
      <c r="AK17" s="5">
        <v>4894.1837738068398</v>
      </c>
      <c r="AL17" s="5">
        <v>3972.8502473345502</v>
      </c>
      <c r="AM17" s="35">
        <v>5.7649873405031997E+18</v>
      </c>
    </row>
    <row r="18" spans="1:39" ht="19.95" customHeight="1" x14ac:dyDescent="0.3">
      <c r="A18" s="1">
        <v>16</v>
      </c>
      <c r="B18" s="36" t="s">
        <v>28</v>
      </c>
      <c r="C18" s="23">
        <v>2</v>
      </c>
      <c r="D18" s="5">
        <v>-3.50222335129458</v>
      </c>
      <c r="E18" s="3">
        <v>4919.5499308288699</v>
      </c>
      <c r="F18" s="3">
        <v>4330.4890764381698</v>
      </c>
      <c r="G18" s="42">
        <v>1.2569066275874601E+19</v>
      </c>
      <c r="I18" s="1">
        <v>15</v>
      </c>
      <c r="J18" s="36" t="s">
        <v>14</v>
      </c>
      <c r="K18" s="23">
        <v>3</v>
      </c>
      <c r="L18" s="5">
        <v>-2053.4459127140899</v>
      </c>
      <c r="M18" s="3">
        <v>6339.5660866868002</v>
      </c>
      <c r="N18" s="3">
        <v>4905.93341929287</v>
      </c>
      <c r="O18" s="42">
        <v>3.2846962075477601</v>
      </c>
      <c r="Q18" s="1">
        <v>15</v>
      </c>
      <c r="R18" s="36" t="s">
        <v>14</v>
      </c>
      <c r="S18" s="23">
        <v>4</v>
      </c>
      <c r="T18" s="5">
        <v>-1998.58331956401</v>
      </c>
      <c r="U18" s="3">
        <v>7503.3837594430897</v>
      </c>
      <c r="V18" s="3">
        <v>5594.3332921495403</v>
      </c>
      <c r="W18" s="42">
        <v>4.1436471452999601</v>
      </c>
      <c r="Y18" s="1">
        <v>15</v>
      </c>
      <c r="Z18" s="36" t="s">
        <v>14</v>
      </c>
      <c r="AA18" s="23">
        <v>4</v>
      </c>
      <c r="AB18" s="5">
        <v>-2053.4459127140899</v>
      </c>
      <c r="AC18" s="3">
        <v>6339.5660866868002</v>
      </c>
      <c r="AD18" s="3">
        <v>4905.93341929287</v>
      </c>
      <c r="AE18" s="42">
        <v>3.2846962075477601</v>
      </c>
      <c r="AG18" s="1">
        <v>15</v>
      </c>
      <c r="AH18" s="36" t="s">
        <v>14</v>
      </c>
      <c r="AI18" s="23">
        <v>4</v>
      </c>
      <c r="AJ18" s="5">
        <v>-2053.4459127140899</v>
      </c>
      <c r="AK18" s="3">
        <v>6339.5660866868002</v>
      </c>
      <c r="AL18" s="3">
        <v>4905.93341929287</v>
      </c>
      <c r="AM18" s="42">
        <v>3.2846962075477601</v>
      </c>
    </row>
    <row r="19" spans="1:39" ht="19.95" customHeight="1" x14ac:dyDescent="0.3">
      <c r="A19" s="2">
        <v>17</v>
      </c>
      <c r="B19" s="33" t="s">
        <v>25</v>
      </c>
      <c r="C19" s="22">
        <v>2</v>
      </c>
      <c r="D19" s="5">
        <v>-3.5553435787887202</v>
      </c>
      <c r="E19" s="5">
        <v>4717.0179014301702</v>
      </c>
      <c r="F19" s="5">
        <v>3932.48677249091</v>
      </c>
      <c r="G19" s="35">
        <v>4.3107700128495002E+18</v>
      </c>
      <c r="I19" s="2">
        <v>16</v>
      </c>
      <c r="J19" s="33" t="s">
        <v>28</v>
      </c>
      <c r="K19" s="22">
        <v>3</v>
      </c>
      <c r="L19" s="5">
        <v>-207.61254369431401</v>
      </c>
      <c r="M19" s="5">
        <v>4003.8389845144502</v>
      </c>
      <c r="N19" s="5">
        <v>3805.5616262856702</v>
      </c>
      <c r="O19" s="35">
        <v>0.78941581592194199</v>
      </c>
      <c r="Q19" s="2">
        <v>16</v>
      </c>
      <c r="R19" s="33" t="s">
        <v>19</v>
      </c>
      <c r="S19" s="22">
        <v>4</v>
      </c>
      <c r="T19" s="5">
        <v>-23.854548838131102</v>
      </c>
      <c r="U19" s="5">
        <v>4529.9060393797099</v>
      </c>
      <c r="V19" s="5">
        <v>3705.4811022491699</v>
      </c>
      <c r="W19" s="35">
        <v>3.3045987700617902E+18</v>
      </c>
      <c r="Y19" s="2">
        <v>16</v>
      </c>
      <c r="Z19" s="33" t="s">
        <v>28</v>
      </c>
      <c r="AA19" s="22">
        <v>4</v>
      </c>
      <c r="AB19" s="5">
        <v>-207.61254369431401</v>
      </c>
      <c r="AC19" s="5">
        <v>4003.8389845144502</v>
      </c>
      <c r="AD19" s="5">
        <v>3805.5616262856702</v>
      </c>
      <c r="AE19" s="35">
        <v>0.78941581592194199</v>
      </c>
      <c r="AG19" s="2">
        <v>16</v>
      </c>
      <c r="AH19" s="33" t="s">
        <v>28</v>
      </c>
      <c r="AI19" s="22">
        <v>4</v>
      </c>
      <c r="AJ19" s="5">
        <v>-207.61254369431401</v>
      </c>
      <c r="AK19" s="5">
        <v>4003.8389845144502</v>
      </c>
      <c r="AL19" s="5">
        <v>3805.5616262856702</v>
      </c>
      <c r="AM19" s="35">
        <v>0.78941581592194199</v>
      </c>
    </row>
    <row r="20" spans="1:39" ht="19.95" customHeight="1" x14ac:dyDescent="0.3">
      <c r="A20" s="1">
        <v>18</v>
      </c>
      <c r="B20" s="36" t="s">
        <v>17</v>
      </c>
      <c r="C20" s="23">
        <v>2</v>
      </c>
      <c r="D20" s="5">
        <v>-0.70362962915490301</v>
      </c>
      <c r="E20" s="3">
        <v>41687.271273797101</v>
      </c>
      <c r="F20" s="3">
        <v>32744.912303116798</v>
      </c>
      <c r="G20" s="42">
        <v>8.3753795793868104E+18</v>
      </c>
      <c r="I20" s="1">
        <v>17</v>
      </c>
      <c r="J20" s="36" t="s">
        <v>29</v>
      </c>
      <c r="K20" s="23">
        <v>3</v>
      </c>
      <c r="L20" s="5">
        <v>-11.8225874085607</v>
      </c>
      <c r="M20" s="3">
        <v>5615.7307791401699</v>
      </c>
      <c r="N20" s="3">
        <v>4496.4587166773199</v>
      </c>
      <c r="O20" s="42">
        <v>2.1396503082647199E+18</v>
      </c>
      <c r="Q20" s="1">
        <v>17</v>
      </c>
      <c r="R20" s="36" t="s">
        <v>26</v>
      </c>
      <c r="S20" s="23">
        <v>4</v>
      </c>
      <c r="T20" s="5">
        <v>-46.066113922947899</v>
      </c>
      <c r="U20" s="3">
        <v>4916.9948712175201</v>
      </c>
      <c r="V20" s="3">
        <v>4060.58987671861</v>
      </c>
      <c r="W20" s="42">
        <v>0.58365212331180905</v>
      </c>
      <c r="Y20" s="1">
        <v>17</v>
      </c>
      <c r="Z20" s="36" t="s">
        <v>29</v>
      </c>
      <c r="AA20" s="23">
        <v>4</v>
      </c>
      <c r="AB20" s="5">
        <v>-11.8225874085607</v>
      </c>
      <c r="AC20" s="3">
        <v>5615.7307791401699</v>
      </c>
      <c r="AD20" s="3">
        <v>4496.4587166773199</v>
      </c>
      <c r="AE20" s="42">
        <v>2.1396503082647199E+18</v>
      </c>
      <c r="AG20" s="1">
        <v>17</v>
      </c>
      <c r="AH20" s="36" t="s">
        <v>29</v>
      </c>
      <c r="AI20" s="23">
        <v>4</v>
      </c>
      <c r="AJ20" s="5">
        <v>-11.8225874085607</v>
      </c>
      <c r="AK20" s="3">
        <v>5615.7307791401699</v>
      </c>
      <c r="AL20" s="3">
        <v>4496.4587166773199</v>
      </c>
      <c r="AM20" s="42">
        <v>2.1396503082647199E+18</v>
      </c>
    </row>
    <row r="21" spans="1:39" ht="19.95" customHeight="1" x14ac:dyDescent="0.3">
      <c r="A21" s="2">
        <v>19</v>
      </c>
      <c r="B21" s="33" t="s">
        <v>12</v>
      </c>
      <c r="C21" s="22">
        <v>2</v>
      </c>
      <c r="D21" s="5">
        <v>-21.139668703734401</v>
      </c>
      <c r="E21" s="5">
        <v>6195.9859532669498</v>
      </c>
      <c r="F21" s="5">
        <v>5433.0460662321802</v>
      </c>
      <c r="G21" s="35">
        <v>8.0301582223731405E+18</v>
      </c>
      <c r="I21" s="2">
        <v>18</v>
      </c>
      <c r="J21" s="33" t="s">
        <v>12</v>
      </c>
      <c r="K21" s="22">
        <v>3</v>
      </c>
      <c r="L21" s="5">
        <v>-33.061512617066697</v>
      </c>
      <c r="M21" s="5">
        <v>6936.4658514290204</v>
      </c>
      <c r="N21" s="5">
        <v>5022.3106620708304</v>
      </c>
      <c r="O21" s="35">
        <v>5.0738103755012301E+18</v>
      </c>
      <c r="Q21" s="2">
        <v>18</v>
      </c>
      <c r="R21" s="33" t="s">
        <v>29</v>
      </c>
      <c r="S21" s="22">
        <v>4</v>
      </c>
      <c r="T21" s="5">
        <v>-18.979122031669601</v>
      </c>
      <c r="U21" s="5">
        <v>7191.4484069317004</v>
      </c>
      <c r="V21" s="5">
        <v>5128.6325156839503</v>
      </c>
      <c r="W21" s="35">
        <v>2.9982635091297398E+18</v>
      </c>
      <c r="Y21" s="2">
        <v>18</v>
      </c>
      <c r="Z21" s="33" t="s">
        <v>12</v>
      </c>
      <c r="AA21" s="22">
        <v>4</v>
      </c>
      <c r="AB21" s="5">
        <v>-33.061512617066697</v>
      </c>
      <c r="AC21" s="5">
        <v>6936.4658514290204</v>
      </c>
      <c r="AD21" s="5">
        <v>5022.3106620708304</v>
      </c>
      <c r="AE21" s="35">
        <v>5.0738103755012301E+18</v>
      </c>
      <c r="AG21" s="2">
        <v>18</v>
      </c>
      <c r="AH21" s="33" t="s">
        <v>12</v>
      </c>
      <c r="AI21" s="22">
        <v>4</v>
      </c>
      <c r="AJ21" s="5">
        <v>-33.061512617066697</v>
      </c>
      <c r="AK21" s="5">
        <v>6936.4658514290204</v>
      </c>
      <c r="AL21" s="5">
        <v>5022.3106620708304</v>
      </c>
      <c r="AM21" s="35">
        <v>5.0738103755012301E+18</v>
      </c>
    </row>
    <row r="22" spans="1:39" ht="19.95" customHeight="1" x14ac:dyDescent="0.3">
      <c r="A22" s="1">
        <v>20</v>
      </c>
      <c r="B22" s="36" t="s">
        <v>13</v>
      </c>
      <c r="C22" s="23">
        <v>2</v>
      </c>
      <c r="D22" s="5">
        <v>-94.009543832040407</v>
      </c>
      <c r="E22" s="3">
        <v>6298.8430142058696</v>
      </c>
      <c r="F22" s="3">
        <v>4940.6660366277902</v>
      </c>
      <c r="G22" s="42">
        <v>1.20553996266821E+19</v>
      </c>
      <c r="I22" s="1">
        <v>19</v>
      </c>
      <c r="J22" s="36" t="s">
        <v>20</v>
      </c>
      <c r="K22" s="23">
        <v>3</v>
      </c>
      <c r="L22" s="5">
        <v>0.42469798633103401</v>
      </c>
      <c r="M22" s="3">
        <v>3033.4197311637299</v>
      </c>
      <c r="N22" s="3">
        <v>2863.8792828822998</v>
      </c>
      <c r="O22" s="42">
        <v>8.5445694859905905E+18</v>
      </c>
      <c r="Q22" s="1">
        <v>19</v>
      </c>
      <c r="R22" s="36" t="s">
        <v>15</v>
      </c>
      <c r="S22" s="23">
        <v>4</v>
      </c>
      <c r="T22" s="5">
        <v>-4.8770555848333199</v>
      </c>
      <c r="U22" s="3">
        <v>3860.3628370633501</v>
      </c>
      <c r="V22" s="3">
        <v>2737.0610399255702</v>
      </c>
      <c r="W22" s="42">
        <v>1.51676893702004E+17</v>
      </c>
      <c r="Y22" s="1">
        <v>19</v>
      </c>
      <c r="Z22" s="36" t="s">
        <v>20</v>
      </c>
      <c r="AA22" s="23">
        <v>4</v>
      </c>
      <c r="AB22" s="5">
        <v>0.42469798633103401</v>
      </c>
      <c r="AC22" s="3">
        <v>3033.4197311637299</v>
      </c>
      <c r="AD22" s="3">
        <v>2863.8792828822998</v>
      </c>
      <c r="AE22" s="42">
        <v>8.5445694859905905E+18</v>
      </c>
      <c r="AG22" s="1">
        <v>19</v>
      </c>
      <c r="AH22" s="36" t="s">
        <v>20</v>
      </c>
      <c r="AI22" s="23">
        <v>4</v>
      </c>
      <c r="AJ22" s="5">
        <v>0.42469798633103401</v>
      </c>
      <c r="AK22" s="3">
        <v>3033.4197311637299</v>
      </c>
      <c r="AL22" s="3">
        <v>2863.8792828822998</v>
      </c>
      <c r="AM22" s="42">
        <v>8.5445694859905905E+18</v>
      </c>
    </row>
    <row r="23" spans="1:39" ht="19.95" customHeight="1" x14ac:dyDescent="0.3">
      <c r="A23" s="2">
        <v>21</v>
      </c>
      <c r="B23" s="33" t="s">
        <v>15</v>
      </c>
      <c r="C23" s="22">
        <v>2</v>
      </c>
      <c r="D23" s="5">
        <v>0.121528461018392</v>
      </c>
      <c r="E23" s="5">
        <v>2869.8770001513799</v>
      </c>
      <c r="F23" s="5">
        <v>2483.9714433470299</v>
      </c>
      <c r="G23" s="35">
        <v>1.77403947045998E+18</v>
      </c>
      <c r="I23" s="2">
        <v>20</v>
      </c>
      <c r="J23" s="33" t="s">
        <v>26</v>
      </c>
      <c r="K23" s="22">
        <v>3</v>
      </c>
      <c r="L23" s="5">
        <v>-53.595298812829498</v>
      </c>
      <c r="M23" s="5">
        <v>4791.5712586141499</v>
      </c>
      <c r="N23" s="5">
        <v>4302.8004440160103</v>
      </c>
      <c r="O23" s="35">
        <v>0.57032354424936005</v>
      </c>
      <c r="Q23" s="2">
        <v>20</v>
      </c>
      <c r="R23" s="33" t="s">
        <v>20</v>
      </c>
      <c r="S23" s="22">
        <v>4</v>
      </c>
      <c r="T23" s="5">
        <v>-3.77555602588922</v>
      </c>
      <c r="U23" s="5">
        <v>6124.2247019978004</v>
      </c>
      <c r="V23" s="5">
        <v>5940.6537818429897</v>
      </c>
      <c r="W23" s="35">
        <v>1.7529259228244699E+19</v>
      </c>
      <c r="Y23" s="2">
        <v>20</v>
      </c>
      <c r="Z23" s="33" t="s">
        <v>26</v>
      </c>
      <c r="AA23" s="22">
        <v>4</v>
      </c>
      <c r="AB23" s="5">
        <v>-53.595298812829498</v>
      </c>
      <c r="AC23" s="5">
        <v>4791.5712586141499</v>
      </c>
      <c r="AD23" s="5">
        <v>4302.8004440160103</v>
      </c>
      <c r="AE23" s="35">
        <v>0.57032354424936005</v>
      </c>
      <c r="AG23" s="2">
        <v>20</v>
      </c>
      <c r="AH23" s="33" t="s">
        <v>26</v>
      </c>
      <c r="AI23" s="22">
        <v>4</v>
      </c>
      <c r="AJ23" s="5">
        <v>-53.595298812829498</v>
      </c>
      <c r="AK23" s="5">
        <v>4791.5712586141499</v>
      </c>
      <c r="AL23" s="5">
        <v>4302.8004440160103</v>
      </c>
      <c r="AM23" s="35">
        <v>0.57032354424936005</v>
      </c>
    </row>
    <row r="24" spans="1:39" ht="19.95" customHeight="1" x14ac:dyDescent="0.3">
      <c r="A24" s="1">
        <v>22</v>
      </c>
      <c r="B24" s="36" t="s">
        <v>23</v>
      </c>
      <c r="C24" s="23">
        <v>1</v>
      </c>
      <c r="D24" s="5">
        <v>-7.7172601962031804</v>
      </c>
      <c r="E24" s="3">
        <v>7195.5106604514804</v>
      </c>
      <c r="F24" s="3">
        <v>6432.5554128532704</v>
      </c>
      <c r="G24" s="42">
        <v>1.04869313322583</v>
      </c>
      <c r="I24" s="1">
        <v>21</v>
      </c>
      <c r="J24" s="36" t="s">
        <v>23</v>
      </c>
      <c r="K24" s="23">
        <v>2</v>
      </c>
      <c r="L24" s="5">
        <v>0.583094191762069</v>
      </c>
      <c r="M24" s="3">
        <v>5332.7465509628901</v>
      </c>
      <c r="N24" s="3">
        <v>3486.0361167969099</v>
      </c>
      <c r="O24" s="42">
        <v>5.4967774906223802E+17</v>
      </c>
      <c r="Q24" s="1">
        <v>21</v>
      </c>
      <c r="R24" s="36" t="s">
        <v>22</v>
      </c>
      <c r="S24" s="23">
        <v>2</v>
      </c>
      <c r="T24" s="5">
        <v>-1.0736806998337001</v>
      </c>
      <c r="U24" s="3">
        <v>939.55636442441096</v>
      </c>
      <c r="V24" s="3">
        <v>727.77004006112895</v>
      </c>
      <c r="W24" s="42">
        <v>9449375910696460</v>
      </c>
      <c r="Y24" s="1">
        <v>21</v>
      </c>
      <c r="Z24" s="36" t="s">
        <v>23</v>
      </c>
      <c r="AA24" s="23">
        <v>3</v>
      </c>
      <c r="AB24" s="5">
        <v>0.583094191762069</v>
      </c>
      <c r="AC24" s="3">
        <v>5332.7465509628901</v>
      </c>
      <c r="AD24" s="3">
        <v>3486.0361167969099</v>
      </c>
      <c r="AE24" s="42">
        <v>5.4967774906223802E+17</v>
      </c>
      <c r="AG24" s="1">
        <v>21</v>
      </c>
      <c r="AH24" s="36" t="s">
        <v>23</v>
      </c>
      <c r="AI24" s="23">
        <v>2</v>
      </c>
      <c r="AJ24" s="5">
        <v>0.583094191762069</v>
      </c>
      <c r="AK24" s="3">
        <v>5332.7465509628901</v>
      </c>
      <c r="AL24" s="3">
        <v>3486.0361167969099</v>
      </c>
      <c r="AM24" s="42">
        <v>5.4967774906223802E+17</v>
      </c>
    </row>
    <row r="25" spans="1:39" ht="19.95" customHeight="1" x14ac:dyDescent="0.3">
      <c r="A25" s="2">
        <v>23</v>
      </c>
      <c r="B25" s="33" t="s">
        <v>27</v>
      </c>
      <c r="C25" s="22">
        <v>1</v>
      </c>
      <c r="D25" s="5">
        <v>-1377.21946253702</v>
      </c>
      <c r="E25" s="5">
        <v>14510.496227023101</v>
      </c>
      <c r="F25" s="5">
        <v>12750.8314074836</v>
      </c>
      <c r="G25" s="35">
        <v>7.9396428926936498</v>
      </c>
      <c r="I25" s="2">
        <v>22</v>
      </c>
      <c r="J25" s="33" t="s">
        <v>27</v>
      </c>
      <c r="K25" s="22">
        <v>2</v>
      </c>
      <c r="L25" s="5">
        <v>-665.35035561694303</v>
      </c>
      <c r="M25" s="5">
        <v>9173.8338364971405</v>
      </c>
      <c r="N25" s="5">
        <v>6776.42018682246</v>
      </c>
      <c r="O25" s="35">
        <v>9.7996359058292698E+17</v>
      </c>
      <c r="Q25" s="2">
        <v>22</v>
      </c>
      <c r="R25" s="33" t="s">
        <v>24</v>
      </c>
      <c r="S25" s="22">
        <v>2</v>
      </c>
      <c r="T25" s="5">
        <v>0.46295188691831701</v>
      </c>
      <c r="U25" s="5">
        <v>845.10495441901196</v>
      </c>
      <c r="V25" s="5">
        <v>589.73687965756005</v>
      </c>
      <c r="W25" s="35">
        <v>1.44582003557728E+16</v>
      </c>
      <c r="Y25" s="2">
        <v>22</v>
      </c>
      <c r="Z25" s="33" t="s">
        <v>27</v>
      </c>
      <c r="AA25" s="22">
        <v>3</v>
      </c>
      <c r="AB25" s="5">
        <v>-665.35035561694303</v>
      </c>
      <c r="AC25" s="5">
        <v>9173.8338364971405</v>
      </c>
      <c r="AD25" s="5">
        <v>6776.42018682246</v>
      </c>
      <c r="AE25" s="35">
        <v>9.7996359058292698E+17</v>
      </c>
      <c r="AG25" s="2">
        <v>22</v>
      </c>
      <c r="AH25" s="33" t="s">
        <v>27</v>
      </c>
      <c r="AI25" s="22">
        <v>2</v>
      </c>
      <c r="AJ25" s="5">
        <v>-665.35035561694303</v>
      </c>
      <c r="AK25" s="5">
        <v>9173.8338364971405</v>
      </c>
      <c r="AL25" s="5">
        <v>6776.42018682246</v>
      </c>
      <c r="AM25" s="35">
        <v>9.7996359058292698E+17</v>
      </c>
    </row>
    <row r="26" spans="1:39" ht="19.95" customHeight="1" x14ac:dyDescent="0.3">
      <c r="A26" s="1">
        <v>24</v>
      </c>
      <c r="B26" s="36" t="s">
        <v>24</v>
      </c>
      <c r="C26" s="23">
        <v>1</v>
      </c>
      <c r="D26" s="5">
        <v>-14.5969938083215</v>
      </c>
      <c r="E26" s="3">
        <v>7905.3721115982898</v>
      </c>
      <c r="F26" s="3">
        <v>7600.9932788749002</v>
      </c>
      <c r="G26" s="42">
        <v>2.1081444148799999</v>
      </c>
      <c r="I26" s="1">
        <v>23</v>
      </c>
      <c r="J26" s="36" t="s">
        <v>24</v>
      </c>
      <c r="K26" s="23">
        <v>2</v>
      </c>
      <c r="L26" s="5">
        <v>-26.278401841617299</v>
      </c>
      <c r="M26" s="3">
        <v>6025.8103027712596</v>
      </c>
      <c r="N26" s="3">
        <v>5320.2752138998603</v>
      </c>
      <c r="O26" s="42">
        <v>2.70350311247121E+18</v>
      </c>
      <c r="Q26" s="1">
        <v>23</v>
      </c>
      <c r="R26" s="36" t="s">
        <v>27</v>
      </c>
      <c r="S26" s="23">
        <v>2</v>
      </c>
      <c r="T26" s="5">
        <v>-7.4392679830303203</v>
      </c>
      <c r="U26" s="3">
        <v>1439.72269159292</v>
      </c>
      <c r="V26" s="3">
        <v>933.43117271901394</v>
      </c>
      <c r="W26" s="42">
        <v>3.9855946535557901E+17</v>
      </c>
      <c r="Y26" s="1">
        <v>23</v>
      </c>
      <c r="Z26" s="36" t="s">
        <v>24</v>
      </c>
      <c r="AA26" s="23">
        <v>3</v>
      </c>
      <c r="AB26" s="5">
        <v>-26.278401841617299</v>
      </c>
      <c r="AC26" s="3">
        <v>6025.8103027712596</v>
      </c>
      <c r="AD26" s="3">
        <v>5320.2752138998603</v>
      </c>
      <c r="AE26" s="42">
        <v>2.70350311247121E+18</v>
      </c>
      <c r="AG26" s="1">
        <v>23</v>
      </c>
      <c r="AH26" s="36" t="s">
        <v>24</v>
      </c>
      <c r="AI26" s="23">
        <v>2</v>
      </c>
      <c r="AJ26" s="5">
        <v>-26.278401841617299</v>
      </c>
      <c r="AK26" s="3">
        <v>6025.8103027712596</v>
      </c>
      <c r="AL26" s="3">
        <v>5320.2752138998603</v>
      </c>
      <c r="AM26" s="42">
        <v>2.70350311247121E+18</v>
      </c>
    </row>
    <row r="27" spans="1:39" ht="19.95" customHeight="1" x14ac:dyDescent="0.3">
      <c r="A27" s="2">
        <v>25</v>
      </c>
      <c r="B27" s="33" t="s">
        <v>19</v>
      </c>
      <c r="C27" s="22">
        <v>1</v>
      </c>
      <c r="D27" s="5">
        <v>-503.74728543925102</v>
      </c>
      <c r="E27" s="5">
        <v>12218.5678875836</v>
      </c>
      <c r="F27" s="5">
        <v>9947.7471240191408</v>
      </c>
      <c r="G27" s="35">
        <v>1.8870486479028901</v>
      </c>
      <c r="I27" s="2">
        <v>24</v>
      </c>
      <c r="J27" s="33" t="s">
        <v>19</v>
      </c>
      <c r="K27" s="22">
        <v>2</v>
      </c>
      <c r="L27" s="5">
        <v>-3.44214760608756</v>
      </c>
      <c r="M27" s="5">
        <v>4450.7190870818904</v>
      </c>
      <c r="N27" s="5">
        <v>3152.05021522176</v>
      </c>
      <c r="O27" s="35">
        <v>1.3680530305255501E+18</v>
      </c>
      <c r="Q27" s="2">
        <v>24</v>
      </c>
      <c r="R27" s="33" t="s">
        <v>16</v>
      </c>
      <c r="S27" s="22">
        <v>2</v>
      </c>
      <c r="T27" s="5">
        <v>0.49075774996770899</v>
      </c>
      <c r="U27" s="5">
        <v>604.33877830162101</v>
      </c>
      <c r="V27" s="5">
        <v>343.88304128144</v>
      </c>
      <c r="W27" s="35">
        <v>5215225456429290</v>
      </c>
      <c r="Y27" s="2">
        <v>24</v>
      </c>
      <c r="Z27" s="33" t="s">
        <v>19</v>
      </c>
      <c r="AA27" s="22">
        <v>3</v>
      </c>
      <c r="AB27" s="5">
        <v>-3.44214760608756</v>
      </c>
      <c r="AC27" s="5">
        <v>4450.7190870818904</v>
      </c>
      <c r="AD27" s="5">
        <v>3152.05021522176</v>
      </c>
      <c r="AE27" s="35">
        <v>1.3680530305255501E+18</v>
      </c>
      <c r="AG27" s="2">
        <v>24</v>
      </c>
      <c r="AH27" s="33" t="s">
        <v>19</v>
      </c>
      <c r="AI27" s="22">
        <v>2</v>
      </c>
      <c r="AJ27" s="5">
        <v>-3.44214760608756</v>
      </c>
      <c r="AK27" s="5">
        <v>4450.7190870818904</v>
      </c>
      <c r="AL27" s="5">
        <v>3152.05021522176</v>
      </c>
      <c r="AM27" s="35">
        <v>1.3680530305255501E+18</v>
      </c>
    </row>
    <row r="28" spans="1:39" ht="19.95" customHeight="1" x14ac:dyDescent="0.3">
      <c r="A28" s="1">
        <v>26</v>
      </c>
      <c r="B28" s="36" t="s">
        <v>15</v>
      </c>
      <c r="C28" s="23">
        <v>1</v>
      </c>
      <c r="D28" s="5">
        <v>-313.39652623456999</v>
      </c>
      <c r="E28" s="3">
        <v>10772.381806183101</v>
      </c>
      <c r="F28" s="3">
        <v>9703.0309589716508</v>
      </c>
      <c r="G28" s="42">
        <v>1.35463413460187</v>
      </c>
      <c r="I28" s="1">
        <v>25</v>
      </c>
      <c r="J28" s="36" t="s">
        <v>15</v>
      </c>
      <c r="K28" s="23">
        <v>2</v>
      </c>
      <c r="L28" s="5">
        <v>-0.297894637698431</v>
      </c>
      <c r="M28" s="3">
        <v>2861.9774147809699</v>
      </c>
      <c r="N28" s="3">
        <v>2344.66141943805</v>
      </c>
      <c r="O28" s="42">
        <v>1.7650447906223301E+18</v>
      </c>
      <c r="Q28" s="1">
        <v>25</v>
      </c>
      <c r="R28" s="36" t="s">
        <v>31</v>
      </c>
      <c r="S28" s="23">
        <v>2</v>
      </c>
      <c r="T28" s="5">
        <v>-0.79950760027434697</v>
      </c>
      <c r="U28" s="3">
        <v>713.65526625959001</v>
      </c>
      <c r="V28" s="3">
        <v>541.24031839560701</v>
      </c>
      <c r="W28" s="42">
        <v>1.27331745988877E+18</v>
      </c>
      <c r="Y28" s="1">
        <v>25</v>
      </c>
      <c r="Z28" s="36" t="s">
        <v>15</v>
      </c>
      <c r="AA28" s="23">
        <v>3</v>
      </c>
      <c r="AB28" s="5">
        <v>-0.297894637698431</v>
      </c>
      <c r="AC28" s="3">
        <v>2861.9774147809699</v>
      </c>
      <c r="AD28" s="3">
        <v>2344.66141943805</v>
      </c>
      <c r="AE28" s="42">
        <v>1.7650447906223301E+18</v>
      </c>
      <c r="AG28" s="1">
        <v>25</v>
      </c>
      <c r="AH28" s="36" t="s">
        <v>15</v>
      </c>
      <c r="AI28" s="23">
        <v>2</v>
      </c>
      <c r="AJ28" s="5">
        <v>-0.297894637698431</v>
      </c>
      <c r="AK28" s="3">
        <v>2861.9774147809699</v>
      </c>
      <c r="AL28" s="3">
        <v>2344.66141943805</v>
      </c>
      <c r="AM28" s="42">
        <v>1.7650447906223301E+18</v>
      </c>
    </row>
    <row r="29" spans="1:39" ht="19.95" customHeight="1" x14ac:dyDescent="0.3">
      <c r="A29" s="2">
        <v>27</v>
      </c>
      <c r="B29" s="33" t="s">
        <v>13</v>
      </c>
      <c r="C29" s="22">
        <v>1</v>
      </c>
      <c r="D29" s="5">
        <v>-1150.0835345934099</v>
      </c>
      <c r="E29" s="5">
        <v>29047.2757906308</v>
      </c>
      <c r="F29" s="5">
        <v>19218.522540648701</v>
      </c>
      <c r="G29" s="35">
        <v>24.128529042581199</v>
      </c>
      <c r="I29" s="2">
        <v>26</v>
      </c>
      <c r="J29" s="33" t="s">
        <v>13</v>
      </c>
      <c r="K29" s="22">
        <v>2</v>
      </c>
      <c r="L29" s="5">
        <v>-40.277836710165502</v>
      </c>
      <c r="M29" s="5">
        <v>6537.2709745988204</v>
      </c>
      <c r="N29" s="5">
        <v>4840.0301142040198</v>
      </c>
      <c r="O29" s="35">
        <v>2.7366546698091402E+18</v>
      </c>
      <c r="Q29" s="2">
        <v>26</v>
      </c>
      <c r="R29" s="33" t="s">
        <v>26</v>
      </c>
      <c r="S29" s="22">
        <v>2</v>
      </c>
      <c r="T29" s="5">
        <v>-2.6503259181457</v>
      </c>
      <c r="U29" s="5">
        <v>519.41922718996602</v>
      </c>
      <c r="V29" s="5">
        <v>447.13825984842401</v>
      </c>
      <c r="W29" s="35">
        <v>1.01071049170306E+18</v>
      </c>
      <c r="Y29" s="2">
        <v>26</v>
      </c>
      <c r="Z29" s="33" t="s">
        <v>13</v>
      </c>
      <c r="AA29" s="22">
        <v>3</v>
      </c>
      <c r="AB29" s="5">
        <v>-40.277836710165502</v>
      </c>
      <c r="AC29" s="5">
        <v>6537.2709745988204</v>
      </c>
      <c r="AD29" s="5">
        <v>4840.0301142040198</v>
      </c>
      <c r="AE29" s="35">
        <v>2.7366546698091402E+18</v>
      </c>
      <c r="AG29" s="2">
        <v>26</v>
      </c>
      <c r="AH29" s="33" t="s">
        <v>13</v>
      </c>
      <c r="AI29" s="22">
        <v>2</v>
      </c>
      <c r="AJ29" s="5">
        <v>-40.277836710165502</v>
      </c>
      <c r="AK29" s="5">
        <v>6537.2709745988204</v>
      </c>
      <c r="AL29" s="5">
        <v>4840.0301142040198</v>
      </c>
      <c r="AM29" s="35">
        <v>2.7366546698091402E+18</v>
      </c>
    </row>
    <row r="30" spans="1:39" ht="19.95" customHeight="1" x14ac:dyDescent="0.3">
      <c r="A30" s="1">
        <v>28</v>
      </c>
      <c r="B30" s="36" t="s">
        <v>32</v>
      </c>
      <c r="C30" s="23">
        <v>1</v>
      </c>
      <c r="D30" s="5">
        <v>-121.870006719673</v>
      </c>
      <c r="E30" s="3">
        <v>8085.65181993642</v>
      </c>
      <c r="F30" s="3">
        <v>7039.8479883372302</v>
      </c>
      <c r="G30" s="42">
        <v>1.40399704443097</v>
      </c>
      <c r="I30" s="1">
        <v>27</v>
      </c>
      <c r="J30" s="36" t="s">
        <v>32</v>
      </c>
      <c r="K30" s="23">
        <v>2</v>
      </c>
      <c r="L30" s="5">
        <v>-39919.292886375602</v>
      </c>
      <c r="M30" s="3">
        <v>4782.0414953559803</v>
      </c>
      <c r="N30" s="3">
        <v>3902.6515714570201</v>
      </c>
      <c r="O30" s="42">
        <v>1.0191861952516999E+19</v>
      </c>
      <c r="Q30" s="1">
        <v>27</v>
      </c>
      <c r="R30" s="36" t="s">
        <v>32</v>
      </c>
      <c r="S30" s="23">
        <v>2</v>
      </c>
      <c r="T30" s="5">
        <v>-2364.4668546143598</v>
      </c>
      <c r="U30" s="3">
        <v>1047.6529103386599</v>
      </c>
      <c r="V30" s="3">
        <v>780.87177400287999</v>
      </c>
      <c r="W30" s="42">
        <v>1.2890730412084201E+18</v>
      </c>
      <c r="Y30" s="1">
        <v>27</v>
      </c>
      <c r="Z30" s="36" t="s">
        <v>32</v>
      </c>
      <c r="AA30" s="23">
        <v>3</v>
      </c>
      <c r="AB30" s="5">
        <v>-39919.292886375602</v>
      </c>
      <c r="AC30" s="3">
        <v>4782.0414953559803</v>
      </c>
      <c r="AD30" s="3">
        <v>3902.6515714570201</v>
      </c>
      <c r="AE30" s="42">
        <v>1.0191861952516999E+19</v>
      </c>
      <c r="AG30" s="1">
        <v>27</v>
      </c>
      <c r="AH30" s="36" t="s">
        <v>32</v>
      </c>
      <c r="AI30" s="23">
        <v>2</v>
      </c>
      <c r="AJ30" s="5">
        <v>-39919.292886375602</v>
      </c>
      <c r="AK30" s="3">
        <v>4782.0414953559803</v>
      </c>
      <c r="AL30" s="3">
        <v>3902.6515714570201</v>
      </c>
      <c r="AM30" s="42">
        <v>1.0191861952516999E+19</v>
      </c>
    </row>
    <row r="31" spans="1:39" ht="19.95" customHeight="1" x14ac:dyDescent="0.3">
      <c r="A31" s="2">
        <v>29</v>
      </c>
      <c r="B31" s="33" t="s">
        <v>31</v>
      </c>
      <c r="C31" s="22">
        <v>1</v>
      </c>
      <c r="D31" s="5">
        <v>-144.35052559992599</v>
      </c>
      <c r="E31" s="5">
        <v>7704.06577085975</v>
      </c>
      <c r="F31" s="5">
        <v>6155.80747896311</v>
      </c>
      <c r="G31" s="35">
        <v>0.60593220605167897</v>
      </c>
      <c r="I31" s="2">
        <v>28</v>
      </c>
      <c r="J31" s="33" t="s">
        <v>31</v>
      </c>
      <c r="K31" s="22">
        <v>2</v>
      </c>
      <c r="L31" s="5">
        <v>-1.1185937329114599</v>
      </c>
      <c r="M31" s="5">
        <v>4648.2421259818102</v>
      </c>
      <c r="N31" s="5">
        <v>3973.4583539185701</v>
      </c>
      <c r="O31" s="35">
        <v>1.4191546167499901E+17</v>
      </c>
      <c r="Q31" s="2">
        <v>28</v>
      </c>
      <c r="R31" s="33" t="s">
        <v>13</v>
      </c>
      <c r="S31" s="22">
        <v>2</v>
      </c>
      <c r="T31" s="5">
        <v>0.168919623924393</v>
      </c>
      <c r="U31" s="5">
        <v>887.164482394782</v>
      </c>
      <c r="V31" s="5">
        <v>589.91510713313801</v>
      </c>
      <c r="W31" s="35">
        <v>4.1373646790949402E+17</v>
      </c>
      <c r="Y31" s="2">
        <v>28</v>
      </c>
      <c r="Z31" s="33" t="s">
        <v>31</v>
      </c>
      <c r="AA31" s="22">
        <v>3</v>
      </c>
      <c r="AB31" s="5">
        <v>-1.1185937329114599</v>
      </c>
      <c r="AC31" s="5">
        <v>4648.2421259818102</v>
      </c>
      <c r="AD31" s="5">
        <v>3973.4583539185701</v>
      </c>
      <c r="AE31" s="35">
        <v>1.4191546167499901E+17</v>
      </c>
      <c r="AG31" s="2">
        <v>28</v>
      </c>
      <c r="AH31" s="33" t="s">
        <v>31</v>
      </c>
      <c r="AI31" s="22">
        <v>2</v>
      </c>
      <c r="AJ31" s="5">
        <v>-1.1185937329114599</v>
      </c>
      <c r="AK31" s="5">
        <v>4648.2421259818102</v>
      </c>
      <c r="AL31" s="5">
        <v>3973.4583539185701</v>
      </c>
      <c r="AM31" s="35">
        <v>1.4191546167499901E+17</v>
      </c>
    </row>
    <row r="32" spans="1:39" ht="19.95" customHeight="1" x14ac:dyDescent="0.3">
      <c r="A32" s="1">
        <v>30</v>
      </c>
      <c r="B32" s="36" t="s">
        <v>22</v>
      </c>
      <c r="C32" s="23">
        <v>1</v>
      </c>
      <c r="D32" s="5">
        <v>-44.2789745363579</v>
      </c>
      <c r="E32" s="3">
        <v>12272.0883683552</v>
      </c>
      <c r="F32" s="3">
        <v>10470.8519201243</v>
      </c>
      <c r="G32" s="42">
        <v>10.3291933362131</v>
      </c>
      <c r="I32" s="1">
        <v>29</v>
      </c>
      <c r="J32" s="36" t="s">
        <v>22</v>
      </c>
      <c r="K32" s="23">
        <v>2</v>
      </c>
      <c r="L32" s="5">
        <v>-106.86243606062099</v>
      </c>
      <c r="M32" s="3">
        <v>7182.9510362235796</v>
      </c>
      <c r="N32" s="3">
        <v>4903.1574483101804</v>
      </c>
      <c r="O32" s="42">
        <v>4.4740504878278797E+17</v>
      </c>
      <c r="Q32" s="1">
        <v>29</v>
      </c>
      <c r="R32" s="36" t="s">
        <v>29</v>
      </c>
      <c r="S32" s="23">
        <v>2</v>
      </c>
      <c r="T32" s="5">
        <v>0.398799748277604</v>
      </c>
      <c r="U32" s="3">
        <v>2078.3085206587102</v>
      </c>
      <c r="V32" s="3">
        <v>1455.8383064888301</v>
      </c>
      <c r="W32" s="42">
        <v>1.1720908844588201E+18</v>
      </c>
      <c r="Y32" s="1">
        <v>29</v>
      </c>
      <c r="Z32" s="36" t="s">
        <v>22</v>
      </c>
      <c r="AA32" s="23">
        <v>3</v>
      </c>
      <c r="AB32" s="5">
        <v>-106.86243606062099</v>
      </c>
      <c r="AC32" s="3">
        <v>7182.9510362235796</v>
      </c>
      <c r="AD32" s="3">
        <v>4903.1574483101804</v>
      </c>
      <c r="AE32" s="42">
        <v>4.4740504878278797E+17</v>
      </c>
      <c r="AG32" s="1">
        <v>29</v>
      </c>
      <c r="AH32" s="36" t="s">
        <v>22</v>
      </c>
      <c r="AI32" s="23">
        <v>2</v>
      </c>
      <c r="AJ32" s="5">
        <v>-106.86243606062099</v>
      </c>
      <c r="AK32" s="3">
        <v>7182.9510362235796</v>
      </c>
      <c r="AL32" s="3">
        <v>4903.1574483101804</v>
      </c>
      <c r="AM32" s="42">
        <v>4.4740504878278797E+17</v>
      </c>
    </row>
    <row r="33" spans="1:39" ht="19.95" customHeight="1" x14ac:dyDescent="0.3">
      <c r="A33" s="2">
        <v>31</v>
      </c>
      <c r="B33" s="33" t="s">
        <v>17</v>
      </c>
      <c r="C33" s="22">
        <v>1</v>
      </c>
      <c r="D33" s="5">
        <v>-438.31458376062199</v>
      </c>
      <c r="E33" s="5">
        <v>86016.152117322607</v>
      </c>
      <c r="F33" s="5">
        <v>85674.377823474002</v>
      </c>
      <c r="G33" s="35">
        <v>0.86869900407072198</v>
      </c>
      <c r="I33" s="2">
        <v>30</v>
      </c>
      <c r="J33" s="33" t="s">
        <v>17</v>
      </c>
      <c r="K33" s="22">
        <v>2</v>
      </c>
      <c r="L33" s="5">
        <v>-1.3353995374349299</v>
      </c>
      <c r="M33" s="5">
        <v>53127.268146970397</v>
      </c>
      <c r="N33" s="5">
        <v>43977.464205786098</v>
      </c>
      <c r="O33" s="35">
        <v>1.8713136259056998E+17</v>
      </c>
      <c r="Q33" s="2">
        <v>30</v>
      </c>
      <c r="R33" s="33" t="s">
        <v>19</v>
      </c>
      <c r="S33" s="22">
        <v>2</v>
      </c>
      <c r="T33" s="5">
        <v>0.16286896483747301</v>
      </c>
      <c r="U33" s="5">
        <v>2065.1812265165299</v>
      </c>
      <c r="V33" s="5">
        <v>1507.7673166242701</v>
      </c>
      <c r="W33" s="35">
        <v>2.2031008956516602E+17</v>
      </c>
      <c r="Y33" s="2">
        <v>30</v>
      </c>
      <c r="Z33" s="33" t="s">
        <v>17</v>
      </c>
      <c r="AA33" s="22">
        <v>3</v>
      </c>
      <c r="AB33" s="5">
        <v>-1.3353995374349299</v>
      </c>
      <c r="AC33" s="5">
        <v>53127.268146970397</v>
      </c>
      <c r="AD33" s="5">
        <v>43977.464205786098</v>
      </c>
      <c r="AE33" s="35">
        <v>1.8713136259056998E+17</v>
      </c>
      <c r="AG33" s="2">
        <v>30</v>
      </c>
      <c r="AH33" s="33" t="s">
        <v>17</v>
      </c>
      <c r="AI33" s="22">
        <v>2</v>
      </c>
      <c r="AJ33" s="5">
        <v>-1.3353995374349299</v>
      </c>
      <c r="AK33" s="5">
        <v>53127.268146970397</v>
      </c>
      <c r="AL33" s="5">
        <v>43977.464205786098</v>
      </c>
      <c r="AM33" s="35">
        <v>1.8713136259056998E+17</v>
      </c>
    </row>
    <row r="34" spans="1:39" ht="19.95" customHeight="1" x14ac:dyDescent="0.3">
      <c r="A34" s="1">
        <v>32</v>
      </c>
      <c r="B34" s="36" t="s">
        <v>21</v>
      </c>
      <c r="C34" s="23">
        <v>1</v>
      </c>
      <c r="D34" s="5">
        <v>-108.62087812356501</v>
      </c>
      <c r="E34" s="3">
        <v>12432.179875248499</v>
      </c>
      <c r="F34" s="3">
        <v>11297.309732411801</v>
      </c>
      <c r="G34" s="42">
        <v>6.8417690894147603</v>
      </c>
      <c r="I34" s="1">
        <v>31</v>
      </c>
      <c r="J34" s="36" t="s">
        <v>21</v>
      </c>
      <c r="K34" s="23">
        <v>2</v>
      </c>
      <c r="L34" s="5">
        <v>-44.3839505574337</v>
      </c>
      <c r="M34" s="3">
        <v>7878.33840376643</v>
      </c>
      <c r="N34" s="3">
        <v>6084.2534297105003</v>
      </c>
      <c r="O34" s="42">
        <v>1.5482694982577101E+18</v>
      </c>
      <c r="Q34" s="1">
        <v>31</v>
      </c>
      <c r="R34" s="36" t="s">
        <v>17</v>
      </c>
      <c r="S34" s="23">
        <v>2</v>
      </c>
      <c r="T34" s="5">
        <v>0</v>
      </c>
      <c r="U34" s="3">
        <v>835.50085863902802</v>
      </c>
      <c r="V34" s="3">
        <v>813.98708247611296</v>
      </c>
      <c r="W34" s="42">
        <v>3.66587192132382E+18</v>
      </c>
      <c r="Y34" s="1">
        <v>31</v>
      </c>
      <c r="Z34" s="36" t="s">
        <v>21</v>
      </c>
      <c r="AA34" s="23">
        <v>3</v>
      </c>
      <c r="AB34" s="5">
        <v>-44.3839505574337</v>
      </c>
      <c r="AC34" s="3">
        <v>7878.33840376643</v>
      </c>
      <c r="AD34" s="3">
        <v>6084.2534297105003</v>
      </c>
      <c r="AE34" s="42">
        <v>1.5482694982577101E+18</v>
      </c>
      <c r="AG34" s="1">
        <v>31</v>
      </c>
      <c r="AH34" s="36" t="s">
        <v>21</v>
      </c>
      <c r="AI34" s="23">
        <v>2</v>
      </c>
      <c r="AJ34" s="5">
        <v>-44.3839505574337</v>
      </c>
      <c r="AK34" s="3">
        <v>7878.33840376643</v>
      </c>
      <c r="AL34" s="3">
        <v>6084.2534297105003</v>
      </c>
      <c r="AM34" s="42">
        <v>1.5482694982577101E+18</v>
      </c>
    </row>
    <row r="35" spans="1:39" ht="19.95" customHeight="1" x14ac:dyDescent="0.3">
      <c r="A35" s="2">
        <v>33</v>
      </c>
      <c r="B35" s="33" t="s">
        <v>30</v>
      </c>
      <c r="C35" s="22">
        <v>1</v>
      </c>
      <c r="D35" s="5">
        <v>-12.7973261229975</v>
      </c>
      <c r="E35" s="5">
        <v>23834.492533983499</v>
      </c>
      <c r="F35" s="5">
        <v>15630.846358500599</v>
      </c>
      <c r="G35" s="35">
        <v>1.5882707392389901</v>
      </c>
      <c r="I35" s="2">
        <v>32</v>
      </c>
      <c r="J35" s="33" t="s">
        <v>30</v>
      </c>
      <c r="K35" s="22">
        <v>2</v>
      </c>
      <c r="L35" s="5">
        <v>-0.57832868491778999</v>
      </c>
      <c r="M35" s="5">
        <v>7263.7762401148402</v>
      </c>
      <c r="N35" s="5">
        <v>5777.5486501391897</v>
      </c>
      <c r="O35" s="35">
        <v>2.54800598160971E+16</v>
      </c>
      <c r="Q35" s="2">
        <v>32</v>
      </c>
      <c r="R35" s="33" t="s">
        <v>12</v>
      </c>
      <c r="S35" s="22">
        <v>2</v>
      </c>
      <c r="T35" s="5">
        <v>0.77230286032703799</v>
      </c>
      <c r="U35" s="5">
        <v>604.64685045683996</v>
      </c>
      <c r="V35" s="5">
        <v>490.61077594660702</v>
      </c>
      <c r="W35" s="35">
        <v>7.2272854814107405E+17</v>
      </c>
      <c r="Y35" s="2">
        <v>32</v>
      </c>
      <c r="Z35" s="33" t="s">
        <v>30</v>
      </c>
      <c r="AA35" s="22">
        <v>3</v>
      </c>
      <c r="AB35" s="5">
        <v>-0.57832868491778999</v>
      </c>
      <c r="AC35" s="5">
        <v>7263.7762401148402</v>
      </c>
      <c r="AD35" s="5">
        <v>5777.5486501391897</v>
      </c>
      <c r="AE35" s="35">
        <v>2.54800598160971E+16</v>
      </c>
      <c r="AG35" s="2">
        <v>32</v>
      </c>
      <c r="AH35" s="33" t="s">
        <v>30</v>
      </c>
      <c r="AI35" s="22">
        <v>2</v>
      </c>
      <c r="AJ35" s="5">
        <v>-0.57832868491778999</v>
      </c>
      <c r="AK35" s="5">
        <v>7263.7762401148402</v>
      </c>
      <c r="AL35" s="5">
        <v>5777.5486501391897</v>
      </c>
      <c r="AM35" s="35">
        <v>2.54800598160971E+16</v>
      </c>
    </row>
    <row r="36" spans="1:39" ht="19.95" customHeight="1" x14ac:dyDescent="0.3">
      <c r="A36" s="1">
        <v>34</v>
      </c>
      <c r="B36" s="36" t="s">
        <v>18</v>
      </c>
      <c r="C36" s="23">
        <v>1</v>
      </c>
      <c r="D36" s="5">
        <v>-320.41229335435997</v>
      </c>
      <c r="E36" s="3">
        <v>9924.2673937231993</v>
      </c>
      <c r="F36" s="3">
        <v>8501.5343410820606</v>
      </c>
      <c r="G36" s="42">
        <v>1.23165824352961</v>
      </c>
      <c r="I36" s="1">
        <v>33</v>
      </c>
      <c r="J36" s="36" t="s">
        <v>18</v>
      </c>
      <c r="K36" s="23">
        <v>2</v>
      </c>
      <c r="L36" s="5">
        <v>-279.04004752325102</v>
      </c>
      <c r="M36" s="3">
        <v>6789.5020267005502</v>
      </c>
      <c r="N36" s="3">
        <v>5214.9900157695802</v>
      </c>
      <c r="O36" s="42">
        <v>2.5448659505456601</v>
      </c>
      <c r="Q36" s="1">
        <v>33</v>
      </c>
      <c r="R36" s="36" t="s">
        <v>18</v>
      </c>
      <c r="S36" s="23">
        <v>2</v>
      </c>
      <c r="T36" s="5">
        <v>0.854105502508401</v>
      </c>
      <c r="U36" s="3">
        <v>301.00460847326798</v>
      </c>
      <c r="V36" s="3">
        <v>287.26916164942901</v>
      </c>
      <c r="W36" s="42">
        <v>6.4693285000240602E+17</v>
      </c>
      <c r="Y36" s="1">
        <v>33</v>
      </c>
      <c r="Z36" s="36" t="s">
        <v>18</v>
      </c>
      <c r="AA36" s="23">
        <v>3</v>
      </c>
      <c r="AB36" s="5">
        <v>-279.04004752325102</v>
      </c>
      <c r="AC36" s="3">
        <v>6789.5020267005502</v>
      </c>
      <c r="AD36" s="3">
        <v>5214.9900157695802</v>
      </c>
      <c r="AE36" s="42">
        <v>2.5448659505456601</v>
      </c>
      <c r="AG36" s="1">
        <v>33</v>
      </c>
      <c r="AH36" s="36" t="s">
        <v>18</v>
      </c>
      <c r="AI36" s="23">
        <v>2</v>
      </c>
      <c r="AJ36" s="5">
        <v>-279.04004752325102</v>
      </c>
      <c r="AK36" s="3">
        <v>6789.5020267005502</v>
      </c>
      <c r="AL36" s="3">
        <v>5214.9900157695802</v>
      </c>
      <c r="AM36" s="42">
        <v>2.5448659505456601</v>
      </c>
    </row>
    <row r="37" spans="1:39" ht="19.95" customHeight="1" x14ac:dyDescent="0.3">
      <c r="A37" s="2">
        <v>35</v>
      </c>
      <c r="B37" s="33" t="s">
        <v>16</v>
      </c>
      <c r="C37" s="22">
        <v>1</v>
      </c>
      <c r="D37" s="5">
        <v>-5250.9143259201001</v>
      </c>
      <c r="E37" s="5">
        <v>15339.1986008248</v>
      </c>
      <c r="F37" s="5">
        <v>13961.4728718239</v>
      </c>
      <c r="G37" s="35">
        <v>8.2076586993116791</v>
      </c>
      <c r="I37" s="2">
        <v>34</v>
      </c>
      <c r="J37" s="33" t="s">
        <v>16</v>
      </c>
      <c r="K37" s="22">
        <v>2</v>
      </c>
      <c r="L37" s="5">
        <v>-44.8589666057144</v>
      </c>
      <c r="M37" s="5">
        <v>6251.2459852038301</v>
      </c>
      <c r="N37" s="5">
        <v>4882.4343639507697</v>
      </c>
      <c r="O37" s="35">
        <v>4.74705147817592E+17</v>
      </c>
      <c r="Q37" s="2">
        <v>34</v>
      </c>
      <c r="R37" s="33" t="s">
        <v>23</v>
      </c>
      <c r="S37" s="22">
        <v>2</v>
      </c>
      <c r="T37" s="5">
        <v>0</v>
      </c>
      <c r="U37" s="5">
        <v>962.22437022419194</v>
      </c>
      <c r="V37" s="5">
        <v>900.44105720248399</v>
      </c>
      <c r="W37" s="35">
        <v>4.0552260096861998E+18</v>
      </c>
      <c r="Y37" s="2">
        <v>34</v>
      </c>
      <c r="Z37" s="33" t="s">
        <v>16</v>
      </c>
      <c r="AA37" s="22">
        <v>3</v>
      </c>
      <c r="AB37" s="5">
        <v>-44.8589666057144</v>
      </c>
      <c r="AC37" s="5">
        <v>6251.2459852038301</v>
      </c>
      <c r="AD37" s="5">
        <v>4882.4343639507697</v>
      </c>
      <c r="AE37" s="35">
        <v>4.74705147817592E+17</v>
      </c>
      <c r="AG37" s="2">
        <v>34</v>
      </c>
      <c r="AH37" s="33" t="s">
        <v>16</v>
      </c>
      <c r="AI37" s="22">
        <v>2</v>
      </c>
      <c r="AJ37" s="5">
        <v>-44.8589666057144</v>
      </c>
      <c r="AK37" s="5">
        <v>6251.2459852038301</v>
      </c>
      <c r="AL37" s="5">
        <v>4882.4343639507697</v>
      </c>
      <c r="AM37" s="35">
        <v>4.74705147817592E+17</v>
      </c>
    </row>
    <row r="38" spans="1:39" ht="19.95" customHeight="1" x14ac:dyDescent="0.3">
      <c r="A38" s="1">
        <v>36</v>
      </c>
      <c r="B38" s="36" t="s">
        <v>25</v>
      </c>
      <c r="C38" s="23">
        <v>1</v>
      </c>
      <c r="D38" s="5">
        <v>-230.86834668532899</v>
      </c>
      <c r="E38" s="3">
        <v>9707.91656903685</v>
      </c>
      <c r="F38" s="3">
        <v>8222.6843585799597</v>
      </c>
      <c r="G38" s="42">
        <v>1.2485602691750199</v>
      </c>
      <c r="I38" s="1">
        <v>35</v>
      </c>
      <c r="J38" s="36" t="s">
        <v>25</v>
      </c>
      <c r="K38" s="23">
        <v>2</v>
      </c>
      <c r="L38" s="5">
        <v>-4.0984705045839496</v>
      </c>
      <c r="M38" s="3">
        <v>5314.6656907113902</v>
      </c>
      <c r="N38" s="3">
        <v>4464.0745774397001</v>
      </c>
      <c r="O38" s="42">
        <v>5.7734133686082304E+18</v>
      </c>
      <c r="Q38" s="1">
        <v>35</v>
      </c>
      <c r="R38" s="36" t="s">
        <v>28</v>
      </c>
      <c r="S38" s="23">
        <v>2</v>
      </c>
      <c r="T38" s="5">
        <v>0</v>
      </c>
      <c r="U38" s="3">
        <v>969.71766517887795</v>
      </c>
      <c r="V38" s="3">
        <v>828.90026158913304</v>
      </c>
      <c r="W38" s="42">
        <v>3.7330349092201201E+18</v>
      </c>
      <c r="Y38" s="1">
        <v>35</v>
      </c>
      <c r="Z38" s="36" t="s">
        <v>25</v>
      </c>
      <c r="AA38" s="23">
        <v>3</v>
      </c>
      <c r="AB38" s="5">
        <v>-4.0984705045839496</v>
      </c>
      <c r="AC38" s="3">
        <v>5314.6656907113902</v>
      </c>
      <c r="AD38" s="3">
        <v>4464.0745774397001</v>
      </c>
      <c r="AE38" s="42">
        <v>5.7734133686082304E+18</v>
      </c>
      <c r="AG38" s="1">
        <v>35</v>
      </c>
      <c r="AH38" s="36" t="s">
        <v>25</v>
      </c>
      <c r="AI38" s="23">
        <v>2</v>
      </c>
      <c r="AJ38" s="5">
        <v>-4.0984705045839496</v>
      </c>
      <c r="AK38" s="3">
        <v>5314.6656907113902</v>
      </c>
      <c r="AL38" s="3">
        <v>4464.0745774397001</v>
      </c>
      <c r="AM38" s="42">
        <v>5.7734133686082304E+18</v>
      </c>
    </row>
    <row r="39" spans="1:39" ht="19.95" customHeight="1" x14ac:dyDescent="0.3">
      <c r="A39" s="2">
        <v>37</v>
      </c>
      <c r="B39" s="33" t="s">
        <v>14</v>
      </c>
      <c r="C39" s="22">
        <v>1</v>
      </c>
      <c r="D39" s="5">
        <v>-2722.1124939685901</v>
      </c>
      <c r="E39" s="5">
        <v>8372.5069365950403</v>
      </c>
      <c r="F39" s="5">
        <v>6400.0024389720902</v>
      </c>
      <c r="G39" s="35">
        <v>1.1777560289301701</v>
      </c>
      <c r="I39" s="2">
        <v>36</v>
      </c>
      <c r="J39" s="33" t="s">
        <v>14</v>
      </c>
      <c r="K39" s="22">
        <v>2</v>
      </c>
      <c r="L39" s="5">
        <v>-5.1605141660188103</v>
      </c>
      <c r="M39" s="5">
        <v>4458.46818351608</v>
      </c>
      <c r="N39" s="5">
        <v>4048.4723800555198</v>
      </c>
      <c r="O39" s="35">
        <v>5.2249246754282803E+18</v>
      </c>
      <c r="Q39" s="2">
        <v>36</v>
      </c>
      <c r="R39" s="33" t="s">
        <v>14</v>
      </c>
      <c r="S39" s="22">
        <v>2</v>
      </c>
      <c r="T39" s="5">
        <v>0.72569022191650401</v>
      </c>
      <c r="U39" s="5">
        <v>946.55844238260499</v>
      </c>
      <c r="V39" s="5">
        <v>630.17311916994299</v>
      </c>
      <c r="W39" s="35">
        <v>6.6476239863741197E+17</v>
      </c>
      <c r="Y39" s="2">
        <v>36</v>
      </c>
      <c r="Z39" s="33" t="s">
        <v>14</v>
      </c>
      <c r="AA39" s="22">
        <v>3</v>
      </c>
      <c r="AB39" s="5">
        <v>-5.1605141660188103</v>
      </c>
      <c r="AC39" s="5">
        <v>4458.46818351608</v>
      </c>
      <c r="AD39" s="5">
        <v>4048.4723800555198</v>
      </c>
      <c r="AE39" s="35">
        <v>5.2249246754282803E+18</v>
      </c>
      <c r="AG39" s="2">
        <v>36</v>
      </c>
      <c r="AH39" s="33" t="s">
        <v>14</v>
      </c>
      <c r="AI39" s="22">
        <v>2</v>
      </c>
      <c r="AJ39" s="5">
        <v>-5.1605141660188103</v>
      </c>
      <c r="AK39" s="5">
        <v>4458.46818351608</v>
      </c>
      <c r="AL39" s="5">
        <v>4048.4723800555198</v>
      </c>
      <c r="AM39" s="35">
        <v>5.2249246754282803E+18</v>
      </c>
    </row>
    <row r="40" spans="1:39" ht="19.95" customHeight="1" x14ac:dyDescent="0.3">
      <c r="A40" s="1">
        <v>38</v>
      </c>
      <c r="B40" s="36" t="s">
        <v>28</v>
      </c>
      <c r="C40" s="23">
        <v>1</v>
      </c>
      <c r="D40" s="5">
        <v>-238.69713985752401</v>
      </c>
      <c r="E40" s="3">
        <v>16949.811886421401</v>
      </c>
      <c r="F40" s="3">
        <v>16596.6849547778</v>
      </c>
      <c r="G40" s="42">
        <v>0.57048792426572603</v>
      </c>
      <c r="I40" s="1">
        <v>37</v>
      </c>
      <c r="J40" s="36" t="s">
        <v>28</v>
      </c>
      <c r="K40" s="23">
        <v>2</v>
      </c>
      <c r="L40" s="5">
        <v>0.93304101725126598</v>
      </c>
      <c r="M40" s="3">
        <v>1499.252800755</v>
      </c>
      <c r="N40" s="3">
        <v>1442.0059140306801</v>
      </c>
      <c r="O40" s="42">
        <v>2.36183556474739E+18</v>
      </c>
      <c r="Q40" s="1">
        <v>37</v>
      </c>
      <c r="R40" s="36" t="s">
        <v>20</v>
      </c>
      <c r="S40" s="23">
        <v>2</v>
      </c>
      <c r="T40" s="5">
        <v>0</v>
      </c>
      <c r="U40" s="3">
        <v>819.47276941819996</v>
      </c>
      <c r="V40" s="3">
        <v>796.10601675286205</v>
      </c>
      <c r="W40" s="42">
        <v>3.5853427603955999E+18</v>
      </c>
      <c r="Y40" s="1">
        <v>37</v>
      </c>
      <c r="Z40" s="36" t="s">
        <v>28</v>
      </c>
      <c r="AA40" s="23">
        <v>3</v>
      </c>
      <c r="AB40" s="5">
        <v>0.93304101725126598</v>
      </c>
      <c r="AC40" s="3">
        <v>1499.252800755</v>
      </c>
      <c r="AD40" s="3">
        <v>1442.0059140306801</v>
      </c>
      <c r="AE40" s="42">
        <v>2.36183556474739E+18</v>
      </c>
      <c r="AG40" s="1">
        <v>37</v>
      </c>
      <c r="AH40" s="36" t="s">
        <v>28</v>
      </c>
      <c r="AI40" s="23">
        <v>2</v>
      </c>
      <c r="AJ40" s="5">
        <v>0.93304101725126598</v>
      </c>
      <c r="AK40" s="3">
        <v>1499.252800755</v>
      </c>
      <c r="AL40" s="3">
        <v>1442.0059140306801</v>
      </c>
      <c r="AM40" s="42">
        <v>2.36183556474739E+18</v>
      </c>
    </row>
    <row r="41" spans="1:39" ht="19.95" customHeight="1" x14ac:dyDescent="0.3">
      <c r="A41" s="2">
        <v>39</v>
      </c>
      <c r="B41" s="33" t="s">
        <v>29</v>
      </c>
      <c r="C41" s="22">
        <v>1</v>
      </c>
      <c r="D41" s="5">
        <v>-209.25254282563401</v>
      </c>
      <c r="E41" s="5">
        <v>16949.429073404801</v>
      </c>
      <c r="F41" s="5">
        <v>16296.4639625773</v>
      </c>
      <c r="G41" s="35">
        <v>9.8155822979868308</v>
      </c>
      <c r="I41" s="2">
        <v>38</v>
      </c>
      <c r="J41" s="33" t="s">
        <v>29</v>
      </c>
      <c r="K41" s="22">
        <v>2</v>
      </c>
      <c r="L41" s="5">
        <v>-1.78367761977712</v>
      </c>
      <c r="M41" s="5">
        <v>4469.1624190303801</v>
      </c>
      <c r="N41" s="5">
        <v>3477.19675742646</v>
      </c>
      <c r="O41" s="35">
        <v>1.5730087533232799E+18</v>
      </c>
      <c r="Q41" s="2">
        <v>38</v>
      </c>
      <c r="R41" s="33" t="s">
        <v>21</v>
      </c>
      <c r="S41" s="22">
        <v>2</v>
      </c>
      <c r="T41" s="5">
        <v>0.50202185809296096</v>
      </c>
      <c r="U41" s="5">
        <v>893.42552216891102</v>
      </c>
      <c r="V41" s="5">
        <v>717.23131804762204</v>
      </c>
      <c r="W41" s="35">
        <v>2.04458102620064E+16</v>
      </c>
      <c r="Y41" s="2">
        <v>38</v>
      </c>
      <c r="Z41" s="33" t="s">
        <v>29</v>
      </c>
      <c r="AA41" s="22">
        <v>3</v>
      </c>
      <c r="AB41" s="5">
        <v>-1.78367761977712</v>
      </c>
      <c r="AC41" s="5">
        <v>4469.1624190303801</v>
      </c>
      <c r="AD41" s="5">
        <v>3477.19675742646</v>
      </c>
      <c r="AE41" s="35">
        <v>1.5730087533232799E+18</v>
      </c>
      <c r="AG41" s="2">
        <v>38</v>
      </c>
      <c r="AH41" s="33" t="s">
        <v>29</v>
      </c>
      <c r="AI41" s="22">
        <v>2</v>
      </c>
      <c r="AJ41" s="5">
        <v>-1.78367761977712</v>
      </c>
      <c r="AK41" s="5">
        <v>4469.1624190303801</v>
      </c>
      <c r="AL41" s="5">
        <v>3477.19675742646</v>
      </c>
      <c r="AM41" s="35">
        <v>1.5730087533232799E+18</v>
      </c>
    </row>
    <row r="42" spans="1:39" ht="19.95" customHeight="1" x14ac:dyDescent="0.3">
      <c r="A42" s="1">
        <v>40</v>
      </c>
      <c r="B42" s="36" t="s">
        <v>12</v>
      </c>
      <c r="C42" s="23">
        <v>1</v>
      </c>
      <c r="D42" s="5">
        <v>-145.08246738214899</v>
      </c>
      <c r="E42" s="3">
        <v>9614.4768295192498</v>
      </c>
      <c r="F42" s="3">
        <v>8362.0918531114203</v>
      </c>
      <c r="G42" s="42">
        <v>1.7216457841401001</v>
      </c>
      <c r="I42" s="1">
        <v>39</v>
      </c>
      <c r="J42" s="36" t="s">
        <v>12</v>
      </c>
      <c r="K42" s="23">
        <v>2</v>
      </c>
      <c r="L42" s="5">
        <v>-20.795643669471801</v>
      </c>
      <c r="M42" s="3">
        <v>6579.5122668809299</v>
      </c>
      <c r="N42" s="3">
        <v>4343.1233117971997</v>
      </c>
      <c r="O42" s="42">
        <v>2.9748971410797E+18</v>
      </c>
      <c r="Q42" s="1">
        <v>39</v>
      </c>
      <c r="R42" s="36" t="s">
        <v>30</v>
      </c>
      <c r="S42" s="23">
        <v>2</v>
      </c>
      <c r="T42" s="5">
        <v>-4321.5490734151599</v>
      </c>
      <c r="U42" s="3">
        <v>854.06683353166704</v>
      </c>
      <c r="V42" s="3">
        <v>829.10067141751199</v>
      </c>
      <c r="W42" s="42">
        <v>2.4754400191680399E+18</v>
      </c>
      <c r="Y42" s="1">
        <v>39</v>
      </c>
      <c r="Z42" s="36" t="s">
        <v>12</v>
      </c>
      <c r="AA42" s="23">
        <v>3</v>
      </c>
      <c r="AB42" s="5">
        <v>-20.795643669471801</v>
      </c>
      <c r="AC42" s="3">
        <v>6579.5122668809299</v>
      </c>
      <c r="AD42" s="3">
        <v>4343.1233117971997</v>
      </c>
      <c r="AE42" s="42">
        <v>2.9748971410797E+18</v>
      </c>
      <c r="AG42" s="1">
        <v>39</v>
      </c>
      <c r="AH42" s="36" t="s">
        <v>12</v>
      </c>
      <c r="AI42" s="23">
        <v>2</v>
      </c>
      <c r="AJ42" s="5">
        <v>-20.795643669471801</v>
      </c>
      <c r="AK42" s="3">
        <v>6579.5122668809299</v>
      </c>
      <c r="AL42" s="3">
        <v>4343.1233117971997</v>
      </c>
      <c r="AM42" s="42">
        <v>2.9748971410797E+18</v>
      </c>
    </row>
    <row r="43" spans="1:39" ht="19.95" customHeight="1" x14ac:dyDescent="0.3">
      <c r="A43" s="2">
        <v>41</v>
      </c>
      <c r="B43" s="33" t="s">
        <v>20</v>
      </c>
      <c r="C43" s="22">
        <v>1</v>
      </c>
      <c r="D43" s="5">
        <v>-36.422247388652202</v>
      </c>
      <c r="E43" s="5">
        <v>6297.97007524951</v>
      </c>
      <c r="F43" s="5">
        <v>5308.04208427921</v>
      </c>
      <c r="G43" s="35">
        <v>0.37957625259449101</v>
      </c>
      <c r="I43" s="2">
        <v>40</v>
      </c>
      <c r="J43" s="33" t="s">
        <v>20</v>
      </c>
      <c r="K43" s="22">
        <v>2</v>
      </c>
      <c r="L43" s="5">
        <v>0.59852488234428602</v>
      </c>
      <c r="M43" s="5">
        <v>2536.0121557458801</v>
      </c>
      <c r="N43" s="5">
        <v>2083.1783852946</v>
      </c>
      <c r="O43" s="35">
        <v>6.26395191932172E+16</v>
      </c>
      <c r="Q43" s="2">
        <v>40</v>
      </c>
      <c r="R43" s="33" t="s">
        <v>15</v>
      </c>
      <c r="S43" s="22">
        <v>2</v>
      </c>
      <c r="T43" s="5">
        <v>0</v>
      </c>
      <c r="U43" s="5">
        <v>1047.39628673371</v>
      </c>
      <c r="V43" s="5">
        <v>900.17976933260195</v>
      </c>
      <c r="W43" s="35">
        <v>4.0540492737327601E+18</v>
      </c>
      <c r="Y43" s="2">
        <v>40</v>
      </c>
      <c r="Z43" s="33" t="s">
        <v>20</v>
      </c>
      <c r="AA43" s="22">
        <v>3</v>
      </c>
      <c r="AB43" s="5">
        <v>0.59852488234428602</v>
      </c>
      <c r="AC43" s="5">
        <v>2536.0121557458801</v>
      </c>
      <c r="AD43" s="5">
        <v>2083.1783852946</v>
      </c>
      <c r="AE43" s="35">
        <v>6.26395191932172E+16</v>
      </c>
      <c r="AG43" s="2">
        <v>40</v>
      </c>
      <c r="AH43" s="33" t="s">
        <v>20</v>
      </c>
      <c r="AI43" s="22">
        <v>2</v>
      </c>
      <c r="AJ43" s="5">
        <v>0.59852488234428602</v>
      </c>
      <c r="AK43" s="5">
        <v>2536.0121557458801</v>
      </c>
      <c r="AL43" s="5">
        <v>2083.1783852946</v>
      </c>
      <c r="AM43" s="35">
        <v>6.26395191932172E+16</v>
      </c>
    </row>
    <row r="44" spans="1:39" ht="19.95" customHeight="1" x14ac:dyDescent="0.3">
      <c r="A44" s="1">
        <v>42</v>
      </c>
      <c r="B44" s="36" t="s">
        <v>26</v>
      </c>
      <c r="C44" s="23">
        <v>1</v>
      </c>
      <c r="D44" s="5">
        <v>-466987.39552925801</v>
      </c>
      <c r="E44" s="3">
        <v>16738.967629981002</v>
      </c>
      <c r="F44" s="3">
        <v>15794.8508203984</v>
      </c>
      <c r="G44" s="42">
        <v>31.993579284336999</v>
      </c>
      <c r="I44" s="1">
        <v>41</v>
      </c>
      <c r="J44" s="36" t="s">
        <v>26</v>
      </c>
      <c r="K44" s="23">
        <v>2</v>
      </c>
      <c r="L44" s="5">
        <v>-11.9194577812793</v>
      </c>
      <c r="M44" s="3">
        <v>6490.1483767291002</v>
      </c>
      <c r="N44" s="3">
        <v>5940.25069554528</v>
      </c>
      <c r="O44" s="42">
        <v>4.0319284771695498E+18</v>
      </c>
      <c r="Q44" s="1">
        <v>41</v>
      </c>
      <c r="R44" s="36" t="s">
        <v>25</v>
      </c>
      <c r="S44" s="23">
        <v>2</v>
      </c>
      <c r="T44" s="5"/>
      <c r="U44" s="3">
        <v>548.09791970310096</v>
      </c>
      <c r="V44" s="3">
        <v>548.09791970310096</v>
      </c>
      <c r="W44" s="42">
        <v>2.46841358693743E+18</v>
      </c>
      <c r="Y44" s="1">
        <v>41</v>
      </c>
      <c r="Z44" s="36" t="s">
        <v>26</v>
      </c>
      <c r="AA44" s="23">
        <v>3</v>
      </c>
      <c r="AB44" s="5">
        <v>-11.9194577812793</v>
      </c>
      <c r="AC44" s="3">
        <v>6490.1483767291002</v>
      </c>
      <c r="AD44" s="3">
        <v>5940.25069554528</v>
      </c>
      <c r="AE44" s="42">
        <v>4.0319284771695498E+18</v>
      </c>
      <c r="AG44" s="1">
        <v>41</v>
      </c>
      <c r="AH44" s="36" t="s">
        <v>26</v>
      </c>
      <c r="AI44" s="23">
        <v>2</v>
      </c>
      <c r="AJ44" s="5">
        <v>-11.9194577812793</v>
      </c>
      <c r="AK44" s="3">
        <v>6490.1483767291002</v>
      </c>
      <c r="AL44" s="3">
        <v>5940.25069554528</v>
      </c>
      <c r="AM44" s="42">
        <v>4.0319284771695498E+18</v>
      </c>
    </row>
    <row r="45" spans="1:39" ht="19.95" customHeight="1" x14ac:dyDescent="0.3">
      <c r="A45" s="2">
        <v>43</v>
      </c>
      <c r="B45" s="33" t="s">
        <v>23</v>
      </c>
      <c r="C45" s="22">
        <v>0</v>
      </c>
      <c r="D45" s="5">
        <v>-3.9410472748792298</v>
      </c>
      <c r="E45" s="5">
        <v>15730.127011791101</v>
      </c>
      <c r="F45" s="5">
        <v>12145.952462232701</v>
      </c>
      <c r="G45" s="35">
        <v>0.67088419170614799</v>
      </c>
      <c r="I45" s="2">
        <v>42</v>
      </c>
      <c r="J45" s="33" t="s">
        <v>23</v>
      </c>
      <c r="K45" s="22">
        <v>1</v>
      </c>
      <c r="L45" s="5">
        <v>-7.7172601962031804</v>
      </c>
      <c r="M45" s="5">
        <v>7195.5106604514804</v>
      </c>
      <c r="N45" s="5">
        <v>6432.5554128532704</v>
      </c>
      <c r="O45" s="35">
        <v>1.04869313322583</v>
      </c>
      <c r="Q45" s="2">
        <v>42</v>
      </c>
      <c r="R45" s="33" t="s">
        <v>23</v>
      </c>
      <c r="S45" s="22">
        <v>1</v>
      </c>
      <c r="T45" s="5">
        <v>-7.7172601962031804</v>
      </c>
      <c r="U45" s="5">
        <v>7195.5106604514804</v>
      </c>
      <c r="V45" s="5">
        <v>6432.5554128532704</v>
      </c>
      <c r="W45" s="35">
        <v>1.04869313322583</v>
      </c>
      <c r="Y45" s="2">
        <v>42</v>
      </c>
      <c r="Z45" s="33" t="s">
        <v>23</v>
      </c>
      <c r="AA45" s="22">
        <v>2</v>
      </c>
      <c r="AB45" s="5">
        <v>-7.7172601962031804</v>
      </c>
      <c r="AC45" s="5">
        <v>7195.5106604514804</v>
      </c>
      <c r="AD45" s="5">
        <v>6432.5554128532704</v>
      </c>
      <c r="AE45" s="35">
        <v>1.04869313322583</v>
      </c>
      <c r="AG45" s="2">
        <v>42</v>
      </c>
      <c r="AH45" s="33" t="s">
        <v>23</v>
      </c>
      <c r="AI45" s="22">
        <v>1</v>
      </c>
      <c r="AJ45" s="5">
        <v>-7.7172601962031804</v>
      </c>
      <c r="AK45" s="5">
        <v>7195.5106604514804</v>
      </c>
      <c r="AL45" s="5">
        <v>6432.5554128532704</v>
      </c>
      <c r="AM45" s="35">
        <v>1.04869313322583</v>
      </c>
    </row>
    <row r="46" spans="1:39" ht="19.95" customHeight="1" x14ac:dyDescent="0.3">
      <c r="A46" s="1">
        <v>44</v>
      </c>
      <c r="B46" s="36" t="s">
        <v>27</v>
      </c>
      <c r="C46" s="23">
        <v>0</v>
      </c>
      <c r="D46" s="5">
        <v>-21.192489504542198</v>
      </c>
      <c r="E46" s="3">
        <v>7223.6385560750005</v>
      </c>
      <c r="F46" s="3">
        <v>6392.2624207468098</v>
      </c>
      <c r="G46" s="42">
        <v>0.57573575683503997</v>
      </c>
      <c r="I46" s="1">
        <v>43</v>
      </c>
      <c r="J46" s="36" t="s">
        <v>27</v>
      </c>
      <c r="K46" s="23">
        <v>1</v>
      </c>
      <c r="L46" s="5">
        <v>-1377.21946253702</v>
      </c>
      <c r="M46" s="3">
        <v>14510.496227023101</v>
      </c>
      <c r="N46" s="3">
        <v>12750.8314074836</v>
      </c>
      <c r="O46" s="42">
        <v>7.9396428926936498</v>
      </c>
      <c r="Q46" s="1">
        <v>43</v>
      </c>
      <c r="R46" s="36" t="s">
        <v>27</v>
      </c>
      <c r="S46" s="23">
        <v>1</v>
      </c>
      <c r="T46" s="5">
        <v>-1377.21946253702</v>
      </c>
      <c r="U46" s="3">
        <v>14510.496227023101</v>
      </c>
      <c r="V46" s="3">
        <v>12750.8314074836</v>
      </c>
      <c r="W46" s="42">
        <v>7.9396428926936498</v>
      </c>
      <c r="Y46" s="1">
        <v>43</v>
      </c>
      <c r="Z46" s="36" t="s">
        <v>27</v>
      </c>
      <c r="AA46" s="23">
        <v>2</v>
      </c>
      <c r="AB46" s="5">
        <v>-1377.21946253702</v>
      </c>
      <c r="AC46" s="3">
        <v>14510.496227023101</v>
      </c>
      <c r="AD46" s="3">
        <v>12750.8314074836</v>
      </c>
      <c r="AE46" s="42">
        <v>7.9396428926936498</v>
      </c>
      <c r="AG46" s="1">
        <v>43</v>
      </c>
      <c r="AH46" s="36" t="s">
        <v>27</v>
      </c>
      <c r="AI46" s="23">
        <v>1</v>
      </c>
      <c r="AJ46" s="5">
        <v>-1377.21946253702</v>
      </c>
      <c r="AK46" s="3">
        <v>14510.496227023101</v>
      </c>
      <c r="AL46" s="3">
        <v>12750.8314074836</v>
      </c>
      <c r="AM46" s="42">
        <v>7.9396428926936498</v>
      </c>
    </row>
    <row r="47" spans="1:39" ht="19.95" customHeight="1" x14ac:dyDescent="0.3">
      <c r="A47" s="2">
        <v>45</v>
      </c>
      <c r="B47" s="33" t="s">
        <v>24</v>
      </c>
      <c r="C47" s="22">
        <v>0</v>
      </c>
      <c r="D47" s="5">
        <v>-54.731306722519498</v>
      </c>
      <c r="E47" s="5">
        <v>22788.347341239401</v>
      </c>
      <c r="F47" s="5">
        <v>18175.892038078899</v>
      </c>
      <c r="G47" s="35">
        <v>3.89433110966322</v>
      </c>
      <c r="I47" s="2">
        <v>44</v>
      </c>
      <c r="J47" s="33" t="s">
        <v>24</v>
      </c>
      <c r="K47" s="22">
        <v>1</v>
      </c>
      <c r="L47" s="5">
        <v>-14.5969938083215</v>
      </c>
      <c r="M47" s="5">
        <v>7905.3721115982898</v>
      </c>
      <c r="N47" s="5">
        <v>7600.9932788749002</v>
      </c>
      <c r="O47" s="35">
        <v>2.1081444148799999</v>
      </c>
      <c r="Q47" s="2">
        <v>44</v>
      </c>
      <c r="R47" s="33" t="s">
        <v>24</v>
      </c>
      <c r="S47" s="22">
        <v>1</v>
      </c>
      <c r="T47" s="5">
        <v>-14.5969938083215</v>
      </c>
      <c r="U47" s="5">
        <v>7905.3721115982898</v>
      </c>
      <c r="V47" s="5">
        <v>7600.9932788749002</v>
      </c>
      <c r="W47" s="35">
        <v>2.1081444148799999</v>
      </c>
      <c r="Y47" s="2">
        <v>44</v>
      </c>
      <c r="Z47" s="33" t="s">
        <v>24</v>
      </c>
      <c r="AA47" s="22">
        <v>2</v>
      </c>
      <c r="AB47" s="5">
        <v>-14.5969938083215</v>
      </c>
      <c r="AC47" s="5">
        <v>7905.3721115982898</v>
      </c>
      <c r="AD47" s="5">
        <v>7600.9932788749002</v>
      </c>
      <c r="AE47" s="35">
        <v>2.1081444148799999</v>
      </c>
      <c r="AG47" s="2">
        <v>44</v>
      </c>
      <c r="AH47" s="33" t="s">
        <v>24</v>
      </c>
      <c r="AI47" s="22">
        <v>1</v>
      </c>
      <c r="AJ47" s="5">
        <v>-14.5969938083215</v>
      </c>
      <c r="AK47" s="5">
        <v>7905.3721115982898</v>
      </c>
      <c r="AL47" s="5">
        <v>7600.9932788749002</v>
      </c>
      <c r="AM47" s="35">
        <v>2.1081444148799999</v>
      </c>
    </row>
    <row r="48" spans="1:39" ht="19.95" customHeight="1" x14ac:dyDescent="0.3">
      <c r="A48" s="1">
        <v>46</v>
      </c>
      <c r="B48" s="36" t="s">
        <v>19</v>
      </c>
      <c r="C48" s="23">
        <v>0</v>
      </c>
      <c r="D48" s="5">
        <v>-84.035737494367098</v>
      </c>
      <c r="E48" s="3">
        <v>11004.1178238922</v>
      </c>
      <c r="F48" s="3">
        <v>9208.6744461922008</v>
      </c>
      <c r="G48" s="42">
        <v>1.3695717993524701</v>
      </c>
      <c r="I48" s="1">
        <v>45</v>
      </c>
      <c r="J48" s="36" t="s">
        <v>19</v>
      </c>
      <c r="K48" s="23">
        <v>1</v>
      </c>
      <c r="L48" s="5">
        <v>-503.74728543925102</v>
      </c>
      <c r="M48" s="3">
        <v>12218.5678875836</v>
      </c>
      <c r="N48" s="3">
        <v>9947.7471240191408</v>
      </c>
      <c r="O48" s="42">
        <v>1.8870486479028901</v>
      </c>
      <c r="Q48" s="1">
        <v>45</v>
      </c>
      <c r="R48" s="36" t="s">
        <v>19</v>
      </c>
      <c r="S48" s="23">
        <v>1</v>
      </c>
      <c r="T48" s="5">
        <v>-503.74728543925102</v>
      </c>
      <c r="U48" s="3">
        <v>12218.5678875836</v>
      </c>
      <c r="V48" s="3">
        <v>9947.7471240191408</v>
      </c>
      <c r="W48" s="42">
        <v>1.8870486479028901</v>
      </c>
      <c r="Y48" s="1">
        <v>45</v>
      </c>
      <c r="Z48" s="36" t="s">
        <v>19</v>
      </c>
      <c r="AA48" s="23">
        <v>2</v>
      </c>
      <c r="AB48" s="5">
        <v>-503.74728543925102</v>
      </c>
      <c r="AC48" s="3">
        <v>12218.5678875836</v>
      </c>
      <c r="AD48" s="3">
        <v>9947.7471240191408</v>
      </c>
      <c r="AE48" s="42">
        <v>1.8870486479028901</v>
      </c>
      <c r="AG48" s="1">
        <v>45</v>
      </c>
      <c r="AH48" s="36" t="s">
        <v>19</v>
      </c>
      <c r="AI48" s="23">
        <v>1</v>
      </c>
      <c r="AJ48" s="5">
        <v>-503.74728543925102</v>
      </c>
      <c r="AK48" s="3">
        <v>12218.5678875836</v>
      </c>
      <c r="AL48" s="3">
        <v>9947.7471240191408</v>
      </c>
      <c r="AM48" s="42">
        <v>1.8870486479028901</v>
      </c>
    </row>
    <row r="49" spans="1:39" ht="19.95" customHeight="1" x14ac:dyDescent="0.3">
      <c r="A49" s="2">
        <v>47</v>
      </c>
      <c r="B49" s="33" t="s">
        <v>15</v>
      </c>
      <c r="C49" s="22">
        <v>0</v>
      </c>
      <c r="D49" s="5">
        <v>-4.9357787140486096</v>
      </c>
      <c r="E49" s="5">
        <v>8382.5146576973093</v>
      </c>
      <c r="F49" s="5">
        <v>6385.8335303133699</v>
      </c>
      <c r="G49" s="35">
        <v>0.36681725385312203</v>
      </c>
      <c r="I49" s="2">
        <v>46</v>
      </c>
      <c r="J49" s="33" t="s">
        <v>15</v>
      </c>
      <c r="K49" s="22">
        <v>1</v>
      </c>
      <c r="L49" s="5">
        <v>-313.39652623456999</v>
      </c>
      <c r="M49" s="5">
        <v>10772.381806183101</v>
      </c>
      <c r="N49" s="5">
        <v>9703.0309589716508</v>
      </c>
      <c r="O49" s="35">
        <v>1.35463413460187</v>
      </c>
      <c r="Q49" s="2">
        <v>46</v>
      </c>
      <c r="R49" s="33" t="s">
        <v>15</v>
      </c>
      <c r="S49" s="22">
        <v>1</v>
      </c>
      <c r="T49" s="5">
        <v>-313.39652623456999</v>
      </c>
      <c r="U49" s="5">
        <v>10772.381806183101</v>
      </c>
      <c r="V49" s="5">
        <v>9703.0309589716508</v>
      </c>
      <c r="W49" s="35">
        <v>1.35463413460187</v>
      </c>
      <c r="Y49" s="2">
        <v>46</v>
      </c>
      <c r="Z49" s="33" t="s">
        <v>15</v>
      </c>
      <c r="AA49" s="22">
        <v>2</v>
      </c>
      <c r="AB49" s="5">
        <v>-313.39652623456999</v>
      </c>
      <c r="AC49" s="5">
        <v>10772.381806183101</v>
      </c>
      <c r="AD49" s="5">
        <v>9703.0309589716508</v>
      </c>
      <c r="AE49" s="35">
        <v>1.35463413460187</v>
      </c>
      <c r="AG49" s="2">
        <v>46</v>
      </c>
      <c r="AH49" s="33" t="s">
        <v>15</v>
      </c>
      <c r="AI49" s="22">
        <v>1</v>
      </c>
      <c r="AJ49" s="5">
        <v>-313.39652623456999</v>
      </c>
      <c r="AK49" s="5">
        <v>10772.381806183101</v>
      </c>
      <c r="AL49" s="5">
        <v>9703.0309589716508</v>
      </c>
      <c r="AM49" s="35">
        <v>1.35463413460187</v>
      </c>
    </row>
    <row r="50" spans="1:39" ht="19.95" customHeight="1" x14ac:dyDescent="0.3">
      <c r="A50" s="1">
        <v>48</v>
      </c>
      <c r="B50" s="36" t="s">
        <v>13</v>
      </c>
      <c r="C50" s="23">
        <v>0</v>
      </c>
      <c r="D50" s="5">
        <v>-89.613912462640698</v>
      </c>
      <c r="E50" s="3">
        <v>27021.852244263799</v>
      </c>
      <c r="F50" s="3">
        <v>16089.860679411</v>
      </c>
      <c r="G50" s="42">
        <v>2.67657775738728</v>
      </c>
      <c r="I50" s="1">
        <v>47</v>
      </c>
      <c r="J50" s="36" t="s">
        <v>13</v>
      </c>
      <c r="K50" s="23">
        <v>1</v>
      </c>
      <c r="L50" s="5">
        <v>-1150.0835345934099</v>
      </c>
      <c r="M50" s="3">
        <v>29047.2757906308</v>
      </c>
      <c r="N50" s="3">
        <v>19218.522540648701</v>
      </c>
      <c r="O50" s="42">
        <v>24.128529042581199</v>
      </c>
      <c r="Q50" s="1">
        <v>47</v>
      </c>
      <c r="R50" s="36" t="s">
        <v>13</v>
      </c>
      <c r="S50" s="23">
        <v>1</v>
      </c>
      <c r="T50" s="5">
        <v>-1150.0835345934099</v>
      </c>
      <c r="U50" s="3">
        <v>29047.2757906308</v>
      </c>
      <c r="V50" s="3">
        <v>19218.522540648701</v>
      </c>
      <c r="W50" s="42">
        <v>24.128529042581199</v>
      </c>
      <c r="Y50" s="1">
        <v>47</v>
      </c>
      <c r="Z50" s="36" t="s">
        <v>13</v>
      </c>
      <c r="AA50" s="23">
        <v>2</v>
      </c>
      <c r="AB50" s="5">
        <v>-1150.0835345934099</v>
      </c>
      <c r="AC50" s="3">
        <v>29047.2757906308</v>
      </c>
      <c r="AD50" s="3">
        <v>19218.522540648701</v>
      </c>
      <c r="AE50" s="42">
        <v>24.128529042581199</v>
      </c>
      <c r="AG50" s="1">
        <v>47</v>
      </c>
      <c r="AH50" s="36" t="s">
        <v>13</v>
      </c>
      <c r="AI50" s="23">
        <v>1</v>
      </c>
      <c r="AJ50" s="5">
        <v>-1150.0835345934099</v>
      </c>
      <c r="AK50" s="3">
        <v>29047.2757906308</v>
      </c>
      <c r="AL50" s="3">
        <v>19218.522540648701</v>
      </c>
      <c r="AM50" s="42">
        <v>24.128529042581199</v>
      </c>
    </row>
    <row r="51" spans="1:39" ht="19.95" customHeight="1" x14ac:dyDescent="0.3">
      <c r="A51" s="2">
        <v>49</v>
      </c>
      <c r="B51" s="33" t="s">
        <v>32</v>
      </c>
      <c r="C51" s="22">
        <v>0</v>
      </c>
      <c r="D51" s="5">
        <v>-146.13421953149199</v>
      </c>
      <c r="E51" s="5">
        <v>12703.0026547046</v>
      </c>
      <c r="F51" s="5">
        <v>11469.8160203608</v>
      </c>
      <c r="G51" s="35">
        <v>1.65346224083963</v>
      </c>
      <c r="I51" s="2">
        <v>48</v>
      </c>
      <c r="J51" s="33" t="s">
        <v>32</v>
      </c>
      <c r="K51" s="22">
        <v>1</v>
      </c>
      <c r="L51" s="5">
        <v>-121.870006719673</v>
      </c>
      <c r="M51" s="5">
        <v>8085.65181993642</v>
      </c>
      <c r="N51" s="5">
        <v>7039.8479883372302</v>
      </c>
      <c r="O51" s="35">
        <v>1.40399704443097</v>
      </c>
      <c r="Q51" s="2">
        <v>48</v>
      </c>
      <c r="R51" s="33" t="s">
        <v>32</v>
      </c>
      <c r="S51" s="22">
        <v>1</v>
      </c>
      <c r="T51" s="5">
        <v>-121.870006719673</v>
      </c>
      <c r="U51" s="5">
        <v>8085.65181993642</v>
      </c>
      <c r="V51" s="5">
        <v>7039.8479883372302</v>
      </c>
      <c r="W51" s="35">
        <v>1.40399704443097</v>
      </c>
      <c r="Y51" s="2">
        <v>48</v>
      </c>
      <c r="Z51" s="33" t="s">
        <v>32</v>
      </c>
      <c r="AA51" s="22">
        <v>2</v>
      </c>
      <c r="AB51" s="5">
        <v>-121.870006719673</v>
      </c>
      <c r="AC51" s="5">
        <v>8085.65181993642</v>
      </c>
      <c r="AD51" s="5">
        <v>7039.8479883372302</v>
      </c>
      <c r="AE51" s="35">
        <v>1.40399704443097</v>
      </c>
      <c r="AG51" s="2">
        <v>48</v>
      </c>
      <c r="AH51" s="33" t="s">
        <v>32</v>
      </c>
      <c r="AI51" s="22">
        <v>1</v>
      </c>
      <c r="AJ51" s="5">
        <v>-121.870006719673</v>
      </c>
      <c r="AK51" s="5">
        <v>8085.65181993642</v>
      </c>
      <c r="AL51" s="5">
        <v>7039.8479883372302</v>
      </c>
      <c r="AM51" s="35">
        <v>1.40399704443097</v>
      </c>
    </row>
    <row r="52" spans="1:39" ht="19.95" customHeight="1" x14ac:dyDescent="0.3">
      <c r="A52" s="1">
        <v>50</v>
      </c>
      <c r="B52" s="36" t="s">
        <v>31</v>
      </c>
      <c r="C52" s="23">
        <v>0</v>
      </c>
      <c r="D52" s="5">
        <v>-13.684588450176401</v>
      </c>
      <c r="E52" s="3">
        <v>9404.3402361679</v>
      </c>
      <c r="F52" s="3">
        <v>8240.3128535522592</v>
      </c>
      <c r="G52" s="42">
        <v>0.31571424586799701</v>
      </c>
      <c r="I52" s="1">
        <v>49</v>
      </c>
      <c r="J52" s="36" t="s">
        <v>31</v>
      </c>
      <c r="K52" s="23">
        <v>1</v>
      </c>
      <c r="L52" s="5">
        <v>-144.35052559992599</v>
      </c>
      <c r="M52" s="3">
        <v>7704.06577085975</v>
      </c>
      <c r="N52" s="3">
        <v>6155.80747896311</v>
      </c>
      <c r="O52" s="42">
        <v>0.60593220605167897</v>
      </c>
      <c r="Q52" s="1">
        <v>49</v>
      </c>
      <c r="R52" s="36" t="s">
        <v>31</v>
      </c>
      <c r="S52" s="23">
        <v>1</v>
      </c>
      <c r="T52" s="5">
        <v>-144.35052559992599</v>
      </c>
      <c r="U52" s="3">
        <v>7704.06577085975</v>
      </c>
      <c r="V52" s="3">
        <v>6155.80747896311</v>
      </c>
      <c r="W52" s="42">
        <v>0.60593220605167897</v>
      </c>
      <c r="Y52" s="1">
        <v>49</v>
      </c>
      <c r="Z52" s="36" t="s">
        <v>31</v>
      </c>
      <c r="AA52" s="23">
        <v>2</v>
      </c>
      <c r="AB52" s="5">
        <v>-144.35052559992599</v>
      </c>
      <c r="AC52" s="3">
        <v>7704.06577085975</v>
      </c>
      <c r="AD52" s="3">
        <v>6155.80747896311</v>
      </c>
      <c r="AE52" s="42">
        <v>0.60593220605167897</v>
      </c>
      <c r="AG52" s="1">
        <v>49</v>
      </c>
      <c r="AH52" s="36" t="s">
        <v>31</v>
      </c>
      <c r="AI52" s="23">
        <v>1</v>
      </c>
      <c r="AJ52" s="5">
        <v>-144.35052559992599</v>
      </c>
      <c r="AK52" s="3">
        <v>7704.06577085975</v>
      </c>
      <c r="AL52" s="3">
        <v>6155.80747896311</v>
      </c>
      <c r="AM52" s="42">
        <v>0.60593220605167897</v>
      </c>
    </row>
    <row r="53" spans="1:39" ht="19.95" customHeight="1" x14ac:dyDescent="0.3">
      <c r="A53" s="2">
        <v>51</v>
      </c>
      <c r="B53" s="33" t="s">
        <v>22</v>
      </c>
      <c r="C53" s="22">
        <v>0</v>
      </c>
      <c r="D53" s="5">
        <v>-244.68627547482899</v>
      </c>
      <c r="E53" s="5">
        <v>36259.446826389401</v>
      </c>
      <c r="F53" s="5">
        <v>24140.911251651502</v>
      </c>
      <c r="G53" s="35">
        <v>4.3779924166092599</v>
      </c>
      <c r="I53" s="2">
        <v>50</v>
      </c>
      <c r="J53" s="33" t="s">
        <v>22</v>
      </c>
      <c r="K53" s="22">
        <v>1</v>
      </c>
      <c r="L53" s="5">
        <v>-44.2789745363579</v>
      </c>
      <c r="M53" s="5">
        <v>12272.0883683552</v>
      </c>
      <c r="N53" s="5">
        <v>10470.8519201243</v>
      </c>
      <c r="O53" s="35">
        <v>10.3291933362131</v>
      </c>
      <c r="Q53" s="2">
        <v>50</v>
      </c>
      <c r="R53" s="33" t="s">
        <v>22</v>
      </c>
      <c r="S53" s="22">
        <v>1</v>
      </c>
      <c r="T53" s="5">
        <v>-44.2789745363579</v>
      </c>
      <c r="U53" s="5">
        <v>12272.0883683552</v>
      </c>
      <c r="V53" s="5">
        <v>10470.8519201243</v>
      </c>
      <c r="W53" s="35">
        <v>10.3291933362131</v>
      </c>
      <c r="Y53" s="2">
        <v>50</v>
      </c>
      <c r="Z53" s="33" t="s">
        <v>22</v>
      </c>
      <c r="AA53" s="22">
        <v>2</v>
      </c>
      <c r="AB53" s="5">
        <v>-44.2789745363579</v>
      </c>
      <c r="AC53" s="5">
        <v>12272.0883683552</v>
      </c>
      <c r="AD53" s="5">
        <v>10470.8519201243</v>
      </c>
      <c r="AE53" s="35">
        <v>10.3291933362131</v>
      </c>
      <c r="AG53" s="2">
        <v>50</v>
      </c>
      <c r="AH53" s="33" t="s">
        <v>22</v>
      </c>
      <c r="AI53" s="22">
        <v>1</v>
      </c>
      <c r="AJ53" s="5">
        <v>-44.2789745363579</v>
      </c>
      <c r="AK53" s="5">
        <v>12272.0883683552</v>
      </c>
      <c r="AL53" s="5">
        <v>10470.8519201243</v>
      </c>
      <c r="AM53" s="35">
        <v>10.3291933362131</v>
      </c>
    </row>
    <row r="54" spans="1:39" ht="19.95" customHeight="1" x14ac:dyDescent="0.3">
      <c r="A54" s="1">
        <v>52</v>
      </c>
      <c r="B54" s="36" t="s">
        <v>17</v>
      </c>
      <c r="C54" s="23">
        <v>0</v>
      </c>
      <c r="D54" s="5">
        <v>-96.6297619800375</v>
      </c>
      <c r="E54" s="3">
        <v>173156.161534171</v>
      </c>
      <c r="F54" s="3">
        <v>172834.34691906301</v>
      </c>
      <c r="G54" s="42">
        <v>0.87720578100284097</v>
      </c>
      <c r="I54" s="1">
        <v>51</v>
      </c>
      <c r="J54" s="36" t="s">
        <v>17</v>
      </c>
      <c r="K54" s="23">
        <v>1</v>
      </c>
      <c r="L54" s="5">
        <v>-438.31458376062199</v>
      </c>
      <c r="M54" s="3">
        <v>86016.152117322607</v>
      </c>
      <c r="N54" s="3">
        <v>85674.377823474002</v>
      </c>
      <c r="O54" s="42">
        <v>0.86869900407072198</v>
      </c>
      <c r="Q54" s="1">
        <v>51</v>
      </c>
      <c r="R54" s="36" t="s">
        <v>17</v>
      </c>
      <c r="S54" s="23">
        <v>1</v>
      </c>
      <c r="T54" s="5">
        <v>-438.31458376062199</v>
      </c>
      <c r="U54" s="3">
        <v>86016.152117322607</v>
      </c>
      <c r="V54" s="3">
        <v>85674.377823474002</v>
      </c>
      <c r="W54" s="42">
        <v>0.86869900407072198</v>
      </c>
      <c r="Y54" s="1">
        <v>51</v>
      </c>
      <c r="Z54" s="36" t="s">
        <v>17</v>
      </c>
      <c r="AA54" s="23">
        <v>2</v>
      </c>
      <c r="AB54" s="5">
        <v>-438.31458376062199</v>
      </c>
      <c r="AC54" s="3">
        <v>86016.152117322607</v>
      </c>
      <c r="AD54" s="3">
        <v>85674.377823474002</v>
      </c>
      <c r="AE54" s="42">
        <v>0.86869900407072198</v>
      </c>
      <c r="AG54" s="1">
        <v>51</v>
      </c>
      <c r="AH54" s="36" t="s">
        <v>17</v>
      </c>
      <c r="AI54" s="23">
        <v>1</v>
      </c>
      <c r="AJ54" s="5">
        <v>-438.31458376062199</v>
      </c>
      <c r="AK54" s="3">
        <v>86016.152117322607</v>
      </c>
      <c r="AL54" s="3">
        <v>85674.377823474002</v>
      </c>
      <c r="AM54" s="42">
        <v>0.86869900407072198</v>
      </c>
    </row>
    <row r="55" spans="1:39" ht="19.95" customHeight="1" x14ac:dyDescent="0.3">
      <c r="A55" s="2">
        <v>53</v>
      </c>
      <c r="B55" s="33" t="s">
        <v>21</v>
      </c>
      <c r="C55" s="22">
        <v>0</v>
      </c>
      <c r="D55" s="5">
        <v>-26.006665422104302</v>
      </c>
      <c r="E55" s="5">
        <v>22017.434282198999</v>
      </c>
      <c r="F55" s="5">
        <v>10646.5023250541</v>
      </c>
      <c r="G55" s="35">
        <v>1.4985812013403501</v>
      </c>
      <c r="I55" s="2">
        <v>52</v>
      </c>
      <c r="J55" s="33" t="s">
        <v>21</v>
      </c>
      <c r="K55" s="22">
        <v>1</v>
      </c>
      <c r="L55" s="5">
        <v>-108.62087812356501</v>
      </c>
      <c r="M55" s="5">
        <v>12432.179875248499</v>
      </c>
      <c r="N55" s="5">
        <v>11297.309732411801</v>
      </c>
      <c r="O55" s="35">
        <v>6.8417690894147603</v>
      </c>
      <c r="Q55" s="2">
        <v>52</v>
      </c>
      <c r="R55" s="33" t="s">
        <v>21</v>
      </c>
      <c r="S55" s="22">
        <v>1</v>
      </c>
      <c r="T55" s="5">
        <v>-108.62087812356501</v>
      </c>
      <c r="U55" s="5">
        <v>12432.179875248499</v>
      </c>
      <c r="V55" s="5">
        <v>11297.309732411801</v>
      </c>
      <c r="W55" s="35">
        <v>6.8417690894147603</v>
      </c>
      <c r="Y55" s="2">
        <v>52</v>
      </c>
      <c r="Z55" s="33" t="s">
        <v>21</v>
      </c>
      <c r="AA55" s="22">
        <v>2</v>
      </c>
      <c r="AB55" s="5">
        <v>-108.62087812356501</v>
      </c>
      <c r="AC55" s="5">
        <v>12432.179875248499</v>
      </c>
      <c r="AD55" s="5">
        <v>11297.309732411801</v>
      </c>
      <c r="AE55" s="35">
        <v>6.8417690894147603</v>
      </c>
      <c r="AG55" s="2">
        <v>52</v>
      </c>
      <c r="AH55" s="33" t="s">
        <v>21</v>
      </c>
      <c r="AI55" s="22">
        <v>1</v>
      </c>
      <c r="AJ55" s="5">
        <v>-108.62087812356501</v>
      </c>
      <c r="AK55" s="5">
        <v>12432.179875248499</v>
      </c>
      <c r="AL55" s="5">
        <v>11297.309732411801</v>
      </c>
      <c r="AM55" s="35">
        <v>6.8417690894147603</v>
      </c>
    </row>
    <row r="56" spans="1:39" ht="19.95" customHeight="1" x14ac:dyDescent="0.3">
      <c r="A56" s="1">
        <v>54</v>
      </c>
      <c r="B56" s="36" t="s">
        <v>30</v>
      </c>
      <c r="C56" s="23">
        <v>0</v>
      </c>
      <c r="D56" s="5">
        <v>-34.832923752891404</v>
      </c>
      <c r="E56" s="3">
        <v>13596.5579991754</v>
      </c>
      <c r="F56" s="3">
        <v>12021.102047314</v>
      </c>
      <c r="G56" s="42">
        <v>1.8197643037360001</v>
      </c>
      <c r="I56" s="1">
        <v>53</v>
      </c>
      <c r="J56" s="36" t="s">
        <v>30</v>
      </c>
      <c r="K56" s="23">
        <v>1</v>
      </c>
      <c r="L56" s="5">
        <v>-12.7973261229975</v>
      </c>
      <c r="M56" s="3">
        <v>23834.492533983499</v>
      </c>
      <c r="N56" s="3">
        <v>15630.846358500599</v>
      </c>
      <c r="O56" s="42">
        <v>1.5882707392389901</v>
      </c>
      <c r="Q56" s="1">
        <v>53</v>
      </c>
      <c r="R56" s="36" t="s">
        <v>30</v>
      </c>
      <c r="S56" s="23">
        <v>1</v>
      </c>
      <c r="T56" s="5">
        <v>-12.7973261229975</v>
      </c>
      <c r="U56" s="3">
        <v>23834.492533983499</v>
      </c>
      <c r="V56" s="3">
        <v>15630.846358500599</v>
      </c>
      <c r="W56" s="42">
        <v>1.5882707392389901</v>
      </c>
      <c r="Y56" s="1">
        <v>53</v>
      </c>
      <c r="Z56" s="36" t="s">
        <v>30</v>
      </c>
      <c r="AA56" s="23">
        <v>2</v>
      </c>
      <c r="AB56" s="5">
        <v>-12.7973261229975</v>
      </c>
      <c r="AC56" s="3">
        <v>23834.492533983499</v>
      </c>
      <c r="AD56" s="3">
        <v>15630.846358500599</v>
      </c>
      <c r="AE56" s="42">
        <v>1.5882707392389901</v>
      </c>
      <c r="AG56" s="1">
        <v>53</v>
      </c>
      <c r="AH56" s="36" t="s">
        <v>30</v>
      </c>
      <c r="AI56" s="23">
        <v>1</v>
      </c>
      <c r="AJ56" s="5">
        <v>-12.7973261229975</v>
      </c>
      <c r="AK56" s="3">
        <v>23834.492533983499</v>
      </c>
      <c r="AL56" s="3">
        <v>15630.846358500599</v>
      </c>
      <c r="AM56" s="42">
        <v>1.5882707392389901</v>
      </c>
    </row>
    <row r="57" spans="1:39" ht="19.95" customHeight="1" x14ac:dyDescent="0.3">
      <c r="A57" s="2">
        <v>55</v>
      </c>
      <c r="B57" s="33" t="s">
        <v>18</v>
      </c>
      <c r="C57" s="22">
        <v>0</v>
      </c>
      <c r="D57" s="5">
        <v>-93.748952901361307</v>
      </c>
      <c r="E57" s="5">
        <v>12156.5639624254</v>
      </c>
      <c r="F57" s="5">
        <v>10959.606889897599</v>
      </c>
      <c r="G57" s="35">
        <v>1.8688724443162099</v>
      </c>
      <c r="I57" s="2">
        <v>54</v>
      </c>
      <c r="J57" s="33" t="s">
        <v>18</v>
      </c>
      <c r="K57" s="22">
        <v>1</v>
      </c>
      <c r="L57" s="5">
        <v>-320.41229335435997</v>
      </c>
      <c r="M57" s="5">
        <v>9924.2673937231993</v>
      </c>
      <c r="N57" s="5">
        <v>8501.5343410820606</v>
      </c>
      <c r="O57" s="35">
        <v>1.23165824352961</v>
      </c>
      <c r="Q57" s="2">
        <v>54</v>
      </c>
      <c r="R57" s="33" t="s">
        <v>18</v>
      </c>
      <c r="S57" s="22">
        <v>1</v>
      </c>
      <c r="T57" s="5">
        <v>-320.41229335435997</v>
      </c>
      <c r="U57" s="5">
        <v>9924.2673937231993</v>
      </c>
      <c r="V57" s="5">
        <v>8501.5343410820606</v>
      </c>
      <c r="W57" s="35">
        <v>1.23165824352961</v>
      </c>
      <c r="Y57" s="2">
        <v>54</v>
      </c>
      <c r="Z57" s="33" t="s">
        <v>18</v>
      </c>
      <c r="AA57" s="22">
        <v>2</v>
      </c>
      <c r="AB57" s="5">
        <v>-320.41229335435997</v>
      </c>
      <c r="AC57" s="5">
        <v>9924.2673937231993</v>
      </c>
      <c r="AD57" s="5">
        <v>8501.5343410820606</v>
      </c>
      <c r="AE57" s="35">
        <v>1.23165824352961</v>
      </c>
      <c r="AG57" s="2">
        <v>54</v>
      </c>
      <c r="AH57" s="33" t="s">
        <v>18</v>
      </c>
      <c r="AI57" s="22">
        <v>1</v>
      </c>
      <c r="AJ57" s="5">
        <v>-320.41229335435997</v>
      </c>
      <c r="AK57" s="5">
        <v>9924.2673937231993</v>
      </c>
      <c r="AL57" s="5">
        <v>8501.5343410820606</v>
      </c>
      <c r="AM57" s="35">
        <v>1.23165824352961</v>
      </c>
    </row>
    <row r="58" spans="1:39" ht="19.95" customHeight="1" x14ac:dyDescent="0.3">
      <c r="A58" s="1">
        <v>56</v>
      </c>
      <c r="B58" s="36" t="s">
        <v>16</v>
      </c>
      <c r="C58" s="23">
        <v>0</v>
      </c>
      <c r="D58" s="5">
        <v>-210.432528156621</v>
      </c>
      <c r="E58" s="3">
        <v>20702.3339736776</v>
      </c>
      <c r="F58" s="3">
        <v>12452.0685991599</v>
      </c>
      <c r="G58" s="42">
        <v>1.4577067518275699</v>
      </c>
      <c r="I58" s="1">
        <v>55</v>
      </c>
      <c r="J58" s="36" t="s">
        <v>16</v>
      </c>
      <c r="K58" s="23">
        <v>1</v>
      </c>
      <c r="L58" s="5">
        <v>-5250.9143259201001</v>
      </c>
      <c r="M58" s="3">
        <v>15339.1986008248</v>
      </c>
      <c r="N58" s="3">
        <v>13961.4728718239</v>
      </c>
      <c r="O58" s="42">
        <v>8.2076586993116791</v>
      </c>
      <c r="Q58" s="1">
        <v>55</v>
      </c>
      <c r="R58" s="36" t="s">
        <v>16</v>
      </c>
      <c r="S58" s="23">
        <v>1</v>
      </c>
      <c r="T58" s="5">
        <v>-5250.9143259201001</v>
      </c>
      <c r="U58" s="3">
        <v>15339.1986008248</v>
      </c>
      <c r="V58" s="3">
        <v>13961.4728718239</v>
      </c>
      <c r="W58" s="42">
        <v>8.2076586993116791</v>
      </c>
      <c r="Y58" s="1">
        <v>55</v>
      </c>
      <c r="Z58" s="36" t="s">
        <v>16</v>
      </c>
      <c r="AA58" s="23">
        <v>2</v>
      </c>
      <c r="AB58" s="5">
        <v>-5250.9143259201001</v>
      </c>
      <c r="AC58" s="3">
        <v>15339.1986008248</v>
      </c>
      <c r="AD58" s="3">
        <v>13961.4728718239</v>
      </c>
      <c r="AE58" s="42">
        <v>8.2076586993116791</v>
      </c>
      <c r="AG58" s="1">
        <v>55</v>
      </c>
      <c r="AH58" s="36" t="s">
        <v>16</v>
      </c>
      <c r="AI58" s="23">
        <v>1</v>
      </c>
      <c r="AJ58" s="5">
        <v>-5250.9143259201001</v>
      </c>
      <c r="AK58" s="3">
        <v>15339.1986008248</v>
      </c>
      <c r="AL58" s="3">
        <v>13961.4728718239</v>
      </c>
      <c r="AM58" s="42">
        <v>8.2076586993116791</v>
      </c>
    </row>
    <row r="59" spans="1:39" ht="19.95" customHeight="1" x14ac:dyDescent="0.3">
      <c r="A59" s="2">
        <v>57</v>
      </c>
      <c r="B59" s="33" t="s">
        <v>25</v>
      </c>
      <c r="C59" s="22">
        <v>0</v>
      </c>
      <c r="D59" s="5">
        <v>-8.5726719561012796</v>
      </c>
      <c r="E59" s="5">
        <v>9181.4560755013099</v>
      </c>
      <c r="F59" s="5">
        <v>4762.1403902534003</v>
      </c>
      <c r="G59" s="35">
        <v>0.32574535058371701</v>
      </c>
      <c r="I59" s="2">
        <v>56</v>
      </c>
      <c r="J59" s="33" t="s">
        <v>25</v>
      </c>
      <c r="K59" s="22">
        <v>1</v>
      </c>
      <c r="L59" s="5">
        <v>-230.86834668532899</v>
      </c>
      <c r="M59" s="5">
        <v>9707.91656903685</v>
      </c>
      <c r="N59" s="5">
        <v>8222.6843585799597</v>
      </c>
      <c r="O59" s="35">
        <v>1.2485602691750199</v>
      </c>
      <c r="Q59" s="2">
        <v>56</v>
      </c>
      <c r="R59" s="33" t="s">
        <v>25</v>
      </c>
      <c r="S59" s="22">
        <v>1</v>
      </c>
      <c r="T59" s="5">
        <v>-230.86834668532899</v>
      </c>
      <c r="U59" s="5">
        <v>9707.91656903685</v>
      </c>
      <c r="V59" s="5">
        <v>8222.6843585799597</v>
      </c>
      <c r="W59" s="35">
        <v>1.2485602691750199</v>
      </c>
      <c r="Y59" s="2">
        <v>56</v>
      </c>
      <c r="Z59" s="33" t="s">
        <v>25</v>
      </c>
      <c r="AA59" s="22">
        <v>2</v>
      </c>
      <c r="AB59" s="5">
        <v>-230.86834668532899</v>
      </c>
      <c r="AC59" s="5">
        <v>9707.91656903685</v>
      </c>
      <c r="AD59" s="5">
        <v>8222.6843585799597</v>
      </c>
      <c r="AE59" s="35">
        <v>1.2485602691750199</v>
      </c>
      <c r="AG59" s="2">
        <v>56</v>
      </c>
      <c r="AH59" s="33" t="s">
        <v>25</v>
      </c>
      <c r="AI59" s="22">
        <v>1</v>
      </c>
      <c r="AJ59" s="5">
        <v>-230.86834668532899</v>
      </c>
      <c r="AK59" s="5">
        <v>9707.91656903685</v>
      </c>
      <c r="AL59" s="5">
        <v>8222.6843585799597</v>
      </c>
      <c r="AM59" s="35">
        <v>1.2485602691750199</v>
      </c>
    </row>
    <row r="60" spans="1:39" ht="19.95" customHeight="1" x14ac:dyDescent="0.3">
      <c r="A60" s="1">
        <v>58</v>
      </c>
      <c r="B60" s="36" t="s">
        <v>14</v>
      </c>
      <c r="C60" s="23">
        <v>0</v>
      </c>
      <c r="D60" s="5">
        <v>-42.005421872365901</v>
      </c>
      <c r="E60" s="3">
        <v>7269.31304358738</v>
      </c>
      <c r="F60" s="3">
        <v>5264.3258934313799</v>
      </c>
      <c r="G60" s="42">
        <v>0.58245276398610302</v>
      </c>
      <c r="I60" s="1">
        <v>57</v>
      </c>
      <c r="J60" s="36" t="s">
        <v>14</v>
      </c>
      <c r="K60" s="23">
        <v>1</v>
      </c>
      <c r="L60" s="5">
        <v>-2722.1124939685901</v>
      </c>
      <c r="M60" s="3">
        <v>8372.5069365950403</v>
      </c>
      <c r="N60" s="3">
        <v>6400.0024389720902</v>
      </c>
      <c r="O60" s="42">
        <v>1.1777560289301701</v>
      </c>
      <c r="Q60" s="1">
        <v>57</v>
      </c>
      <c r="R60" s="36" t="s">
        <v>14</v>
      </c>
      <c r="S60" s="23">
        <v>1</v>
      </c>
      <c r="T60" s="5">
        <v>-2722.1124939685901</v>
      </c>
      <c r="U60" s="3">
        <v>8372.5069365950403</v>
      </c>
      <c r="V60" s="3">
        <v>6400.0024389720902</v>
      </c>
      <c r="W60" s="42">
        <v>1.1777560289301701</v>
      </c>
      <c r="Y60" s="1">
        <v>57</v>
      </c>
      <c r="Z60" s="36" t="s">
        <v>14</v>
      </c>
      <c r="AA60" s="23">
        <v>2</v>
      </c>
      <c r="AB60" s="5">
        <v>-2722.1124939685901</v>
      </c>
      <c r="AC60" s="3">
        <v>8372.5069365950403</v>
      </c>
      <c r="AD60" s="3">
        <v>6400.0024389720902</v>
      </c>
      <c r="AE60" s="42">
        <v>1.1777560289301701</v>
      </c>
      <c r="AG60" s="1">
        <v>57</v>
      </c>
      <c r="AH60" s="36" t="s">
        <v>14</v>
      </c>
      <c r="AI60" s="23">
        <v>1</v>
      </c>
      <c r="AJ60" s="5">
        <v>-2722.1124939685901</v>
      </c>
      <c r="AK60" s="3">
        <v>8372.5069365950403</v>
      </c>
      <c r="AL60" s="3">
        <v>6400.0024389720902</v>
      </c>
      <c r="AM60" s="42">
        <v>1.1777560289301701</v>
      </c>
    </row>
    <row r="61" spans="1:39" ht="19.95" customHeight="1" x14ac:dyDescent="0.3">
      <c r="A61" s="2">
        <v>59</v>
      </c>
      <c r="B61" s="33" t="s">
        <v>28</v>
      </c>
      <c r="C61" s="22">
        <v>0</v>
      </c>
      <c r="D61" s="5">
        <v>-71.187545735859999</v>
      </c>
      <c r="E61" s="5">
        <v>10698.7091374344</v>
      </c>
      <c r="F61" s="5">
        <v>10661.8941134252</v>
      </c>
      <c r="G61" s="35">
        <v>2.4022239395689202</v>
      </c>
      <c r="I61" s="2">
        <v>58</v>
      </c>
      <c r="J61" s="33" t="s">
        <v>28</v>
      </c>
      <c r="K61" s="22">
        <v>1</v>
      </c>
      <c r="L61" s="5">
        <v>-238.69713985752401</v>
      </c>
      <c r="M61" s="5">
        <v>16949.811886421401</v>
      </c>
      <c r="N61" s="5">
        <v>16596.6849547778</v>
      </c>
      <c r="O61" s="35">
        <v>0.57048792426572603</v>
      </c>
      <c r="Q61" s="2">
        <v>58</v>
      </c>
      <c r="R61" s="33" t="s">
        <v>28</v>
      </c>
      <c r="S61" s="22">
        <v>1</v>
      </c>
      <c r="T61" s="5">
        <v>-238.69713985752401</v>
      </c>
      <c r="U61" s="5">
        <v>16949.811886421401</v>
      </c>
      <c r="V61" s="5">
        <v>16596.6849547778</v>
      </c>
      <c r="W61" s="35">
        <v>0.57048792426572603</v>
      </c>
      <c r="Y61" s="2">
        <v>58</v>
      </c>
      <c r="Z61" s="33" t="s">
        <v>28</v>
      </c>
      <c r="AA61" s="22">
        <v>2</v>
      </c>
      <c r="AB61" s="5">
        <v>-238.69713985752401</v>
      </c>
      <c r="AC61" s="5">
        <v>16949.811886421401</v>
      </c>
      <c r="AD61" s="5">
        <v>16596.6849547778</v>
      </c>
      <c r="AE61" s="35">
        <v>0.57048792426572603</v>
      </c>
      <c r="AG61" s="2">
        <v>58</v>
      </c>
      <c r="AH61" s="33" t="s">
        <v>28</v>
      </c>
      <c r="AI61" s="22">
        <v>1</v>
      </c>
      <c r="AJ61" s="5">
        <v>-238.69713985752401</v>
      </c>
      <c r="AK61" s="5">
        <v>16949.811886421401</v>
      </c>
      <c r="AL61" s="5">
        <v>16596.6849547778</v>
      </c>
      <c r="AM61" s="35">
        <v>0.57048792426572603</v>
      </c>
    </row>
    <row r="62" spans="1:39" ht="19.95" customHeight="1" x14ac:dyDescent="0.3">
      <c r="A62" s="1">
        <v>60</v>
      </c>
      <c r="B62" s="36" t="s">
        <v>29</v>
      </c>
      <c r="C62" s="23">
        <v>0</v>
      </c>
      <c r="D62" s="5">
        <v>-6447.0518475286599</v>
      </c>
      <c r="E62" s="3">
        <v>61652.825078931201</v>
      </c>
      <c r="F62" s="3">
        <v>36897.4435312395</v>
      </c>
      <c r="G62" s="42">
        <v>1.5004577646209699E+20</v>
      </c>
      <c r="I62" s="1">
        <v>59</v>
      </c>
      <c r="J62" s="36" t="s">
        <v>29</v>
      </c>
      <c r="K62" s="23">
        <v>1</v>
      </c>
      <c r="L62" s="5">
        <v>-209.25254282563401</v>
      </c>
      <c r="M62" s="3">
        <v>16949.429073404801</v>
      </c>
      <c r="N62" s="3">
        <v>16296.4639625773</v>
      </c>
      <c r="O62" s="42">
        <v>9.8155822979868308</v>
      </c>
      <c r="Q62" s="1">
        <v>59</v>
      </c>
      <c r="R62" s="36" t="s">
        <v>29</v>
      </c>
      <c r="S62" s="23">
        <v>1</v>
      </c>
      <c r="T62" s="5">
        <v>-209.25254282563401</v>
      </c>
      <c r="U62" s="3">
        <v>16949.429073404801</v>
      </c>
      <c r="V62" s="3">
        <v>16296.4639625773</v>
      </c>
      <c r="W62" s="42">
        <v>9.8155822979868308</v>
      </c>
      <c r="Y62" s="1">
        <v>59</v>
      </c>
      <c r="Z62" s="36" t="s">
        <v>29</v>
      </c>
      <c r="AA62" s="23">
        <v>2</v>
      </c>
      <c r="AB62" s="5">
        <v>-209.25254282563401</v>
      </c>
      <c r="AC62" s="3">
        <v>16949.429073404801</v>
      </c>
      <c r="AD62" s="3">
        <v>16296.4639625773</v>
      </c>
      <c r="AE62" s="42">
        <v>9.8155822979868308</v>
      </c>
      <c r="AG62" s="1">
        <v>59</v>
      </c>
      <c r="AH62" s="36" t="s">
        <v>29</v>
      </c>
      <c r="AI62" s="23">
        <v>1</v>
      </c>
      <c r="AJ62" s="5">
        <v>-209.25254282563401</v>
      </c>
      <c r="AK62" s="3">
        <v>16949.429073404801</v>
      </c>
      <c r="AL62" s="3">
        <v>16296.4639625773</v>
      </c>
      <c r="AM62" s="42">
        <v>9.8155822979868308</v>
      </c>
    </row>
    <row r="63" spans="1:39" ht="19.95" customHeight="1" x14ac:dyDescent="0.3">
      <c r="A63" s="2">
        <v>61</v>
      </c>
      <c r="B63" s="33" t="s">
        <v>12</v>
      </c>
      <c r="C63" s="22">
        <v>0</v>
      </c>
      <c r="D63" s="5">
        <v>-28.469305795496801</v>
      </c>
      <c r="E63" s="5">
        <v>19350.957500603599</v>
      </c>
      <c r="F63" s="5">
        <v>15278.5522030256</v>
      </c>
      <c r="G63" s="35">
        <v>3.1950157227324301E+19</v>
      </c>
      <c r="I63" s="2">
        <v>60</v>
      </c>
      <c r="J63" s="33" t="s">
        <v>12</v>
      </c>
      <c r="K63" s="22">
        <v>1</v>
      </c>
      <c r="L63" s="5">
        <v>-145.08246738214899</v>
      </c>
      <c r="M63" s="5">
        <v>9614.4768295192498</v>
      </c>
      <c r="N63" s="5">
        <v>8362.0918531114203</v>
      </c>
      <c r="O63" s="35">
        <v>1.7216457841401001</v>
      </c>
      <c r="Q63" s="2">
        <v>60</v>
      </c>
      <c r="R63" s="33" t="s">
        <v>12</v>
      </c>
      <c r="S63" s="22">
        <v>1</v>
      </c>
      <c r="T63" s="5">
        <v>-145.08246738214899</v>
      </c>
      <c r="U63" s="5">
        <v>9614.4768295192498</v>
      </c>
      <c r="V63" s="5">
        <v>8362.0918531114203</v>
      </c>
      <c r="W63" s="35">
        <v>1.7216457841401001</v>
      </c>
      <c r="Y63" s="2">
        <v>60</v>
      </c>
      <c r="Z63" s="33" t="s">
        <v>12</v>
      </c>
      <c r="AA63" s="22">
        <v>2</v>
      </c>
      <c r="AB63" s="5">
        <v>-145.08246738214899</v>
      </c>
      <c r="AC63" s="5">
        <v>9614.4768295192498</v>
      </c>
      <c r="AD63" s="5">
        <v>8362.0918531114203</v>
      </c>
      <c r="AE63" s="35">
        <v>1.7216457841401001</v>
      </c>
      <c r="AG63" s="2">
        <v>60</v>
      </c>
      <c r="AH63" s="33" t="s">
        <v>12</v>
      </c>
      <c r="AI63" s="22">
        <v>1</v>
      </c>
      <c r="AJ63" s="5">
        <v>-145.08246738214899</v>
      </c>
      <c r="AK63" s="5">
        <v>9614.4768295192498</v>
      </c>
      <c r="AL63" s="5">
        <v>8362.0918531114203</v>
      </c>
      <c r="AM63" s="35">
        <v>1.7216457841401001</v>
      </c>
    </row>
    <row r="64" spans="1:39" ht="19.95" customHeight="1" x14ac:dyDescent="0.3">
      <c r="A64" s="1">
        <v>62</v>
      </c>
      <c r="B64" s="36" t="s">
        <v>20</v>
      </c>
      <c r="C64" s="23">
        <v>0</v>
      </c>
      <c r="D64" s="5">
        <v>-5.6154688504418599</v>
      </c>
      <c r="E64" s="3">
        <v>10075.3190567809</v>
      </c>
      <c r="F64" s="3">
        <v>9663.0286491408206</v>
      </c>
      <c r="G64" s="42">
        <v>0.41311036746554097</v>
      </c>
      <c r="I64" s="1">
        <v>61</v>
      </c>
      <c r="J64" s="36" t="s">
        <v>20</v>
      </c>
      <c r="K64" s="23">
        <v>1</v>
      </c>
      <c r="L64" s="5">
        <v>-36.422247388652202</v>
      </c>
      <c r="M64" s="3">
        <v>6297.97007524951</v>
      </c>
      <c r="N64" s="3">
        <v>5308.04208427921</v>
      </c>
      <c r="O64" s="42">
        <v>0.37957625259449101</v>
      </c>
      <c r="Q64" s="1">
        <v>61</v>
      </c>
      <c r="R64" s="36" t="s">
        <v>20</v>
      </c>
      <c r="S64" s="23">
        <v>1</v>
      </c>
      <c r="T64" s="5">
        <v>-36.422247388652202</v>
      </c>
      <c r="U64" s="3">
        <v>6297.97007524951</v>
      </c>
      <c r="V64" s="3">
        <v>5308.04208427921</v>
      </c>
      <c r="W64" s="42">
        <v>0.37957625259449101</v>
      </c>
      <c r="Y64" s="1">
        <v>61</v>
      </c>
      <c r="Z64" s="36" t="s">
        <v>20</v>
      </c>
      <c r="AA64" s="23">
        <v>2</v>
      </c>
      <c r="AB64" s="5">
        <v>-36.422247388652202</v>
      </c>
      <c r="AC64" s="3">
        <v>6297.97007524951</v>
      </c>
      <c r="AD64" s="3">
        <v>5308.04208427921</v>
      </c>
      <c r="AE64" s="42">
        <v>0.37957625259449101</v>
      </c>
      <c r="AG64" s="1">
        <v>61</v>
      </c>
      <c r="AH64" s="36" t="s">
        <v>20</v>
      </c>
      <c r="AI64" s="23">
        <v>1</v>
      </c>
      <c r="AJ64" s="5">
        <v>-36.422247388652202</v>
      </c>
      <c r="AK64" s="3">
        <v>6297.97007524951</v>
      </c>
      <c r="AL64" s="3">
        <v>5308.04208427921</v>
      </c>
      <c r="AM64" s="42">
        <v>0.37957625259449101</v>
      </c>
    </row>
    <row r="65" spans="1:39" ht="19.95" customHeight="1" thickBot="1" x14ac:dyDescent="0.35">
      <c r="A65" s="43">
        <v>63</v>
      </c>
      <c r="B65" s="37" t="s">
        <v>26</v>
      </c>
      <c r="C65" s="24">
        <v>0</v>
      </c>
      <c r="D65" s="11">
        <v>-44.637610071080097</v>
      </c>
      <c r="E65" s="11">
        <v>5645.6449475363197</v>
      </c>
      <c r="F65" s="11">
        <v>4782.3241530079204</v>
      </c>
      <c r="G65" s="39">
        <v>0.357741099103003</v>
      </c>
      <c r="I65" s="2">
        <v>62</v>
      </c>
      <c r="J65" s="33" t="s">
        <v>26</v>
      </c>
      <c r="K65" s="22">
        <v>1</v>
      </c>
      <c r="L65" s="5">
        <v>-466987.39552925801</v>
      </c>
      <c r="M65" s="5">
        <v>16738.967629981002</v>
      </c>
      <c r="N65" s="5">
        <v>15794.8508203984</v>
      </c>
      <c r="O65" s="35">
        <v>31.993579284336999</v>
      </c>
      <c r="Q65" s="2">
        <v>62</v>
      </c>
      <c r="R65" s="33" t="s">
        <v>26</v>
      </c>
      <c r="S65" s="22">
        <v>1</v>
      </c>
      <c r="T65" s="5">
        <v>-466987.39552925801</v>
      </c>
      <c r="U65" s="5">
        <v>16738.967629981002</v>
      </c>
      <c r="V65" s="5">
        <v>15794.8508203984</v>
      </c>
      <c r="W65" s="35">
        <v>31.993579284336999</v>
      </c>
      <c r="Y65" s="2">
        <v>62</v>
      </c>
      <c r="Z65" s="33" t="s">
        <v>26</v>
      </c>
      <c r="AA65" s="22">
        <v>2</v>
      </c>
      <c r="AB65" s="5">
        <v>-466987.39552925801</v>
      </c>
      <c r="AC65" s="5">
        <v>16738.967629981002</v>
      </c>
      <c r="AD65" s="5">
        <v>15794.8508203984</v>
      </c>
      <c r="AE65" s="35">
        <v>31.993579284336999</v>
      </c>
      <c r="AG65" s="2">
        <v>62</v>
      </c>
      <c r="AH65" s="33" t="s">
        <v>26</v>
      </c>
      <c r="AI65" s="22">
        <v>1</v>
      </c>
      <c r="AJ65" s="5">
        <v>-466987.39552925801</v>
      </c>
      <c r="AK65" s="5">
        <v>16738.967629981002</v>
      </c>
      <c r="AL65" s="5">
        <v>15794.8508203984</v>
      </c>
      <c r="AM65" s="35">
        <v>31.993579284336999</v>
      </c>
    </row>
    <row r="66" spans="1:39" ht="19.95" customHeight="1" thickTop="1" x14ac:dyDescent="0.3">
      <c r="I66" s="1">
        <v>63</v>
      </c>
      <c r="J66" s="36" t="s">
        <v>23</v>
      </c>
      <c r="K66" s="23">
        <v>0</v>
      </c>
      <c r="L66" s="5">
        <v>-3.9410472748792298</v>
      </c>
      <c r="M66" s="3">
        <v>15730.127011791101</v>
      </c>
      <c r="N66" s="3">
        <v>12145.952462232701</v>
      </c>
      <c r="O66" s="42">
        <v>0.67088419170614799</v>
      </c>
      <c r="Q66" s="1">
        <v>63</v>
      </c>
      <c r="R66" s="36" t="s">
        <v>23</v>
      </c>
      <c r="S66" s="23">
        <v>0</v>
      </c>
      <c r="T66" s="5">
        <v>-3.9410472748792298</v>
      </c>
      <c r="U66" s="3">
        <v>15730.127011791101</v>
      </c>
      <c r="V66" s="3">
        <v>12145.952462232701</v>
      </c>
      <c r="W66" s="42">
        <v>0.67088419170614799</v>
      </c>
      <c r="Y66" s="1">
        <v>63</v>
      </c>
      <c r="Z66" s="36" t="s">
        <v>12</v>
      </c>
      <c r="AA66" s="23">
        <v>0</v>
      </c>
      <c r="AB66" s="5">
        <v>-3.5887127160529899</v>
      </c>
      <c r="AC66" s="3">
        <v>7856.3129429967403</v>
      </c>
      <c r="AD66" s="3">
        <v>7799.8673323612502</v>
      </c>
      <c r="AE66" s="42">
        <v>2.2140467230575301E+19</v>
      </c>
      <c r="AG66" s="1">
        <v>63</v>
      </c>
      <c r="AH66" s="36" t="s">
        <v>23</v>
      </c>
      <c r="AI66" s="23">
        <v>5</v>
      </c>
      <c r="AJ66" s="5">
        <v>-530.31021561515195</v>
      </c>
      <c r="AK66" s="3">
        <v>13540.8698172897</v>
      </c>
      <c r="AL66" s="3">
        <v>13536.437116229101</v>
      </c>
      <c r="AM66" s="42">
        <v>0.59400272009511601</v>
      </c>
    </row>
    <row r="67" spans="1:39" ht="19.95" customHeight="1" x14ac:dyDescent="0.3">
      <c r="I67" s="2">
        <v>64</v>
      </c>
      <c r="J67" s="33" t="s">
        <v>27</v>
      </c>
      <c r="K67" s="22">
        <v>0</v>
      </c>
      <c r="L67" s="5">
        <v>-21.192489504542198</v>
      </c>
      <c r="M67" s="5">
        <v>7223.6385560750005</v>
      </c>
      <c r="N67" s="5">
        <v>6392.2624207468098</v>
      </c>
      <c r="O67" s="35">
        <v>0.57573575683503997</v>
      </c>
      <c r="Q67" s="2">
        <v>64</v>
      </c>
      <c r="R67" s="33" t="s">
        <v>27</v>
      </c>
      <c r="S67" s="22">
        <v>0</v>
      </c>
      <c r="T67" s="5">
        <v>-21.192489504542198</v>
      </c>
      <c r="U67" s="5">
        <v>7223.6385560750005</v>
      </c>
      <c r="V67" s="5">
        <v>6392.2624207468098</v>
      </c>
      <c r="W67" s="35">
        <v>0.57573575683503997</v>
      </c>
      <c r="Y67" s="2">
        <v>64</v>
      </c>
      <c r="Z67" s="33" t="s">
        <v>16</v>
      </c>
      <c r="AA67" s="22">
        <v>0</v>
      </c>
      <c r="AB67" s="5">
        <v>-1.4688372283397</v>
      </c>
      <c r="AC67" s="5">
        <v>2042.7502743457801</v>
      </c>
      <c r="AD67" s="5">
        <v>1618.4468610449301</v>
      </c>
      <c r="AE67" s="35">
        <v>0.20397155298408501</v>
      </c>
      <c r="AG67" s="2">
        <v>64</v>
      </c>
      <c r="AH67" s="33" t="s">
        <v>27</v>
      </c>
      <c r="AI67" s="22">
        <v>5</v>
      </c>
      <c r="AJ67" s="5">
        <v>-46.847520139699597</v>
      </c>
      <c r="AK67" s="5">
        <v>3735.2827031881202</v>
      </c>
      <c r="AL67" s="5">
        <v>3596.6123641284798</v>
      </c>
      <c r="AM67" s="35">
        <v>0.30330206863286002</v>
      </c>
    </row>
    <row r="68" spans="1:39" ht="19.95" customHeight="1" x14ac:dyDescent="0.3">
      <c r="I68" s="1">
        <v>65</v>
      </c>
      <c r="J68" s="36" t="s">
        <v>24</v>
      </c>
      <c r="K68" s="23">
        <v>0</v>
      </c>
      <c r="L68" s="5">
        <v>-54.731306722519498</v>
      </c>
      <c r="M68" s="3">
        <v>22788.347341239401</v>
      </c>
      <c r="N68" s="3">
        <v>18175.892038078899</v>
      </c>
      <c r="O68" s="42">
        <v>3.89433110966322</v>
      </c>
      <c r="Q68" s="1">
        <v>65</v>
      </c>
      <c r="R68" s="36" t="s">
        <v>24</v>
      </c>
      <c r="S68" s="23">
        <v>0</v>
      </c>
      <c r="T68" s="5">
        <v>-54.731306722519498</v>
      </c>
      <c r="U68" s="3">
        <v>22788.347341239401</v>
      </c>
      <c r="V68" s="3">
        <v>18175.892038078899</v>
      </c>
      <c r="W68" s="42">
        <v>3.89433110966322</v>
      </c>
      <c r="Y68" s="1">
        <v>65</v>
      </c>
      <c r="Z68" s="36" t="s">
        <v>29</v>
      </c>
      <c r="AA68" s="23">
        <v>0</v>
      </c>
      <c r="AB68" s="5">
        <v>-59.432979776945402</v>
      </c>
      <c r="AC68" s="3">
        <v>9687.7332674716508</v>
      </c>
      <c r="AD68" s="3">
        <v>8540.1595580194407</v>
      </c>
      <c r="AE68" s="42">
        <v>2.78670671135331E+19</v>
      </c>
      <c r="AG68" s="1">
        <v>65</v>
      </c>
      <c r="AH68" s="36" t="s">
        <v>22</v>
      </c>
      <c r="AI68" s="23">
        <v>5</v>
      </c>
      <c r="AJ68" s="5">
        <v>-7.9237703097501502</v>
      </c>
      <c r="AK68" s="3">
        <v>3875.8203713555999</v>
      </c>
      <c r="AL68" s="3">
        <v>3437.4739752287001</v>
      </c>
      <c r="AM68" s="42">
        <v>0.60964236504399105</v>
      </c>
    </row>
    <row r="69" spans="1:39" ht="19.95" customHeight="1" x14ac:dyDescent="0.3">
      <c r="I69" s="2">
        <v>66</v>
      </c>
      <c r="J69" s="33" t="s">
        <v>19</v>
      </c>
      <c r="K69" s="22">
        <v>0</v>
      </c>
      <c r="L69" s="5">
        <v>-84.035737494367098</v>
      </c>
      <c r="M69" s="5">
        <v>11004.1178238922</v>
      </c>
      <c r="N69" s="5">
        <v>9208.6744461922008</v>
      </c>
      <c r="O69" s="35">
        <v>1.3695717993524701</v>
      </c>
      <c r="Q69" s="2">
        <v>66</v>
      </c>
      <c r="R69" s="33" t="s">
        <v>19</v>
      </c>
      <c r="S69" s="22">
        <v>0</v>
      </c>
      <c r="T69" s="5">
        <v>-84.035737494367098</v>
      </c>
      <c r="U69" s="5">
        <v>11004.1178238922</v>
      </c>
      <c r="V69" s="5">
        <v>9208.6744461922008</v>
      </c>
      <c r="W69" s="35">
        <v>1.3695717993524701</v>
      </c>
      <c r="Y69" s="2">
        <v>66</v>
      </c>
      <c r="Z69" s="33" t="s">
        <v>27</v>
      </c>
      <c r="AA69" s="22">
        <v>0</v>
      </c>
      <c r="AB69" s="5">
        <v>-5.9295136968399396</v>
      </c>
      <c r="AC69" s="5">
        <v>2373.37849057214</v>
      </c>
      <c r="AD69" s="5">
        <v>1708.77713244303</v>
      </c>
      <c r="AE69" s="35">
        <v>0.13909014677616399</v>
      </c>
      <c r="AG69" s="2">
        <v>66</v>
      </c>
      <c r="AH69" s="33" t="s">
        <v>13</v>
      </c>
      <c r="AI69" s="22">
        <v>5</v>
      </c>
      <c r="AJ69" s="5">
        <v>-60.558608042809702</v>
      </c>
      <c r="AK69" s="5">
        <v>5228.1449269889699</v>
      </c>
      <c r="AL69" s="5">
        <v>3728.2870234535899</v>
      </c>
      <c r="AM69" s="35">
        <v>0.43793517045181501</v>
      </c>
    </row>
    <row r="70" spans="1:39" ht="19.95" customHeight="1" x14ac:dyDescent="0.3">
      <c r="I70" s="1">
        <v>67</v>
      </c>
      <c r="J70" s="36" t="s">
        <v>15</v>
      </c>
      <c r="K70" s="23">
        <v>0</v>
      </c>
      <c r="L70" s="5">
        <v>-4.9357787140486096</v>
      </c>
      <c r="M70" s="3">
        <v>8382.5146576973093</v>
      </c>
      <c r="N70" s="3">
        <v>6385.8335303133699</v>
      </c>
      <c r="O70" s="42">
        <v>0.36681725385312203</v>
      </c>
      <c r="Q70" s="1">
        <v>67</v>
      </c>
      <c r="R70" s="36" t="s">
        <v>15</v>
      </c>
      <c r="S70" s="23">
        <v>0</v>
      </c>
      <c r="T70" s="5">
        <v>-4.9357787140486096</v>
      </c>
      <c r="U70" s="3">
        <v>8382.5146576973093</v>
      </c>
      <c r="V70" s="3">
        <v>6385.8335303133699</v>
      </c>
      <c r="W70" s="42">
        <v>0.36681725385312203</v>
      </c>
      <c r="Y70" s="1">
        <v>67</v>
      </c>
      <c r="Z70" s="36" t="s">
        <v>22</v>
      </c>
      <c r="AA70" s="23">
        <v>0</v>
      </c>
      <c r="AB70" s="5">
        <v>-7.9957919833215696</v>
      </c>
      <c r="AC70" s="3">
        <v>3586.63944886433</v>
      </c>
      <c r="AD70" s="3">
        <v>3195.9950325976802</v>
      </c>
      <c r="AE70" s="42">
        <v>0.49928562612868199</v>
      </c>
      <c r="AG70" s="1">
        <v>67</v>
      </c>
      <c r="AH70" s="36" t="s">
        <v>28</v>
      </c>
      <c r="AI70" s="23">
        <v>5</v>
      </c>
      <c r="AJ70" s="5">
        <v>-15.0098361959698</v>
      </c>
      <c r="AK70" s="3">
        <v>5044.5869000672401</v>
      </c>
      <c r="AL70" s="3">
        <v>4279.7539380403396</v>
      </c>
      <c r="AM70" s="42">
        <v>0.96449374680880895</v>
      </c>
    </row>
    <row r="71" spans="1:39" ht="19.95" customHeight="1" x14ac:dyDescent="0.3">
      <c r="I71" s="2">
        <v>68</v>
      </c>
      <c r="J71" s="33" t="s">
        <v>13</v>
      </c>
      <c r="K71" s="22">
        <v>0</v>
      </c>
      <c r="L71" s="5">
        <v>-89.613912462640698</v>
      </c>
      <c r="M71" s="5">
        <v>27021.852244263799</v>
      </c>
      <c r="N71" s="5">
        <v>16089.860679411</v>
      </c>
      <c r="O71" s="35">
        <v>2.67657775738728</v>
      </c>
      <c r="Q71" s="2">
        <v>68</v>
      </c>
      <c r="R71" s="33" t="s">
        <v>13</v>
      </c>
      <c r="S71" s="22">
        <v>0</v>
      </c>
      <c r="T71" s="5">
        <v>-89.613912462640698</v>
      </c>
      <c r="U71" s="5">
        <v>27021.852244263799</v>
      </c>
      <c r="V71" s="5">
        <v>16089.860679411</v>
      </c>
      <c r="W71" s="35">
        <v>2.67657775738728</v>
      </c>
      <c r="Y71" s="2">
        <v>68</v>
      </c>
      <c r="Z71" s="33" t="s">
        <v>20</v>
      </c>
      <c r="AA71" s="22">
        <v>0</v>
      </c>
      <c r="AB71" s="5">
        <v>-13.588827769591701</v>
      </c>
      <c r="AC71" s="5">
        <v>12034.746039923601</v>
      </c>
      <c r="AD71" s="5">
        <v>10577.032996751201</v>
      </c>
      <c r="AE71" s="35">
        <v>0.47271131015906998</v>
      </c>
      <c r="AG71" s="2">
        <v>68</v>
      </c>
      <c r="AH71" s="33" t="s">
        <v>31</v>
      </c>
      <c r="AI71" s="22">
        <v>5</v>
      </c>
      <c r="AJ71" s="5">
        <v>-8.68651020972972</v>
      </c>
      <c r="AK71" s="5">
        <v>12651.7906306889</v>
      </c>
      <c r="AL71" s="5">
        <v>11641.948315919701</v>
      </c>
      <c r="AM71" s="35">
        <v>0.52012443998095703</v>
      </c>
    </row>
    <row r="72" spans="1:39" ht="19.95" customHeight="1" x14ac:dyDescent="0.3">
      <c r="I72" s="1">
        <v>69</v>
      </c>
      <c r="J72" s="36" t="s">
        <v>32</v>
      </c>
      <c r="K72" s="23">
        <v>0</v>
      </c>
      <c r="L72" s="5">
        <v>-146.13421953149199</v>
      </c>
      <c r="M72" s="3">
        <v>12703.0026547046</v>
      </c>
      <c r="N72" s="3">
        <v>11469.8160203608</v>
      </c>
      <c r="O72" s="42">
        <v>1.65346224083963</v>
      </c>
      <c r="Q72" s="1">
        <v>69</v>
      </c>
      <c r="R72" s="36" t="s">
        <v>32</v>
      </c>
      <c r="S72" s="23">
        <v>0</v>
      </c>
      <c r="T72" s="5">
        <v>-146.13421953149199</v>
      </c>
      <c r="U72" s="3">
        <v>12703.0026547046</v>
      </c>
      <c r="V72" s="3">
        <v>11469.8160203608</v>
      </c>
      <c r="W72" s="42">
        <v>1.65346224083963</v>
      </c>
      <c r="Y72" s="1">
        <v>69</v>
      </c>
      <c r="Z72" s="36" t="s">
        <v>18</v>
      </c>
      <c r="AA72" s="23">
        <v>0</v>
      </c>
      <c r="AB72" s="5">
        <v>-13.6944599491713</v>
      </c>
      <c r="AC72" s="3">
        <v>5643.1271990483301</v>
      </c>
      <c r="AD72" s="3">
        <v>5161.5612717762997</v>
      </c>
      <c r="AE72" s="42">
        <v>1.4411240175876801</v>
      </c>
      <c r="AG72" s="1">
        <v>69</v>
      </c>
      <c r="AH72" s="36" t="s">
        <v>19</v>
      </c>
      <c r="AI72" s="23">
        <v>5</v>
      </c>
      <c r="AJ72" s="5">
        <v>-141.15744312064101</v>
      </c>
      <c r="AK72" s="3">
        <v>5656.8727293645898</v>
      </c>
      <c r="AL72" s="3">
        <v>5331.1775061870003</v>
      </c>
      <c r="AM72" s="42">
        <v>0.90208197204048801</v>
      </c>
    </row>
    <row r="73" spans="1:39" ht="19.95" customHeight="1" x14ac:dyDescent="0.3">
      <c r="I73" s="2">
        <v>70</v>
      </c>
      <c r="J73" s="33" t="s">
        <v>31</v>
      </c>
      <c r="K73" s="22">
        <v>0</v>
      </c>
      <c r="L73" s="5">
        <v>-13.684588450176401</v>
      </c>
      <c r="M73" s="5">
        <v>9404.3402361679</v>
      </c>
      <c r="N73" s="5">
        <v>8240.3128535522592</v>
      </c>
      <c r="O73" s="35">
        <v>0.31571424586799701</v>
      </c>
      <c r="Q73" s="2">
        <v>70</v>
      </c>
      <c r="R73" s="33" t="s">
        <v>31</v>
      </c>
      <c r="S73" s="22">
        <v>0</v>
      </c>
      <c r="T73" s="5">
        <v>-13.684588450176401</v>
      </c>
      <c r="U73" s="5">
        <v>9404.3402361679</v>
      </c>
      <c r="V73" s="5">
        <v>8240.3128535522592</v>
      </c>
      <c r="W73" s="35">
        <v>0.31571424586799701</v>
      </c>
      <c r="Y73" s="2">
        <v>70</v>
      </c>
      <c r="Z73" s="33" t="s">
        <v>21</v>
      </c>
      <c r="AA73" s="22">
        <v>0</v>
      </c>
      <c r="AB73" s="5">
        <v>-9.98716490196718</v>
      </c>
      <c r="AC73" s="5">
        <v>6172.8022712559105</v>
      </c>
      <c r="AD73" s="5">
        <v>5864.1783718870502</v>
      </c>
      <c r="AE73" s="35">
        <v>0.36240207367590299</v>
      </c>
      <c r="AG73" s="2">
        <v>70</v>
      </c>
      <c r="AH73" s="33" t="s">
        <v>32</v>
      </c>
      <c r="AI73" s="22">
        <v>5</v>
      </c>
      <c r="AJ73" s="5">
        <v>-145.147682424679</v>
      </c>
      <c r="AK73" s="5">
        <v>4759.5053078891897</v>
      </c>
      <c r="AL73" s="5">
        <v>4676.6474915245399</v>
      </c>
      <c r="AM73" s="35">
        <v>0.76201254320046496</v>
      </c>
    </row>
    <row r="74" spans="1:39" ht="19.95" customHeight="1" x14ac:dyDescent="0.3">
      <c r="I74" s="1">
        <v>71</v>
      </c>
      <c r="J74" s="36" t="s">
        <v>22</v>
      </c>
      <c r="K74" s="23">
        <v>0</v>
      </c>
      <c r="L74" s="5">
        <v>-244.68627547482899</v>
      </c>
      <c r="M74" s="3">
        <v>36259.446826389401</v>
      </c>
      <c r="N74" s="3">
        <v>24140.911251651502</v>
      </c>
      <c r="O74" s="42">
        <v>4.3779924166092599</v>
      </c>
      <c r="Q74" s="1">
        <v>71</v>
      </c>
      <c r="R74" s="36" t="s">
        <v>22</v>
      </c>
      <c r="S74" s="23">
        <v>0</v>
      </c>
      <c r="T74" s="5">
        <v>-244.68627547482899</v>
      </c>
      <c r="U74" s="3">
        <v>36259.446826389401</v>
      </c>
      <c r="V74" s="3">
        <v>24140.911251651502</v>
      </c>
      <c r="W74" s="42">
        <v>4.3779924166092599</v>
      </c>
      <c r="Y74" s="1">
        <v>71</v>
      </c>
      <c r="Z74" s="36" t="s">
        <v>28</v>
      </c>
      <c r="AA74" s="23">
        <v>0</v>
      </c>
      <c r="AB74" s="5">
        <v>-9.0925994446994398</v>
      </c>
      <c r="AC74" s="3">
        <v>4422.98789548902</v>
      </c>
      <c r="AD74" s="3">
        <v>4200.8167787739003</v>
      </c>
      <c r="AE74" s="42">
        <v>0.87496963554576102</v>
      </c>
      <c r="AG74" s="1">
        <v>71</v>
      </c>
      <c r="AH74" s="36" t="s">
        <v>24</v>
      </c>
      <c r="AI74" s="23">
        <v>5</v>
      </c>
      <c r="AJ74" s="5"/>
      <c r="AK74" s="3">
        <v>2777.3951251145199</v>
      </c>
      <c r="AL74" s="3">
        <v>2777.3951251145199</v>
      </c>
      <c r="AM74" s="42">
        <v>0.30655575332389801</v>
      </c>
    </row>
    <row r="75" spans="1:39" ht="19.95" customHeight="1" x14ac:dyDescent="0.3">
      <c r="I75" s="2">
        <v>72</v>
      </c>
      <c r="J75" s="33" t="s">
        <v>17</v>
      </c>
      <c r="K75" s="22">
        <v>0</v>
      </c>
      <c r="L75" s="5">
        <v>-96.6297619800375</v>
      </c>
      <c r="M75" s="5">
        <v>173156.161534171</v>
      </c>
      <c r="N75" s="5">
        <v>172834.34691906301</v>
      </c>
      <c r="O75" s="35">
        <v>0.87720578100284097</v>
      </c>
      <c r="Q75" s="2">
        <v>72</v>
      </c>
      <c r="R75" s="33" t="s">
        <v>17</v>
      </c>
      <c r="S75" s="22">
        <v>0</v>
      </c>
      <c r="T75" s="5">
        <v>-96.6297619800375</v>
      </c>
      <c r="U75" s="5">
        <v>173156.161534171</v>
      </c>
      <c r="V75" s="5">
        <v>172834.34691906301</v>
      </c>
      <c r="W75" s="35">
        <v>0.87720578100284097</v>
      </c>
      <c r="Y75" s="2">
        <v>72</v>
      </c>
      <c r="Z75" s="33" t="s">
        <v>13</v>
      </c>
      <c r="AA75" s="22">
        <v>0</v>
      </c>
      <c r="AB75" s="5">
        <v>-1.7021532716027199</v>
      </c>
      <c r="AC75" s="5">
        <v>1853.3367592427501</v>
      </c>
      <c r="AD75" s="5">
        <v>1529.72458545737</v>
      </c>
      <c r="AE75" s="35">
        <v>0.164290149059129</v>
      </c>
      <c r="AG75" s="2">
        <v>72</v>
      </c>
      <c r="AH75" s="33" t="s">
        <v>14</v>
      </c>
      <c r="AI75" s="22">
        <v>5</v>
      </c>
      <c r="AJ75" s="5">
        <v>-0.13427782307115299</v>
      </c>
      <c r="AK75" s="5">
        <v>1704.0396788403</v>
      </c>
      <c r="AL75" s="5">
        <v>1703.53486510575</v>
      </c>
      <c r="AM75" s="35">
        <v>0.19234650450926599</v>
      </c>
    </row>
    <row r="76" spans="1:39" ht="19.95" customHeight="1" x14ac:dyDescent="0.3">
      <c r="I76" s="1">
        <v>73</v>
      </c>
      <c r="J76" s="36" t="s">
        <v>21</v>
      </c>
      <c r="K76" s="23">
        <v>0</v>
      </c>
      <c r="L76" s="5">
        <v>-26.006665422104302</v>
      </c>
      <c r="M76" s="3">
        <v>22017.434282198999</v>
      </c>
      <c r="N76" s="3">
        <v>10646.5023250541</v>
      </c>
      <c r="O76" s="42">
        <v>1.4985812013403501</v>
      </c>
      <c r="Q76" s="1">
        <v>73</v>
      </c>
      <c r="R76" s="36" t="s">
        <v>21</v>
      </c>
      <c r="S76" s="23">
        <v>0</v>
      </c>
      <c r="T76" s="5">
        <v>-26.006665422104302</v>
      </c>
      <c r="U76" s="3">
        <v>22017.434282198999</v>
      </c>
      <c r="V76" s="3">
        <v>10646.5023250541</v>
      </c>
      <c r="W76" s="42">
        <v>1.4985812013403501</v>
      </c>
      <c r="Y76" s="1">
        <v>73</v>
      </c>
      <c r="Z76" s="36" t="s">
        <v>14</v>
      </c>
      <c r="AA76" s="23">
        <v>0</v>
      </c>
      <c r="AB76" s="5">
        <v>-1.3110017450743201</v>
      </c>
      <c r="AC76" s="3">
        <v>2382.9308707416399</v>
      </c>
      <c r="AD76" s="3">
        <v>1559.8603081142501</v>
      </c>
      <c r="AE76" s="42">
        <v>0.16317545302824901</v>
      </c>
      <c r="AG76" s="1">
        <v>73</v>
      </c>
      <c r="AH76" s="36" t="s">
        <v>15</v>
      </c>
      <c r="AI76" s="23">
        <v>5</v>
      </c>
      <c r="AJ76" s="5">
        <v>-13.6577873160136</v>
      </c>
      <c r="AK76" s="3">
        <v>5959.5457135073602</v>
      </c>
      <c r="AL76" s="3">
        <v>5802.2162929861497</v>
      </c>
      <c r="AM76" s="42">
        <v>0.334100459417013</v>
      </c>
    </row>
    <row r="77" spans="1:39" ht="19.95" customHeight="1" x14ac:dyDescent="0.3">
      <c r="I77" s="2">
        <v>74</v>
      </c>
      <c r="J77" s="33" t="s">
        <v>30</v>
      </c>
      <c r="K77" s="22">
        <v>0</v>
      </c>
      <c r="L77" s="5">
        <v>-34.832923752891404</v>
      </c>
      <c r="M77" s="5">
        <v>13596.5579991754</v>
      </c>
      <c r="N77" s="5">
        <v>12021.102047314</v>
      </c>
      <c r="O77" s="35">
        <v>1.8197643037360001</v>
      </c>
      <c r="Q77" s="2">
        <v>74</v>
      </c>
      <c r="R77" s="33" t="s">
        <v>30</v>
      </c>
      <c r="S77" s="22">
        <v>0</v>
      </c>
      <c r="T77" s="5">
        <v>-34.832923752891404</v>
      </c>
      <c r="U77" s="5">
        <v>13596.5579991754</v>
      </c>
      <c r="V77" s="5">
        <v>12021.102047314</v>
      </c>
      <c r="W77" s="35">
        <v>1.8197643037360001</v>
      </c>
      <c r="Y77" s="2">
        <v>74</v>
      </c>
      <c r="Z77" s="33" t="s">
        <v>26</v>
      </c>
      <c r="AA77" s="22">
        <v>0</v>
      </c>
      <c r="AB77" s="5">
        <v>-0.31133320949274201</v>
      </c>
      <c r="AC77" s="5">
        <v>2989.5007362914098</v>
      </c>
      <c r="AD77" s="5">
        <v>2639.3792475918899</v>
      </c>
      <c r="AE77" s="35">
        <v>0.26090068361084401</v>
      </c>
      <c r="AG77" s="2">
        <v>74</v>
      </c>
      <c r="AH77" s="33" t="s">
        <v>29</v>
      </c>
      <c r="AI77" s="22">
        <v>5</v>
      </c>
      <c r="AJ77" s="5">
        <v>-701.00932846532396</v>
      </c>
      <c r="AK77" s="5">
        <v>12293.892808271499</v>
      </c>
      <c r="AL77" s="5">
        <v>11691.1811790312</v>
      </c>
      <c r="AM77" s="35">
        <v>4.1095532333569704E+19</v>
      </c>
    </row>
    <row r="78" spans="1:39" ht="19.95" customHeight="1" x14ac:dyDescent="0.3">
      <c r="I78" s="1">
        <v>75</v>
      </c>
      <c r="J78" s="36" t="s">
        <v>18</v>
      </c>
      <c r="K78" s="23">
        <v>0</v>
      </c>
      <c r="L78" s="5">
        <v>-93.748952901361307</v>
      </c>
      <c r="M78" s="3">
        <v>12156.5639624254</v>
      </c>
      <c r="N78" s="3">
        <v>10959.606889897599</v>
      </c>
      <c r="O78" s="42">
        <v>1.8688724443162099</v>
      </c>
      <c r="Q78" s="1">
        <v>75</v>
      </c>
      <c r="R78" s="36" t="s">
        <v>18</v>
      </c>
      <c r="S78" s="23">
        <v>0</v>
      </c>
      <c r="T78" s="5">
        <v>-93.748952901361307</v>
      </c>
      <c r="U78" s="3">
        <v>12156.5639624254</v>
      </c>
      <c r="V78" s="3">
        <v>10959.606889897599</v>
      </c>
      <c r="W78" s="42">
        <v>1.8688724443162099</v>
      </c>
      <c r="Y78" s="1">
        <v>75</v>
      </c>
      <c r="Z78" s="36" t="s">
        <v>24</v>
      </c>
      <c r="AA78" s="23">
        <v>0</v>
      </c>
      <c r="AB78" s="5">
        <v>-20.928246682265499</v>
      </c>
      <c r="AC78" s="3">
        <v>6178.8595594687604</v>
      </c>
      <c r="AD78" s="3">
        <v>5077.2838513917504</v>
      </c>
      <c r="AE78" s="42">
        <v>0.59533510057712002</v>
      </c>
      <c r="AG78" s="1">
        <v>75</v>
      </c>
      <c r="AH78" s="36" t="s">
        <v>21</v>
      </c>
      <c r="AI78" s="23">
        <v>5</v>
      </c>
      <c r="AJ78" s="5">
        <v>-1.1522641542227201</v>
      </c>
      <c r="AK78" s="3">
        <v>4187.3890470594197</v>
      </c>
      <c r="AL78" s="3">
        <v>4049.3334896973802</v>
      </c>
      <c r="AM78" s="42">
        <v>0.29230132483273202</v>
      </c>
    </row>
    <row r="79" spans="1:39" ht="19.95" customHeight="1" x14ac:dyDescent="0.3">
      <c r="I79" s="2">
        <v>76</v>
      </c>
      <c r="J79" s="33" t="s">
        <v>16</v>
      </c>
      <c r="K79" s="22">
        <v>0</v>
      </c>
      <c r="L79" s="5">
        <v>-210.432528156621</v>
      </c>
      <c r="M79" s="5">
        <v>20702.3339736776</v>
      </c>
      <c r="N79" s="5">
        <v>12452.0685991599</v>
      </c>
      <c r="O79" s="35">
        <v>1.4577067518275699</v>
      </c>
      <c r="Q79" s="2">
        <v>76</v>
      </c>
      <c r="R79" s="33" t="s">
        <v>16</v>
      </c>
      <c r="S79" s="22">
        <v>0</v>
      </c>
      <c r="T79" s="5">
        <v>-210.432528156621</v>
      </c>
      <c r="U79" s="5">
        <v>20702.3339736776</v>
      </c>
      <c r="V79" s="5">
        <v>12452.0685991599</v>
      </c>
      <c r="W79" s="35">
        <v>1.4577067518275699</v>
      </c>
      <c r="Y79" s="2">
        <v>76</v>
      </c>
      <c r="Z79" s="33" t="s">
        <v>23</v>
      </c>
      <c r="AA79" s="22">
        <v>0</v>
      </c>
      <c r="AB79" s="5">
        <v>-7.0372791225980702</v>
      </c>
      <c r="AC79" s="5">
        <v>14094.503073521901</v>
      </c>
      <c r="AD79" s="5">
        <v>13466.526045802801</v>
      </c>
      <c r="AE79" s="35">
        <v>0.56075012910272504</v>
      </c>
      <c r="AG79" s="2">
        <v>76</v>
      </c>
      <c r="AH79" s="33" t="s">
        <v>16</v>
      </c>
      <c r="AI79" s="22">
        <v>5</v>
      </c>
      <c r="AJ79" s="5">
        <v>-20.814425591750901</v>
      </c>
      <c r="AK79" s="5">
        <v>1891.5895848959799</v>
      </c>
      <c r="AL79" s="5">
        <v>1754.1168233435901</v>
      </c>
      <c r="AM79" s="35">
        <v>0.216952567310501</v>
      </c>
    </row>
    <row r="80" spans="1:39" ht="19.95" customHeight="1" x14ac:dyDescent="0.3">
      <c r="I80" s="1">
        <v>77</v>
      </c>
      <c r="J80" s="36" t="s">
        <v>25</v>
      </c>
      <c r="K80" s="23">
        <v>0</v>
      </c>
      <c r="L80" s="5">
        <v>-8.5726719561012796</v>
      </c>
      <c r="M80" s="3">
        <v>9181.4560755013099</v>
      </c>
      <c r="N80" s="3">
        <v>4762.1403902534003</v>
      </c>
      <c r="O80" s="42">
        <v>0.32574535058371701</v>
      </c>
      <c r="Q80" s="1">
        <v>77</v>
      </c>
      <c r="R80" s="36" t="s">
        <v>25</v>
      </c>
      <c r="S80" s="23">
        <v>0</v>
      </c>
      <c r="T80" s="5">
        <v>-8.5726719561012796</v>
      </c>
      <c r="U80" s="3">
        <v>9181.4560755013099</v>
      </c>
      <c r="V80" s="3">
        <v>4762.1403902534003</v>
      </c>
      <c r="W80" s="42">
        <v>0.32574535058371701</v>
      </c>
      <c r="Y80" s="1">
        <v>77</v>
      </c>
      <c r="Z80" s="36" t="s">
        <v>30</v>
      </c>
      <c r="AA80" s="23">
        <v>0</v>
      </c>
      <c r="AB80" s="5">
        <v>-0.24533560823501899</v>
      </c>
      <c r="AC80" s="3">
        <v>2508.73510300203</v>
      </c>
      <c r="AD80" s="3">
        <v>2328.2467052932898</v>
      </c>
      <c r="AE80" s="42">
        <v>0.40863583577734103</v>
      </c>
      <c r="AG80" s="1">
        <v>77</v>
      </c>
      <c r="AH80" s="36" t="s">
        <v>20</v>
      </c>
      <c r="AI80" s="23">
        <v>5</v>
      </c>
      <c r="AJ80" s="5">
        <v>-98.656396632272404</v>
      </c>
      <c r="AK80" s="3">
        <v>10352.1041226004</v>
      </c>
      <c r="AL80" s="3">
        <v>9552.8112088419493</v>
      </c>
      <c r="AM80" s="42">
        <v>0.46849445570356901</v>
      </c>
    </row>
    <row r="81" spans="9:39" ht="19.95" customHeight="1" x14ac:dyDescent="0.3">
      <c r="I81" s="2">
        <v>78</v>
      </c>
      <c r="J81" s="33" t="s">
        <v>14</v>
      </c>
      <c r="K81" s="22">
        <v>0</v>
      </c>
      <c r="L81" s="5">
        <v>-42.005421872365901</v>
      </c>
      <c r="M81" s="5">
        <v>7269.31304358738</v>
      </c>
      <c r="N81" s="5">
        <v>5264.3258934313799</v>
      </c>
      <c r="O81" s="35">
        <v>0.58245276398610302</v>
      </c>
      <c r="Q81" s="2">
        <v>78</v>
      </c>
      <c r="R81" s="33" t="s">
        <v>14</v>
      </c>
      <c r="S81" s="22">
        <v>0</v>
      </c>
      <c r="T81" s="5">
        <v>-42.005421872365901</v>
      </c>
      <c r="U81" s="5">
        <v>7269.31304358738</v>
      </c>
      <c r="V81" s="5">
        <v>5264.3258934313799</v>
      </c>
      <c r="W81" s="35">
        <v>0.58245276398610302</v>
      </c>
      <c r="Y81" s="2">
        <v>78</v>
      </c>
      <c r="Z81" s="33" t="s">
        <v>31</v>
      </c>
      <c r="AA81" s="22">
        <v>0</v>
      </c>
      <c r="AB81" s="5">
        <v>-38.887961728881201</v>
      </c>
      <c r="AC81" s="5">
        <v>10230.204136436199</v>
      </c>
      <c r="AD81" s="5">
        <v>8862.4133470485394</v>
      </c>
      <c r="AE81" s="35">
        <v>0.42651972587932901</v>
      </c>
      <c r="AG81" s="2">
        <v>78</v>
      </c>
      <c r="AH81" s="33" t="s">
        <v>30</v>
      </c>
      <c r="AI81" s="22">
        <v>5</v>
      </c>
      <c r="AJ81" s="5">
        <v>-2316.80352162599</v>
      </c>
      <c r="AK81" s="5">
        <v>1925.7428786319199</v>
      </c>
      <c r="AL81" s="5">
        <v>1917.23318197396</v>
      </c>
      <c r="AM81" s="35">
        <v>0.25483051786643401</v>
      </c>
    </row>
    <row r="82" spans="9:39" ht="19.95" customHeight="1" x14ac:dyDescent="0.3">
      <c r="I82" s="1">
        <v>79</v>
      </c>
      <c r="J82" s="36" t="s">
        <v>28</v>
      </c>
      <c r="K82" s="23">
        <v>0</v>
      </c>
      <c r="L82" s="5">
        <v>-71.187545735859999</v>
      </c>
      <c r="M82" s="3">
        <v>10698.7091374344</v>
      </c>
      <c r="N82" s="3">
        <v>10661.8941134252</v>
      </c>
      <c r="O82" s="42">
        <v>2.4022239395689202</v>
      </c>
      <c r="Q82" s="1">
        <v>79</v>
      </c>
      <c r="R82" s="36" t="s">
        <v>28</v>
      </c>
      <c r="S82" s="23">
        <v>0</v>
      </c>
      <c r="T82" s="5">
        <v>-71.187545735859999</v>
      </c>
      <c r="U82" s="3">
        <v>10698.7091374344</v>
      </c>
      <c r="V82" s="3">
        <v>10661.8941134252</v>
      </c>
      <c r="W82" s="42">
        <v>2.4022239395689202</v>
      </c>
      <c r="Y82" s="1">
        <v>79</v>
      </c>
      <c r="Z82" s="36" t="s">
        <v>15</v>
      </c>
      <c r="AA82" s="23">
        <v>0</v>
      </c>
      <c r="AB82" s="5">
        <v>-44.472875230881201</v>
      </c>
      <c r="AC82" s="3">
        <v>9378.5538918102302</v>
      </c>
      <c r="AD82" s="3">
        <v>9125.9315032579907</v>
      </c>
      <c r="AE82" s="42">
        <v>0.47747530691100898</v>
      </c>
      <c r="AG82" s="1">
        <v>79</v>
      </c>
      <c r="AH82" s="36" t="s">
        <v>18</v>
      </c>
      <c r="AI82" s="23">
        <v>5</v>
      </c>
      <c r="AJ82" s="5">
        <v>-10.997705936485101</v>
      </c>
      <c r="AK82" s="3">
        <v>5975.0040775930502</v>
      </c>
      <c r="AL82" s="3">
        <v>4861.0653053194201</v>
      </c>
      <c r="AM82" s="42">
        <v>1.4967281899687701</v>
      </c>
    </row>
    <row r="83" spans="9:39" ht="19.95" customHeight="1" x14ac:dyDescent="0.3">
      <c r="I83" s="2">
        <v>80</v>
      </c>
      <c r="J83" s="33" t="s">
        <v>29</v>
      </c>
      <c r="K83" s="22">
        <v>0</v>
      </c>
      <c r="L83" s="5">
        <v>-6447.0518475286599</v>
      </c>
      <c r="M83" s="5">
        <v>61652.825078931201</v>
      </c>
      <c r="N83" s="5">
        <v>36897.4435312395</v>
      </c>
      <c r="O83" s="35">
        <v>1.5004577646209699E+20</v>
      </c>
      <c r="Q83" s="2">
        <v>80</v>
      </c>
      <c r="R83" s="33" t="s">
        <v>29</v>
      </c>
      <c r="S83" s="22">
        <v>0</v>
      </c>
      <c r="T83" s="5">
        <v>-6447.0518475286599</v>
      </c>
      <c r="U83" s="5">
        <v>61652.825078931201</v>
      </c>
      <c r="V83" s="5">
        <v>36897.4435312395</v>
      </c>
      <c r="W83" s="35">
        <v>1.5004577646209699E+20</v>
      </c>
      <c r="Y83" s="2">
        <v>80</v>
      </c>
      <c r="Z83" s="33" t="s">
        <v>25</v>
      </c>
      <c r="AA83" s="22">
        <v>0</v>
      </c>
      <c r="AB83" s="5"/>
      <c r="AC83" s="5">
        <v>11576.6863503318</v>
      </c>
      <c r="AD83" s="5">
        <v>11576.6863503318</v>
      </c>
      <c r="AE83" s="35">
        <v>0.59185513038506299</v>
      </c>
      <c r="AG83" s="2">
        <v>80</v>
      </c>
      <c r="AH83" s="33" t="s">
        <v>26</v>
      </c>
      <c r="AI83" s="22">
        <v>6</v>
      </c>
      <c r="AJ83" s="5">
        <v>-3.41404336340005</v>
      </c>
      <c r="AK83" s="5">
        <v>3653.0378855878698</v>
      </c>
      <c r="AL83" s="5">
        <v>3174.9827004707299</v>
      </c>
      <c r="AM83" s="35">
        <v>0.209666585149692</v>
      </c>
    </row>
    <row r="84" spans="9:39" ht="19.95" customHeight="1" x14ac:dyDescent="0.3">
      <c r="I84" s="1">
        <v>81</v>
      </c>
      <c r="J84" s="36" t="s">
        <v>12</v>
      </c>
      <c r="K84" s="23">
        <v>0</v>
      </c>
      <c r="L84" s="5">
        <v>-28.469305795496801</v>
      </c>
      <c r="M84" s="3">
        <v>19350.957500603599</v>
      </c>
      <c r="N84" s="3">
        <v>15278.5522030256</v>
      </c>
      <c r="O84" s="42">
        <v>3.1950157227324301E+19</v>
      </c>
      <c r="Q84" s="1">
        <v>81</v>
      </c>
      <c r="R84" s="36" t="s">
        <v>12</v>
      </c>
      <c r="S84" s="23">
        <v>0</v>
      </c>
      <c r="T84" s="5">
        <v>-28.469305795496801</v>
      </c>
      <c r="U84" s="3">
        <v>19350.957500603599</v>
      </c>
      <c r="V84" s="3">
        <v>15278.5522030256</v>
      </c>
      <c r="W84" s="42">
        <v>3.1950157227324301E+19</v>
      </c>
      <c r="Y84" s="1">
        <v>81</v>
      </c>
      <c r="Z84" s="36" t="s">
        <v>19</v>
      </c>
      <c r="AA84" s="23">
        <v>0</v>
      </c>
      <c r="AB84" s="5">
        <v>-10.250904794087599</v>
      </c>
      <c r="AC84" s="3">
        <v>4556.98104572175</v>
      </c>
      <c r="AD84" s="3">
        <v>4307.1180238259003</v>
      </c>
      <c r="AE84" s="42">
        <v>0.77045391498999705</v>
      </c>
      <c r="AG84" s="1">
        <v>81</v>
      </c>
      <c r="AH84" s="36" t="s">
        <v>30</v>
      </c>
      <c r="AI84" s="23">
        <v>6</v>
      </c>
      <c r="AJ84" s="5">
        <v>-0.20731525959501099</v>
      </c>
      <c r="AK84" s="3">
        <v>3347.8497274872202</v>
      </c>
      <c r="AL84" s="3">
        <v>2866.3070696148002</v>
      </c>
      <c r="AM84" s="42">
        <v>0.69875923889038505</v>
      </c>
    </row>
    <row r="85" spans="9:39" ht="19.95" customHeight="1" x14ac:dyDescent="0.3">
      <c r="I85" s="2">
        <v>82</v>
      </c>
      <c r="J85" s="33" t="s">
        <v>20</v>
      </c>
      <c r="K85" s="22">
        <v>0</v>
      </c>
      <c r="L85" s="5">
        <v>-5.6154688504418599</v>
      </c>
      <c r="M85" s="5">
        <v>10075.3190567809</v>
      </c>
      <c r="N85" s="5">
        <v>9663.0286491408206</v>
      </c>
      <c r="O85" s="35">
        <v>0.41311036746554097</v>
      </c>
      <c r="Q85" s="2">
        <v>82</v>
      </c>
      <c r="R85" s="33" t="s">
        <v>20</v>
      </c>
      <c r="S85" s="22">
        <v>0</v>
      </c>
      <c r="T85" s="5">
        <v>-5.6154688504418599</v>
      </c>
      <c r="U85" s="5">
        <v>10075.3190567809</v>
      </c>
      <c r="V85" s="5">
        <v>9663.0286491408206</v>
      </c>
      <c r="W85" s="35">
        <v>0.41311036746554097</v>
      </c>
      <c r="Y85" s="2">
        <v>82</v>
      </c>
      <c r="Z85" s="33" t="s">
        <v>32</v>
      </c>
      <c r="AA85" s="22">
        <v>0</v>
      </c>
      <c r="AB85" s="5">
        <v>-53.855671704929101</v>
      </c>
      <c r="AC85" s="5">
        <v>5184.5230383725002</v>
      </c>
      <c r="AD85" s="5">
        <v>3810.9628009118701</v>
      </c>
      <c r="AE85" s="35">
        <v>0.70659429139886198</v>
      </c>
      <c r="AG85" s="2">
        <v>82</v>
      </c>
      <c r="AH85" s="33" t="s">
        <v>21</v>
      </c>
      <c r="AI85" s="22">
        <v>6</v>
      </c>
      <c r="AJ85" s="5">
        <v>-2.4090806134231899</v>
      </c>
      <c r="AK85" s="5">
        <v>1754.05109777749</v>
      </c>
      <c r="AL85" s="5">
        <v>1709.1552100067099</v>
      </c>
      <c r="AM85" s="35">
        <v>0.113861926684116</v>
      </c>
    </row>
    <row r="86" spans="9:39" ht="19.95" customHeight="1" thickBot="1" x14ac:dyDescent="0.35">
      <c r="I86" s="26">
        <v>83</v>
      </c>
      <c r="J86" s="44" t="s">
        <v>26</v>
      </c>
      <c r="K86" s="46">
        <v>0</v>
      </c>
      <c r="L86" s="11">
        <v>-44.637610071080097</v>
      </c>
      <c r="M86" s="29">
        <v>5645.6449475363197</v>
      </c>
      <c r="N86" s="29">
        <v>4782.3241530079204</v>
      </c>
      <c r="O86" s="45">
        <v>0.357741099103003</v>
      </c>
      <c r="Q86" s="1">
        <v>83</v>
      </c>
      <c r="R86" s="36" t="s">
        <v>26</v>
      </c>
      <c r="S86" s="23">
        <v>0</v>
      </c>
      <c r="T86" s="5">
        <v>-44.637610071080097</v>
      </c>
      <c r="U86" s="3">
        <v>5645.6449475363197</v>
      </c>
      <c r="V86" s="3">
        <v>4782.3241530079204</v>
      </c>
      <c r="W86" s="42">
        <v>0.357741099103003</v>
      </c>
      <c r="Y86" s="1">
        <v>83</v>
      </c>
      <c r="Z86" s="36" t="s">
        <v>25</v>
      </c>
      <c r="AA86" s="23">
        <v>1</v>
      </c>
      <c r="AB86" s="5">
        <v>0.352767940471717</v>
      </c>
      <c r="AC86" s="3">
        <v>5298.6688112243501</v>
      </c>
      <c r="AD86" s="3">
        <v>3921.50833333333</v>
      </c>
      <c r="AE86" s="42">
        <v>1.1445064243234</v>
      </c>
      <c r="AG86" s="1">
        <v>83</v>
      </c>
      <c r="AH86" s="36" t="s">
        <v>27</v>
      </c>
      <c r="AI86" s="23">
        <v>6</v>
      </c>
      <c r="AJ86" s="5">
        <v>0.335419757519062</v>
      </c>
      <c r="AK86" s="3">
        <v>2103.2622104840102</v>
      </c>
      <c r="AL86" s="3">
        <v>2024.3142423516199</v>
      </c>
      <c r="AM86" s="42">
        <v>0.17785712831341299</v>
      </c>
    </row>
    <row r="87" spans="9:39" ht="19.95" customHeight="1" thickTop="1" x14ac:dyDescent="0.3">
      <c r="Q87" s="2">
        <v>84</v>
      </c>
      <c r="R87" s="33" t="s">
        <v>31</v>
      </c>
      <c r="S87" s="22">
        <v>3</v>
      </c>
      <c r="T87" s="5">
        <v>-24.700347794220502</v>
      </c>
      <c r="U87" s="5">
        <v>5620.5539721099103</v>
      </c>
      <c r="V87" s="5">
        <v>4140.1449274286997</v>
      </c>
      <c r="W87" s="35">
        <v>0.49664642421406902</v>
      </c>
      <c r="Y87" s="2">
        <v>84</v>
      </c>
      <c r="Z87" s="33" t="s">
        <v>21</v>
      </c>
      <c r="AA87" s="22">
        <v>1</v>
      </c>
      <c r="AB87" s="5">
        <v>0.31499561910254698</v>
      </c>
      <c r="AC87" s="5">
        <v>3227.8346663746902</v>
      </c>
      <c r="AD87" s="5">
        <v>2690.5803571428501</v>
      </c>
      <c r="AE87" s="35">
        <v>0.216220925803666</v>
      </c>
      <c r="AG87" s="2">
        <v>84</v>
      </c>
      <c r="AH87" s="33" t="s">
        <v>22</v>
      </c>
      <c r="AI87" s="22">
        <v>6</v>
      </c>
      <c r="AJ87" s="5">
        <v>-98.404802886129303</v>
      </c>
      <c r="AK87" s="5">
        <v>6943.4378660554503</v>
      </c>
      <c r="AL87" s="5">
        <v>6926.0733758760698</v>
      </c>
      <c r="AM87" s="35">
        <v>1.09949143965941</v>
      </c>
    </row>
    <row r="88" spans="9:39" ht="19.95" customHeight="1" x14ac:dyDescent="0.3">
      <c r="Q88" s="1">
        <v>85</v>
      </c>
      <c r="R88" s="36" t="s">
        <v>21</v>
      </c>
      <c r="S88" s="23">
        <v>3</v>
      </c>
      <c r="T88" s="5">
        <v>-2389.87756447116</v>
      </c>
      <c r="U88" s="3">
        <v>13881.81298305</v>
      </c>
      <c r="V88" s="3">
        <v>12369.5175812937</v>
      </c>
      <c r="W88" s="42">
        <v>5.1005919463885201</v>
      </c>
      <c r="Y88" s="1">
        <v>85</v>
      </c>
      <c r="Z88" s="36" t="s">
        <v>31</v>
      </c>
      <c r="AA88" s="23">
        <v>1</v>
      </c>
      <c r="AB88" s="5">
        <v>-11.0682142502354</v>
      </c>
      <c r="AC88" s="3">
        <v>9936.1079836031404</v>
      </c>
      <c r="AD88" s="3">
        <v>6719.8010582010502</v>
      </c>
      <c r="AE88" s="42">
        <v>0.26120450612630203</v>
      </c>
      <c r="AG88" s="1">
        <v>85</v>
      </c>
      <c r="AH88" s="36" t="s">
        <v>13</v>
      </c>
      <c r="AI88" s="23">
        <v>6</v>
      </c>
      <c r="AJ88" s="5">
        <v>-0.89938753610268096</v>
      </c>
      <c r="AK88" s="3">
        <v>2017.1552901369701</v>
      </c>
      <c r="AL88" s="3">
        <v>1579.23618326722</v>
      </c>
      <c r="AM88" s="42">
        <v>0.17507118757164</v>
      </c>
    </row>
    <row r="89" spans="9:39" ht="19.95" customHeight="1" x14ac:dyDescent="0.3">
      <c r="Q89" s="2">
        <v>86</v>
      </c>
      <c r="R89" s="33" t="s">
        <v>20</v>
      </c>
      <c r="S89" s="22">
        <v>3</v>
      </c>
      <c r="T89" s="5">
        <v>-110.203725278908</v>
      </c>
      <c r="U89" s="5">
        <v>4678.9582929071603</v>
      </c>
      <c r="V89" s="5">
        <v>4047.2470595232899</v>
      </c>
      <c r="W89" s="35">
        <v>0.46776099495718598</v>
      </c>
      <c r="Y89" s="2">
        <v>86</v>
      </c>
      <c r="Z89" s="33" t="s">
        <v>27</v>
      </c>
      <c r="AA89" s="22">
        <v>1</v>
      </c>
      <c r="AB89" s="5">
        <v>-1.20429546164877</v>
      </c>
      <c r="AC89" s="5">
        <v>4580.5902219310101</v>
      </c>
      <c r="AD89" s="5">
        <v>3263</v>
      </c>
      <c r="AE89" s="35">
        <v>0.21127257348564099</v>
      </c>
      <c r="AG89" s="2">
        <v>86</v>
      </c>
      <c r="AH89" s="33" t="s">
        <v>15</v>
      </c>
      <c r="AI89" s="22">
        <v>6</v>
      </c>
      <c r="AJ89" s="5">
        <v>-2.69710379387528</v>
      </c>
      <c r="AK89" s="5">
        <v>5047.3117428658798</v>
      </c>
      <c r="AL89" s="5">
        <v>4521.2398660913695</v>
      </c>
      <c r="AM89" s="35">
        <v>0.25556942426291801</v>
      </c>
    </row>
    <row r="90" spans="9:39" ht="19.95" customHeight="1" x14ac:dyDescent="0.3">
      <c r="Q90" s="1">
        <v>87</v>
      </c>
      <c r="R90" s="36" t="s">
        <v>24</v>
      </c>
      <c r="S90" s="23">
        <v>3</v>
      </c>
      <c r="T90" s="5">
        <v>-26109.495014300399</v>
      </c>
      <c r="U90" s="3">
        <v>11311.119554229401</v>
      </c>
      <c r="V90" s="3">
        <v>11003.422850487799</v>
      </c>
      <c r="W90" s="42">
        <v>3.88577633552433</v>
      </c>
      <c r="Y90" s="1">
        <v>87</v>
      </c>
      <c r="Z90" s="36" t="s">
        <v>26</v>
      </c>
      <c r="AA90" s="23">
        <v>1</v>
      </c>
      <c r="AB90" s="5">
        <v>-8.53343808406016</v>
      </c>
      <c r="AC90" s="3">
        <v>4909.3263102295896</v>
      </c>
      <c r="AD90" s="3">
        <v>4570.3125</v>
      </c>
      <c r="AE90" s="42">
        <v>0.27640226733847001</v>
      </c>
      <c r="AG90" s="1">
        <v>87</v>
      </c>
      <c r="AH90" s="36" t="s">
        <v>24</v>
      </c>
      <c r="AI90" s="23">
        <v>6</v>
      </c>
      <c r="AJ90" s="5">
        <v>-3.9581534644997398</v>
      </c>
      <c r="AK90" s="3">
        <v>2191.4261224214902</v>
      </c>
      <c r="AL90" s="3">
        <v>1700.7257523758401</v>
      </c>
      <c r="AM90" s="42">
        <v>0.19262802701638601</v>
      </c>
    </row>
    <row r="91" spans="9:39" ht="19.95" customHeight="1" x14ac:dyDescent="0.3">
      <c r="Q91" s="2">
        <v>88</v>
      </c>
      <c r="R91" s="33" t="s">
        <v>17</v>
      </c>
      <c r="S91" s="22">
        <v>3</v>
      </c>
      <c r="T91" s="5">
        <v>-0.34126596433290501</v>
      </c>
      <c r="U91" s="5">
        <v>40224.349379798099</v>
      </c>
      <c r="V91" s="5">
        <v>31519.337310352399</v>
      </c>
      <c r="W91" s="35">
        <v>6.9591242135931904E+18</v>
      </c>
      <c r="Y91" s="2">
        <v>88</v>
      </c>
      <c r="Z91" s="33" t="s">
        <v>32</v>
      </c>
      <c r="AA91" s="22">
        <v>1</v>
      </c>
      <c r="AB91" s="5">
        <v>-1530.89282226562</v>
      </c>
      <c r="AC91" s="5">
        <v>7827.8804852031899</v>
      </c>
      <c r="AD91" s="5">
        <v>7290.625</v>
      </c>
      <c r="AE91" s="35">
        <v>0.79902466025347296</v>
      </c>
      <c r="AG91" s="2">
        <v>88</v>
      </c>
      <c r="AH91" s="33" t="s">
        <v>20</v>
      </c>
      <c r="AI91" s="22">
        <v>6</v>
      </c>
      <c r="AJ91" s="5">
        <v>-9.5183255296238194</v>
      </c>
      <c r="AK91" s="5">
        <v>10362.0137987042</v>
      </c>
      <c r="AL91" s="5">
        <v>10221.2398660913</v>
      </c>
      <c r="AM91" s="35">
        <v>0.45420159446450997</v>
      </c>
    </row>
    <row r="92" spans="9:39" ht="19.95" customHeight="1" x14ac:dyDescent="0.3">
      <c r="Q92" s="1">
        <v>89</v>
      </c>
      <c r="R92" s="36" t="s">
        <v>15</v>
      </c>
      <c r="S92" s="23">
        <v>3</v>
      </c>
      <c r="T92" s="5">
        <v>-13.557401929446</v>
      </c>
      <c r="U92" s="3">
        <v>8341.8875131484201</v>
      </c>
      <c r="V92" s="3">
        <v>7702.1194642324899</v>
      </c>
      <c r="W92" s="42">
        <v>1.2915496215176101</v>
      </c>
      <c r="Y92" s="1">
        <v>89</v>
      </c>
      <c r="Z92" s="36" t="s">
        <v>30</v>
      </c>
      <c r="AA92" s="23">
        <v>1</v>
      </c>
      <c r="AB92" s="5"/>
      <c r="AC92" s="3">
        <v>9887.75</v>
      </c>
      <c r="AD92" s="3">
        <v>9887.75</v>
      </c>
      <c r="AE92" s="42">
        <v>1.03862920168067</v>
      </c>
      <c r="AG92" s="1">
        <v>89</v>
      </c>
      <c r="AH92" s="36" t="s">
        <v>14</v>
      </c>
      <c r="AI92" s="23">
        <v>6</v>
      </c>
      <c r="AJ92" s="5">
        <v>-1894.3948691440601</v>
      </c>
      <c r="AK92" s="3">
        <v>2176.8066457221498</v>
      </c>
      <c r="AL92" s="3">
        <v>2090.8447899932798</v>
      </c>
      <c r="AM92" s="42">
        <v>0.18946862585838001</v>
      </c>
    </row>
    <row r="93" spans="9:39" ht="19.95" customHeight="1" x14ac:dyDescent="0.3">
      <c r="Q93" s="2">
        <v>90</v>
      </c>
      <c r="R93" s="33" t="s">
        <v>25</v>
      </c>
      <c r="S93" s="22">
        <v>3</v>
      </c>
      <c r="T93" s="5">
        <v>-56.235531144452302</v>
      </c>
      <c r="U93" s="5">
        <v>15610.5477991761</v>
      </c>
      <c r="V93" s="5">
        <v>14366.5864441677</v>
      </c>
      <c r="W93" s="35">
        <v>1.13528055425315E+19</v>
      </c>
      <c r="Y93" s="2">
        <v>90</v>
      </c>
      <c r="Z93" s="33" t="s">
        <v>16</v>
      </c>
      <c r="AA93" s="22">
        <v>1</v>
      </c>
      <c r="AB93" s="5"/>
      <c r="AC93" s="5">
        <v>8847.75</v>
      </c>
      <c r="AD93" s="5">
        <v>8847.75</v>
      </c>
      <c r="AE93" s="35">
        <v>0.837855113636363</v>
      </c>
      <c r="AG93" s="2">
        <v>90</v>
      </c>
      <c r="AH93" s="33" t="s">
        <v>32</v>
      </c>
      <c r="AI93" s="22">
        <v>6</v>
      </c>
      <c r="AJ93" s="5">
        <v>-243.91223070797</v>
      </c>
      <c r="AK93" s="5">
        <v>5868.62696406138</v>
      </c>
      <c r="AL93" s="5">
        <v>5865.8447899932798</v>
      </c>
      <c r="AM93" s="35">
        <v>0.80716612083135297</v>
      </c>
    </row>
    <row r="94" spans="9:39" ht="19.95" customHeight="1" x14ac:dyDescent="0.3">
      <c r="Q94" s="1">
        <v>91</v>
      </c>
      <c r="R94" s="36" t="s">
        <v>30</v>
      </c>
      <c r="S94" s="23">
        <v>3</v>
      </c>
      <c r="T94" s="5"/>
      <c r="U94" s="3">
        <v>8352.8520849611305</v>
      </c>
      <c r="V94" s="3">
        <v>8352.8520849611305</v>
      </c>
      <c r="W94" s="42">
        <v>0.50700164400370995</v>
      </c>
      <c r="Y94" s="1">
        <v>91</v>
      </c>
      <c r="Z94" s="36" t="s">
        <v>20</v>
      </c>
      <c r="AA94" s="23">
        <v>1</v>
      </c>
      <c r="AB94" s="5">
        <v>-2.8541516694245002</v>
      </c>
      <c r="AC94" s="3">
        <v>9851.3343147641608</v>
      </c>
      <c r="AD94" s="3">
        <v>8405.875</v>
      </c>
      <c r="AE94" s="42">
        <v>0.28182509151906299</v>
      </c>
      <c r="AG94" s="1">
        <v>91</v>
      </c>
      <c r="AH94" s="36" t="s">
        <v>12</v>
      </c>
      <c r="AI94" s="23">
        <v>6</v>
      </c>
      <c r="AJ94" s="5"/>
      <c r="AK94" s="3">
        <v>6516.5305476416597</v>
      </c>
      <c r="AL94" s="3">
        <v>6516.5305476416597</v>
      </c>
      <c r="AM94" s="42">
        <v>0.90759478379410297</v>
      </c>
    </row>
    <row r="95" spans="9:39" ht="19.95" customHeight="1" x14ac:dyDescent="0.3">
      <c r="Q95" s="2">
        <v>92</v>
      </c>
      <c r="R95" s="33" t="s">
        <v>29</v>
      </c>
      <c r="S95" s="22">
        <v>3</v>
      </c>
      <c r="T95" s="5">
        <v>-375.302037654081</v>
      </c>
      <c r="U95" s="5">
        <v>14705.9438627203</v>
      </c>
      <c r="V95" s="5">
        <v>11466.716237463599</v>
      </c>
      <c r="W95" s="35">
        <v>2.7038589604865102</v>
      </c>
      <c r="Y95" s="2">
        <v>92</v>
      </c>
      <c r="Z95" s="33" t="s">
        <v>24</v>
      </c>
      <c r="AA95" s="22">
        <v>1</v>
      </c>
      <c r="AB95" s="5">
        <v>-79.782391802611102</v>
      </c>
      <c r="AC95" s="5">
        <v>9437.2976514666898</v>
      </c>
      <c r="AD95" s="5">
        <v>9434.1053571428492</v>
      </c>
      <c r="AE95" s="35">
        <v>0.99214120377557602</v>
      </c>
      <c r="AG95" s="2">
        <v>92</v>
      </c>
      <c r="AH95" s="33" t="s">
        <v>23</v>
      </c>
      <c r="AI95" s="22">
        <v>6</v>
      </c>
      <c r="AJ95" s="5"/>
      <c r="AK95" s="5">
        <v>11743.4694523583</v>
      </c>
      <c r="AL95" s="5">
        <v>11743.4694523583</v>
      </c>
      <c r="AM95" s="35">
        <v>0.46161436526565802</v>
      </c>
    </row>
    <row r="96" spans="9:39" ht="19.95" customHeight="1" x14ac:dyDescent="0.3">
      <c r="Q96" s="1">
        <v>93</v>
      </c>
      <c r="R96" s="36" t="s">
        <v>13</v>
      </c>
      <c r="S96" s="23">
        <v>3</v>
      </c>
      <c r="T96" s="5"/>
      <c r="U96" s="3">
        <v>6242.1479150388604</v>
      </c>
      <c r="V96" s="3">
        <v>6242.1479150388604</v>
      </c>
      <c r="W96" s="42">
        <v>3.3202914441695999</v>
      </c>
      <c r="Y96" s="1">
        <v>93</v>
      </c>
      <c r="Z96" s="36" t="s">
        <v>12</v>
      </c>
      <c r="AA96" s="23">
        <v>1</v>
      </c>
      <c r="AB96" s="5"/>
      <c r="AC96" s="3">
        <v>13457.75</v>
      </c>
      <c r="AD96" s="3">
        <v>13457.75</v>
      </c>
      <c r="AE96" s="42">
        <v>2.2618067226890699</v>
      </c>
      <c r="AG96" s="1">
        <v>93</v>
      </c>
      <c r="AH96" s="36" t="s">
        <v>19</v>
      </c>
      <c r="AI96" s="23">
        <v>6</v>
      </c>
      <c r="AJ96" s="5">
        <v>-88.534870473968596</v>
      </c>
      <c r="AK96" s="3">
        <v>7191.3379273793098</v>
      </c>
      <c r="AL96" s="3">
        <v>7186.9293104111302</v>
      </c>
      <c r="AM96" s="42">
        <v>1.1324686554943699</v>
      </c>
    </row>
    <row r="97" spans="17:39" ht="19.95" customHeight="1" x14ac:dyDescent="0.3">
      <c r="Q97" s="2">
        <v>94</v>
      </c>
      <c r="R97" s="33" t="s">
        <v>12</v>
      </c>
      <c r="S97" s="22">
        <v>3</v>
      </c>
      <c r="T97" s="5">
        <v>-24752.676960676301</v>
      </c>
      <c r="U97" s="5">
        <v>20345.1038486506</v>
      </c>
      <c r="V97" s="5">
        <v>15021.681150171</v>
      </c>
      <c r="W97" s="35">
        <v>4.9404787528222602</v>
      </c>
      <c r="Y97" s="2">
        <v>94</v>
      </c>
      <c r="Z97" s="33" t="s">
        <v>15</v>
      </c>
      <c r="AA97" s="22">
        <v>1</v>
      </c>
      <c r="AB97" s="5"/>
      <c r="AC97" s="5">
        <v>2517.75</v>
      </c>
      <c r="AD97" s="5">
        <v>2517.75</v>
      </c>
      <c r="AE97" s="35">
        <v>0.14906749555950199</v>
      </c>
      <c r="AG97" s="2">
        <v>94</v>
      </c>
      <c r="AH97" s="33" t="s">
        <v>28</v>
      </c>
      <c r="AI97" s="22">
        <v>6</v>
      </c>
      <c r="AJ97" s="5">
        <v>-216.039314968284</v>
      </c>
      <c r="AK97" s="5">
        <v>5892.9016956780697</v>
      </c>
      <c r="AL97" s="5">
        <v>5890.8447899932798</v>
      </c>
      <c r="AM97" s="35">
        <v>0.81382282189574795</v>
      </c>
    </row>
    <row r="98" spans="17:39" ht="19.95" customHeight="1" thickBot="1" x14ac:dyDescent="0.35">
      <c r="Q98" s="1">
        <v>95</v>
      </c>
      <c r="R98" s="36" t="s">
        <v>14</v>
      </c>
      <c r="S98" s="23">
        <v>3</v>
      </c>
      <c r="T98" s="5">
        <v>-1698.55861554688</v>
      </c>
      <c r="U98" s="3">
        <v>6493.0482754180903</v>
      </c>
      <c r="V98" s="3">
        <v>6135.8844884484197</v>
      </c>
      <c r="W98" s="42">
        <v>1.65286182929795</v>
      </c>
      <c r="Y98" s="26">
        <v>95</v>
      </c>
      <c r="Z98" s="44" t="s">
        <v>17</v>
      </c>
      <c r="AA98" s="28">
        <v>5</v>
      </c>
      <c r="AB98" s="11">
        <v>-3.9085515832696802</v>
      </c>
      <c r="AC98" s="29">
        <v>26381.214960905199</v>
      </c>
      <c r="AD98" s="29">
        <v>19391.5952380952</v>
      </c>
      <c r="AE98" s="45">
        <v>9.94689963928308E-2</v>
      </c>
      <c r="AG98" s="1">
        <v>95</v>
      </c>
      <c r="AH98" s="36" t="s">
        <v>29</v>
      </c>
      <c r="AI98" s="23">
        <v>6</v>
      </c>
      <c r="AJ98" s="5"/>
      <c r="AK98" s="3">
        <v>13696.5305476416</v>
      </c>
      <c r="AL98" s="3">
        <v>13696.5305476416</v>
      </c>
      <c r="AM98" s="42">
        <v>6.1683689870627496E+19</v>
      </c>
    </row>
    <row r="99" spans="17:39" ht="19.95" customHeight="1" thickTop="1" x14ac:dyDescent="0.3">
      <c r="Q99" s="2">
        <v>96</v>
      </c>
      <c r="R99" s="33" t="s">
        <v>28</v>
      </c>
      <c r="S99" s="22">
        <v>3</v>
      </c>
      <c r="T99" s="5">
        <v>-67.786741391897394</v>
      </c>
      <c r="U99" s="5">
        <v>12365.5058033429</v>
      </c>
      <c r="V99" s="5">
        <v>9555.4645916313693</v>
      </c>
      <c r="W99" s="35">
        <v>0.82585410980446206</v>
      </c>
      <c r="AG99" s="2">
        <v>96</v>
      </c>
      <c r="AH99" s="33" t="s">
        <v>16</v>
      </c>
      <c r="AI99" s="22">
        <v>6</v>
      </c>
      <c r="AJ99" s="5">
        <v>-9.5936245868042107</v>
      </c>
      <c r="AK99" s="5">
        <v>2245.8015642031801</v>
      </c>
      <c r="AL99" s="5">
        <v>1973.76013390862</v>
      </c>
      <c r="AM99" s="35">
        <v>0.200916436383209</v>
      </c>
    </row>
    <row r="100" spans="17:39" ht="19.95" customHeight="1" x14ac:dyDescent="0.3">
      <c r="Q100" s="1">
        <v>97</v>
      </c>
      <c r="R100" s="36" t="s">
        <v>19</v>
      </c>
      <c r="S100" s="23">
        <v>3</v>
      </c>
      <c r="T100" s="5">
        <v>-1376.9971575741199</v>
      </c>
      <c r="U100" s="3">
        <v>13436.5850999376</v>
      </c>
      <c r="V100" s="3">
        <v>11091.444008758101</v>
      </c>
      <c r="W100" s="42">
        <v>2.70293629328985</v>
      </c>
      <c r="AG100" s="1">
        <v>97</v>
      </c>
      <c r="AH100" s="36" t="s">
        <v>23</v>
      </c>
      <c r="AI100" s="23">
        <v>3</v>
      </c>
      <c r="AJ100" s="5">
        <v>-2121.955408667</v>
      </c>
      <c r="AK100" s="3">
        <v>109659.785777893</v>
      </c>
      <c r="AL100" s="3">
        <v>106020.594444444</v>
      </c>
      <c r="AM100" s="42">
        <v>3.9025316850694001</v>
      </c>
    </row>
    <row r="101" spans="17:39" ht="19.95" customHeight="1" x14ac:dyDescent="0.3">
      <c r="Q101" s="2">
        <v>98</v>
      </c>
      <c r="R101" s="33" t="s">
        <v>26</v>
      </c>
      <c r="S101" s="22">
        <v>3</v>
      </c>
      <c r="T101" s="5">
        <v>-133.15433088416799</v>
      </c>
      <c r="U101" s="5">
        <v>8536.6942038463694</v>
      </c>
      <c r="V101" s="5">
        <v>8255.0785279362008</v>
      </c>
      <c r="W101" s="35">
        <v>2.1848180852927901</v>
      </c>
      <c r="AG101" s="2">
        <v>98</v>
      </c>
      <c r="AH101" s="33" t="s">
        <v>17</v>
      </c>
      <c r="AI101" s="22">
        <v>3</v>
      </c>
      <c r="AJ101" s="5">
        <v>-0.900562538836152</v>
      </c>
      <c r="AK101" s="5">
        <v>40542.555534691703</v>
      </c>
      <c r="AL101" s="5">
        <v>32642.867777777701</v>
      </c>
      <c r="AM101" s="35">
        <v>0.15175021166352401</v>
      </c>
    </row>
    <row r="102" spans="17:39" ht="19.95" customHeight="1" x14ac:dyDescent="0.3">
      <c r="Q102" s="1">
        <v>99</v>
      </c>
      <c r="R102" s="36" t="s">
        <v>23</v>
      </c>
      <c r="S102" s="23">
        <v>3</v>
      </c>
      <c r="T102" s="5">
        <v>0.75123647040608799</v>
      </c>
      <c r="U102" s="3">
        <v>625.94630616263805</v>
      </c>
      <c r="V102" s="3">
        <v>477.37689491801098</v>
      </c>
      <c r="W102" s="42">
        <v>3.8435241098108898E-2</v>
      </c>
      <c r="AG102" s="1">
        <v>99</v>
      </c>
      <c r="AH102" s="36" t="s">
        <v>31</v>
      </c>
      <c r="AI102" s="23">
        <v>3</v>
      </c>
      <c r="AJ102" s="5"/>
      <c r="AK102" s="3">
        <v>8842.8222222222194</v>
      </c>
      <c r="AL102" s="3">
        <v>8842.8222222222194</v>
      </c>
      <c r="AM102" s="42">
        <v>0.252753164757966</v>
      </c>
    </row>
    <row r="103" spans="17:39" ht="19.95" customHeight="1" thickBot="1" x14ac:dyDescent="0.35">
      <c r="Q103" s="10">
        <v>100</v>
      </c>
      <c r="R103" s="37" t="s">
        <v>18</v>
      </c>
      <c r="S103" s="24">
        <v>3</v>
      </c>
      <c r="T103" s="11"/>
      <c r="U103" s="11">
        <v>6178.1479150388604</v>
      </c>
      <c r="V103" s="11">
        <v>6178.1479150388604</v>
      </c>
      <c r="W103" s="39">
        <v>3.1780596270775998</v>
      </c>
      <c r="AG103" s="2">
        <v>100</v>
      </c>
      <c r="AH103" s="33" t="s">
        <v>21</v>
      </c>
      <c r="AI103" s="22">
        <v>3</v>
      </c>
      <c r="AJ103" s="5"/>
      <c r="AK103" s="5">
        <v>22728.822222222199</v>
      </c>
      <c r="AL103" s="5">
        <v>22728.822222222199</v>
      </c>
      <c r="AM103" s="35">
        <v>1.0771953659820901</v>
      </c>
    </row>
    <row r="104" spans="17:39" ht="19.95" customHeight="1" thickTop="1" x14ac:dyDescent="0.3">
      <c r="AG104" s="1">
        <v>101</v>
      </c>
      <c r="AH104" s="36" t="s">
        <v>16</v>
      </c>
      <c r="AI104" s="23">
        <v>0</v>
      </c>
      <c r="AJ104" s="5">
        <v>-250.17065351091401</v>
      </c>
      <c r="AK104" s="3">
        <v>5445.6776526633303</v>
      </c>
      <c r="AL104" s="3">
        <v>4986.7041569541498</v>
      </c>
      <c r="AM104" s="42">
        <v>0.54100606170517596</v>
      </c>
    </row>
    <row r="105" spans="17:39" ht="19.95" customHeight="1" x14ac:dyDescent="0.3">
      <c r="AG105" s="2">
        <v>102</v>
      </c>
      <c r="AH105" s="33" t="s">
        <v>26</v>
      </c>
      <c r="AI105" s="22">
        <v>0</v>
      </c>
      <c r="AJ105" s="5">
        <v>-152.768552127551</v>
      </c>
      <c r="AK105" s="5">
        <v>6324.17586791957</v>
      </c>
      <c r="AL105" s="5">
        <v>5794.4896858460597</v>
      </c>
      <c r="AM105" s="35">
        <v>0.42932024606733998</v>
      </c>
    </row>
    <row r="106" spans="17:39" ht="19.95" customHeight="1" x14ac:dyDescent="0.3">
      <c r="AG106" s="1">
        <v>103</v>
      </c>
      <c r="AH106" s="36" t="s">
        <v>30</v>
      </c>
      <c r="AI106" s="23">
        <v>0</v>
      </c>
      <c r="AJ106" s="5">
        <v>-19.976991432062601</v>
      </c>
      <c r="AK106" s="3">
        <v>6320.4891015822504</v>
      </c>
      <c r="AL106" s="3">
        <v>4538.3680486180401</v>
      </c>
      <c r="AM106" s="42">
        <v>0.72157444802835202</v>
      </c>
    </row>
    <row r="107" spans="17:39" ht="19.95" customHeight="1" x14ac:dyDescent="0.3">
      <c r="AG107" s="2">
        <v>104</v>
      </c>
      <c r="AH107" s="33" t="s">
        <v>20</v>
      </c>
      <c r="AI107" s="22">
        <v>0</v>
      </c>
      <c r="AJ107" s="5">
        <v>-36.453469977689601</v>
      </c>
      <c r="AK107" s="5">
        <v>10312.071969173099</v>
      </c>
      <c r="AL107" s="5">
        <v>9176.6319513819508</v>
      </c>
      <c r="AM107" s="35">
        <v>0.41492045176952502</v>
      </c>
    </row>
    <row r="108" spans="17:39" ht="19.95" customHeight="1" x14ac:dyDescent="0.3">
      <c r="AG108" s="1">
        <v>105</v>
      </c>
      <c r="AH108" s="36" t="s">
        <v>22</v>
      </c>
      <c r="AI108" s="23">
        <v>0</v>
      </c>
      <c r="AJ108" s="5">
        <v>-28.910418157861798</v>
      </c>
      <c r="AK108" s="3">
        <v>5696.7362323772804</v>
      </c>
      <c r="AL108" s="3">
        <v>4226.9296999296903</v>
      </c>
      <c r="AM108" s="42">
        <v>0.57784570845262595</v>
      </c>
    </row>
    <row r="109" spans="17:39" ht="19.95" customHeight="1" x14ac:dyDescent="0.3">
      <c r="AG109" s="2">
        <v>106</v>
      </c>
      <c r="AH109" s="33" t="s">
        <v>19</v>
      </c>
      <c r="AI109" s="22">
        <v>0</v>
      </c>
      <c r="AJ109" s="5">
        <v>-37.718132600337803</v>
      </c>
      <c r="AK109" s="5">
        <v>5893.5224233296703</v>
      </c>
      <c r="AL109" s="5">
        <v>5343.1950389413996</v>
      </c>
      <c r="AM109" s="35">
        <v>0.670473344847481</v>
      </c>
    </row>
    <row r="110" spans="17:39" ht="19.95" customHeight="1" x14ac:dyDescent="0.3">
      <c r="AG110" s="1">
        <v>107</v>
      </c>
      <c r="AH110" s="36" t="s">
        <v>23</v>
      </c>
      <c r="AI110" s="23">
        <v>0</v>
      </c>
      <c r="AJ110" s="5">
        <v>-76.644264634499507</v>
      </c>
      <c r="AK110" s="3">
        <v>11455.0777925033</v>
      </c>
      <c r="AL110" s="3">
        <v>10942.656177156099</v>
      </c>
      <c r="AM110" s="42">
        <v>0.52138585790551895</v>
      </c>
    </row>
    <row r="111" spans="17:39" ht="19.95" customHeight="1" x14ac:dyDescent="0.3">
      <c r="AG111" s="2">
        <v>108</v>
      </c>
      <c r="AH111" s="33" t="s">
        <v>15</v>
      </c>
      <c r="AI111" s="22">
        <v>0</v>
      </c>
      <c r="AJ111" s="5">
        <v>-2.3197709557245698</v>
      </c>
      <c r="AK111" s="5">
        <v>7657.5741785075397</v>
      </c>
      <c r="AL111" s="5">
        <v>6946.3357665726098</v>
      </c>
      <c r="AM111" s="35">
        <v>0.43446561048731802</v>
      </c>
    </row>
    <row r="112" spans="17:39" ht="19.95" customHeight="1" x14ac:dyDescent="0.3">
      <c r="AG112" s="1">
        <v>109</v>
      </c>
      <c r="AH112" s="36" t="s">
        <v>12</v>
      </c>
      <c r="AI112" s="23">
        <v>0</v>
      </c>
      <c r="AJ112" s="5">
        <v>-2.6674114895604402</v>
      </c>
      <c r="AK112" s="3">
        <v>6954.6654259534298</v>
      </c>
      <c r="AL112" s="3">
        <v>6581.89102564102</v>
      </c>
      <c r="AM112" s="42">
        <v>5.5404283415829002E+18</v>
      </c>
    </row>
    <row r="113" spans="33:39" ht="19.95" customHeight="1" x14ac:dyDescent="0.3">
      <c r="AG113" s="2">
        <v>110</v>
      </c>
      <c r="AH113" s="33" t="s">
        <v>27</v>
      </c>
      <c r="AI113" s="22">
        <v>0</v>
      </c>
      <c r="AJ113" s="5">
        <v>-24.686400070321699</v>
      </c>
      <c r="AK113" s="5">
        <v>3801.1314157176798</v>
      </c>
      <c r="AL113" s="5">
        <v>3792.90734265734</v>
      </c>
      <c r="AM113" s="35">
        <v>0.31521745836905402</v>
      </c>
    </row>
    <row r="114" spans="33:39" ht="19.95" customHeight="1" x14ac:dyDescent="0.3">
      <c r="AG114" s="1">
        <v>111</v>
      </c>
      <c r="AH114" s="36" t="s">
        <v>25</v>
      </c>
      <c r="AI114" s="23">
        <v>0</v>
      </c>
      <c r="AJ114" s="5">
        <v>-20.828800770735601</v>
      </c>
      <c r="AK114" s="3">
        <v>8371.0701964692398</v>
      </c>
      <c r="AL114" s="3">
        <v>7083.1074348001503</v>
      </c>
      <c r="AM114" s="42">
        <v>0.43804394755738502</v>
      </c>
    </row>
    <row r="115" spans="33:39" ht="19.95" customHeight="1" x14ac:dyDescent="0.3">
      <c r="AG115" s="2">
        <v>112</v>
      </c>
      <c r="AH115" s="33" t="s">
        <v>14</v>
      </c>
      <c r="AI115" s="22">
        <v>0</v>
      </c>
      <c r="AJ115" s="5">
        <v>-10.2316089121222</v>
      </c>
      <c r="AK115" s="5">
        <v>4311.4165595036402</v>
      </c>
      <c r="AL115" s="5">
        <v>3890.5526151408499</v>
      </c>
      <c r="AM115" s="35">
        <v>0.378246001195785</v>
      </c>
    </row>
    <row r="116" spans="33:39" ht="19.95" customHeight="1" x14ac:dyDescent="0.3">
      <c r="AG116" s="1">
        <v>113</v>
      </c>
      <c r="AH116" s="36" t="s">
        <v>18</v>
      </c>
      <c r="AI116" s="23">
        <v>0</v>
      </c>
      <c r="AJ116" s="5">
        <v>-109.661080401533</v>
      </c>
      <c r="AK116" s="3">
        <v>6574.1387066747302</v>
      </c>
      <c r="AL116" s="3">
        <v>5686.7863247863197</v>
      </c>
      <c r="AM116" s="42">
        <v>0.844566402886328</v>
      </c>
    </row>
    <row r="117" spans="33:39" ht="19.95" customHeight="1" x14ac:dyDescent="0.3">
      <c r="AG117" s="2">
        <v>114</v>
      </c>
      <c r="AH117" s="33" t="s">
        <v>28</v>
      </c>
      <c r="AI117" s="22">
        <v>0</v>
      </c>
      <c r="AJ117" s="5">
        <v>-26.989092699579999</v>
      </c>
      <c r="AK117" s="5">
        <v>5687.2572696293801</v>
      </c>
      <c r="AL117" s="5">
        <v>4392.3438228438199</v>
      </c>
      <c r="AM117" s="35">
        <v>0.63309578393736798</v>
      </c>
    </row>
    <row r="118" spans="33:39" ht="19.95" customHeight="1" x14ac:dyDescent="0.3">
      <c r="AG118" s="1">
        <v>115</v>
      </c>
      <c r="AH118" s="36" t="s">
        <v>13</v>
      </c>
      <c r="AI118" s="23">
        <v>0</v>
      </c>
      <c r="AJ118" s="5">
        <v>0</v>
      </c>
      <c r="AK118" s="3">
        <v>4936.5570310574003</v>
      </c>
      <c r="AL118" s="3">
        <v>4687.7843822843797</v>
      </c>
      <c r="AM118" s="42">
        <v>0.52260695454675299</v>
      </c>
    </row>
    <row r="119" spans="33:39" ht="19.95" customHeight="1" x14ac:dyDescent="0.3">
      <c r="AG119" s="2">
        <v>116</v>
      </c>
      <c r="AH119" s="33" t="s">
        <v>31</v>
      </c>
      <c r="AI119" s="22">
        <v>0</v>
      </c>
      <c r="AJ119" s="5"/>
      <c r="AK119" s="5">
        <v>19823.305580721499</v>
      </c>
      <c r="AL119" s="5">
        <v>19823.305580721499</v>
      </c>
      <c r="AM119" s="35">
        <v>0.67029504229125403</v>
      </c>
    </row>
    <row r="120" spans="33:39" ht="19.95" customHeight="1" x14ac:dyDescent="0.3">
      <c r="AG120" s="1">
        <v>117</v>
      </c>
      <c r="AH120" s="36" t="s">
        <v>24</v>
      </c>
      <c r="AI120" s="23">
        <v>0</v>
      </c>
      <c r="AJ120" s="5">
        <v>-33.547259374389597</v>
      </c>
      <c r="AK120" s="3">
        <v>4643.37641975713</v>
      </c>
      <c r="AL120" s="3">
        <v>4494.4896858460597</v>
      </c>
      <c r="AM120" s="42">
        <v>0.46177848533809701</v>
      </c>
    </row>
    <row r="121" spans="33:39" ht="19.95" customHeight="1" thickBot="1" x14ac:dyDescent="0.35">
      <c r="AG121" s="10">
        <v>118</v>
      </c>
      <c r="AH121" s="37" t="s">
        <v>21</v>
      </c>
      <c r="AI121" s="24">
        <v>0</v>
      </c>
      <c r="AJ121" s="11"/>
      <c r="AK121" s="11">
        <v>9249.3055807215696</v>
      </c>
      <c r="AL121" s="11">
        <v>9249.3055807215696</v>
      </c>
      <c r="AM121" s="39">
        <v>0.48680555688008198</v>
      </c>
    </row>
    <row r="122" spans="33:39" ht="19.95" customHeight="1" thickTop="1" x14ac:dyDescent="0.3"/>
  </sheetData>
  <mergeCells count="15">
    <mergeCell ref="A1:A2"/>
    <mergeCell ref="B1:B2"/>
    <mergeCell ref="C1:G1"/>
    <mergeCell ref="I1:I2"/>
    <mergeCell ref="J1:J2"/>
    <mergeCell ref="K1:O1"/>
    <mergeCell ref="Q1:Q2"/>
    <mergeCell ref="R1:R2"/>
    <mergeCell ref="S1:W1"/>
    <mergeCell ref="Y1:Y2"/>
    <mergeCell ref="Z1:Z2"/>
    <mergeCell ref="AA1:AE1"/>
    <mergeCell ref="AG1:AG2"/>
    <mergeCell ref="AH1:AH2"/>
    <mergeCell ref="AI1:AM1"/>
  </mergeCells>
  <conditionalFormatting sqref="G3:G23">
    <cfRule type="colorScale" priority="8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D3:D23">
    <cfRule type="colorScale" priority="7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G24:G65">
    <cfRule type="colorScale" priority="4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D24:D65">
    <cfRule type="colorScale" priority="4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O3:O23">
    <cfRule type="colorScale" priority="4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L3:L23">
    <cfRule type="colorScale" priority="4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O24:O64">
    <cfRule type="colorScale" priority="4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L24:L64">
    <cfRule type="colorScale" priority="4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O65:O86">
    <cfRule type="colorScale" priority="3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L65:L86">
    <cfRule type="colorScale" priority="3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3:W23">
    <cfRule type="colorScale" priority="3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3:T23">
    <cfRule type="colorScale" priority="3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24:W64">
    <cfRule type="colorScale" priority="3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24:T64">
    <cfRule type="colorScale" priority="3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65:W86">
    <cfRule type="colorScale" priority="3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65:T86">
    <cfRule type="colorScale" priority="2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87:W88">
    <cfRule type="colorScale" priority="2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87:T88">
    <cfRule type="colorScale" priority="2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89:W103">
    <cfRule type="colorScale" priority="2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89:T103">
    <cfRule type="colorScale" priority="2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3:AE23">
    <cfRule type="colorScale" priority="2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3:AB23">
    <cfRule type="colorScale" priority="2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24:AE64">
    <cfRule type="colorScale" priority="2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24:AB64">
    <cfRule type="colorScale" priority="1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65:AE86">
    <cfRule type="colorScale" priority="1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65:AB86">
    <cfRule type="colorScale" priority="1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87:AE88">
    <cfRule type="colorScale" priority="1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87:AB88">
    <cfRule type="colorScale" priority="1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89:AE98">
    <cfRule type="colorScale" priority="1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89:AB98">
    <cfRule type="colorScale" priority="1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3:AM23">
    <cfRule type="colorScale" priority="1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3:AJ23">
    <cfRule type="colorScale" priority="1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24:AM64">
    <cfRule type="colorScale" priority="1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24:AJ64">
    <cfRule type="colorScale" priority="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65:AM86">
    <cfRule type="colorScale" priority="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65:AJ86">
    <cfRule type="colorScale" priority="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87:AM88">
    <cfRule type="colorScale" priority="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87:AJ88">
    <cfRule type="colorScale" priority="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89:AM98">
    <cfRule type="colorScale" priority="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89:AJ98">
    <cfRule type="colorScale" priority="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99:AM121">
    <cfRule type="colorScale" priority="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99:AJ121">
    <cfRule type="colorScale" priority="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2"/>
  <sheetViews>
    <sheetView topLeftCell="R1" workbookViewId="0">
      <selection activeCell="Z11" sqref="Z11"/>
    </sheetView>
  </sheetViews>
  <sheetFormatPr defaultColWidth="9.109375" defaultRowHeight="14.4" x14ac:dyDescent="0.3"/>
  <cols>
    <col min="1" max="1" width="3.6640625" customWidth="1"/>
    <col min="2" max="2" width="30.6640625" customWidth="1"/>
    <col min="3" max="7" width="10.6640625" customWidth="1"/>
    <col min="8" max="8" width="1.6640625" customWidth="1"/>
    <col min="9" max="9" width="3.6640625" customWidth="1"/>
    <col min="10" max="10" width="30.6640625" customWidth="1"/>
    <col min="11" max="15" width="10.6640625" customWidth="1"/>
    <col min="16" max="16" width="1.6640625" customWidth="1"/>
    <col min="17" max="17" width="4" bestFit="1" customWidth="1"/>
    <col min="18" max="18" width="30.6640625" customWidth="1"/>
    <col min="19" max="23" width="10.6640625" customWidth="1"/>
    <col min="24" max="24" width="1.6640625" customWidth="1"/>
    <col min="25" max="25" width="3.6640625" customWidth="1"/>
    <col min="26" max="26" width="30.6640625" customWidth="1"/>
    <col min="27" max="31" width="10.6640625" customWidth="1"/>
    <col min="32" max="32" width="1.6640625" customWidth="1"/>
    <col min="33" max="33" width="4" bestFit="1" customWidth="1"/>
    <col min="34" max="34" width="30.6640625" customWidth="1"/>
    <col min="35" max="39" width="10.6640625" customWidth="1"/>
  </cols>
  <sheetData>
    <row r="1" spans="1:39" ht="30" customHeight="1" thickTop="1" x14ac:dyDescent="0.3">
      <c r="A1" s="48" t="s">
        <v>7</v>
      </c>
      <c r="B1" s="51" t="s">
        <v>10</v>
      </c>
      <c r="C1" s="50" t="s">
        <v>41</v>
      </c>
      <c r="D1" s="51"/>
      <c r="E1" s="51"/>
      <c r="F1" s="51"/>
      <c r="G1" s="52"/>
      <c r="I1" s="48" t="s">
        <v>7</v>
      </c>
      <c r="J1" s="51" t="s">
        <v>10</v>
      </c>
      <c r="K1" s="50" t="s">
        <v>42</v>
      </c>
      <c r="L1" s="51"/>
      <c r="M1" s="51"/>
      <c r="N1" s="51"/>
      <c r="O1" s="52"/>
      <c r="Q1" s="48" t="s">
        <v>7</v>
      </c>
      <c r="R1" s="51" t="s">
        <v>10</v>
      </c>
      <c r="S1" s="50" t="s">
        <v>43</v>
      </c>
      <c r="T1" s="51"/>
      <c r="U1" s="51"/>
      <c r="V1" s="51"/>
      <c r="W1" s="52"/>
      <c r="Y1" s="48" t="s">
        <v>7</v>
      </c>
      <c r="Z1" s="51" t="s">
        <v>10</v>
      </c>
      <c r="AA1" s="50" t="s">
        <v>44</v>
      </c>
      <c r="AB1" s="51"/>
      <c r="AC1" s="51"/>
      <c r="AD1" s="51"/>
      <c r="AE1" s="52"/>
      <c r="AG1" s="48" t="s">
        <v>7</v>
      </c>
      <c r="AH1" s="51" t="s">
        <v>10</v>
      </c>
      <c r="AI1" s="50" t="s">
        <v>45</v>
      </c>
      <c r="AJ1" s="51"/>
      <c r="AK1" s="51"/>
      <c r="AL1" s="51"/>
      <c r="AM1" s="52"/>
    </row>
    <row r="2" spans="1:39" ht="30" customHeight="1" x14ac:dyDescent="0.3">
      <c r="A2" s="49"/>
      <c r="B2" s="53"/>
      <c r="C2" s="9" t="s">
        <v>9</v>
      </c>
      <c r="D2" s="41" t="s">
        <v>1</v>
      </c>
      <c r="E2" s="41" t="s">
        <v>2</v>
      </c>
      <c r="F2" s="41" t="s">
        <v>3</v>
      </c>
      <c r="G2" s="32" t="s">
        <v>11</v>
      </c>
      <c r="I2" s="49"/>
      <c r="J2" s="53"/>
      <c r="K2" s="9" t="s">
        <v>9</v>
      </c>
      <c r="L2" s="41" t="s">
        <v>1</v>
      </c>
      <c r="M2" s="41" t="s">
        <v>2</v>
      </c>
      <c r="N2" s="41" t="s">
        <v>3</v>
      </c>
      <c r="O2" s="32" t="s">
        <v>11</v>
      </c>
      <c r="Q2" s="49"/>
      <c r="R2" s="53"/>
      <c r="S2" s="9" t="s">
        <v>9</v>
      </c>
      <c r="T2" s="41" t="s">
        <v>1</v>
      </c>
      <c r="U2" s="41" t="s">
        <v>2</v>
      </c>
      <c r="V2" s="41" t="s">
        <v>3</v>
      </c>
      <c r="W2" s="32" t="s">
        <v>11</v>
      </c>
      <c r="Y2" s="49"/>
      <c r="Z2" s="53"/>
      <c r="AA2" s="9" t="s">
        <v>9</v>
      </c>
      <c r="AB2" s="41" t="s">
        <v>1</v>
      </c>
      <c r="AC2" s="41" t="s">
        <v>2</v>
      </c>
      <c r="AD2" s="41" t="s">
        <v>3</v>
      </c>
      <c r="AE2" s="32" t="s">
        <v>11</v>
      </c>
      <c r="AG2" s="49"/>
      <c r="AH2" s="53"/>
      <c r="AI2" s="9" t="s">
        <v>9</v>
      </c>
      <c r="AJ2" s="41" t="s">
        <v>1</v>
      </c>
      <c r="AK2" s="41" t="s">
        <v>2</v>
      </c>
      <c r="AL2" s="41" t="s">
        <v>3</v>
      </c>
      <c r="AM2" s="32" t="s">
        <v>11</v>
      </c>
    </row>
    <row r="3" spans="1:39" ht="19.95" customHeight="1" x14ac:dyDescent="0.3">
      <c r="A3" s="2">
        <v>0</v>
      </c>
      <c r="B3" s="33" t="s">
        <v>30</v>
      </c>
      <c r="C3" s="22">
        <v>2</v>
      </c>
      <c r="D3" s="5">
        <v>0.48658477208734502</v>
      </c>
      <c r="E3" s="5">
        <v>4967.5050152290196</v>
      </c>
      <c r="F3" s="5">
        <v>2809.2106533873198</v>
      </c>
      <c r="G3" s="35">
        <v>1.8644617268681101</v>
      </c>
      <c r="I3" s="2">
        <v>0</v>
      </c>
      <c r="J3" s="33" t="s">
        <v>26</v>
      </c>
      <c r="K3" s="22">
        <v>3</v>
      </c>
      <c r="L3" s="5">
        <v>0.84240925938637101</v>
      </c>
      <c r="M3" s="5">
        <v>1887.1527372651001</v>
      </c>
      <c r="N3" s="5">
        <v>1397.7361724745699</v>
      </c>
      <c r="O3" s="35">
        <v>0.191912532550855</v>
      </c>
      <c r="Q3" s="2">
        <v>0</v>
      </c>
      <c r="R3" s="33" t="s">
        <v>26</v>
      </c>
      <c r="S3" s="22">
        <v>3</v>
      </c>
      <c r="T3" s="5">
        <v>0.86144772417304505</v>
      </c>
      <c r="U3" s="5">
        <v>1769.49172076785</v>
      </c>
      <c r="V3" s="5">
        <v>1465.77062318661</v>
      </c>
      <c r="W3" s="35">
        <v>0.33568860762289598</v>
      </c>
      <c r="Y3" s="2">
        <v>0</v>
      </c>
      <c r="Z3" s="33" t="s">
        <v>23</v>
      </c>
      <c r="AA3" s="22">
        <v>4</v>
      </c>
      <c r="AB3" s="5">
        <v>-0.94890361563501202</v>
      </c>
      <c r="AC3" s="5">
        <v>8163.9914481325104</v>
      </c>
      <c r="AD3" s="5">
        <v>6297.3536053545304</v>
      </c>
      <c r="AE3" s="35">
        <v>1.8192341768266202E+17</v>
      </c>
      <c r="AG3" s="2">
        <v>0</v>
      </c>
      <c r="AH3" s="33" t="s">
        <v>23</v>
      </c>
      <c r="AI3" s="22">
        <v>4</v>
      </c>
      <c r="AJ3" s="5">
        <v>-0.94890361563501202</v>
      </c>
      <c r="AK3" s="5">
        <v>8163.9914481325104</v>
      </c>
      <c r="AL3" s="5">
        <v>6297.3536053545304</v>
      </c>
      <c r="AM3" s="35">
        <v>1.8192341768266202E+17</v>
      </c>
    </row>
    <row r="4" spans="1:39" ht="19.95" customHeight="1" x14ac:dyDescent="0.3">
      <c r="A4" s="1">
        <v>1</v>
      </c>
      <c r="B4" s="36" t="s">
        <v>17</v>
      </c>
      <c r="C4" s="23">
        <v>2</v>
      </c>
      <c r="D4" s="5">
        <v>-1.06400594561159</v>
      </c>
      <c r="E4" s="3">
        <v>44588.843639467101</v>
      </c>
      <c r="F4" s="3">
        <v>37129.321300003998</v>
      </c>
      <c r="G4" s="42">
        <v>0.81916468456185898</v>
      </c>
      <c r="I4" s="1">
        <v>1</v>
      </c>
      <c r="J4" s="36" t="s">
        <v>30</v>
      </c>
      <c r="K4" s="23">
        <v>3</v>
      </c>
      <c r="L4" s="5">
        <v>-50.6140446092666</v>
      </c>
      <c r="M4" s="3">
        <v>6675.1064872877596</v>
      </c>
      <c r="N4" s="3">
        <v>5671.5861115770404</v>
      </c>
      <c r="O4" s="42">
        <v>2.1927890492525202</v>
      </c>
      <c r="Q4" s="1">
        <v>1</v>
      </c>
      <c r="R4" s="36" t="s">
        <v>30</v>
      </c>
      <c r="S4" s="23">
        <v>3</v>
      </c>
      <c r="T4" s="5">
        <v>-37.611763546727701</v>
      </c>
      <c r="U4" s="3">
        <v>5773.4322112467598</v>
      </c>
      <c r="V4" s="3">
        <v>5047.0705296447204</v>
      </c>
      <c r="W4" s="42">
        <v>2.4843879759223002</v>
      </c>
      <c r="Y4" s="1">
        <v>1</v>
      </c>
      <c r="Z4" s="36" t="s">
        <v>27</v>
      </c>
      <c r="AA4" s="23">
        <v>4</v>
      </c>
      <c r="AB4" s="5">
        <v>-347.74409195239502</v>
      </c>
      <c r="AC4" s="3">
        <v>8947.3887191950907</v>
      </c>
      <c r="AD4" s="3">
        <v>6744.1519683548504</v>
      </c>
      <c r="AE4" s="42">
        <v>2.2810797356833299E+17</v>
      </c>
      <c r="AG4" s="1">
        <v>1</v>
      </c>
      <c r="AH4" s="36" t="s">
        <v>27</v>
      </c>
      <c r="AI4" s="23">
        <v>4</v>
      </c>
      <c r="AJ4" s="5">
        <v>-347.74409195239502</v>
      </c>
      <c r="AK4" s="3">
        <v>8947.3887191950907</v>
      </c>
      <c r="AL4" s="3">
        <v>6744.1519683548504</v>
      </c>
      <c r="AM4" s="42">
        <v>2.2810797356833299E+17</v>
      </c>
    </row>
    <row r="5" spans="1:39" ht="19.95" customHeight="1" x14ac:dyDescent="0.3">
      <c r="A5" s="2">
        <v>2</v>
      </c>
      <c r="B5" s="33" t="s">
        <v>18</v>
      </c>
      <c r="C5" s="22">
        <v>2</v>
      </c>
      <c r="D5" s="5">
        <v>-14.7831241485896</v>
      </c>
      <c r="E5" s="5">
        <v>6470.6657239801698</v>
      </c>
      <c r="F5" s="5">
        <v>4831.2293080768504</v>
      </c>
      <c r="G5" s="35">
        <v>1.6664324966294599</v>
      </c>
      <c r="I5" s="2">
        <v>2</v>
      </c>
      <c r="J5" s="33" t="s">
        <v>14</v>
      </c>
      <c r="K5" s="22">
        <v>3</v>
      </c>
      <c r="L5" s="5">
        <v>-307.20035378722002</v>
      </c>
      <c r="M5" s="5">
        <v>8048.8435584928902</v>
      </c>
      <c r="N5" s="5">
        <v>6936.9099880001104</v>
      </c>
      <c r="O5" s="35">
        <v>4.2596895456119199</v>
      </c>
      <c r="Q5" s="2">
        <v>2</v>
      </c>
      <c r="R5" s="33" t="s">
        <v>14</v>
      </c>
      <c r="S5" s="22">
        <v>3</v>
      </c>
      <c r="T5" s="5">
        <v>-240.22040324803001</v>
      </c>
      <c r="U5" s="5">
        <v>7120.7205013134599</v>
      </c>
      <c r="V5" s="5">
        <v>6225.9689385367001</v>
      </c>
      <c r="W5" s="35">
        <v>3.9957055935571102</v>
      </c>
      <c r="Y5" s="2">
        <v>2</v>
      </c>
      <c r="Z5" s="33" t="s">
        <v>24</v>
      </c>
      <c r="AA5" s="22">
        <v>4</v>
      </c>
      <c r="AB5" s="5">
        <v>-22.508027545286101</v>
      </c>
      <c r="AC5" s="5">
        <v>6772.9610038158498</v>
      </c>
      <c r="AD5" s="5">
        <v>6304.4235435291002</v>
      </c>
      <c r="AE5" s="35">
        <v>9.0853392410830705E+18</v>
      </c>
      <c r="AG5" s="2">
        <v>2</v>
      </c>
      <c r="AH5" s="33" t="s">
        <v>24</v>
      </c>
      <c r="AI5" s="22">
        <v>4</v>
      </c>
      <c r="AJ5" s="5">
        <v>-22.508027545286101</v>
      </c>
      <c r="AK5" s="5">
        <v>6772.9610038158498</v>
      </c>
      <c r="AL5" s="5">
        <v>6304.4235435291002</v>
      </c>
      <c r="AM5" s="35">
        <v>9.0853392410830705E+18</v>
      </c>
    </row>
    <row r="6" spans="1:39" ht="19.95" customHeight="1" x14ac:dyDescent="0.3">
      <c r="A6" s="1">
        <v>3</v>
      </c>
      <c r="B6" s="36" t="s">
        <v>13</v>
      </c>
      <c r="C6" s="23">
        <v>2</v>
      </c>
      <c r="D6" s="5">
        <v>-107.58580935844</v>
      </c>
      <c r="E6" s="3">
        <v>8169.7080237412902</v>
      </c>
      <c r="F6" s="3">
        <v>5739.3027002195304</v>
      </c>
      <c r="G6" s="42">
        <v>2.3839228884399302</v>
      </c>
      <c r="I6" s="1">
        <v>3</v>
      </c>
      <c r="J6" s="36" t="s">
        <v>19</v>
      </c>
      <c r="K6" s="23">
        <v>3</v>
      </c>
      <c r="L6" s="5">
        <v>-89.122121667549607</v>
      </c>
      <c r="M6" s="3">
        <v>6812.0815694205203</v>
      </c>
      <c r="N6" s="3">
        <v>6006.1034393230502</v>
      </c>
      <c r="O6" s="42">
        <v>1.9456707540065701</v>
      </c>
      <c r="Q6" s="1">
        <v>3</v>
      </c>
      <c r="R6" s="36" t="s">
        <v>19</v>
      </c>
      <c r="S6" s="23">
        <v>3</v>
      </c>
      <c r="T6" s="5">
        <v>-71.863660008258194</v>
      </c>
      <c r="U6" s="3">
        <v>6125.1908797645501</v>
      </c>
      <c r="V6" s="3">
        <v>5260.2508082458698</v>
      </c>
      <c r="W6" s="42">
        <v>1.7730155323839001</v>
      </c>
      <c r="Y6" s="1">
        <v>3</v>
      </c>
      <c r="Z6" s="36" t="s">
        <v>19</v>
      </c>
      <c r="AA6" s="23">
        <v>4</v>
      </c>
      <c r="AB6" s="5">
        <v>-48.190103110132398</v>
      </c>
      <c r="AC6" s="3">
        <v>5609.8629248970701</v>
      </c>
      <c r="AD6" s="3">
        <v>4668.4622730081001</v>
      </c>
      <c r="AE6" s="42">
        <v>2.9736145070397399E+18</v>
      </c>
      <c r="AG6" s="1">
        <v>3</v>
      </c>
      <c r="AH6" s="36" t="s">
        <v>19</v>
      </c>
      <c r="AI6" s="23">
        <v>4</v>
      </c>
      <c r="AJ6" s="5">
        <v>-48.190103110132398</v>
      </c>
      <c r="AK6" s="3">
        <v>5609.8629248970701</v>
      </c>
      <c r="AL6" s="3">
        <v>4668.4622730081001</v>
      </c>
      <c r="AM6" s="42">
        <v>2.9736145070397399E+18</v>
      </c>
    </row>
    <row r="7" spans="1:39" ht="19.95" customHeight="1" x14ac:dyDescent="0.3">
      <c r="A7" s="2">
        <v>4</v>
      </c>
      <c r="B7" s="33" t="s">
        <v>15</v>
      </c>
      <c r="C7" s="22">
        <v>2</v>
      </c>
      <c r="D7" s="5">
        <v>-0.83409788683272901</v>
      </c>
      <c r="E7" s="5">
        <v>4996.1216699193701</v>
      </c>
      <c r="F7" s="5">
        <v>3290.0198073183301</v>
      </c>
      <c r="G7" s="35">
        <v>0.85778119016893095</v>
      </c>
      <c r="I7" s="2">
        <v>4</v>
      </c>
      <c r="J7" s="33" t="s">
        <v>17</v>
      </c>
      <c r="K7" s="22">
        <v>3</v>
      </c>
      <c r="L7" s="5">
        <v>-1.4505325454639499</v>
      </c>
      <c r="M7" s="5">
        <v>40199.461765125401</v>
      </c>
      <c r="N7" s="5">
        <v>34751.035499337799</v>
      </c>
      <c r="O7" s="35">
        <v>0.78721871177691205</v>
      </c>
      <c r="Q7" s="2">
        <v>4</v>
      </c>
      <c r="R7" s="33" t="s">
        <v>17</v>
      </c>
      <c r="S7" s="22">
        <v>3</v>
      </c>
      <c r="T7" s="5">
        <v>-1.57766729004497</v>
      </c>
      <c r="U7" s="5">
        <v>41229.059804766897</v>
      </c>
      <c r="V7" s="5">
        <v>35439.324912555603</v>
      </c>
      <c r="W7" s="35">
        <v>1.01277532453556</v>
      </c>
      <c r="Y7" s="2">
        <v>4</v>
      </c>
      <c r="Z7" s="33" t="s">
        <v>15</v>
      </c>
      <c r="AA7" s="22">
        <v>4</v>
      </c>
      <c r="AB7" s="5">
        <v>-1.8624829663232301</v>
      </c>
      <c r="AC7" s="5">
        <v>3484.80579735314</v>
      </c>
      <c r="AD7" s="5">
        <v>2943.25963584991</v>
      </c>
      <c r="AE7" s="35">
        <v>1.1325726196613E+17</v>
      </c>
      <c r="AG7" s="2">
        <v>4</v>
      </c>
      <c r="AH7" s="33" t="s">
        <v>15</v>
      </c>
      <c r="AI7" s="22">
        <v>4</v>
      </c>
      <c r="AJ7" s="5">
        <v>-1.8624829663232301</v>
      </c>
      <c r="AK7" s="5">
        <v>3484.80579735314</v>
      </c>
      <c r="AL7" s="5">
        <v>2943.25963584991</v>
      </c>
      <c r="AM7" s="35">
        <v>1.1325726196613E+17</v>
      </c>
    </row>
    <row r="8" spans="1:39" ht="19.95" customHeight="1" x14ac:dyDescent="0.3">
      <c r="A8" s="1">
        <v>5</v>
      </c>
      <c r="B8" s="36" t="s">
        <v>23</v>
      </c>
      <c r="C8" s="23">
        <v>2</v>
      </c>
      <c r="D8" s="5">
        <v>0.75922696447983196</v>
      </c>
      <c r="E8" s="3">
        <v>4053.08520260451</v>
      </c>
      <c r="F8" s="3">
        <v>2918.3893177765699</v>
      </c>
      <c r="G8" s="42">
        <v>0.46929426459531998</v>
      </c>
      <c r="I8" s="1">
        <v>5</v>
      </c>
      <c r="J8" s="36" t="s">
        <v>21</v>
      </c>
      <c r="K8" s="23">
        <v>3</v>
      </c>
      <c r="L8" s="5">
        <v>-15.951521927311701</v>
      </c>
      <c r="M8" s="3">
        <v>6825.5068493418003</v>
      </c>
      <c r="N8" s="3">
        <v>5084.7790432450101</v>
      </c>
      <c r="O8" s="42">
        <v>1.7297072377532701</v>
      </c>
      <c r="Q8" s="1">
        <v>5</v>
      </c>
      <c r="R8" s="36" t="s">
        <v>21</v>
      </c>
      <c r="S8" s="23">
        <v>3</v>
      </c>
      <c r="T8" s="5">
        <v>-13.422094035267</v>
      </c>
      <c r="U8" s="3">
        <v>6295.7100802755203</v>
      </c>
      <c r="V8" s="3">
        <v>5125.25727606893</v>
      </c>
      <c r="W8" s="42">
        <v>2.86539304024123</v>
      </c>
      <c r="Y8" s="1">
        <v>5</v>
      </c>
      <c r="Z8" s="36" t="s">
        <v>13</v>
      </c>
      <c r="AA8" s="23">
        <v>4</v>
      </c>
      <c r="AB8" s="5">
        <v>-207.238725044484</v>
      </c>
      <c r="AC8" s="3">
        <v>8434.8863704320192</v>
      </c>
      <c r="AD8" s="3">
        <v>6315.8450950725401</v>
      </c>
      <c r="AE8" s="42">
        <v>3.6929787276052902E+17</v>
      </c>
      <c r="AG8" s="1">
        <v>5</v>
      </c>
      <c r="AH8" s="36" t="s">
        <v>13</v>
      </c>
      <c r="AI8" s="23">
        <v>4</v>
      </c>
      <c r="AJ8" s="5">
        <v>-207.238725044484</v>
      </c>
      <c r="AK8" s="3">
        <v>8434.8863704320192</v>
      </c>
      <c r="AL8" s="3">
        <v>6315.8450950725401</v>
      </c>
      <c r="AM8" s="42">
        <v>3.6929787276052902E+17</v>
      </c>
    </row>
    <row r="9" spans="1:39" ht="19.95" customHeight="1" x14ac:dyDescent="0.3">
      <c r="A9" s="2">
        <v>6</v>
      </c>
      <c r="B9" s="33" t="s">
        <v>25</v>
      </c>
      <c r="C9" s="22">
        <v>2</v>
      </c>
      <c r="D9" s="5">
        <v>-11.359105130239101</v>
      </c>
      <c r="E9" s="5">
        <v>5089.1939589158301</v>
      </c>
      <c r="F9" s="5">
        <v>4399.7039036278802</v>
      </c>
      <c r="G9" s="35">
        <v>0.98393896727800101</v>
      </c>
      <c r="I9" s="2">
        <v>6</v>
      </c>
      <c r="J9" s="33" t="s">
        <v>32</v>
      </c>
      <c r="K9" s="22">
        <v>3</v>
      </c>
      <c r="L9" s="5">
        <v>-3.2918782281826999</v>
      </c>
      <c r="M9" s="5">
        <v>5086.0503284570004</v>
      </c>
      <c r="N9" s="5">
        <v>3936.6171667684898</v>
      </c>
      <c r="O9" s="35">
        <v>0.75578318594743299</v>
      </c>
      <c r="Q9" s="2">
        <v>6</v>
      </c>
      <c r="R9" s="33" t="s">
        <v>32</v>
      </c>
      <c r="S9" s="22">
        <v>3</v>
      </c>
      <c r="T9" s="5">
        <v>-2.3781895685771</v>
      </c>
      <c r="U9" s="5">
        <v>4512.3103896432604</v>
      </c>
      <c r="V9" s="5">
        <v>3135.46118442847</v>
      </c>
      <c r="W9" s="35">
        <v>0.62370973388939599</v>
      </c>
      <c r="Y9" s="2">
        <v>6</v>
      </c>
      <c r="Z9" s="33" t="s">
        <v>32</v>
      </c>
      <c r="AA9" s="22">
        <v>4</v>
      </c>
      <c r="AB9" s="5">
        <v>-9.9615244098192797</v>
      </c>
      <c r="AC9" s="5">
        <v>5104.9419017964701</v>
      </c>
      <c r="AD9" s="5">
        <v>4062.5221733703902</v>
      </c>
      <c r="AE9" s="35">
        <v>1.9242343156448799E+18</v>
      </c>
      <c r="AG9" s="2">
        <v>6</v>
      </c>
      <c r="AH9" s="33" t="s">
        <v>32</v>
      </c>
      <c r="AI9" s="22">
        <v>4</v>
      </c>
      <c r="AJ9" s="5">
        <v>-9.9615244098192797</v>
      </c>
      <c r="AK9" s="5">
        <v>5104.9419017964701</v>
      </c>
      <c r="AL9" s="5">
        <v>4062.5221733703902</v>
      </c>
      <c r="AM9" s="35">
        <v>1.9242343156448799E+18</v>
      </c>
    </row>
    <row r="10" spans="1:39" ht="19.95" customHeight="1" x14ac:dyDescent="0.3">
      <c r="A10" s="1">
        <v>7</v>
      </c>
      <c r="B10" s="36" t="s">
        <v>26</v>
      </c>
      <c r="C10" s="23">
        <v>2</v>
      </c>
      <c r="D10" s="5">
        <v>0.41945217028700699</v>
      </c>
      <c r="E10" s="3">
        <v>3492.3248029688398</v>
      </c>
      <c r="F10" s="3">
        <v>2571.7290447854598</v>
      </c>
      <c r="G10" s="42">
        <v>0.75714925609926398</v>
      </c>
      <c r="I10" s="1">
        <v>7</v>
      </c>
      <c r="J10" s="36" t="s">
        <v>27</v>
      </c>
      <c r="K10" s="23">
        <v>3</v>
      </c>
      <c r="L10" s="5">
        <v>-62.718633331253997</v>
      </c>
      <c r="M10" s="3">
        <v>6850.50978824499</v>
      </c>
      <c r="N10" s="3">
        <v>5837.9624589933801</v>
      </c>
      <c r="O10" s="42">
        <v>3.7750971741258099</v>
      </c>
      <c r="Q10" s="1">
        <v>7</v>
      </c>
      <c r="R10" s="36" t="s">
        <v>27</v>
      </c>
      <c r="S10" s="23">
        <v>3</v>
      </c>
      <c r="T10" s="5">
        <v>-44.690471424695403</v>
      </c>
      <c r="U10" s="3">
        <v>5800.9949124275799</v>
      </c>
      <c r="V10" s="3">
        <v>5041.5115513303799</v>
      </c>
      <c r="W10" s="42">
        <v>3.9009875061034101</v>
      </c>
      <c r="Y10" s="1">
        <v>7</v>
      </c>
      <c r="Z10" s="36" t="s">
        <v>31</v>
      </c>
      <c r="AA10" s="23">
        <v>4</v>
      </c>
      <c r="AB10" s="5">
        <v>0.77158097313074403</v>
      </c>
      <c r="AC10" s="3">
        <v>2207.1928949062699</v>
      </c>
      <c r="AD10" s="3">
        <v>1880.2263939096399</v>
      </c>
      <c r="AE10" s="42">
        <v>1.59337269081938E+18</v>
      </c>
      <c r="AG10" s="1">
        <v>7</v>
      </c>
      <c r="AH10" s="36" t="s">
        <v>31</v>
      </c>
      <c r="AI10" s="23">
        <v>4</v>
      </c>
      <c r="AJ10" s="5">
        <v>0.77158097313074403</v>
      </c>
      <c r="AK10" s="3">
        <v>2207.1928949062699</v>
      </c>
      <c r="AL10" s="3">
        <v>1880.2263939096399</v>
      </c>
      <c r="AM10" s="42">
        <v>1.59337269081938E+18</v>
      </c>
    </row>
    <row r="11" spans="1:39" ht="19.95" customHeight="1" x14ac:dyDescent="0.3">
      <c r="A11" s="2">
        <v>8</v>
      </c>
      <c r="B11" s="33" t="s">
        <v>21</v>
      </c>
      <c r="C11" s="22">
        <v>2</v>
      </c>
      <c r="D11" s="5">
        <v>-15.4440346410044</v>
      </c>
      <c r="E11" s="5">
        <v>7287.25992879364</v>
      </c>
      <c r="F11" s="5">
        <v>5006.0245089913697</v>
      </c>
      <c r="G11" s="35">
        <v>2.41930416473916</v>
      </c>
      <c r="I11" s="2">
        <v>8</v>
      </c>
      <c r="J11" s="33" t="s">
        <v>13</v>
      </c>
      <c r="K11" s="22">
        <v>3</v>
      </c>
      <c r="L11" s="5">
        <v>-199.49269461838699</v>
      </c>
      <c r="M11" s="5">
        <v>7736.7576539383499</v>
      </c>
      <c r="N11" s="5">
        <v>6713.0060343058503</v>
      </c>
      <c r="O11" s="35">
        <v>3.54886179574543</v>
      </c>
      <c r="Q11" s="2">
        <v>8</v>
      </c>
      <c r="R11" s="33" t="s">
        <v>13</v>
      </c>
      <c r="S11" s="22">
        <v>3</v>
      </c>
      <c r="T11" s="5">
        <v>-150.302593034247</v>
      </c>
      <c r="U11" s="5">
        <v>6720.9846321846699</v>
      </c>
      <c r="V11" s="5">
        <v>6101.2321990197097</v>
      </c>
      <c r="W11" s="35">
        <v>3.6243860197417401</v>
      </c>
      <c r="Y11" s="2">
        <v>8</v>
      </c>
      <c r="Z11" s="33" t="s">
        <v>22</v>
      </c>
      <c r="AA11" s="22">
        <v>4</v>
      </c>
      <c r="AB11" s="5">
        <v>-71.656361506865395</v>
      </c>
      <c r="AC11" s="5">
        <v>6858.9986868687802</v>
      </c>
      <c r="AD11" s="5">
        <v>5931.9543051725796</v>
      </c>
      <c r="AE11" s="35">
        <v>6.1034114692122604E+18</v>
      </c>
      <c r="AG11" s="2">
        <v>8</v>
      </c>
      <c r="AH11" s="33" t="s">
        <v>22</v>
      </c>
      <c r="AI11" s="22">
        <v>4</v>
      </c>
      <c r="AJ11" s="5">
        <v>-71.656361506865395</v>
      </c>
      <c r="AK11" s="5">
        <v>6858.9986868687802</v>
      </c>
      <c r="AL11" s="5">
        <v>5931.9543051725796</v>
      </c>
      <c r="AM11" s="35">
        <v>6.1034114692122604E+18</v>
      </c>
    </row>
    <row r="12" spans="1:39" ht="19.95" customHeight="1" x14ac:dyDescent="0.3">
      <c r="A12" s="1">
        <v>9</v>
      </c>
      <c r="B12" s="36" t="s">
        <v>24</v>
      </c>
      <c r="C12" s="23">
        <v>2</v>
      </c>
      <c r="D12" s="5">
        <v>-12.9029206378054</v>
      </c>
      <c r="E12" s="3">
        <v>6756.2456039994904</v>
      </c>
      <c r="F12" s="3">
        <v>5457.0035559333501</v>
      </c>
      <c r="G12" s="42">
        <v>1.6493958851188899</v>
      </c>
      <c r="I12" s="1">
        <v>9</v>
      </c>
      <c r="J12" s="36" t="s">
        <v>20</v>
      </c>
      <c r="K12" s="23">
        <v>3</v>
      </c>
      <c r="L12" s="5">
        <v>0.628087843163049</v>
      </c>
      <c r="M12" s="3">
        <v>3211.32496190443</v>
      </c>
      <c r="N12" s="3">
        <v>2303.7834213247702</v>
      </c>
      <c r="O12" s="42">
        <v>0.47325783486020501</v>
      </c>
      <c r="Q12" s="1">
        <v>9</v>
      </c>
      <c r="R12" s="36" t="s">
        <v>20</v>
      </c>
      <c r="S12" s="23">
        <v>3</v>
      </c>
      <c r="T12" s="5">
        <v>0.57699480178428197</v>
      </c>
      <c r="U12" s="3">
        <v>3424.8134470609398</v>
      </c>
      <c r="V12" s="3">
        <v>3061.1755459003698</v>
      </c>
      <c r="W12" s="42">
        <v>0.87052851890891902</v>
      </c>
      <c r="Y12" s="1">
        <v>9</v>
      </c>
      <c r="Z12" s="36" t="s">
        <v>17</v>
      </c>
      <c r="AA12" s="23">
        <v>4</v>
      </c>
      <c r="AB12" s="5">
        <v>-4.1876104672954604</v>
      </c>
      <c r="AC12" s="3">
        <v>44336.167423234503</v>
      </c>
      <c r="AD12" s="3">
        <v>40868.492495862498</v>
      </c>
      <c r="AE12" s="42">
        <v>1.1459301893959E+17</v>
      </c>
      <c r="AG12" s="1">
        <v>9</v>
      </c>
      <c r="AH12" s="36" t="s">
        <v>17</v>
      </c>
      <c r="AI12" s="23">
        <v>4</v>
      </c>
      <c r="AJ12" s="5">
        <v>-4.1876104672954604</v>
      </c>
      <c r="AK12" s="3">
        <v>44336.167423234503</v>
      </c>
      <c r="AL12" s="3">
        <v>40868.492495862498</v>
      </c>
      <c r="AM12" s="42">
        <v>1.1459301893959E+17</v>
      </c>
    </row>
    <row r="13" spans="1:39" ht="19.95" customHeight="1" x14ac:dyDescent="0.3">
      <c r="A13" s="2">
        <v>10</v>
      </c>
      <c r="B13" s="33" t="s">
        <v>31</v>
      </c>
      <c r="C13" s="22">
        <v>2</v>
      </c>
      <c r="D13" s="5">
        <v>0.18740259664127201</v>
      </c>
      <c r="E13" s="5">
        <v>4522.42494744127</v>
      </c>
      <c r="F13" s="5">
        <v>2860.4360158848299</v>
      </c>
      <c r="G13" s="35">
        <v>3.26854667529371</v>
      </c>
      <c r="I13" s="2">
        <v>10</v>
      </c>
      <c r="J13" s="33" t="s">
        <v>29</v>
      </c>
      <c r="K13" s="22">
        <v>3</v>
      </c>
      <c r="L13" s="5">
        <v>-35.847686628007402</v>
      </c>
      <c r="M13" s="5">
        <v>7911.8706145772503</v>
      </c>
      <c r="N13" s="5">
        <v>6220.4205026063</v>
      </c>
      <c r="O13" s="35">
        <v>3.1065160123718898</v>
      </c>
      <c r="Q13" s="2">
        <v>10</v>
      </c>
      <c r="R13" s="33" t="s">
        <v>29</v>
      </c>
      <c r="S13" s="22">
        <v>3</v>
      </c>
      <c r="T13" s="5">
        <v>-27.363759127929399</v>
      </c>
      <c r="U13" s="5">
        <v>6941.5420236325499</v>
      </c>
      <c r="V13" s="5">
        <v>5684.95183241418</v>
      </c>
      <c r="W13" s="35">
        <v>4.1636390991703598</v>
      </c>
      <c r="Y13" s="2">
        <v>10</v>
      </c>
      <c r="Z13" s="33" t="s">
        <v>21</v>
      </c>
      <c r="AA13" s="22">
        <v>4</v>
      </c>
      <c r="AB13" s="5">
        <v>-30.576288492045101</v>
      </c>
      <c r="AC13" s="5">
        <v>6522.5571084869598</v>
      </c>
      <c r="AD13" s="5">
        <v>5182.5113308745003</v>
      </c>
      <c r="AE13" s="35">
        <v>3.1426475626740398E+18</v>
      </c>
      <c r="AG13" s="2">
        <v>10</v>
      </c>
      <c r="AH13" s="33" t="s">
        <v>21</v>
      </c>
      <c r="AI13" s="22">
        <v>4</v>
      </c>
      <c r="AJ13" s="5">
        <v>-30.576288492045101</v>
      </c>
      <c r="AK13" s="5">
        <v>6522.5571084869598</v>
      </c>
      <c r="AL13" s="5">
        <v>5182.5113308745003</v>
      </c>
      <c r="AM13" s="35">
        <v>3.1426475626740398E+18</v>
      </c>
    </row>
    <row r="14" spans="1:39" ht="19.95" customHeight="1" x14ac:dyDescent="0.3">
      <c r="A14" s="1">
        <v>11</v>
      </c>
      <c r="B14" s="36" t="s">
        <v>20</v>
      </c>
      <c r="C14" s="23">
        <v>2</v>
      </c>
      <c r="D14" s="5">
        <v>0.81603543645620102</v>
      </c>
      <c r="E14" s="3">
        <v>2233.4414971045098</v>
      </c>
      <c r="F14" s="3">
        <v>1664.3931551942501</v>
      </c>
      <c r="G14" s="42">
        <v>0.31586711246067201</v>
      </c>
      <c r="I14" s="1">
        <v>11</v>
      </c>
      <c r="J14" s="36" t="s">
        <v>12</v>
      </c>
      <c r="K14" s="23">
        <v>3</v>
      </c>
      <c r="L14" s="5">
        <v>-35.364594782714903</v>
      </c>
      <c r="M14" s="3">
        <v>6926.9608026866499</v>
      </c>
      <c r="N14" s="3">
        <v>5524.64743112838</v>
      </c>
      <c r="O14" s="42">
        <v>4.3190792520615604</v>
      </c>
      <c r="Q14" s="1">
        <v>11</v>
      </c>
      <c r="R14" s="36" t="s">
        <v>12</v>
      </c>
      <c r="S14" s="23">
        <v>3</v>
      </c>
      <c r="T14" s="5">
        <v>-32.210776729160202</v>
      </c>
      <c r="U14" s="3">
        <v>6619.7695417397599</v>
      </c>
      <c r="V14" s="3">
        <v>5613.22091586238</v>
      </c>
      <c r="W14" s="42">
        <v>6.9579023122689501</v>
      </c>
      <c r="Y14" s="1">
        <v>11</v>
      </c>
      <c r="Z14" s="36" t="s">
        <v>30</v>
      </c>
      <c r="AA14" s="23">
        <v>4</v>
      </c>
      <c r="AB14" s="5">
        <v>-59.8804862523927</v>
      </c>
      <c r="AC14" s="3">
        <v>6157.6672578158496</v>
      </c>
      <c r="AD14" s="3">
        <v>5444.8027040766001</v>
      </c>
      <c r="AE14" s="42">
        <v>5.4299987348036997E+18</v>
      </c>
      <c r="AG14" s="1">
        <v>11</v>
      </c>
      <c r="AH14" s="36" t="s">
        <v>30</v>
      </c>
      <c r="AI14" s="23">
        <v>4</v>
      </c>
      <c r="AJ14" s="5">
        <v>-59.8804862523927</v>
      </c>
      <c r="AK14" s="3">
        <v>6157.6672578158496</v>
      </c>
      <c r="AL14" s="3">
        <v>5444.8027040766001</v>
      </c>
      <c r="AM14" s="42">
        <v>5.4299987348036997E+18</v>
      </c>
    </row>
    <row r="15" spans="1:39" ht="19.95" customHeight="1" x14ac:dyDescent="0.3">
      <c r="A15" s="2">
        <v>12</v>
      </c>
      <c r="B15" s="33" t="s">
        <v>32</v>
      </c>
      <c r="C15" s="22">
        <v>2</v>
      </c>
      <c r="D15" s="5">
        <v>-2.44872166158923</v>
      </c>
      <c r="E15" s="5">
        <v>5959.1357187578697</v>
      </c>
      <c r="F15" s="5">
        <v>4633.4176980778302</v>
      </c>
      <c r="G15" s="35">
        <v>2.1113286479922402</v>
      </c>
      <c r="I15" s="2">
        <v>12</v>
      </c>
      <c r="J15" s="33" t="s">
        <v>22</v>
      </c>
      <c r="K15" s="22">
        <v>3</v>
      </c>
      <c r="L15" s="5">
        <v>-54.562311091990999</v>
      </c>
      <c r="M15" s="5">
        <v>6479.58883079516</v>
      </c>
      <c r="N15" s="5">
        <v>5489.2375564791701</v>
      </c>
      <c r="O15" s="35">
        <v>2.6722760329467001</v>
      </c>
      <c r="Q15" s="2">
        <v>12</v>
      </c>
      <c r="R15" s="33" t="s">
        <v>22</v>
      </c>
      <c r="S15" s="22">
        <v>3</v>
      </c>
      <c r="T15" s="5">
        <v>-43.012128457015599</v>
      </c>
      <c r="U15" s="5">
        <v>5766.9141089478899</v>
      </c>
      <c r="V15" s="5">
        <v>5008.2210328036399</v>
      </c>
      <c r="W15" s="35">
        <v>5.7872971128000703</v>
      </c>
      <c r="Y15" s="2">
        <v>12</v>
      </c>
      <c r="Z15" s="33" t="s">
        <v>18</v>
      </c>
      <c r="AA15" s="22">
        <v>4</v>
      </c>
      <c r="AB15" s="5">
        <v>-0.84340602001411302</v>
      </c>
      <c r="AC15" s="5">
        <v>2367.3911619339601</v>
      </c>
      <c r="AD15" s="5">
        <v>2163.2155704696402</v>
      </c>
      <c r="AE15" s="35">
        <v>2.2646952283967401E+18</v>
      </c>
      <c r="AG15" s="2">
        <v>12</v>
      </c>
      <c r="AH15" s="33" t="s">
        <v>18</v>
      </c>
      <c r="AI15" s="22">
        <v>4</v>
      </c>
      <c r="AJ15" s="5">
        <v>-0.84340602001411302</v>
      </c>
      <c r="AK15" s="5">
        <v>2367.3911619339601</v>
      </c>
      <c r="AL15" s="5">
        <v>2163.2155704696402</v>
      </c>
      <c r="AM15" s="35">
        <v>2.2646952283967401E+18</v>
      </c>
    </row>
    <row r="16" spans="1:39" ht="19.95" customHeight="1" x14ac:dyDescent="0.3">
      <c r="A16" s="1">
        <v>13</v>
      </c>
      <c r="B16" s="36" t="s">
        <v>27</v>
      </c>
      <c r="C16" s="23">
        <v>2</v>
      </c>
      <c r="D16" s="5">
        <v>-64.227852098691898</v>
      </c>
      <c r="E16" s="3">
        <v>8389.5580260315601</v>
      </c>
      <c r="F16" s="3">
        <v>5946.7713267714798</v>
      </c>
      <c r="G16" s="42">
        <v>4.17154291418748</v>
      </c>
      <c r="I16" s="1">
        <v>13</v>
      </c>
      <c r="J16" s="36" t="s">
        <v>25</v>
      </c>
      <c r="K16" s="23">
        <v>3</v>
      </c>
      <c r="L16" s="5">
        <v>-6.0484299903236503</v>
      </c>
      <c r="M16" s="3">
        <v>4830.3823242050203</v>
      </c>
      <c r="N16" s="3">
        <v>3942.7408897332198</v>
      </c>
      <c r="O16" s="42">
        <v>1.03407350204342</v>
      </c>
      <c r="Q16" s="1">
        <v>13</v>
      </c>
      <c r="R16" s="36" t="s">
        <v>25</v>
      </c>
      <c r="S16" s="23">
        <v>3</v>
      </c>
      <c r="T16" s="5">
        <v>-3.0646442660052302</v>
      </c>
      <c r="U16" s="3">
        <v>3668.1457411410101</v>
      </c>
      <c r="V16" s="3">
        <v>3301.3055648201398</v>
      </c>
      <c r="W16" s="42">
        <v>1.2105179388538101</v>
      </c>
      <c r="Y16" s="1">
        <v>13</v>
      </c>
      <c r="Z16" s="36" t="s">
        <v>16</v>
      </c>
      <c r="AA16" s="23">
        <v>4</v>
      </c>
      <c r="AB16" s="5">
        <v>-15.983257295506</v>
      </c>
      <c r="AC16" s="3">
        <v>5173.3015595329298</v>
      </c>
      <c r="AD16" s="3">
        <v>4675.5876902349601</v>
      </c>
      <c r="AE16" s="42">
        <v>5.1238793016362496E+18</v>
      </c>
      <c r="AG16" s="1">
        <v>13</v>
      </c>
      <c r="AH16" s="36" t="s">
        <v>16</v>
      </c>
      <c r="AI16" s="23">
        <v>4</v>
      </c>
      <c r="AJ16" s="5">
        <v>-15.983257295506</v>
      </c>
      <c r="AK16" s="3">
        <v>5173.3015595329298</v>
      </c>
      <c r="AL16" s="3">
        <v>4675.5876902349601</v>
      </c>
      <c r="AM16" s="42">
        <v>5.1238793016362496E+18</v>
      </c>
    </row>
    <row r="17" spans="1:39" ht="19.95" customHeight="1" x14ac:dyDescent="0.3">
      <c r="A17" s="2">
        <v>14</v>
      </c>
      <c r="B17" s="33" t="s">
        <v>22</v>
      </c>
      <c r="C17" s="22">
        <v>2</v>
      </c>
      <c r="D17" s="5">
        <v>-64.047177599798005</v>
      </c>
      <c r="E17" s="5">
        <v>8429.2017578946306</v>
      </c>
      <c r="F17" s="5">
        <v>6006.6725759627498</v>
      </c>
      <c r="G17" s="35">
        <v>3.8778295428564502</v>
      </c>
      <c r="I17" s="2">
        <v>14</v>
      </c>
      <c r="J17" s="33" t="s">
        <v>18</v>
      </c>
      <c r="K17" s="22">
        <v>3</v>
      </c>
      <c r="L17" s="5">
        <v>-41.2920873059876</v>
      </c>
      <c r="M17" s="5">
        <v>5609.5256400668804</v>
      </c>
      <c r="N17" s="5">
        <v>4411.56492278731</v>
      </c>
      <c r="O17" s="35">
        <v>1.02813047539168</v>
      </c>
      <c r="Q17" s="2">
        <v>14</v>
      </c>
      <c r="R17" s="33" t="s">
        <v>18</v>
      </c>
      <c r="S17" s="22">
        <v>3</v>
      </c>
      <c r="T17" s="5">
        <v>-29.080589093490602</v>
      </c>
      <c r="U17" s="5">
        <v>4730.8561850620999</v>
      </c>
      <c r="V17" s="5">
        <v>3674.5494615392399</v>
      </c>
      <c r="W17" s="35">
        <v>0.874534076800078</v>
      </c>
      <c r="Y17" s="2">
        <v>14</v>
      </c>
      <c r="Z17" s="33" t="s">
        <v>25</v>
      </c>
      <c r="AA17" s="22">
        <v>4</v>
      </c>
      <c r="AB17" s="5">
        <v>-5.65578522402991</v>
      </c>
      <c r="AC17" s="5">
        <v>4894.1837738068398</v>
      </c>
      <c r="AD17" s="5">
        <v>3972.8502473345502</v>
      </c>
      <c r="AE17" s="35">
        <v>5.7649873405031997E+18</v>
      </c>
      <c r="AG17" s="2">
        <v>14</v>
      </c>
      <c r="AH17" s="33" t="s">
        <v>25</v>
      </c>
      <c r="AI17" s="22">
        <v>4</v>
      </c>
      <c r="AJ17" s="5">
        <v>-5.65578522402991</v>
      </c>
      <c r="AK17" s="5">
        <v>4894.1837738068398</v>
      </c>
      <c r="AL17" s="5">
        <v>3972.8502473345502</v>
      </c>
      <c r="AM17" s="35">
        <v>5.7649873405031997E+18</v>
      </c>
    </row>
    <row r="18" spans="1:39" ht="19.95" customHeight="1" x14ac:dyDescent="0.3">
      <c r="A18" s="1">
        <v>15</v>
      </c>
      <c r="B18" s="36" t="s">
        <v>16</v>
      </c>
      <c r="C18" s="23">
        <v>2</v>
      </c>
      <c r="D18" s="5">
        <v>-22.1571011230706</v>
      </c>
      <c r="E18" s="3">
        <v>8088.6402921477502</v>
      </c>
      <c r="F18" s="3">
        <v>5886.5990971553401</v>
      </c>
      <c r="G18" s="42">
        <v>2.80042678238391</v>
      </c>
      <c r="I18" s="1">
        <v>15</v>
      </c>
      <c r="J18" s="36" t="s">
        <v>24</v>
      </c>
      <c r="K18" s="23">
        <v>3</v>
      </c>
      <c r="L18" s="5">
        <v>-11.394261140116599</v>
      </c>
      <c r="M18" s="3">
        <v>4680.8160997792802</v>
      </c>
      <c r="N18" s="3">
        <v>3961.2297054403102</v>
      </c>
      <c r="O18" s="42">
        <v>0.94151366497355005</v>
      </c>
      <c r="Q18" s="1">
        <v>15</v>
      </c>
      <c r="R18" s="36" t="s">
        <v>24</v>
      </c>
      <c r="S18" s="23">
        <v>3</v>
      </c>
      <c r="T18" s="5">
        <v>-10.268633938967699</v>
      </c>
      <c r="U18" s="3">
        <v>4463.2055997377902</v>
      </c>
      <c r="V18" s="3">
        <v>3589.2982877876102</v>
      </c>
      <c r="W18" s="42">
        <v>1.31201260879819</v>
      </c>
      <c r="Y18" s="1">
        <v>15</v>
      </c>
      <c r="Z18" s="36" t="s">
        <v>14</v>
      </c>
      <c r="AA18" s="23">
        <v>4</v>
      </c>
      <c r="AB18" s="5">
        <v>-2053.4459127140899</v>
      </c>
      <c r="AC18" s="3">
        <v>6339.5660866868002</v>
      </c>
      <c r="AD18" s="3">
        <v>4905.93341929287</v>
      </c>
      <c r="AE18" s="42">
        <v>3.2846962075477601</v>
      </c>
      <c r="AG18" s="1">
        <v>15</v>
      </c>
      <c r="AH18" s="36" t="s">
        <v>14</v>
      </c>
      <c r="AI18" s="23">
        <v>4</v>
      </c>
      <c r="AJ18" s="5">
        <v>-2053.4459127140899</v>
      </c>
      <c r="AK18" s="3">
        <v>6339.5660866868002</v>
      </c>
      <c r="AL18" s="3">
        <v>4905.93341929287</v>
      </c>
      <c r="AM18" s="42">
        <v>3.2846962075477601</v>
      </c>
    </row>
    <row r="19" spans="1:39" ht="19.95" customHeight="1" x14ac:dyDescent="0.3">
      <c r="A19" s="2">
        <v>16</v>
      </c>
      <c r="B19" s="33" t="s">
        <v>28</v>
      </c>
      <c r="C19" s="22">
        <v>2</v>
      </c>
      <c r="D19" s="5">
        <v>0.80720221578796303</v>
      </c>
      <c r="E19" s="5">
        <v>3049.19233652601</v>
      </c>
      <c r="F19" s="5">
        <v>2259.3723694328501</v>
      </c>
      <c r="G19" s="35">
        <v>0.42262252111888499</v>
      </c>
      <c r="I19" s="2">
        <v>16</v>
      </c>
      <c r="J19" s="33" t="s">
        <v>16</v>
      </c>
      <c r="K19" s="22">
        <v>3</v>
      </c>
      <c r="L19" s="5">
        <v>-26.8905408377416</v>
      </c>
      <c r="M19" s="5">
        <v>6425.8062949114801</v>
      </c>
      <c r="N19" s="5">
        <v>5804.5840135728904</v>
      </c>
      <c r="O19" s="35">
        <v>1.9163675597373599</v>
      </c>
      <c r="Q19" s="2">
        <v>16</v>
      </c>
      <c r="R19" s="33" t="s">
        <v>16</v>
      </c>
      <c r="S19" s="22">
        <v>3</v>
      </c>
      <c r="T19" s="5">
        <v>-21.032234348170899</v>
      </c>
      <c r="U19" s="5">
        <v>5711.2139911050999</v>
      </c>
      <c r="V19" s="5">
        <v>5099.07215740834</v>
      </c>
      <c r="W19" s="35">
        <v>2.0293698065332899</v>
      </c>
      <c r="Y19" s="2">
        <v>16</v>
      </c>
      <c r="Z19" s="33" t="s">
        <v>28</v>
      </c>
      <c r="AA19" s="22">
        <v>4</v>
      </c>
      <c r="AB19" s="5">
        <v>-207.61254369431401</v>
      </c>
      <c r="AC19" s="5">
        <v>4003.8389845144502</v>
      </c>
      <c r="AD19" s="5">
        <v>3805.5616262856702</v>
      </c>
      <c r="AE19" s="35">
        <v>0.78941581592194199</v>
      </c>
      <c r="AG19" s="2">
        <v>16</v>
      </c>
      <c r="AH19" s="33" t="s">
        <v>28</v>
      </c>
      <c r="AI19" s="22">
        <v>4</v>
      </c>
      <c r="AJ19" s="5">
        <v>-207.61254369431401</v>
      </c>
      <c r="AK19" s="5">
        <v>4003.8389845144502</v>
      </c>
      <c r="AL19" s="5">
        <v>3805.5616262856702</v>
      </c>
      <c r="AM19" s="35">
        <v>0.78941581592194199</v>
      </c>
    </row>
    <row r="20" spans="1:39" ht="19.95" customHeight="1" x14ac:dyDescent="0.3">
      <c r="A20" s="1">
        <v>17</v>
      </c>
      <c r="B20" s="36" t="s">
        <v>19</v>
      </c>
      <c r="C20" s="23">
        <v>2</v>
      </c>
      <c r="D20" s="5">
        <v>-12.0329157564456</v>
      </c>
      <c r="E20" s="3">
        <v>6175.5979278889499</v>
      </c>
      <c r="F20" s="3">
        <v>4747.2014326438803</v>
      </c>
      <c r="G20" s="42">
        <v>1.0193420790822401</v>
      </c>
      <c r="I20" s="1">
        <v>17</v>
      </c>
      <c r="J20" s="36" t="s">
        <v>23</v>
      </c>
      <c r="K20" s="23">
        <v>3</v>
      </c>
      <c r="L20" s="5">
        <v>0.74145767824025399</v>
      </c>
      <c r="M20" s="3">
        <v>2844.00409377192</v>
      </c>
      <c r="N20" s="3">
        <v>2028.79700390267</v>
      </c>
      <c r="O20" s="42">
        <v>0.49565722993327499</v>
      </c>
      <c r="Q20" s="1">
        <v>17</v>
      </c>
      <c r="R20" s="36" t="s">
        <v>23</v>
      </c>
      <c r="S20" s="23">
        <v>3</v>
      </c>
      <c r="T20" s="5">
        <v>0.56936941371871197</v>
      </c>
      <c r="U20" s="3">
        <v>3670.42903288559</v>
      </c>
      <c r="V20" s="3">
        <v>2861.0136113855101</v>
      </c>
      <c r="W20" s="42">
        <v>0.74129689013407796</v>
      </c>
      <c r="Y20" s="1">
        <v>17</v>
      </c>
      <c r="Z20" s="36" t="s">
        <v>29</v>
      </c>
      <c r="AA20" s="23">
        <v>4</v>
      </c>
      <c r="AB20" s="5">
        <v>-11.8225874085607</v>
      </c>
      <c r="AC20" s="3">
        <v>5615.7307791401699</v>
      </c>
      <c r="AD20" s="3">
        <v>4496.4587166773199</v>
      </c>
      <c r="AE20" s="42">
        <v>2.1396503082647199E+18</v>
      </c>
      <c r="AG20" s="1">
        <v>17</v>
      </c>
      <c r="AH20" s="36" t="s">
        <v>29</v>
      </c>
      <c r="AI20" s="23">
        <v>4</v>
      </c>
      <c r="AJ20" s="5">
        <v>-11.8225874085607</v>
      </c>
      <c r="AK20" s="3">
        <v>5615.7307791401699</v>
      </c>
      <c r="AL20" s="3">
        <v>4496.4587166773199</v>
      </c>
      <c r="AM20" s="42">
        <v>2.1396503082647199E+18</v>
      </c>
    </row>
    <row r="21" spans="1:39" ht="19.95" customHeight="1" x14ac:dyDescent="0.3">
      <c r="A21" s="2">
        <v>18</v>
      </c>
      <c r="B21" s="33" t="s">
        <v>29</v>
      </c>
      <c r="C21" s="22">
        <v>2</v>
      </c>
      <c r="D21" s="5">
        <v>-10.3524733864884</v>
      </c>
      <c r="E21" s="5">
        <v>6470.1368906753896</v>
      </c>
      <c r="F21" s="5">
        <v>4908.4478843298202</v>
      </c>
      <c r="G21" s="35">
        <v>2.3910676928127299</v>
      </c>
      <c r="I21" s="2">
        <v>18</v>
      </c>
      <c r="J21" s="33" t="s">
        <v>15</v>
      </c>
      <c r="K21" s="22">
        <v>3</v>
      </c>
      <c r="L21" s="5">
        <v>-8.1589478466887204</v>
      </c>
      <c r="M21" s="5">
        <v>7301.9458127769603</v>
      </c>
      <c r="N21" s="5">
        <v>4066.6868343917199</v>
      </c>
      <c r="O21" s="35">
        <v>0.54826844065107605</v>
      </c>
      <c r="Q21" s="2">
        <v>18</v>
      </c>
      <c r="R21" s="33" t="s">
        <v>15</v>
      </c>
      <c r="S21" s="22">
        <v>3</v>
      </c>
      <c r="T21" s="5">
        <v>-4.7188677803122401</v>
      </c>
      <c r="U21" s="5">
        <v>5769.9339359770001</v>
      </c>
      <c r="V21" s="5">
        <v>4065.62520320773</v>
      </c>
      <c r="W21" s="35">
        <v>0.80364386238932894</v>
      </c>
      <c r="Y21" s="2">
        <v>18</v>
      </c>
      <c r="Z21" s="33" t="s">
        <v>12</v>
      </c>
      <c r="AA21" s="22">
        <v>4</v>
      </c>
      <c r="AB21" s="5">
        <v>-33.061512617066697</v>
      </c>
      <c r="AC21" s="5">
        <v>6936.4658514290204</v>
      </c>
      <c r="AD21" s="5">
        <v>5022.3106620708304</v>
      </c>
      <c r="AE21" s="35">
        <v>5.0738103755012301E+18</v>
      </c>
      <c r="AG21" s="2">
        <v>18</v>
      </c>
      <c r="AH21" s="33" t="s">
        <v>12</v>
      </c>
      <c r="AI21" s="22">
        <v>4</v>
      </c>
      <c r="AJ21" s="5">
        <v>-33.061512617066697</v>
      </c>
      <c r="AK21" s="5">
        <v>6936.4658514290204</v>
      </c>
      <c r="AL21" s="5">
        <v>5022.3106620708304</v>
      </c>
      <c r="AM21" s="35">
        <v>5.0738103755012301E+18</v>
      </c>
    </row>
    <row r="22" spans="1:39" ht="19.95" customHeight="1" x14ac:dyDescent="0.3">
      <c r="A22" s="1">
        <v>19</v>
      </c>
      <c r="B22" s="36" t="s">
        <v>12</v>
      </c>
      <c r="C22" s="23">
        <v>2</v>
      </c>
      <c r="D22" s="5">
        <v>-30.0970694529517</v>
      </c>
      <c r="E22" s="3">
        <v>7499.9680000007702</v>
      </c>
      <c r="F22" s="3">
        <v>5075.8996297680496</v>
      </c>
      <c r="G22" s="42">
        <v>2.6724210441496798</v>
      </c>
      <c r="I22" s="1">
        <v>19</v>
      </c>
      <c r="J22" s="36" t="s">
        <v>28</v>
      </c>
      <c r="K22" s="23">
        <v>3</v>
      </c>
      <c r="L22" s="5">
        <v>-0.42078575931132201</v>
      </c>
      <c r="M22" s="3">
        <v>3357.0435179726801</v>
      </c>
      <c r="N22" s="3">
        <v>2853.3219323849698</v>
      </c>
      <c r="O22" s="42">
        <v>0.41709748757292198</v>
      </c>
      <c r="Q22" s="1">
        <v>19</v>
      </c>
      <c r="R22" s="36" t="s">
        <v>28</v>
      </c>
      <c r="S22" s="23">
        <v>3</v>
      </c>
      <c r="T22" s="5">
        <v>0.191767834341564</v>
      </c>
      <c r="U22" s="3">
        <v>2531.9827264660298</v>
      </c>
      <c r="V22" s="3">
        <v>1851.31884336293</v>
      </c>
      <c r="W22" s="42">
        <v>0.31330904241714103</v>
      </c>
      <c r="Y22" s="1">
        <v>19</v>
      </c>
      <c r="Z22" s="36" t="s">
        <v>20</v>
      </c>
      <c r="AA22" s="23">
        <v>4</v>
      </c>
      <c r="AB22" s="5">
        <v>0.42469798633103401</v>
      </c>
      <c r="AC22" s="3">
        <v>3033.4197311637299</v>
      </c>
      <c r="AD22" s="3">
        <v>2863.8792828822998</v>
      </c>
      <c r="AE22" s="42">
        <v>8.5445694859905905E+18</v>
      </c>
      <c r="AG22" s="1">
        <v>19</v>
      </c>
      <c r="AH22" s="36" t="s">
        <v>20</v>
      </c>
      <c r="AI22" s="23">
        <v>4</v>
      </c>
      <c r="AJ22" s="5">
        <v>0.42469798633103401</v>
      </c>
      <c r="AK22" s="3">
        <v>3033.4197311637299</v>
      </c>
      <c r="AL22" s="3">
        <v>2863.8792828822998</v>
      </c>
      <c r="AM22" s="42">
        <v>8.5445694859905905E+18</v>
      </c>
    </row>
    <row r="23" spans="1:39" ht="19.95" customHeight="1" x14ac:dyDescent="0.3">
      <c r="A23" s="2">
        <v>20</v>
      </c>
      <c r="B23" s="33" t="s">
        <v>14</v>
      </c>
      <c r="C23" s="22">
        <v>2</v>
      </c>
      <c r="D23" s="5">
        <v>-23.6112446066948</v>
      </c>
      <c r="E23" s="5">
        <v>6355.8795810633401</v>
      </c>
      <c r="F23" s="5">
        <v>4480.34655891479</v>
      </c>
      <c r="G23" s="35">
        <v>2.02947765019786</v>
      </c>
      <c r="I23" s="2">
        <v>20</v>
      </c>
      <c r="J23" s="33" t="s">
        <v>31</v>
      </c>
      <c r="K23" s="22">
        <v>3</v>
      </c>
      <c r="L23" s="5">
        <v>-3.1853959786727502</v>
      </c>
      <c r="M23" s="5">
        <v>7598.0599123288303</v>
      </c>
      <c r="N23" s="5">
        <v>5355.3258914425896</v>
      </c>
      <c r="O23" s="35">
        <v>10.0343264606913</v>
      </c>
      <c r="Q23" s="2">
        <v>20</v>
      </c>
      <c r="R23" s="33" t="s">
        <v>31</v>
      </c>
      <c r="S23" s="22">
        <v>3</v>
      </c>
      <c r="T23" s="5">
        <v>-2.1058919700662</v>
      </c>
      <c r="U23" s="5">
        <v>6545.2706621145499</v>
      </c>
      <c r="V23" s="5">
        <v>5039.7022399978096</v>
      </c>
      <c r="W23" s="35">
        <v>13.2988661019694</v>
      </c>
      <c r="Y23" s="2">
        <v>20</v>
      </c>
      <c r="Z23" s="33" t="s">
        <v>26</v>
      </c>
      <c r="AA23" s="22">
        <v>4</v>
      </c>
      <c r="AB23" s="5">
        <v>-53.595298812829498</v>
      </c>
      <c r="AC23" s="5">
        <v>4791.5712586141499</v>
      </c>
      <c r="AD23" s="5">
        <v>4302.8004440160103</v>
      </c>
      <c r="AE23" s="35">
        <v>0.57032354424936005</v>
      </c>
      <c r="AG23" s="2">
        <v>20</v>
      </c>
      <c r="AH23" s="33" t="s">
        <v>26</v>
      </c>
      <c r="AI23" s="22">
        <v>4</v>
      </c>
      <c r="AJ23" s="5">
        <v>-53.595298812829498</v>
      </c>
      <c r="AK23" s="5">
        <v>4791.5712586141499</v>
      </c>
      <c r="AL23" s="5">
        <v>4302.8004440160103</v>
      </c>
      <c r="AM23" s="35">
        <v>0.57032354424936005</v>
      </c>
    </row>
    <row r="24" spans="1:39" ht="19.95" customHeight="1" x14ac:dyDescent="0.3">
      <c r="A24" s="1">
        <v>21</v>
      </c>
      <c r="B24" s="36" t="s">
        <v>26</v>
      </c>
      <c r="C24" s="23">
        <v>0</v>
      </c>
      <c r="D24" s="5">
        <v>-5457.1439887608303</v>
      </c>
      <c r="E24" s="3">
        <v>23268.8494630717</v>
      </c>
      <c r="F24" s="3">
        <v>20966.227175860698</v>
      </c>
      <c r="G24" s="42">
        <v>21.922653358653399</v>
      </c>
      <c r="I24" s="1">
        <v>21</v>
      </c>
      <c r="J24" s="36" t="s">
        <v>26</v>
      </c>
      <c r="K24" s="23">
        <v>2</v>
      </c>
      <c r="L24" s="5">
        <v>-5.36130533625707</v>
      </c>
      <c r="M24" s="3">
        <v>7349.3757741195504</v>
      </c>
      <c r="N24" s="3">
        <v>5384.8079576587397</v>
      </c>
      <c r="O24" s="42">
        <v>1.8567159450966599</v>
      </c>
      <c r="Q24" s="1">
        <v>21</v>
      </c>
      <c r="R24" s="36" t="s">
        <v>26</v>
      </c>
      <c r="S24" s="23">
        <v>2</v>
      </c>
      <c r="T24" s="5">
        <v>-4.5964263213755698</v>
      </c>
      <c r="U24" s="3">
        <v>6893.3880638665096</v>
      </c>
      <c r="V24" s="3">
        <v>5681.6230188918498</v>
      </c>
      <c r="W24" s="42">
        <v>3.2267310286658999</v>
      </c>
      <c r="Y24" s="1">
        <v>21</v>
      </c>
      <c r="Z24" s="36" t="s">
        <v>23</v>
      </c>
      <c r="AA24" s="23">
        <v>3</v>
      </c>
      <c r="AB24" s="5">
        <v>0.583094191762069</v>
      </c>
      <c r="AC24" s="3">
        <v>5332.7465509628901</v>
      </c>
      <c r="AD24" s="3">
        <v>3486.0361167969099</v>
      </c>
      <c r="AE24" s="42">
        <v>5.4967774906223802E+17</v>
      </c>
      <c r="AG24" s="1">
        <v>21</v>
      </c>
      <c r="AH24" s="36" t="s">
        <v>23</v>
      </c>
      <c r="AI24" s="23">
        <v>2</v>
      </c>
      <c r="AJ24" s="5">
        <v>0.583094191762069</v>
      </c>
      <c r="AK24" s="3">
        <v>5332.7465509628901</v>
      </c>
      <c r="AL24" s="3">
        <v>3486.0361167969099</v>
      </c>
      <c r="AM24" s="42">
        <v>5.4967774906223802E+17</v>
      </c>
    </row>
    <row r="25" spans="1:39" ht="19.95" customHeight="1" x14ac:dyDescent="0.3">
      <c r="A25" s="2">
        <v>22</v>
      </c>
      <c r="B25" s="33" t="s">
        <v>30</v>
      </c>
      <c r="C25" s="22">
        <v>0</v>
      </c>
      <c r="D25" s="5">
        <v>0.32447473060079901</v>
      </c>
      <c r="E25" s="5">
        <v>10231.0125805961</v>
      </c>
      <c r="F25" s="5">
        <v>6982.0891473575002</v>
      </c>
      <c r="G25" s="35">
        <v>0.28729162803638297</v>
      </c>
      <c r="I25" s="2">
        <v>22</v>
      </c>
      <c r="J25" s="33" t="s">
        <v>30</v>
      </c>
      <c r="K25" s="22">
        <v>2</v>
      </c>
      <c r="L25" s="5">
        <v>0.87992424727523999</v>
      </c>
      <c r="M25" s="5">
        <v>3027.3620985095099</v>
      </c>
      <c r="N25" s="5">
        <v>1936.00353590649</v>
      </c>
      <c r="O25" s="35">
        <v>1.2863903671356001</v>
      </c>
      <c r="Q25" s="2">
        <v>22</v>
      </c>
      <c r="R25" s="33" t="s">
        <v>30</v>
      </c>
      <c r="S25" s="22">
        <v>2</v>
      </c>
      <c r="T25" s="5">
        <v>0.81472294664986999</v>
      </c>
      <c r="U25" s="5">
        <v>3760.5167552613998</v>
      </c>
      <c r="V25" s="5">
        <v>2965.6122054993798</v>
      </c>
      <c r="W25" s="35">
        <v>2.1899690353354102</v>
      </c>
      <c r="Y25" s="2">
        <v>22</v>
      </c>
      <c r="Z25" s="33" t="s">
        <v>27</v>
      </c>
      <c r="AA25" s="22">
        <v>3</v>
      </c>
      <c r="AB25" s="5">
        <v>-665.35035561694303</v>
      </c>
      <c r="AC25" s="5">
        <v>9173.8338364971405</v>
      </c>
      <c r="AD25" s="5">
        <v>6776.42018682246</v>
      </c>
      <c r="AE25" s="35">
        <v>9.7996359058292698E+17</v>
      </c>
      <c r="AG25" s="2">
        <v>22</v>
      </c>
      <c r="AH25" s="33" t="s">
        <v>27</v>
      </c>
      <c r="AI25" s="22">
        <v>2</v>
      </c>
      <c r="AJ25" s="5">
        <v>-665.35035561694303</v>
      </c>
      <c r="AK25" s="5">
        <v>9173.8338364971405</v>
      </c>
      <c r="AL25" s="5">
        <v>6776.42018682246</v>
      </c>
      <c r="AM25" s="35">
        <v>9.7996359058292698E+17</v>
      </c>
    </row>
    <row r="26" spans="1:39" ht="19.95" customHeight="1" x14ac:dyDescent="0.3">
      <c r="A26" s="1">
        <v>23</v>
      </c>
      <c r="B26" s="36" t="s">
        <v>14</v>
      </c>
      <c r="C26" s="23">
        <v>0</v>
      </c>
      <c r="D26" s="5">
        <v>-120.571195902665</v>
      </c>
      <c r="E26" s="3">
        <v>20544.677992905101</v>
      </c>
      <c r="F26" s="3">
        <v>17395.675748755399</v>
      </c>
      <c r="G26" s="42">
        <v>2.2910836665240701</v>
      </c>
      <c r="I26" s="1">
        <v>23</v>
      </c>
      <c r="J26" s="36" t="s">
        <v>14</v>
      </c>
      <c r="K26" s="23">
        <v>2</v>
      </c>
      <c r="L26" s="5">
        <v>-91.381798379110805</v>
      </c>
      <c r="M26" s="3">
        <v>7333.4277395935396</v>
      </c>
      <c r="N26" s="3">
        <v>4919.8754532694502</v>
      </c>
      <c r="O26" s="42">
        <v>1.11021822277576</v>
      </c>
      <c r="Q26" s="1">
        <v>23</v>
      </c>
      <c r="R26" s="36" t="s">
        <v>14</v>
      </c>
      <c r="S26" s="23">
        <v>2</v>
      </c>
      <c r="T26" s="5">
        <v>-108.132666079703</v>
      </c>
      <c r="U26" s="3">
        <v>7970.6032757356897</v>
      </c>
      <c r="V26" s="3">
        <v>3902.7766492426399</v>
      </c>
      <c r="W26" s="42">
        <v>0.79897892338816001</v>
      </c>
      <c r="Y26" s="1">
        <v>23</v>
      </c>
      <c r="Z26" s="36" t="s">
        <v>24</v>
      </c>
      <c r="AA26" s="23">
        <v>3</v>
      </c>
      <c r="AB26" s="5">
        <v>-26.278401841617299</v>
      </c>
      <c r="AC26" s="3">
        <v>6025.8103027712596</v>
      </c>
      <c r="AD26" s="3">
        <v>5320.2752138998603</v>
      </c>
      <c r="AE26" s="42">
        <v>2.70350311247121E+18</v>
      </c>
      <c r="AG26" s="1">
        <v>23</v>
      </c>
      <c r="AH26" s="36" t="s">
        <v>24</v>
      </c>
      <c r="AI26" s="23">
        <v>2</v>
      </c>
      <c r="AJ26" s="5">
        <v>-26.278401841617299</v>
      </c>
      <c r="AK26" s="3">
        <v>6025.8103027712596</v>
      </c>
      <c r="AL26" s="3">
        <v>5320.2752138998603</v>
      </c>
      <c r="AM26" s="42">
        <v>2.70350311247121E+18</v>
      </c>
    </row>
    <row r="27" spans="1:39" ht="19.95" customHeight="1" x14ac:dyDescent="0.3">
      <c r="A27" s="2">
        <v>24</v>
      </c>
      <c r="B27" s="33" t="s">
        <v>19</v>
      </c>
      <c r="C27" s="22">
        <v>0</v>
      </c>
      <c r="D27" s="5">
        <v>-132.118603092478</v>
      </c>
      <c r="E27" s="5">
        <v>15319.1424190324</v>
      </c>
      <c r="F27" s="5">
        <v>12233.800837279899</v>
      </c>
      <c r="G27" s="35">
        <v>1.7219395215544</v>
      </c>
      <c r="I27" s="2">
        <v>24</v>
      </c>
      <c r="J27" s="33" t="s">
        <v>19</v>
      </c>
      <c r="K27" s="22">
        <v>2</v>
      </c>
      <c r="L27" s="5">
        <v>-39.251084603829703</v>
      </c>
      <c r="M27" s="5">
        <v>5632.5761366605902</v>
      </c>
      <c r="N27" s="5">
        <v>4032.8730975550902</v>
      </c>
      <c r="O27" s="35">
        <v>0.68636558235995604</v>
      </c>
      <c r="Q27" s="2">
        <v>24</v>
      </c>
      <c r="R27" s="33" t="s">
        <v>19</v>
      </c>
      <c r="S27" s="22">
        <v>2</v>
      </c>
      <c r="T27" s="5">
        <v>-41.597253963742098</v>
      </c>
      <c r="U27" s="5">
        <v>5794.4080933519199</v>
      </c>
      <c r="V27" s="5">
        <v>4291.0055551895302</v>
      </c>
      <c r="W27" s="35">
        <v>0.73830851033232503</v>
      </c>
      <c r="Y27" s="2">
        <v>24</v>
      </c>
      <c r="Z27" s="33" t="s">
        <v>19</v>
      </c>
      <c r="AA27" s="22">
        <v>3</v>
      </c>
      <c r="AB27" s="5">
        <v>-3.44214760608756</v>
      </c>
      <c r="AC27" s="5">
        <v>4450.7190870818904</v>
      </c>
      <c r="AD27" s="5">
        <v>3152.05021522176</v>
      </c>
      <c r="AE27" s="35">
        <v>1.3680530305255501E+18</v>
      </c>
      <c r="AG27" s="2">
        <v>24</v>
      </c>
      <c r="AH27" s="33" t="s">
        <v>19</v>
      </c>
      <c r="AI27" s="22">
        <v>2</v>
      </c>
      <c r="AJ27" s="5">
        <v>-3.44214760608756</v>
      </c>
      <c r="AK27" s="5">
        <v>4450.7190870818904</v>
      </c>
      <c r="AL27" s="5">
        <v>3152.05021522176</v>
      </c>
      <c r="AM27" s="35">
        <v>1.3680530305255501E+18</v>
      </c>
    </row>
    <row r="28" spans="1:39" ht="19.95" customHeight="1" x14ac:dyDescent="0.3">
      <c r="A28" s="1">
        <v>25</v>
      </c>
      <c r="B28" s="36" t="s">
        <v>17</v>
      </c>
      <c r="C28" s="23">
        <v>0</v>
      </c>
      <c r="D28" s="5">
        <v>-10.6027213231981</v>
      </c>
      <c r="E28" s="3">
        <v>114580.66241999601</v>
      </c>
      <c r="F28" s="3">
        <v>111654.41346011301</v>
      </c>
      <c r="G28" s="42">
        <v>0.83053657066417297</v>
      </c>
      <c r="I28" s="1">
        <v>25</v>
      </c>
      <c r="J28" s="36" t="s">
        <v>17</v>
      </c>
      <c r="K28" s="23">
        <v>2</v>
      </c>
      <c r="L28" s="5">
        <v>-0.61218561890050505</v>
      </c>
      <c r="M28" s="3">
        <v>41454.212779965703</v>
      </c>
      <c r="N28" s="3">
        <v>32125.688504283</v>
      </c>
      <c r="O28" s="42">
        <v>0.84180261940415801</v>
      </c>
      <c r="Q28" s="1">
        <v>25</v>
      </c>
      <c r="R28" s="36" t="s">
        <v>17</v>
      </c>
      <c r="S28" s="23">
        <v>2</v>
      </c>
      <c r="T28" s="5">
        <v>-0.70441008315935605</v>
      </c>
      <c r="U28" s="3">
        <v>42623.410649915</v>
      </c>
      <c r="V28" s="3">
        <v>31594.098255596298</v>
      </c>
      <c r="W28" s="42">
        <v>0.75161610050114502</v>
      </c>
      <c r="Y28" s="1">
        <v>25</v>
      </c>
      <c r="Z28" s="36" t="s">
        <v>15</v>
      </c>
      <c r="AA28" s="23">
        <v>3</v>
      </c>
      <c r="AB28" s="5">
        <v>-0.297894637698431</v>
      </c>
      <c r="AC28" s="3">
        <v>2861.9774147809699</v>
      </c>
      <c r="AD28" s="3">
        <v>2344.66141943805</v>
      </c>
      <c r="AE28" s="42">
        <v>1.7650447906223301E+18</v>
      </c>
      <c r="AG28" s="1">
        <v>25</v>
      </c>
      <c r="AH28" s="36" t="s">
        <v>15</v>
      </c>
      <c r="AI28" s="23">
        <v>2</v>
      </c>
      <c r="AJ28" s="5">
        <v>-0.297894637698431</v>
      </c>
      <c r="AK28" s="3">
        <v>2861.9774147809699</v>
      </c>
      <c r="AL28" s="3">
        <v>2344.66141943805</v>
      </c>
      <c r="AM28" s="42">
        <v>1.7650447906223301E+18</v>
      </c>
    </row>
    <row r="29" spans="1:39" ht="19.95" customHeight="1" x14ac:dyDescent="0.3">
      <c r="A29" s="2">
        <v>26</v>
      </c>
      <c r="B29" s="33" t="s">
        <v>21</v>
      </c>
      <c r="C29" s="22">
        <v>0</v>
      </c>
      <c r="D29" s="5">
        <v>-151.730615714442</v>
      </c>
      <c r="E29" s="5">
        <v>21669.805261125399</v>
      </c>
      <c r="F29" s="5">
        <v>19633.573371625102</v>
      </c>
      <c r="G29" s="35">
        <v>3.8967655950008799</v>
      </c>
      <c r="I29" s="2">
        <v>26</v>
      </c>
      <c r="J29" s="33" t="s">
        <v>21</v>
      </c>
      <c r="K29" s="22">
        <v>2</v>
      </c>
      <c r="L29" s="5">
        <v>-19.620181971397699</v>
      </c>
      <c r="M29" s="5">
        <v>8606.0368937113708</v>
      </c>
      <c r="N29" s="5">
        <v>6042.7255718222204</v>
      </c>
      <c r="O29" s="35">
        <v>2.3049663474389002</v>
      </c>
      <c r="Q29" s="2">
        <v>26</v>
      </c>
      <c r="R29" s="33" t="s">
        <v>21</v>
      </c>
      <c r="S29" s="22">
        <v>2</v>
      </c>
      <c r="T29" s="5">
        <v>-14.562688290553799</v>
      </c>
      <c r="U29" s="5">
        <v>7476.5159858215402</v>
      </c>
      <c r="V29" s="5">
        <v>5642.5333311232698</v>
      </c>
      <c r="W29" s="35">
        <v>2.8572327458001401</v>
      </c>
      <c r="Y29" s="2">
        <v>26</v>
      </c>
      <c r="Z29" s="33" t="s">
        <v>13</v>
      </c>
      <c r="AA29" s="22">
        <v>3</v>
      </c>
      <c r="AB29" s="5">
        <v>-40.277836710165502</v>
      </c>
      <c r="AC29" s="5">
        <v>6537.2709745988204</v>
      </c>
      <c r="AD29" s="5">
        <v>4840.0301142040198</v>
      </c>
      <c r="AE29" s="35">
        <v>2.7366546698091402E+18</v>
      </c>
      <c r="AG29" s="2">
        <v>26</v>
      </c>
      <c r="AH29" s="33" t="s">
        <v>13</v>
      </c>
      <c r="AI29" s="22">
        <v>2</v>
      </c>
      <c r="AJ29" s="5">
        <v>-40.277836710165502</v>
      </c>
      <c r="AK29" s="5">
        <v>6537.2709745988204</v>
      </c>
      <c r="AL29" s="5">
        <v>4840.0301142040198</v>
      </c>
      <c r="AM29" s="35">
        <v>2.7366546698091402E+18</v>
      </c>
    </row>
    <row r="30" spans="1:39" ht="19.95" customHeight="1" x14ac:dyDescent="0.3">
      <c r="A30" s="1">
        <v>27</v>
      </c>
      <c r="B30" s="36" t="s">
        <v>32</v>
      </c>
      <c r="C30" s="23">
        <v>0</v>
      </c>
      <c r="D30" s="5">
        <v>-133.21963124500499</v>
      </c>
      <c r="E30" s="3">
        <v>25673.245996347701</v>
      </c>
      <c r="F30" s="3">
        <v>19395.745964609301</v>
      </c>
      <c r="G30" s="42">
        <v>2.6284334413012802</v>
      </c>
      <c r="I30" s="1">
        <v>27</v>
      </c>
      <c r="J30" s="36" t="s">
        <v>32</v>
      </c>
      <c r="K30" s="23">
        <v>2</v>
      </c>
      <c r="L30" s="5">
        <v>-2568653.9799538101</v>
      </c>
      <c r="M30" s="3">
        <v>11379.550811669</v>
      </c>
      <c r="N30" s="3">
        <v>10889.886769119999</v>
      </c>
      <c r="O30" s="42">
        <v>35.800874782927401</v>
      </c>
      <c r="Q30" s="1">
        <v>27</v>
      </c>
      <c r="R30" s="36" t="s">
        <v>32</v>
      </c>
      <c r="S30" s="23">
        <v>2</v>
      </c>
      <c r="T30" s="5">
        <v>-2085653.53810554</v>
      </c>
      <c r="U30" s="3">
        <v>10254.002517237001</v>
      </c>
      <c r="V30" s="3">
        <v>9787.2598839352395</v>
      </c>
      <c r="W30" s="42">
        <v>32.177848321158301</v>
      </c>
      <c r="Y30" s="1">
        <v>27</v>
      </c>
      <c r="Z30" s="36" t="s">
        <v>32</v>
      </c>
      <c r="AA30" s="23">
        <v>3</v>
      </c>
      <c r="AB30" s="5">
        <v>-39919.292886375602</v>
      </c>
      <c r="AC30" s="3">
        <v>4782.0414953559803</v>
      </c>
      <c r="AD30" s="3">
        <v>3902.6515714570201</v>
      </c>
      <c r="AE30" s="42">
        <v>1.0191861952516999E+19</v>
      </c>
      <c r="AG30" s="1">
        <v>27</v>
      </c>
      <c r="AH30" s="36" t="s">
        <v>32</v>
      </c>
      <c r="AI30" s="23">
        <v>2</v>
      </c>
      <c r="AJ30" s="5">
        <v>-39919.292886375602</v>
      </c>
      <c r="AK30" s="3">
        <v>4782.0414953559803</v>
      </c>
      <c r="AL30" s="3">
        <v>3902.6515714570201</v>
      </c>
      <c r="AM30" s="42">
        <v>1.0191861952516999E+19</v>
      </c>
    </row>
    <row r="31" spans="1:39" ht="19.95" customHeight="1" x14ac:dyDescent="0.3">
      <c r="A31" s="2">
        <v>28</v>
      </c>
      <c r="B31" s="33" t="s">
        <v>27</v>
      </c>
      <c r="C31" s="22">
        <v>0</v>
      </c>
      <c r="D31" s="5">
        <v>-770.02243287168096</v>
      </c>
      <c r="E31" s="5">
        <v>21250.383304084298</v>
      </c>
      <c r="F31" s="5">
        <v>17909.266742530101</v>
      </c>
      <c r="G31" s="35">
        <v>4.9171712005459902</v>
      </c>
      <c r="I31" s="2">
        <v>28</v>
      </c>
      <c r="J31" s="33" t="s">
        <v>27</v>
      </c>
      <c r="K31" s="22">
        <v>2</v>
      </c>
      <c r="L31" s="5">
        <v>-682.82343067744796</v>
      </c>
      <c r="M31" s="5">
        <v>9707.3167782871205</v>
      </c>
      <c r="N31" s="5">
        <v>6916.1098853468402</v>
      </c>
      <c r="O31" s="35">
        <v>9.3065391298122098</v>
      </c>
      <c r="Q31" s="2">
        <v>28</v>
      </c>
      <c r="R31" s="33" t="s">
        <v>27</v>
      </c>
      <c r="S31" s="22">
        <v>2</v>
      </c>
      <c r="T31" s="5">
        <v>-460.19517435897097</v>
      </c>
      <c r="U31" s="5">
        <v>7972.0422309932301</v>
      </c>
      <c r="V31" s="5">
        <v>6437.5829858413599</v>
      </c>
      <c r="W31" s="35">
        <v>10.939470116826699</v>
      </c>
      <c r="Y31" s="2">
        <v>28</v>
      </c>
      <c r="Z31" s="33" t="s">
        <v>31</v>
      </c>
      <c r="AA31" s="22">
        <v>3</v>
      </c>
      <c r="AB31" s="5">
        <v>-1.1185937329114599</v>
      </c>
      <c r="AC31" s="5">
        <v>4648.2421259818102</v>
      </c>
      <c r="AD31" s="5">
        <v>3973.4583539185701</v>
      </c>
      <c r="AE31" s="35">
        <v>1.4191546167499901E+17</v>
      </c>
      <c r="AG31" s="2">
        <v>28</v>
      </c>
      <c r="AH31" s="33" t="s">
        <v>31</v>
      </c>
      <c r="AI31" s="22">
        <v>2</v>
      </c>
      <c r="AJ31" s="5">
        <v>-1.1185937329114599</v>
      </c>
      <c r="AK31" s="5">
        <v>4648.2421259818102</v>
      </c>
      <c r="AL31" s="5">
        <v>3973.4583539185701</v>
      </c>
      <c r="AM31" s="35">
        <v>1.4191546167499901E+17</v>
      </c>
    </row>
    <row r="32" spans="1:39" ht="19.95" customHeight="1" x14ac:dyDescent="0.3">
      <c r="A32" s="1">
        <v>29</v>
      </c>
      <c r="B32" s="36" t="s">
        <v>13</v>
      </c>
      <c r="C32" s="23">
        <v>0</v>
      </c>
      <c r="D32" s="5">
        <v>-481.43779575135898</v>
      </c>
      <c r="E32" s="3">
        <v>23264.2897068819</v>
      </c>
      <c r="F32" s="3">
        <v>20237.3257211161</v>
      </c>
      <c r="G32" s="42">
        <v>5.1901511502115296</v>
      </c>
      <c r="I32" s="1">
        <v>29</v>
      </c>
      <c r="J32" s="36" t="s">
        <v>13</v>
      </c>
      <c r="K32" s="23">
        <v>2</v>
      </c>
      <c r="L32" s="5">
        <v>-108.856299841504</v>
      </c>
      <c r="M32" s="3">
        <v>8046.6098403510596</v>
      </c>
      <c r="N32" s="3">
        <v>5381.6199195755098</v>
      </c>
      <c r="O32" s="42">
        <v>1.9314249574731901</v>
      </c>
      <c r="Q32" s="1">
        <v>29</v>
      </c>
      <c r="R32" s="36" t="s">
        <v>13</v>
      </c>
      <c r="S32" s="23">
        <v>2</v>
      </c>
      <c r="T32" s="5">
        <v>-93.462712112739595</v>
      </c>
      <c r="U32" s="3">
        <v>7461.5776974676901</v>
      </c>
      <c r="V32" s="3">
        <v>5260.8444265737398</v>
      </c>
      <c r="W32" s="42">
        <v>2.04581349631396</v>
      </c>
      <c r="Y32" s="1">
        <v>29</v>
      </c>
      <c r="Z32" s="36" t="s">
        <v>22</v>
      </c>
      <c r="AA32" s="23">
        <v>3</v>
      </c>
      <c r="AB32" s="5">
        <v>-106.86243606062099</v>
      </c>
      <c r="AC32" s="3">
        <v>7182.9510362235796</v>
      </c>
      <c r="AD32" s="3">
        <v>4903.1574483101804</v>
      </c>
      <c r="AE32" s="42">
        <v>4.4740504878278797E+17</v>
      </c>
      <c r="AG32" s="1">
        <v>29</v>
      </c>
      <c r="AH32" s="36" t="s">
        <v>22</v>
      </c>
      <c r="AI32" s="23">
        <v>2</v>
      </c>
      <c r="AJ32" s="5">
        <v>-106.86243606062099</v>
      </c>
      <c r="AK32" s="3">
        <v>7182.9510362235796</v>
      </c>
      <c r="AL32" s="3">
        <v>4903.1574483101804</v>
      </c>
      <c r="AM32" s="42">
        <v>4.4740504878278797E+17</v>
      </c>
    </row>
    <row r="33" spans="1:39" ht="19.95" customHeight="1" x14ac:dyDescent="0.3">
      <c r="A33" s="2">
        <v>30</v>
      </c>
      <c r="B33" s="33" t="s">
        <v>20</v>
      </c>
      <c r="C33" s="22">
        <v>0</v>
      </c>
      <c r="D33" s="5">
        <v>-2.3540079777006802</v>
      </c>
      <c r="E33" s="5">
        <v>8494.1188892558093</v>
      </c>
      <c r="F33" s="5">
        <v>7594.8089177379698</v>
      </c>
      <c r="G33" s="35">
        <v>0.392032867684172</v>
      </c>
      <c r="I33" s="2">
        <v>30</v>
      </c>
      <c r="J33" s="33" t="s">
        <v>20</v>
      </c>
      <c r="K33" s="22">
        <v>2</v>
      </c>
      <c r="L33" s="5">
        <v>7.5768433437311697E-2</v>
      </c>
      <c r="M33" s="5">
        <v>4665.5724148876097</v>
      </c>
      <c r="N33" s="5">
        <v>3057.3635899567398</v>
      </c>
      <c r="O33" s="35">
        <v>0.88381054261298198</v>
      </c>
      <c r="Q33" s="2">
        <v>30</v>
      </c>
      <c r="R33" s="33" t="s">
        <v>20</v>
      </c>
      <c r="S33" s="22">
        <v>2</v>
      </c>
      <c r="T33" s="5">
        <v>0.202137706959054</v>
      </c>
      <c r="U33" s="5">
        <v>4334.8942390620005</v>
      </c>
      <c r="V33" s="5">
        <v>2982.44999654708</v>
      </c>
      <c r="W33" s="35">
        <v>1.09056397036367</v>
      </c>
      <c r="Y33" s="2">
        <v>30</v>
      </c>
      <c r="Z33" s="33" t="s">
        <v>17</v>
      </c>
      <c r="AA33" s="22">
        <v>3</v>
      </c>
      <c r="AB33" s="5">
        <v>-1.3353995374349299</v>
      </c>
      <c r="AC33" s="5">
        <v>53127.268146970397</v>
      </c>
      <c r="AD33" s="5">
        <v>43977.464205786098</v>
      </c>
      <c r="AE33" s="35">
        <v>1.8713136259056998E+17</v>
      </c>
      <c r="AG33" s="2">
        <v>30</v>
      </c>
      <c r="AH33" s="33" t="s">
        <v>17</v>
      </c>
      <c r="AI33" s="22">
        <v>2</v>
      </c>
      <c r="AJ33" s="5">
        <v>-1.3353995374349299</v>
      </c>
      <c r="AK33" s="5">
        <v>53127.268146970397</v>
      </c>
      <c r="AL33" s="5">
        <v>43977.464205786098</v>
      </c>
      <c r="AM33" s="35">
        <v>1.8713136259056998E+17</v>
      </c>
    </row>
    <row r="34" spans="1:39" ht="19.95" customHeight="1" x14ac:dyDescent="0.3">
      <c r="A34" s="1">
        <v>31</v>
      </c>
      <c r="B34" s="36" t="s">
        <v>29</v>
      </c>
      <c r="C34" s="23">
        <v>0</v>
      </c>
      <c r="D34" s="5">
        <v>-48.675663093570797</v>
      </c>
      <c r="E34" s="3">
        <v>22946.189822345499</v>
      </c>
      <c r="F34" s="3">
        <v>18765.915063629702</v>
      </c>
      <c r="G34" s="42">
        <v>16.732745223806202</v>
      </c>
      <c r="I34" s="1">
        <v>31</v>
      </c>
      <c r="J34" s="36" t="s">
        <v>29</v>
      </c>
      <c r="K34" s="23">
        <v>2</v>
      </c>
      <c r="L34" s="5">
        <v>-4.1815434765419903</v>
      </c>
      <c r="M34" s="3">
        <v>6259.3882414585296</v>
      </c>
      <c r="N34" s="3">
        <v>4554.1653763879904</v>
      </c>
      <c r="O34" s="42">
        <v>1.33194085308871</v>
      </c>
      <c r="Q34" s="1">
        <v>31</v>
      </c>
      <c r="R34" s="36" t="s">
        <v>29</v>
      </c>
      <c r="S34" s="23">
        <v>2</v>
      </c>
      <c r="T34" s="5">
        <v>-2.4190970933343499</v>
      </c>
      <c r="U34" s="3">
        <v>5084.6145201217596</v>
      </c>
      <c r="V34" s="3">
        <v>3953.0503447884598</v>
      </c>
      <c r="W34" s="42">
        <v>1.73093908188348</v>
      </c>
      <c r="Y34" s="1">
        <v>31</v>
      </c>
      <c r="Z34" s="36" t="s">
        <v>21</v>
      </c>
      <c r="AA34" s="23">
        <v>3</v>
      </c>
      <c r="AB34" s="5">
        <v>-44.3839505574337</v>
      </c>
      <c r="AC34" s="3">
        <v>7878.33840376643</v>
      </c>
      <c r="AD34" s="3">
        <v>6084.2534297105003</v>
      </c>
      <c r="AE34" s="42">
        <v>1.5482694982577101E+18</v>
      </c>
      <c r="AG34" s="1">
        <v>31</v>
      </c>
      <c r="AH34" s="36" t="s">
        <v>21</v>
      </c>
      <c r="AI34" s="23">
        <v>2</v>
      </c>
      <c r="AJ34" s="5">
        <v>-44.3839505574337</v>
      </c>
      <c r="AK34" s="3">
        <v>7878.33840376643</v>
      </c>
      <c r="AL34" s="3">
        <v>6084.2534297105003</v>
      </c>
      <c r="AM34" s="42">
        <v>1.5482694982577101E+18</v>
      </c>
    </row>
    <row r="35" spans="1:39" ht="19.95" customHeight="1" x14ac:dyDescent="0.3">
      <c r="A35" s="2">
        <v>32</v>
      </c>
      <c r="B35" s="33" t="s">
        <v>12</v>
      </c>
      <c r="C35" s="22">
        <v>0</v>
      </c>
      <c r="D35" s="5">
        <v>-81.482868319332098</v>
      </c>
      <c r="E35" s="5">
        <v>19241.196458194601</v>
      </c>
      <c r="F35" s="5">
        <v>16322.5802024813</v>
      </c>
      <c r="G35" s="35">
        <v>2.8460284192781198</v>
      </c>
      <c r="I35" s="2">
        <v>32</v>
      </c>
      <c r="J35" s="33" t="s">
        <v>12</v>
      </c>
      <c r="K35" s="22">
        <v>2</v>
      </c>
      <c r="L35" s="5">
        <v>-26.754324277467401</v>
      </c>
      <c r="M35" s="5">
        <v>8349.2932210526997</v>
      </c>
      <c r="N35" s="5">
        <v>5643.2309226761299</v>
      </c>
      <c r="O35" s="35">
        <v>1.7428239373315</v>
      </c>
      <c r="Q35" s="2">
        <v>32</v>
      </c>
      <c r="R35" s="33" t="s">
        <v>12</v>
      </c>
      <c r="S35" s="22">
        <v>2</v>
      </c>
      <c r="T35" s="5">
        <v>-20.3853569477474</v>
      </c>
      <c r="U35" s="5">
        <v>7328.9648042918898</v>
      </c>
      <c r="V35" s="5">
        <v>5051.6685955789999</v>
      </c>
      <c r="W35" s="35">
        <v>1.83328352620168</v>
      </c>
      <c r="Y35" s="2">
        <v>32</v>
      </c>
      <c r="Z35" s="33" t="s">
        <v>30</v>
      </c>
      <c r="AA35" s="22">
        <v>3</v>
      </c>
      <c r="AB35" s="5">
        <v>-0.57832868491778999</v>
      </c>
      <c r="AC35" s="5">
        <v>7263.7762401148402</v>
      </c>
      <c r="AD35" s="5">
        <v>5777.5486501391897</v>
      </c>
      <c r="AE35" s="35">
        <v>2.54800598160971E+16</v>
      </c>
      <c r="AG35" s="2">
        <v>32</v>
      </c>
      <c r="AH35" s="33" t="s">
        <v>30</v>
      </c>
      <c r="AI35" s="22">
        <v>2</v>
      </c>
      <c r="AJ35" s="5">
        <v>-0.57832868491778999</v>
      </c>
      <c r="AK35" s="5">
        <v>7263.7762401148402</v>
      </c>
      <c r="AL35" s="5">
        <v>5777.5486501391897</v>
      </c>
      <c r="AM35" s="35">
        <v>2.54800598160971E+16</v>
      </c>
    </row>
    <row r="36" spans="1:39" ht="19.95" customHeight="1" x14ac:dyDescent="0.3">
      <c r="A36" s="1">
        <v>33</v>
      </c>
      <c r="B36" s="36" t="s">
        <v>22</v>
      </c>
      <c r="C36" s="23">
        <v>0</v>
      </c>
      <c r="D36" s="5">
        <v>-156.24514308158399</v>
      </c>
      <c r="E36" s="3">
        <v>18800.1481092471</v>
      </c>
      <c r="F36" s="3">
        <v>16100.8591548395</v>
      </c>
      <c r="G36" s="42">
        <v>2.08403138601044</v>
      </c>
      <c r="I36" s="1">
        <v>33</v>
      </c>
      <c r="J36" s="36" t="s">
        <v>22</v>
      </c>
      <c r="K36" s="23">
        <v>2</v>
      </c>
      <c r="L36" s="5">
        <v>-449.079777964443</v>
      </c>
      <c r="M36" s="3">
        <v>9473.8117462063492</v>
      </c>
      <c r="N36" s="3">
        <v>5228.29837708171</v>
      </c>
      <c r="O36" s="42">
        <v>3.2339706825630499</v>
      </c>
      <c r="Q36" s="1">
        <v>33</v>
      </c>
      <c r="R36" s="36" t="s">
        <v>22</v>
      </c>
      <c r="S36" s="23">
        <v>2</v>
      </c>
      <c r="T36" s="5">
        <v>-287.91176691138702</v>
      </c>
      <c r="U36" s="3">
        <v>7590.3642146079601</v>
      </c>
      <c r="V36" s="3">
        <v>5185.8367175125104</v>
      </c>
      <c r="W36" s="42">
        <v>3.7797498263946498</v>
      </c>
      <c r="Y36" s="1">
        <v>33</v>
      </c>
      <c r="Z36" s="36" t="s">
        <v>18</v>
      </c>
      <c r="AA36" s="23">
        <v>3</v>
      </c>
      <c r="AB36" s="5">
        <v>-279.04004752325102</v>
      </c>
      <c r="AC36" s="3">
        <v>6789.5020267005502</v>
      </c>
      <c r="AD36" s="3">
        <v>5214.9900157695802</v>
      </c>
      <c r="AE36" s="42">
        <v>2.5448659505456601</v>
      </c>
      <c r="AG36" s="1">
        <v>33</v>
      </c>
      <c r="AH36" s="36" t="s">
        <v>18</v>
      </c>
      <c r="AI36" s="23">
        <v>2</v>
      </c>
      <c r="AJ36" s="5">
        <v>-279.04004752325102</v>
      </c>
      <c r="AK36" s="3">
        <v>6789.5020267005502</v>
      </c>
      <c r="AL36" s="3">
        <v>5214.9900157695802</v>
      </c>
      <c r="AM36" s="42">
        <v>2.5448659505456601</v>
      </c>
    </row>
    <row r="37" spans="1:39" ht="19.95" customHeight="1" x14ac:dyDescent="0.3">
      <c r="A37" s="2">
        <v>34</v>
      </c>
      <c r="B37" s="33" t="s">
        <v>25</v>
      </c>
      <c r="C37" s="22">
        <v>0</v>
      </c>
      <c r="D37" s="5">
        <v>-61.709001092496699</v>
      </c>
      <c r="E37" s="5">
        <v>18039.577134683499</v>
      </c>
      <c r="F37" s="5">
        <v>14625.2492396328</v>
      </c>
      <c r="G37" s="35">
        <v>1.49225543168488</v>
      </c>
      <c r="I37" s="2">
        <v>34</v>
      </c>
      <c r="J37" s="33" t="s">
        <v>25</v>
      </c>
      <c r="K37" s="22">
        <v>2</v>
      </c>
      <c r="L37" s="5">
        <v>-6.1177209064247497</v>
      </c>
      <c r="M37" s="5">
        <v>4344.5249475472201</v>
      </c>
      <c r="N37" s="5">
        <v>3241.8729698970001</v>
      </c>
      <c r="O37" s="35">
        <v>0.45603525649004201</v>
      </c>
      <c r="Q37" s="2">
        <v>34</v>
      </c>
      <c r="R37" s="33" t="s">
        <v>25</v>
      </c>
      <c r="S37" s="22">
        <v>2</v>
      </c>
      <c r="T37" s="5">
        <v>-5.5499266905755098</v>
      </c>
      <c r="U37" s="5">
        <v>4167.6384642986804</v>
      </c>
      <c r="V37" s="5">
        <v>2927.1433839461001</v>
      </c>
      <c r="W37" s="35">
        <v>0.40604640527504499</v>
      </c>
      <c r="Y37" s="2">
        <v>34</v>
      </c>
      <c r="Z37" s="33" t="s">
        <v>16</v>
      </c>
      <c r="AA37" s="22">
        <v>3</v>
      </c>
      <c r="AB37" s="5">
        <v>-44.8589666057144</v>
      </c>
      <c r="AC37" s="5">
        <v>6251.2459852038301</v>
      </c>
      <c r="AD37" s="5">
        <v>4882.4343639507697</v>
      </c>
      <c r="AE37" s="35">
        <v>4.74705147817592E+17</v>
      </c>
      <c r="AG37" s="2">
        <v>34</v>
      </c>
      <c r="AH37" s="33" t="s">
        <v>16</v>
      </c>
      <c r="AI37" s="22">
        <v>2</v>
      </c>
      <c r="AJ37" s="5">
        <v>-44.8589666057144</v>
      </c>
      <c r="AK37" s="5">
        <v>6251.2459852038301</v>
      </c>
      <c r="AL37" s="5">
        <v>4882.4343639507697</v>
      </c>
      <c r="AM37" s="35">
        <v>4.74705147817592E+17</v>
      </c>
    </row>
    <row r="38" spans="1:39" ht="19.95" customHeight="1" x14ac:dyDescent="0.3">
      <c r="A38" s="1">
        <v>35</v>
      </c>
      <c r="B38" s="36" t="s">
        <v>18</v>
      </c>
      <c r="C38" s="23">
        <v>0</v>
      </c>
      <c r="D38" s="5">
        <v>-54.489943278671603</v>
      </c>
      <c r="E38" s="3">
        <v>19312.8619353061</v>
      </c>
      <c r="F38" s="3">
        <v>16002.4868518312</v>
      </c>
      <c r="G38" s="42">
        <v>1.59512992501323</v>
      </c>
      <c r="I38" s="1">
        <v>35</v>
      </c>
      <c r="J38" s="36" t="s">
        <v>18</v>
      </c>
      <c r="K38" s="23">
        <v>2</v>
      </c>
      <c r="L38" s="5">
        <v>-423.770901296023</v>
      </c>
      <c r="M38" s="3">
        <v>8000.3291809356797</v>
      </c>
      <c r="N38" s="3">
        <v>4184.12672680386</v>
      </c>
      <c r="O38" s="42">
        <v>2.3623041837191998</v>
      </c>
      <c r="Q38" s="1">
        <v>35</v>
      </c>
      <c r="R38" s="36" t="s">
        <v>18</v>
      </c>
      <c r="S38" s="23">
        <v>2</v>
      </c>
      <c r="T38" s="5">
        <v>-254.25234014470399</v>
      </c>
      <c r="U38" s="3">
        <v>6201.7655464701902</v>
      </c>
      <c r="V38" s="3">
        <v>4602.0674594908296</v>
      </c>
      <c r="W38" s="42">
        <v>3.1557167217887399</v>
      </c>
      <c r="Y38" s="1">
        <v>35</v>
      </c>
      <c r="Z38" s="36" t="s">
        <v>25</v>
      </c>
      <c r="AA38" s="23">
        <v>3</v>
      </c>
      <c r="AB38" s="5">
        <v>-4.0984705045839496</v>
      </c>
      <c r="AC38" s="3">
        <v>5314.6656907113902</v>
      </c>
      <c r="AD38" s="3">
        <v>4464.0745774397001</v>
      </c>
      <c r="AE38" s="42">
        <v>5.7734133686082304E+18</v>
      </c>
      <c r="AG38" s="1">
        <v>35</v>
      </c>
      <c r="AH38" s="36" t="s">
        <v>25</v>
      </c>
      <c r="AI38" s="23">
        <v>2</v>
      </c>
      <c r="AJ38" s="5">
        <v>-4.0984705045839496</v>
      </c>
      <c r="AK38" s="3">
        <v>5314.6656907113902</v>
      </c>
      <c r="AL38" s="3">
        <v>4464.0745774397001</v>
      </c>
      <c r="AM38" s="42">
        <v>5.7734133686082304E+18</v>
      </c>
    </row>
    <row r="39" spans="1:39" ht="19.95" customHeight="1" x14ac:dyDescent="0.3">
      <c r="A39" s="2">
        <v>36</v>
      </c>
      <c r="B39" s="33" t="s">
        <v>24</v>
      </c>
      <c r="C39" s="22">
        <v>0</v>
      </c>
      <c r="D39" s="5">
        <v>-85.609776614367803</v>
      </c>
      <c r="E39" s="5">
        <v>17694.9937335375</v>
      </c>
      <c r="F39" s="5">
        <v>12809.2328470884</v>
      </c>
      <c r="G39" s="35">
        <v>1.3215924063501501</v>
      </c>
      <c r="I39" s="2">
        <v>36</v>
      </c>
      <c r="J39" s="33" t="s">
        <v>24</v>
      </c>
      <c r="K39" s="22">
        <v>2</v>
      </c>
      <c r="L39" s="5">
        <v>-36.727794037878098</v>
      </c>
      <c r="M39" s="5">
        <v>8982.9699108786499</v>
      </c>
      <c r="N39" s="5">
        <v>6000.8585256813903</v>
      </c>
      <c r="O39" s="35">
        <v>2.6124931036765702</v>
      </c>
      <c r="Q39" s="2">
        <v>36</v>
      </c>
      <c r="R39" s="33" t="s">
        <v>24</v>
      </c>
      <c r="S39" s="22">
        <v>2</v>
      </c>
      <c r="T39" s="5">
        <v>-27.922698532077199</v>
      </c>
      <c r="U39" s="5">
        <v>7865.17960052119</v>
      </c>
      <c r="V39" s="5">
        <v>5671.5926166443296</v>
      </c>
      <c r="W39" s="35">
        <v>3.0034515493234899</v>
      </c>
      <c r="Y39" s="2">
        <v>36</v>
      </c>
      <c r="Z39" s="33" t="s">
        <v>14</v>
      </c>
      <c r="AA39" s="22">
        <v>3</v>
      </c>
      <c r="AB39" s="5">
        <v>-5.1605141660188103</v>
      </c>
      <c r="AC39" s="5">
        <v>4458.46818351608</v>
      </c>
      <c r="AD39" s="5">
        <v>4048.4723800555198</v>
      </c>
      <c r="AE39" s="35">
        <v>5.2249246754282803E+18</v>
      </c>
      <c r="AG39" s="2">
        <v>36</v>
      </c>
      <c r="AH39" s="33" t="s">
        <v>14</v>
      </c>
      <c r="AI39" s="22">
        <v>2</v>
      </c>
      <c r="AJ39" s="5">
        <v>-5.1605141660188103</v>
      </c>
      <c r="AK39" s="5">
        <v>4458.46818351608</v>
      </c>
      <c r="AL39" s="5">
        <v>4048.4723800555198</v>
      </c>
      <c r="AM39" s="35">
        <v>5.2249246754282803E+18</v>
      </c>
    </row>
    <row r="40" spans="1:39" ht="19.95" customHeight="1" x14ac:dyDescent="0.3">
      <c r="A40" s="1">
        <v>37</v>
      </c>
      <c r="B40" s="36" t="s">
        <v>16</v>
      </c>
      <c r="C40" s="23">
        <v>0</v>
      </c>
      <c r="D40" s="5">
        <v>-711.61141794064997</v>
      </c>
      <c r="E40" s="3">
        <v>22367.811580703099</v>
      </c>
      <c r="F40" s="3">
        <v>19119.767072502</v>
      </c>
      <c r="G40" s="42">
        <v>6.8285684180935702</v>
      </c>
      <c r="I40" s="1">
        <v>37</v>
      </c>
      <c r="J40" s="36" t="s">
        <v>16</v>
      </c>
      <c r="K40" s="23">
        <v>2</v>
      </c>
      <c r="L40" s="5">
        <v>-150.261587979083</v>
      </c>
      <c r="M40" s="3">
        <v>8861.27123596819</v>
      </c>
      <c r="N40" s="3">
        <v>6192.5477260428197</v>
      </c>
      <c r="O40" s="42">
        <v>3.0426720177734099</v>
      </c>
      <c r="Q40" s="1">
        <v>37</v>
      </c>
      <c r="R40" s="36" t="s">
        <v>16</v>
      </c>
      <c r="S40" s="23">
        <v>2</v>
      </c>
      <c r="T40" s="5">
        <v>-100.72316020048299</v>
      </c>
      <c r="U40" s="3">
        <v>7266.7735096497499</v>
      </c>
      <c r="V40" s="3">
        <v>5532.3401428336701</v>
      </c>
      <c r="W40" s="42">
        <v>3.0774914540661</v>
      </c>
      <c r="Y40" s="1">
        <v>37</v>
      </c>
      <c r="Z40" s="36" t="s">
        <v>28</v>
      </c>
      <c r="AA40" s="23">
        <v>3</v>
      </c>
      <c r="AB40" s="5">
        <v>0.93304101725126598</v>
      </c>
      <c r="AC40" s="3">
        <v>1499.252800755</v>
      </c>
      <c r="AD40" s="3">
        <v>1442.0059140306801</v>
      </c>
      <c r="AE40" s="42">
        <v>2.36183556474739E+18</v>
      </c>
      <c r="AG40" s="1">
        <v>37</v>
      </c>
      <c r="AH40" s="36" t="s">
        <v>28</v>
      </c>
      <c r="AI40" s="23">
        <v>2</v>
      </c>
      <c r="AJ40" s="5">
        <v>0.93304101725126598</v>
      </c>
      <c r="AK40" s="3">
        <v>1499.252800755</v>
      </c>
      <c r="AL40" s="3">
        <v>1442.0059140306801</v>
      </c>
      <c r="AM40" s="42">
        <v>2.36183556474739E+18</v>
      </c>
    </row>
    <row r="41" spans="1:39" ht="19.95" customHeight="1" x14ac:dyDescent="0.3">
      <c r="A41" s="2">
        <v>38</v>
      </c>
      <c r="B41" s="33" t="s">
        <v>23</v>
      </c>
      <c r="C41" s="22">
        <v>0</v>
      </c>
      <c r="D41" s="5">
        <v>-5.46024161241432</v>
      </c>
      <c r="E41" s="5">
        <v>16253.0720829691</v>
      </c>
      <c r="F41" s="5">
        <v>12390.7139872227</v>
      </c>
      <c r="G41" s="35">
        <v>1.35112359855736</v>
      </c>
      <c r="I41" s="2">
        <v>38</v>
      </c>
      <c r="J41" s="33" t="s">
        <v>23</v>
      </c>
      <c r="K41" s="22">
        <v>2</v>
      </c>
      <c r="L41" s="5">
        <v>0.83203652438545905</v>
      </c>
      <c r="M41" s="5">
        <v>4096.0566120348703</v>
      </c>
      <c r="N41" s="5">
        <v>2347.6544593092899</v>
      </c>
      <c r="O41" s="35">
        <v>0.27142492364394299</v>
      </c>
      <c r="Q41" s="2">
        <v>38</v>
      </c>
      <c r="R41" s="33" t="s">
        <v>23</v>
      </c>
      <c r="S41" s="22">
        <v>2</v>
      </c>
      <c r="T41" s="5">
        <v>0.73013587089847898</v>
      </c>
      <c r="U41" s="5">
        <v>5191.9572107037602</v>
      </c>
      <c r="V41" s="5">
        <v>3262.7618220088402</v>
      </c>
      <c r="W41" s="35">
        <v>0.31401672344058001</v>
      </c>
      <c r="Y41" s="2">
        <v>38</v>
      </c>
      <c r="Z41" s="33" t="s">
        <v>29</v>
      </c>
      <c r="AA41" s="22">
        <v>3</v>
      </c>
      <c r="AB41" s="5">
        <v>-1.78367761977712</v>
      </c>
      <c r="AC41" s="5">
        <v>4469.1624190303801</v>
      </c>
      <c r="AD41" s="5">
        <v>3477.19675742646</v>
      </c>
      <c r="AE41" s="35">
        <v>1.5730087533232799E+18</v>
      </c>
      <c r="AG41" s="2">
        <v>38</v>
      </c>
      <c r="AH41" s="33" t="s">
        <v>29</v>
      </c>
      <c r="AI41" s="22">
        <v>2</v>
      </c>
      <c r="AJ41" s="5">
        <v>-1.78367761977712</v>
      </c>
      <c r="AK41" s="5">
        <v>4469.1624190303801</v>
      </c>
      <c r="AL41" s="5">
        <v>3477.19675742646</v>
      </c>
      <c r="AM41" s="35">
        <v>1.5730087533232799E+18</v>
      </c>
    </row>
    <row r="42" spans="1:39" ht="19.95" customHeight="1" x14ac:dyDescent="0.3">
      <c r="A42" s="1">
        <v>39</v>
      </c>
      <c r="B42" s="36" t="s">
        <v>15</v>
      </c>
      <c r="C42" s="23">
        <v>0</v>
      </c>
      <c r="D42" s="5">
        <v>-42.118800984136101</v>
      </c>
      <c r="E42" s="3">
        <v>15955.347006871099</v>
      </c>
      <c r="F42" s="3">
        <v>13027.243533811001</v>
      </c>
      <c r="G42" s="42">
        <v>1.29401355569461</v>
      </c>
      <c r="I42" s="1">
        <v>39</v>
      </c>
      <c r="J42" s="36" t="s">
        <v>15</v>
      </c>
      <c r="K42" s="23">
        <v>2</v>
      </c>
      <c r="L42" s="5">
        <v>-0.35562950437767599</v>
      </c>
      <c r="M42" s="3">
        <v>5311.97341633829</v>
      </c>
      <c r="N42" s="3">
        <v>2914.741514281</v>
      </c>
      <c r="O42" s="42">
        <v>0.81977074513699699</v>
      </c>
      <c r="Q42" s="1">
        <v>39</v>
      </c>
      <c r="R42" s="36" t="s">
        <v>15</v>
      </c>
      <c r="S42" s="23">
        <v>2</v>
      </c>
      <c r="T42" s="5">
        <v>0.24419178502615599</v>
      </c>
      <c r="U42" s="3">
        <v>3966.3514250048102</v>
      </c>
      <c r="V42" s="3">
        <v>2805.4082980304402</v>
      </c>
      <c r="W42" s="42">
        <v>1.31222249976616</v>
      </c>
      <c r="Y42" s="1">
        <v>39</v>
      </c>
      <c r="Z42" s="36" t="s">
        <v>12</v>
      </c>
      <c r="AA42" s="23">
        <v>3</v>
      </c>
      <c r="AB42" s="5">
        <v>-20.795643669471801</v>
      </c>
      <c r="AC42" s="3">
        <v>6579.5122668809299</v>
      </c>
      <c r="AD42" s="3">
        <v>4343.1233117971997</v>
      </c>
      <c r="AE42" s="42">
        <v>2.9748971410797E+18</v>
      </c>
      <c r="AG42" s="1">
        <v>39</v>
      </c>
      <c r="AH42" s="36" t="s">
        <v>12</v>
      </c>
      <c r="AI42" s="23">
        <v>2</v>
      </c>
      <c r="AJ42" s="5">
        <v>-20.795643669471801</v>
      </c>
      <c r="AK42" s="3">
        <v>6579.5122668809299</v>
      </c>
      <c r="AL42" s="3">
        <v>4343.1233117971997</v>
      </c>
      <c r="AM42" s="42">
        <v>2.9748971410797E+18</v>
      </c>
    </row>
    <row r="43" spans="1:39" ht="19.95" customHeight="1" x14ac:dyDescent="0.3">
      <c r="A43" s="2">
        <v>40</v>
      </c>
      <c r="B43" s="33" t="s">
        <v>28</v>
      </c>
      <c r="C43" s="22">
        <v>0</v>
      </c>
      <c r="D43" s="5">
        <v>-3.11683004607834</v>
      </c>
      <c r="E43" s="5">
        <v>15446.660133167799</v>
      </c>
      <c r="F43" s="5">
        <v>12819.255005622599</v>
      </c>
      <c r="G43" s="35">
        <v>0.38422984266846599</v>
      </c>
      <c r="I43" s="2">
        <v>40</v>
      </c>
      <c r="J43" s="33" t="s">
        <v>28</v>
      </c>
      <c r="K43" s="22">
        <v>2</v>
      </c>
      <c r="L43" s="5">
        <v>0.89413030350532396</v>
      </c>
      <c r="M43" s="5">
        <v>2572.9561103508699</v>
      </c>
      <c r="N43" s="5">
        <v>1741.9114785361701</v>
      </c>
      <c r="O43" s="35">
        <v>0.58633548052722795</v>
      </c>
      <c r="Q43" s="2">
        <v>40</v>
      </c>
      <c r="R43" s="33" t="s">
        <v>28</v>
      </c>
      <c r="S43" s="22">
        <v>2</v>
      </c>
      <c r="T43" s="5">
        <v>0.87232672362086205</v>
      </c>
      <c r="U43" s="5">
        <v>2825.5080292162302</v>
      </c>
      <c r="V43" s="5">
        <v>1922.7642988334101</v>
      </c>
      <c r="W43" s="35">
        <v>1.03071983638621</v>
      </c>
      <c r="Y43" s="2">
        <v>40</v>
      </c>
      <c r="Z43" s="33" t="s">
        <v>20</v>
      </c>
      <c r="AA43" s="22">
        <v>3</v>
      </c>
      <c r="AB43" s="5">
        <v>0.59852488234428602</v>
      </c>
      <c r="AC43" s="5">
        <v>2536.0121557458801</v>
      </c>
      <c r="AD43" s="5">
        <v>2083.1783852946</v>
      </c>
      <c r="AE43" s="35">
        <v>6.26395191932172E+16</v>
      </c>
      <c r="AG43" s="2">
        <v>40</v>
      </c>
      <c r="AH43" s="33" t="s">
        <v>20</v>
      </c>
      <c r="AI43" s="22">
        <v>2</v>
      </c>
      <c r="AJ43" s="5">
        <v>0.59852488234428602</v>
      </c>
      <c r="AK43" s="5">
        <v>2536.0121557458801</v>
      </c>
      <c r="AL43" s="5">
        <v>2083.1783852946</v>
      </c>
      <c r="AM43" s="35">
        <v>6.26395191932172E+16</v>
      </c>
    </row>
    <row r="44" spans="1:39" ht="19.95" customHeight="1" x14ac:dyDescent="0.3">
      <c r="A44" s="1">
        <v>41</v>
      </c>
      <c r="B44" s="36" t="s">
        <v>31</v>
      </c>
      <c r="C44" s="23">
        <v>0</v>
      </c>
      <c r="D44" s="5">
        <v>-7.8882280675503598</v>
      </c>
      <c r="E44" s="3">
        <v>14703.599769345599</v>
      </c>
      <c r="F44" s="3">
        <v>13040.467178230199</v>
      </c>
      <c r="G44" s="42">
        <v>1.44684613388696</v>
      </c>
      <c r="I44" s="1">
        <v>41</v>
      </c>
      <c r="J44" s="36" t="s">
        <v>31</v>
      </c>
      <c r="K44" s="23">
        <v>2</v>
      </c>
      <c r="L44" s="5">
        <v>0.188996977282155</v>
      </c>
      <c r="M44" s="3">
        <v>4524.1069512570002</v>
      </c>
      <c r="N44" s="3">
        <v>3509.01419653844</v>
      </c>
      <c r="O44" s="42">
        <v>0.72790486301978596</v>
      </c>
      <c r="Q44" s="1">
        <v>41</v>
      </c>
      <c r="R44" s="36" t="s">
        <v>31</v>
      </c>
      <c r="S44" s="23">
        <v>2</v>
      </c>
      <c r="T44" s="5">
        <v>7.0515021352388602E-2</v>
      </c>
      <c r="U44" s="3">
        <v>4843.3161030521196</v>
      </c>
      <c r="V44" s="3">
        <v>3654.37984652355</v>
      </c>
      <c r="W44" s="42">
        <v>1.2823959064871899</v>
      </c>
      <c r="Y44" s="1">
        <v>41</v>
      </c>
      <c r="Z44" s="36" t="s">
        <v>26</v>
      </c>
      <c r="AA44" s="23">
        <v>3</v>
      </c>
      <c r="AB44" s="5">
        <v>-11.9194577812793</v>
      </c>
      <c r="AC44" s="3">
        <v>6490.1483767291002</v>
      </c>
      <c r="AD44" s="3">
        <v>5940.25069554528</v>
      </c>
      <c r="AE44" s="42">
        <v>4.0319284771695498E+18</v>
      </c>
      <c r="AG44" s="1">
        <v>41</v>
      </c>
      <c r="AH44" s="36" t="s">
        <v>26</v>
      </c>
      <c r="AI44" s="23">
        <v>2</v>
      </c>
      <c r="AJ44" s="5">
        <v>-11.9194577812793</v>
      </c>
      <c r="AK44" s="3">
        <v>6490.1483767291002</v>
      </c>
      <c r="AL44" s="3">
        <v>5940.25069554528</v>
      </c>
      <c r="AM44" s="42">
        <v>4.0319284771695498E+18</v>
      </c>
    </row>
    <row r="45" spans="1:39" ht="19.95" customHeight="1" x14ac:dyDescent="0.3">
      <c r="A45" s="2">
        <v>42</v>
      </c>
      <c r="B45" s="33" t="s">
        <v>26</v>
      </c>
      <c r="C45" s="22">
        <v>1</v>
      </c>
      <c r="D45" s="5">
        <v>-10.1400856324011</v>
      </c>
      <c r="E45" s="5">
        <v>19635.8666322504</v>
      </c>
      <c r="F45" s="5">
        <v>15223.4665247949</v>
      </c>
      <c r="G45" s="35">
        <v>0.44305352598537501</v>
      </c>
      <c r="I45" s="2">
        <v>42</v>
      </c>
      <c r="J45" s="33" t="s">
        <v>26</v>
      </c>
      <c r="K45" s="22">
        <v>0</v>
      </c>
      <c r="L45" s="5">
        <v>-5457.1439887608303</v>
      </c>
      <c r="M45" s="5">
        <v>23268.8494630717</v>
      </c>
      <c r="N45" s="5">
        <v>20966.227175860698</v>
      </c>
      <c r="O45" s="35">
        <v>21.922653358653399</v>
      </c>
      <c r="Q45" s="2">
        <v>42</v>
      </c>
      <c r="R45" s="33" t="s">
        <v>15</v>
      </c>
      <c r="S45" s="22">
        <v>0</v>
      </c>
      <c r="T45" s="5">
        <v>-0.18281167088150199</v>
      </c>
      <c r="U45" s="5">
        <v>2350.6353116680102</v>
      </c>
      <c r="V45" s="5">
        <v>2111.6937079364102</v>
      </c>
      <c r="W45" s="35">
        <v>0.23748807632869101</v>
      </c>
      <c r="Y45" s="2">
        <v>42</v>
      </c>
      <c r="Z45" s="33" t="s">
        <v>23</v>
      </c>
      <c r="AA45" s="22">
        <v>2</v>
      </c>
      <c r="AB45" s="5">
        <v>-7.7172601962031804</v>
      </c>
      <c r="AC45" s="5">
        <v>7195.5106604514804</v>
      </c>
      <c r="AD45" s="5">
        <v>6432.5554128532704</v>
      </c>
      <c r="AE45" s="35">
        <v>1.04869313322583</v>
      </c>
      <c r="AG45" s="2">
        <v>42</v>
      </c>
      <c r="AH45" s="33" t="s">
        <v>23</v>
      </c>
      <c r="AI45" s="22">
        <v>1</v>
      </c>
      <c r="AJ45" s="5">
        <v>-7.7172601962031804</v>
      </c>
      <c r="AK45" s="5">
        <v>7195.5106604514804</v>
      </c>
      <c r="AL45" s="5">
        <v>6432.5554128532704</v>
      </c>
      <c r="AM45" s="35">
        <v>1.04869313322583</v>
      </c>
    </row>
    <row r="46" spans="1:39" ht="19.95" customHeight="1" x14ac:dyDescent="0.3">
      <c r="A46" s="1">
        <v>43</v>
      </c>
      <c r="B46" s="36" t="s">
        <v>30</v>
      </c>
      <c r="C46" s="23">
        <v>1</v>
      </c>
      <c r="D46" s="5">
        <v>0.14203320430473401</v>
      </c>
      <c r="E46" s="3">
        <v>29815.188185616698</v>
      </c>
      <c r="F46" s="3">
        <v>26082.251094187301</v>
      </c>
      <c r="G46" s="42">
        <v>0.98494098719466905</v>
      </c>
      <c r="I46" s="1">
        <v>43</v>
      </c>
      <c r="J46" s="36" t="s">
        <v>30</v>
      </c>
      <c r="K46" s="23">
        <v>0</v>
      </c>
      <c r="L46" s="5">
        <v>0.32447473060079901</v>
      </c>
      <c r="M46" s="3">
        <v>10231.0125805961</v>
      </c>
      <c r="N46" s="3">
        <v>6982.0891473575002</v>
      </c>
      <c r="O46" s="42">
        <v>0.28729162803638297</v>
      </c>
      <c r="Q46" s="1">
        <v>43</v>
      </c>
      <c r="R46" s="36" t="s">
        <v>12</v>
      </c>
      <c r="S46" s="23">
        <v>0</v>
      </c>
      <c r="T46" s="5">
        <v>0.23894760084399599</v>
      </c>
      <c r="U46" s="3">
        <v>2075.2441347389999</v>
      </c>
      <c r="V46" s="3">
        <v>1771.8930856377001</v>
      </c>
      <c r="W46" s="42">
        <v>0.93664525470750704</v>
      </c>
      <c r="Y46" s="1">
        <v>43</v>
      </c>
      <c r="Z46" s="36" t="s">
        <v>27</v>
      </c>
      <c r="AA46" s="23">
        <v>2</v>
      </c>
      <c r="AB46" s="5">
        <v>-1377.21946253702</v>
      </c>
      <c r="AC46" s="3">
        <v>14510.496227023101</v>
      </c>
      <c r="AD46" s="3">
        <v>12750.8314074836</v>
      </c>
      <c r="AE46" s="42">
        <v>7.9396428926936498</v>
      </c>
      <c r="AG46" s="1">
        <v>43</v>
      </c>
      <c r="AH46" s="36" t="s">
        <v>27</v>
      </c>
      <c r="AI46" s="23">
        <v>1</v>
      </c>
      <c r="AJ46" s="5">
        <v>-1377.21946253702</v>
      </c>
      <c r="AK46" s="3">
        <v>14510.496227023101</v>
      </c>
      <c r="AL46" s="3">
        <v>12750.8314074836</v>
      </c>
      <c r="AM46" s="42">
        <v>7.9396428926936498</v>
      </c>
    </row>
    <row r="47" spans="1:39" ht="19.95" customHeight="1" x14ac:dyDescent="0.3">
      <c r="A47" s="2">
        <v>44</v>
      </c>
      <c r="B47" s="33" t="s">
        <v>14</v>
      </c>
      <c r="C47" s="22">
        <v>1</v>
      </c>
      <c r="D47" s="5">
        <v>-37.437506911202497</v>
      </c>
      <c r="E47" s="5">
        <v>29770.345558699599</v>
      </c>
      <c r="F47" s="5">
        <v>23909.6740968464</v>
      </c>
      <c r="G47" s="35">
        <v>1.4492531914145901</v>
      </c>
      <c r="I47" s="2">
        <v>44</v>
      </c>
      <c r="J47" s="33" t="s">
        <v>14</v>
      </c>
      <c r="K47" s="22">
        <v>0</v>
      </c>
      <c r="L47" s="5">
        <v>-120.571195902665</v>
      </c>
      <c r="M47" s="5">
        <v>20544.677992905101</v>
      </c>
      <c r="N47" s="5">
        <v>17395.675748755399</v>
      </c>
      <c r="O47" s="35">
        <v>2.2910836665240701</v>
      </c>
      <c r="Q47" s="2">
        <v>44</v>
      </c>
      <c r="R47" s="33" t="s">
        <v>26</v>
      </c>
      <c r="S47" s="22">
        <v>0</v>
      </c>
      <c r="T47" s="5">
        <v>-610.46154640312</v>
      </c>
      <c r="U47" s="5">
        <v>6310.3468843508899</v>
      </c>
      <c r="V47" s="5">
        <v>6072.0570486947299</v>
      </c>
      <c r="W47" s="35">
        <v>7.1721605943203999</v>
      </c>
      <c r="Y47" s="2">
        <v>44</v>
      </c>
      <c r="Z47" s="33" t="s">
        <v>24</v>
      </c>
      <c r="AA47" s="22">
        <v>2</v>
      </c>
      <c r="AB47" s="5">
        <v>-14.5969938083215</v>
      </c>
      <c r="AC47" s="5">
        <v>7905.3721115982898</v>
      </c>
      <c r="AD47" s="5">
        <v>7600.9932788749002</v>
      </c>
      <c r="AE47" s="35">
        <v>2.1081444148799999</v>
      </c>
      <c r="AG47" s="2">
        <v>44</v>
      </c>
      <c r="AH47" s="33" t="s">
        <v>24</v>
      </c>
      <c r="AI47" s="22">
        <v>1</v>
      </c>
      <c r="AJ47" s="5">
        <v>-14.5969938083215</v>
      </c>
      <c r="AK47" s="5">
        <v>7905.3721115982898</v>
      </c>
      <c r="AL47" s="5">
        <v>7600.9932788749002</v>
      </c>
      <c r="AM47" s="35">
        <v>2.1081444148799999</v>
      </c>
    </row>
    <row r="48" spans="1:39" ht="19.95" customHeight="1" x14ac:dyDescent="0.3">
      <c r="A48" s="1">
        <v>45</v>
      </c>
      <c r="B48" s="36" t="s">
        <v>19</v>
      </c>
      <c r="C48" s="23">
        <v>1</v>
      </c>
      <c r="D48" s="5">
        <v>-148.35300724171299</v>
      </c>
      <c r="E48" s="3">
        <v>33238.875962871003</v>
      </c>
      <c r="F48" s="3">
        <v>30176.186881504302</v>
      </c>
      <c r="G48" s="42">
        <v>1.6641714148731499</v>
      </c>
      <c r="I48" s="1">
        <v>45</v>
      </c>
      <c r="J48" s="36" t="s">
        <v>19</v>
      </c>
      <c r="K48" s="23">
        <v>0</v>
      </c>
      <c r="L48" s="5">
        <v>-132.118603092478</v>
      </c>
      <c r="M48" s="3">
        <v>15319.1424190324</v>
      </c>
      <c r="N48" s="3">
        <v>12233.800837279899</v>
      </c>
      <c r="O48" s="42">
        <v>1.7219395215544</v>
      </c>
      <c r="Q48" s="1">
        <v>45</v>
      </c>
      <c r="R48" s="36" t="s">
        <v>13</v>
      </c>
      <c r="S48" s="23">
        <v>0</v>
      </c>
      <c r="T48" s="5">
        <v>-25.882898876932899</v>
      </c>
      <c r="U48" s="3">
        <v>4479.3438503731904</v>
      </c>
      <c r="V48" s="3">
        <v>3921.9973821469398</v>
      </c>
      <c r="W48" s="42">
        <v>1.0721766315311301</v>
      </c>
      <c r="Y48" s="1">
        <v>45</v>
      </c>
      <c r="Z48" s="36" t="s">
        <v>19</v>
      </c>
      <c r="AA48" s="23">
        <v>2</v>
      </c>
      <c r="AB48" s="5">
        <v>-503.74728543925102</v>
      </c>
      <c r="AC48" s="3">
        <v>12218.5678875836</v>
      </c>
      <c r="AD48" s="3">
        <v>9947.7471240191408</v>
      </c>
      <c r="AE48" s="42">
        <v>1.8870486479028901</v>
      </c>
      <c r="AG48" s="1">
        <v>45</v>
      </c>
      <c r="AH48" s="36" t="s">
        <v>19</v>
      </c>
      <c r="AI48" s="23">
        <v>1</v>
      </c>
      <c r="AJ48" s="5">
        <v>-503.74728543925102</v>
      </c>
      <c r="AK48" s="3">
        <v>12218.5678875836</v>
      </c>
      <c r="AL48" s="3">
        <v>9947.7471240191408</v>
      </c>
      <c r="AM48" s="42">
        <v>1.8870486479028901</v>
      </c>
    </row>
    <row r="49" spans="1:39" ht="19.95" customHeight="1" x14ac:dyDescent="0.3">
      <c r="A49" s="2">
        <v>46</v>
      </c>
      <c r="B49" s="33" t="s">
        <v>17</v>
      </c>
      <c r="C49" s="22">
        <v>1</v>
      </c>
      <c r="D49" s="5">
        <v>-0.801038597687596</v>
      </c>
      <c r="E49" s="5">
        <v>302451.359523369</v>
      </c>
      <c r="F49" s="5">
        <v>224510.36721301099</v>
      </c>
      <c r="G49" s="35">
        <v>0.77635563967463606</v>
      </c>
      <c r="I49" s="2">
        <v>46</v>
      </c>
      <c r="J49" s="33" t="s">
        <v>17</v>
      </c>
      <c r="K49" s="22">
        <v>0</v>
      </c>
      <c r="L49" s="5">
        <v>-10.6027213231981</v>
      </c>
      <c r="M49" s="5">
        <v>114580.66241999601</v>
      </c>
      <c r="N49" s="5">
        <v>111654.41346011301</v>
      </c>
      <c r="O49" s="35">
        <v>0.83053657066417297</v>
      </c>
      <c r="Q49" s="2">
        <v>46</v>
      </c>
      <c r="R49" s="33" t="s">
        <v>14</v>
      </c>
      <c r="S49" s="22">
        <v>0</v>
      </c>
      <c r="T49" s="5">
        <v>-0.22136300750002399</v>
      </c>
      <c r="U49" s="5">
        <v>2087.9736380316099</v>
      </c>
      <c r="V49" s="5">
        <v>1536.7036351746301</v>
      </c>
      <c r="W49" s="35">
        <v>0.21988067458225699</v>
      </c>
      <c r="Y49" s="2">
        <v>46</v>
      </c>
      <c r="Z49" s="33" t="s">
        <v>15</v>
      </c>
      <c r="AA49" s="22">
        <v>2</v>
      </c>
      <c r="AB49" s="5">
        <v>-313.39652623456999</v>
      </c>
      <c r="AC49" s="5">
        <v>10772.381806183101</v>
      </c>
      <c r="AD49" s="5">
        <v>9703.0309589716508</v>
      </c>
      <c r="AE49" s="35">
        <v>1.35463413460187</v>
      </c>
      <c r="AG49" s="2">
        <v>46</v>
      </c>
      <c r="AH49" s="33" t="s">
        <v>15</v>
      </c>
      <c r="AI49" s="22">
        <v>1</v>
      </c>
      <c r="AJ49" s="5">
        <v>-313.39652623456999</v>
      </c>
      <c r="AK49" s="5">
        <v>10772.381806183101</v>
      </c>
      <c r="AL49" s="5">
        <v>9703.0309589716508</v>
      </c>
      <c r="AM49" s="35">
        <v>1.35463413460187</v>
      </c>
    </row>
    <row r="50" spans="1:39" ht="19.95" customHeight="1" x14ac:dyDescent="0.3">
      <c r="A50" s="1">
        <v>47</v>
      </c>
      <c r="B50" s="36" t="s">
        <v>21</v>
      </c>
      <c r="C50" s="23">
        <v>1</v>
      </c>
      <c r="D50" s="5">
        <v>-7.8791007872291896</v>
      </c>
      <c r="E50" s="3">
        <v>33765.149349032698</v>
      </c>
      <c r="F50" s="3">
        <v>31443.957061192101</v>
      </c>
      <c r="G50" s="42">
        <v>2.0002914860404002</v>
      </c>
      <c r="I50" s="1">
        <v>47</v>
      </c>
      <c r="J50" s="36" t="s">
        <v>21</v>
      </c>
      <c r="K50" s="23">
        <v>0</v>
      </c>
      <c r="L50" s="5">
        <v>-151.730615714442</v>
      </c>
      <c r="M50" s="3">
        <v>21669.805261125399</v>
      </c>
      <c r="N50" s="3">
        <v>19633.573371625102</v>
      </c>
      <c r="O50" s="42">
        <v>3.8967655950008799</v>
      </c>
      <c r="Q50" s="1">
        <v>47</v>
      </c>
      <c r="R50" s="36" t="s">
        <v>21</v>
      </c>
      <c r="S50" s="23">
        <v>0</v>
      </c>
      <c r="T50" s="5">
        <v>-9.4168587014695202</v>
      </c>
      <c r="U50" s="3">
        <v>3790.37692607285</v>
      </c>
      <c r="V50" s="3">
        <v>2642.56403834907</v>
      </c>
      <c r="W50" s="42">
        <v>0.52141200250192998</v>
      </c>
      <c r="Y50" s="1">
        <v>47</v>
      </c>
      <c r="Z50" s="36" t="s">
        <v>13</v>
      </c>
      <c r="AA50" s="23">
        <v>2</v>
      </c>
      <c r="AB50" s="5">
        <v>-1150.0835345934099</v>
      </c>
      <c r="AC50" s="3">
        <v>29047.2757906308</v>
      </c>
      <c r="AD50" s="3">
        <v>19218.522540648701</v>
      </c>
      <c r="AE50" s="42">
        <v>24.128529042581199</v>
      </c>
      <c r="AG50" s="1">
        <v>47</v>
      </c>
      <c r="AH50" s="36" t="s">
        <v>13</v>
      </c>
      <c r="AI50" s="23">
        <v>1</v>
      </c>
      <c r="AJ50" s="5">
        <v>-1150.0835345934099</v>
      </c>
      <c r="AK50" s="3">
        <v>29047.2757906308</v>
      </c>
      <c r="AL50" s="3">
        <v>19218.522540648701</v>
      </c>
      <c r="AM50" s="42">
        <v>24.128529042581199</v>
      </c>
    </row>
    <row r="51" spans="1:39" ht="19.95" customHeight="1" x14ac:dyDescent="0.3">
      <c r="A51" s="2">
        <v>48</v>
      </c>
      <c r="B51" s="33" t="s">
        <v>32</v>
      </c>
      <c r="C51" s="22">
        <v>1</v>
      </c>
      <c r="D51" s="5">
        <v>-57.254928304835303</v>
      </c>
      <c r="E51" s="5">
        <v>35210.2252172628</v>
      </c>
      <c r="F51" s="5">
        <v>27893.371811053701</v>
      </c>
      <c r="G51" s="35">
        <v>1.4165215710615999</v>
      </c>
      <c r="I51" s="2">
        <v>48</v>
      </c>
      <c r="J51" s="33" t="s">
        <v>32</v>
      </c>
      <c r="K51" s="22">
        <v>0</v>
      </c>
      <c r="L51" s="5">
        <v>-133.21963124500499</v>
      </c>
      <c r="M51" s="5">
        <v>25673.245996347701</v>
      </c>
      <c r="N51" s="5">
        <v>19395.745964609301</v>
      </c>
      <c r="O51" s="35">
        <v>2.6284334413012802</v>
      </c>
      <c r="Q51" s="2">
        <v>48</v>
      </c>
      <c r="R51" s="33" t="s">
        <v>18</v>
      </c>
      <c r="S51" s="22">
        <v>0</v>
      </c>
      <c r="T51" s="5">
        <v>-0.29131725304623202</v>
      </c>
      <c r="U51" s="5">
        <v>3021.3072055801599</v>
      </c>
      <c r="V51" s="5">
        <v>2552.17775960875</v>
      </c>
      <c r="W51" s="35">
        <v>0.29993294981005397</v>
      </c>
      <c r="Y51" s="2">
        <v>48</v>
      </c>
      <c r="Z51" s="33" t="s">
        <v>32</v>
      </c>
      <c r="AA51" s="22">
        <v>2</v>
      </c>
      <c r="AB51" s="5">
        <v>-121.870006719673</v>
      </c>
      <c r="AC51" s="5">
        <v>8085.65181993642</v>
      </c>
      <c r="AD51" s="5">
        <v>7039.8479883372302</v>
      </c>
      <c r="AE51" s="35">
        <v>1.40399704443097</v>
      </c>
      <c r="AG51" s="2">
        <v>48</v>
      </c>
      <c r="AH51" s="33" t="s">
        <v>32</v>
      </c>
      <c r="AI51" s="22">
        <v>1</v>
      </c>
      <c r="AJ51" s="5">
        <v>-121.870006719673</v>
      </c>
      <c r="AK51" s="5">
        <v>8085.65181993642</v>
      </c>
      <c r="AL51" s="5">
        <v>7039.8479883372302</v>
      </c>
      <c r="AM51" s="35">
        <v>1.40399704443097</v>
      </c>
    </row>
    <row r="52" spans="1:39" ht="19.95" customHeight="1" x14ac:dyDescent="0.3">
      <c r="A52" s="1">
        <v>49</v>
      </c>
      <c r="B52" s="36" t="s">
        <v>27</v>
      </c>
      <c r="C52" s="23">
        <v>1</v>
      </c>
      <c r="D52" s="5">
        <v>-11.206080775454801</v>
      </c>
      <c r="E52" s="3">
        <v>72520.320051645103</v>
      </c>
      <c r="F52" s="3">
        <v>49244.484271600501</v>
      </c>
      <c r="G52" s="42">
        <v>11.727336975409401</v>
      </c>
      <c r="I52" s="1">
        <v>49</v>
      </c>
      <c r="J52" s="36" t="s">
        <v>27</v>
      </c>
      <c r="K52" s="23">
        <v>0</v>
      </c>
      <c r="L52" s="5">
        <v>-770.02243287168096</v>
      </c>
      <c r="M52" s="3">
        <v>21250.383304084298</v>
      </c>
      <c r="N52" s="3">
        <v>17909.266742530101</v>
      </c>
      <c r="O52" s="42">
        <v>4.9171712005459902</v>
      </c>
      <c r="Q52" s="1">
        <v>49</v>
      </c>
      <c r="R52" s="36" t="s">
        <v>25</v>
      </c>
      <c r="S52" s="23">
        <v>0</v>
      </c>
      <c r="T52" s="5">
        <v>0.86850277133629294</v>
      </c>
      <c r="U52" s="3">
        <v>1075.6453836685801</v>
      </c>
      <c r="V52" s="3">
        <v>890.74084855825595</v>
      </c>
      <c r="W52" s="42">
        <v>0.110410710508847</v>
      </c>
      <c r="Y52" s="1">
        <v>49</v>
      </c>
      <c r="Z52" s="36" t="s">
        <v>31</v>
      </c>
      <c r="AA52" s="23">
        <v>2</v>
      </c>
      <c r="AB52" s="5">
        <v>-144.35052559992599</v>
      </c>
      <c r="AC52" s="3">
        <v>7704.06577085975</v>
      </c>
      <c r="AD52" s="3">
        <v>6155.80747896311</v>
      </c>
      <c r="AE52" s="42">
        <v>0.60593220605167897</v>
      </c>
      <c r="AG52" s="1">
        <v>49</v>
      </c>
      <c r="AH52" s="36" t="s">
        <v>31</v>
      </c>
      <c r="AI52" s="23">
        <v>1</v>
      </c>
      <c r="AJ52" s="5">
        <v>-144.35052559992599</v>
      </c>
      <c r="AK52" s="3">
        <v>7704.06577085975</v>
      </c>
      <c r="AL52" s="3">
        <v>6155.80747896311</v>
      </c>
      <c r="AM52" s="42">
        <v>0.60593220605167897</v>
      </c>
    </row>
    <row r="53" spans="1:39" ht="19.95" customHeight="1" x14ac:dyDescent="0.3">
      <c r="A53" s="2">
        <v>50</v>
      </c>
      <c r="B53" s="33" t="s">
        <v>13</v>
      </c>
      <c r="C53" s="22">
        <v>1</v>
      </c>
      <c r="D53" s="5">
        <v>-49.458352917942598</v>
      </c>
      <c r="E53" s="5">
        <v>38228.653995696201</v>
      </c>
      <c r="F53" s="5">
        <v>33171.015059661397</v>
      </c>
      <c r="G53" s="35">
        <v>2.1947527616470799</v>
      </c>
      <c r="I53" s="2">
        <v>50</v>
      </c>
      <c r="J53" s="33" t="s">
        <v>13</v>
      </c>
      <c r="K53" s="22">
        <v>0</v>
      </c>
      <c r="L53" s="5">
        <v>-481.43779575135898</v>
      </c>
      <c r="M53" s="5">
        <v>23264.2897068819</v>
      </c>
      <c r="N53" s="5">
        <v>20237.3257211161</v>
      </c>
      <c r="O53" s="35">
        <v>5.1901511502115296</v>
      </c>
      <c r="Q53" s="2">
        <v>50</v>
      </c>
      <c r="R53" s="33" t="s">
        <v>28</v>
      </c>
      <c r="S53" s="22">
        <v>0</v>
      </c>
      <c r="T53" s="5">
        <v>-441.962527817325</v>
      </c>
      <c r="U53" s="5">
        <v>20537.5003101072</v>
      </c>
      <c r="V53" s="5">
        <v>20527.626735379101</v>
      </c>
      <c r="W53" s="35">
        <v>0.74592866066136099</v>
      </c>
      <c r="Y53" s="2">
        <v>50</v>
      </c>
      <c r="Z53" s="33" t="s">
        <v>22</v>
      </c>
      <c r="AA53" s="22">
        <v>2</v>
      </c>
      <c r="AB53" s="5">
        <v>-44.2789745363579</v>
      </c>
      <c r="AC53" s="5">
        <v>12272.0883683552</v>
      </c>
      <c r="AD53" s="5">
        <v>10470.8519201243</v>
      </c>
      <c r="AE53" s="35">
        <v>10.3291933362131</v>
      </c>
      <c r="AG53" s="2">
        <v>50</v>
      </c>
      <c r="AH53" s="33" t="s">
        <v>22</v>
      </c>
      <c r="AI53" s="22">
        <v>1</v>
      </c>
      <c r="AJ53" s="5">
        <v>-44.2789745363579</v>
      </c>
      <c r="AK53" s="5">
        <v>12272.0883683552</v>
      </c>
      <c r="AL53" s="5">
        <v>10470.8519201243</v>
      </c>
      <c r="AM53" s="35">
        <v>10.3291933362131</v>
      </c>
    </row>
    <row r="54" spans="1:39" ht="19.95" customHeight="1" x14ac:dyDescent="0.3">
      <c r="A54" s="1">
        <v>51</v>
      </c>
      <c r="B54" s="36" t="s">
        <v>20</v>
      </c>
      <c r="C54" s="23">
        <v>1</v>
      </c>
      <c r="D54" s="5">
        <v>-9.7448553040494907</v>
      </c>
      <c r="E54" s="3">
        <v>40947.189727994199</v>
      </c>
      <c r="F54" s="3">
        <v>37957.676978243602</v>
      </c>
      <c r="G54" s="42">
        <v>0.509062491306284</v>
      </c>
      <c r="I54" s="1">
        <v>51</v>
      </c>
      <c r="J54" s="36" t="s">
        <v>20</v>
      </c>
      <c r="K54" s="23">
        <v>0</v>
      </c>
      <c r="L54" s="5">
        <v>-2.3540079777006802</v>
      </c>
      <c r="M54" s="3">
        <v>8494.1188892558093</v>
      </c>
      <c r="N54" s="3">
        <v>7594.8089177379698</v>
      </c>
      <c r="O54" s="42">
        <v>0.392032867684172</v>
      </c>
      <c r="Q54" s="1">
        <v>51</v>
      </c>
      <c r="R54" s="36" t="s">
        <v>29</v>
      </c>
      <c r="S54" s="23">
        <v>0</v>
      </c>
      <c r="T54" s="5">
        <v>0.14523317154316301</v>
      </c>
      <c r="U54" s="3">
        <v>2797.4174486268698</v>
      </c>
      <c r="V54" s="3">
        <v>2666.6117680872599</v>
      </c>
      <c r="W54" s="42">
        <v>6.1940425089024203</v>
      </c>
      <c r="Y54" s="1">
        <v>51</v>
      </c>
      <c r="Z54" s="36" t="s">
        <v>17</v>
      </c>
      <c r="AA54" s="23">
        <v>2</v>
      </c>
      <c r="AB54" s="5">
        <v>-438.31458376062199</v>
      </c>
      <c r="AC54" s="3">
        <v>86016.152117322607</v>
      </c>
      <c r="AD54" s="3">
        <v>85674.377823474002</v>
      </c>
      <c r="AE54" s="42">
        <v>0.86869900407072198</v>
      </c>
      <c r="AG54" s="1">
        <v>51</v>
      </c>
      <c r="AH54" s="36" t="s">
        <v>17</v>
      </c>
      <c r="AI54" s="23">
        <v>1</v>
      </c>
      <c r="AJ54" s="5">
        <v>-438.31458376062199</v>
      </c>
      <c r="AK54" s="3">
        <v>86016.152117322607</v>
      </c>
      <c r="AL54" s="3">
        <v>85674.377823474002</v>
      </c>
      <c r="AM54" s="42">
        <v>0.86869900407072198</v>
      </c>
    </row>
    <row r="55" spans="1:39" ht="19.95" customHeight="1" x14ac:dyDescent="0.3">
      <c r="A55" s="2">
        <v>52</v>
      </c>
      <c r="B55" s="33" t="s">
        <v>29</v>
      </c>
      <c r="C55" s="22">
        <v>1</v>
      </c>
      <c r="D55" s="5">
        <v>-516.55675747841894</v>
      </c>
      <c r="E55" s="5">
        <v>108621.94294898699</v>
      </c>
      <c r="F55" s="5">
        <v>53688.503952076499</v>
      </c>
      <c r="G55" s="35">
        <v>8.49778806489633</v>
      </c>
      <c r="I55" s="2">
        <v>52</v>
      </c>
      <c r="J55" s="33" t="s">
        <v>29</v>
      </c>
      <c r="K55" s="22">
        <v>0</v>
      </c>
      <c r="L55" s="5">
        <v>-48.675663093570797</v>
      </c>
      <c r="M55" s="5">
        <v>22946.189822345499</v>
      </c>
      <c r="N55" s="5">
        <v>18765.915063629702</v>
      </c>
      <c r="O55" s="35">
        <v>16.732745223806202</v>
      </c>
      <c r="Q55" s="2">
        <v>52</v>
      </c>
      <c r="R55" s="33" t="s">
        <v>31</v>
      </c>
      <c r="S55" s="22">
        <v>0</v>
      </c>
      <c r="T55" s="5">
        <v>-1.8791594675374601</v>
      </c>
      <c r="U55" s="5">
        <v>7850.8177991733801</v>
      </c>
      <c r="V55" s="5">
        <v>7413.8259538390903</v>
      </c>
      <c r="W55" s="35">
        <v>0.76923991478422704</v>
      </c>
      <c r="Y55" s="2">
        <v>52</v>
      </c>
      <c r="Z55" s="33" t="s">
        <v>21</v>
      </c>
      <c r="AA55" s="22">
        <v>2</v>
      </c>
      <c r="AB55" s="5">
        <v>-108.62087812356501</v>
      </c>
      <c r="AC55" s="5">
        <v>12432.179875248499</v>
      </c>
      <c r="AD55" s="5">
        <v>11297.309732411801</v>
      </c>
      <c r="AE55" s="35">
        <v>6.8417690894147603</v>
      </c>
      <c r="AG55" s="2">
        <v>52</v>
      </c>
      <c r="AH55" s="33" t="s">
        <v>21</v>
      </c>
      <c r="AI55" s="22">
        <v>1</v>
      </c>
      <c r="AJ55" s="5">
        <v>-108.62087812356501</v>
      </c>
      <c r="AK55" s="5">
        <v>12432.179875248499</v>
      </c>
      <c r="AL55" s="5">
        <v>11297.309732411801</v>
      </c>
      <c r="AM55" s="35">
        <v>6.8417690894147603</v>
      </c>
    </row>
    <row r="56" spans="1:39" ht="19.95" customHeight="1" x14ac:dyDescent="0.3">
      <c r="A56" s="1">
        <v>53</v>
      </c>
      <c r="B56" s="36" t="s">
        <v>12</v>
      </c>
      <c r="C56" s="23">
        <v>1</v>
      </c>
      <c r="D56" s="5">
        <v>0.55119118170848702</v>
      </c>
      <c r="E56" s="3">
        <v>10999.4119862724</v>
      </c>
      <c r="F56" s="3">
        <v>9022.8452903429097</v>
      </c>
      <c r="G56" s="42">
        <v>0.22372461777276501</v>
      </c>
      <c r="I56" s="1">
        <v>53</v>
      </c>
      <c r="J56" s="36" t="s">
        <v>12</v>
      </c>
      <c r="K56" s="23">
        <v>0</v>
      </c>
      <c r="L56" s="5">
        <v>-81.482868319332098</v>
      </c>
      <c r="M56" s="3">
        <v>19241.196458194601</v>
      </c>
      <c r="N56" s="3">
        <v>16322.5802024813</v>
      </c>
      <c r="O56" s="42">
        <v>2.8460284192781198</v>
      </c>
      <c r="Q56" s="1">
        <v>53</v>
      </c>
      <c r="R56" s="36" t="s">
        <v>32</v>
      </c>
      <c r="S56" s="23">
        <v>0</v>
      </c>
      <c r="T56" s="5">
        <v>-0.92774496013052798</v>
      </c>
      <c r="U56" s="3">
        <v>2665.9093587019802</v>
      </c>
      <c r="V56" s="3">
        <v>1867.94986871434</v>
      </c>
      <c r="W56" s="42">
        <v>0.37770137213293098</v>
      </c>
      <c r="Y56" s="1">
        <v>53</v>
      </c>
      <c r="Z56" s="36" t="s">
        <v>30</v>
      </c>
      <c r="AA56" s="23">
        <v>2</v>
      </c>
      <c r="AB56" s="5">
        <v>-12.7973261229975</v>
      </c>
      <c r="AC56" s="3">
        <v>23834.492533983499</v>
      </c>
      <c r="AD56" s="3">
        <v>15630.846358500599</v>
      </c>
      <c r="AE56" s="42">
        <v>1.5882707392389901</v>
      </c>
      <c r="AG56" s="1">
        <v>53</v>
      </c>
      <c r="AH56" s="36" t="s">
        <v>30</v>
      </c>
      <c r="AI56" s="23">
        <v>1</v>
      </c>
      <c r="AJ56" s="5">
        <v>-12.7973261229975</v>
      </c>
      <c r="AK56" s="3">
        <v>23834.492533983499</v>
      </c>
      <c r="AL56" s="3">
        <v>15630.846358500599</v>
      </c>
      <c r="AM56" s="42">
        <v>1.5882707392389901</v>
      </c>
    </row>
    <row r="57" spans="1:39" ht="19.95" customHeight="1" x14ac:dyDescent="0.3">
      <c r="A57" s="2">
        <v>54</v>
      </c>
      <c r="B57" s="33" t="s">
        <v>22</v>
      </c>
      <c r="C57" s="22">
        <v>1</v>
      </c>
      <c r="D57" s="5">
        <v>-38.349586095485698</v>
      </c>
      <c r="E57" s="5">
        <v>38465.8697595993</v>
      </c>
      <c r="F57" s="5">
        <v>34407.033517741897</v>
      </c>
      <c r="G57" s="35">
        <v>2.2617497928241499</v>
      </c>
      <c r="I57" s="2">
        <v>54</v>
      </c>
      <c r="J57" s="33" t="s">
        <v>22</v>
      </c>
      <c r="K57" s="22">
        <v>0</v>
      </c>
      <c r="L57" s="5">
        <v>-156.24514308158399</v>
      </c>
      <c r="M57" s="5">
        <v>18800.1481092471</v>
      </c>
      <c r="N57" s="5">
        <v>16100.8591548395</v>
      </c>
      <c r="O57" s="35">
        <v>2.08403138601044</v>
      </c>
      <c r="Q57" s="2">
        <v>54</v>
      </c>
      <c r="R57" s="33" t="s">
        <v>23</v>
      </c>
      <c r="S57" s="22">
        <v>0</v>
      </c>
      <c r="T57" s="5">
        <v>0.58039156119028001</v>
      </c>
      <c r="U57" s="5">
        <v>4067.0153357816798</v>
      </c>
      <c r="V57" s="5">
        <v>3112.7556152080501</v>
      </c>
      <c r="W57" s="35">
        <v>0.31197545944931898</v>
      </c>
      <c r="Y57" s="2">
        <v>54</v>
      </c>
      <c r="Z57" s="33" t="s">
        <v>18</v>
      </c>
      <c r="AA57" s="22">
        <v>2</v>
      </c>
      <c r="AB57" s="5">
        <v>-320.41229335435997</v>
      </c>
      <c r="AC57" s="5">
        <v>9924.2673937231993</v>
      </c>
      <c r="AD57" s="5">
        <v>8501.5343410820606</v>
      </c>
      <c r="AE57" s="35">
        <v>1.23165824352961</v>
      </c>
      <c r="AG57" s="2">
        <v>54</v>
      </c>
      <c r="AH57" s="33" t="s">
        <v>18</v>
      </c>
      <c r="AI57" s="22">
        <v>1</v>
      </c>
      <c r="AJ57" s="5">
        <v>-320.41229335435997</v>
      </c>
      <c r="AK57" s="5">
        <v>9924.2673937231993</v>
      </c>
      <c r="AL57" s="5">
        <v>8501.5343410820606</v>
      </c>
      <c r="AM57" s="35">
        <v>1.23165824352961</v>
      </c>
    </row>
    <row r="58" spans="1:39" ht="19.95" customHeight="1" x14ac:dyDescent="0.3">
      <c r="A58" s="1">
        <v>55</v>
      </c>
      <c r="B58" s="36" t="s">
        <v>25</v>
      </c>
      <c r="C58" s="23">
        <v>1</v>
      </c>
      <c r="D58" s="5">
        <v>-6.5765841898501396</v>
      </c>
      <c r="E58" s="3">
        <v>17020.871306896101</v>
      </c>
      <c r="F58" s="3">
        <v>15676.405407975</v>
      </c>
      <c r="G58" s="42">
        <v>0.40379929470408998</v>
      </c>
      <c r="I58" s="1">
        <v>55</v>
      </c>
      <c r="J58" s="36" t="s">
        <v>25</v>
      </c>
      <c r="K58" s="23">
        <v>0</v>
      </c>
      <c r="L58" s="5">
        <v>-61.709001092496699</v>
      </c>
      <c r="M58" s="3">
        <v>18039.577134683499</v>
      </c>
      <c r="N58" s="3">
        <v>14625.2492396328</v>
      </c>
      <c r="O58" s="42">
        <v>1.49225543168488</v>
      </c>
      <c r="Q58" s="1">
        <v>55</v>
      </c>
      <c r="R58" s="36" t="s">
        <v>16</v>
      </c>
      <c r="S58" s="23">
        <v>0</v>
      </c>
      <c r="T58" s="5">
        <v>-60.102624931666497</v>
      </c>
      <c r="U58" s="3">
        <v>5107.0467608567196</v>
      </c>
      <c r="V58" s="3">
        <v>4628.0797867513502</v>
      </c>
      <c r="W58" s="42">
        <v>1.8757403339877301</v>
      </c>
      <c r="Y58" s="1">
        <v>55</v>
      </c>
      <c r="Z58" s="36" t="s">
        <v>16</v>
      </c>
      <c r="AA58" s="23">
        <v>2</v>
      </c>
      <c r="AB58" s="5">
        <v>-5250.9143259201001</v>
      </c>
      <c r="AC58" s="3">
        <v>15339.1986008248</v>
      </c>
      <c r="AD58" s="3">
        <v>13961.4728718239</v>
      </c>
      <c r="AE58" s="42">
        <v>8.2076586993116791</v>
      </c>
      <c r="AG58" s="1">
        <v>55</v>
      </c>
      <c r="AH58" s="36" t="s">
        <v>16</v>
      </c>
      <c r="AI58" s="23">
        <v>1</v>
      </c>
      <c r="AJ58" s="5">
        <v>-5250.9143259201001</v>
      </c>
      <c r="AK58" s="3">
        <v>15339.1986008248</v>
      </c>
      <c r="AL58" s="3">
        <v>13961.4728718239</v>
      </c>
      <c r="AM58" s="42">
        <v>8.2076586993116791</v>
      </c>
    </row>
    <row r="59" spans="1:39" ht="19.95" customHeight="1" x14ac:dyDescent="0.3">
      <c r="A59" s="2">
        <v>56</v>
      </c>
      <c r="B59" s="33" t="s">
        <v>18</v>
      </c>
      <c r="C59" s="22">
        <v>1</v>
      </c>
      <c r="D59" s="5">
        <v>-208.98927205252599</v>
      </c>
      <c r="E59" s="5">
        <v>35002.8556963066</v>
      </c>
      <c r="F59" s="5">
        <v>33156.972225804799</v>
      </c>
      <c r="G59" s="35">
        <v>1.7948142956633799</v>
      </c>
      <c r="I59" s="2">
        <v>56</v>
      </c>
      <c r="J59" s="33" t="s">
        <v>18</v>
      </c>
      <c r="K59" s="22">
        <v>0</v>
      </c>
      <c r="L59" s="5">
        <v>-54.489943278671603</v>
      </c>
      <c r="M59" s="5">
        <v>19312.8619353061</v>
      </c>
      <c r="N59" s="5">
        <v>16002.4868518312</v>
      </c>
      <c r="O59" s="35">
        <v>1.59512992501323</v>
      </c>
      <c r="Q59" s="2">
        <v>56</v>
      </c>
      <c r="R59" s="33" t="s">
        <v>17</v>
      </c>
      <c r="S59" s="22">
        <v>0</v>
      </c>
      <c r="T59" s="5"/>
      <c r="U59" s="5">
        <v>47497.254506086399</v>
      </c>
      <c r="V59" s="5">
        <v>47497.254506086399</v>
      </c>
      <c r="W59" s="35">
        <v>0.88449263512265297</v>
      </c>
      <c r="Y59" s="2">
        <v>56</v>
      </c>
      <c r="Z59" s="33" t="s">
        <v>25</v>
      </c>
      <c r="AA59" s="22">
        <v>2</v>
      </c>
      <c r="AB59" s="5">
        <v>-230.86834668532899</v>
      </c>
      <c r="AC59" s="5">
        <v>9707.91656903685</v>
      </c>
      <c r="AD59" s="5">
        <v>8222.6843585799597</v>
      </c>
      <c r="AE59" s="35">
        <v>1.2485602691750199</v>
      </c>
      <c r="AG59" s="2">
        <v>56</v>
      </c>
      <c r="AH59" s="33" t="s">
        <v>25</v>
      </c>
      <c r="AI59" s="22">
        <v>1</v>
      </c>
      <c r="AJ59" s="5">
        <v>-230.86834668532899</v>
      </c>
      <c r="AK59" s="5">
        <v>9707.91656903685</v>
      </c>
      <c r="AL59" s="5">
        <v>8222.6843585799597</v>
      </c>
      <c r="AM59" s="35">
        <v>1.2485602691750199</v>
      </c>
    </row>
    <row r="60" spans="1:39" ht="19.95" customHeight="1" x14ac:dyDescent="0.3">
      <c r="A60" s="1">
        <v>57</v>
      </c>
      <c r="B60" s="36" t="s">
        <v>24</v>
      </c>
      <c r="C60" s="23">
        <v>1</v>
      </c>
      <c r="D60" s="5">
        <v>-84.441139461131897</v>
      </c>
      <c r="E60" s="3">
        <v>33888.548074828803</v>
      </c>
      <c r="F60" s="3">
        <v>30570.201127763201</v>
      </c>
      <c r="G60" s="42">
        <v>1.52456377748612</v>
      </c>
      <c r="I60" s="1">
        <v>57</v>
      </c>
      <c r="J60" s="36" t="s">
        <v>24</v>
      </c>
      <c r="K60" s="23">
        <v>0</v>
      </c>
      <c r="L60" s="5">
        <v>-85.609776614367803</v>
      </c>
      <c r="M60" s="3">
        <v>17694.9937335375</v>
      </c>
      <c r="N60" s="3">
        <v>12809.2328470884</v>
      </c>
      <c r="O60" s="42">
        <v>1.3215924063501501</v>
      </c>
      <c r="Q60" s="1">
        <v>57</v>
      </c>
      <c r="R60" s="36" t="s">
        <v>22</v>
      </c>
      <c r="S60" s="23">
        <v>0</v>
      </c>
      <c r="T60" s="5">
        <v>0.69608797313228798</v>
      </c>
      <c r="U60" s="3">
        <v>1443.53937860309</v>
      </c>
      <c r="V60" s="3">
        <v>1206.19840589972</v>
      </c>
      <c r="W60" s="42">
        <v>1.02576459842351</v>
      </c>
      <c r="Y60" s="1">
        <v>57</v>
      </c>
      <c r="Z60" s="36" t="s">
        <v>14</v>
      </c>
      <c r="AA60" s="23">
        <v>2</v>
      </c>
      <c r="AB60" s="5">
        <v>-2722.1124939685901</v>
      </c>
      <c r="AC60" s="3">
        <v>8372.5069365950403</v>
      </c>
      <c r="AD60" s="3">
        <v>6400.0024389720902</v>
      </c>
      <c r="AE60" s="42">
        <v>1.1777560289301701</v>
      </c>
      <c r="AG60" s="1">
        <v>57</v>
      </c>
      <c r="AH60" s="36" t="s">
        <v>14</v>
      </c>
      <c r="AI60" s="23">
        <v>1</v>
      </c>
      <c r="AJ60" s="5">
        <v>-2722.1124939685901</v>
      </c>
      <c r="AK60" s="3">
        <v>8372.5069365950403</v>
      </c>
      <c r="AL60" s="3">
        <v>6400.0024389720902</v>
      </c>
      <c r="AM60" s="42">
        <v>1.1777560289301701</v>
      </c>
    </row>
    <row r="61" spans="1:39" ht="19.95" customHeight="1" x14ac:dyDescent="0.3">
      <c r="A61" s="2">
        <v>58</v>
      </c>
      <c r="B61" s="33" t="s">
        <v>16</v>
      </c>
      <c r="C61" s="22">
        <v>1</v>
      </c>
      <c r="D61" s="5">
        <v>-35.1831259124572</v>
      </c>
      <c r="E61" s="5">
        <v>29160.9287848366</v>
      </c>
      <c r="F61" s="5">
        <v>22507.017793804102</v>
      </c>
      <c r="G61" s="35">
        <v>0.96835565663428802</v>
      </c>
      <c r="I61" s="2">
        <v>58</v>
      </c>
      <c r="J61" s="33" t="s">
        <v>16</v>
      </c>
      <c r="K61" s="22">
        <v>0</v>
      </c>
      <c r="L61" s="5">
        <v>-711.61141794064997</v>
      </c>
      <c r="M61" s="5">
        <v>22367.811580703099</v>
      </c>
      <c r="N61" s="5">
        <v>19119.767072502</v>
      </c>
      <c r="O61" s="35">
        <v>6.8285684180935702</v>
      </c>
      <c r="Q61" s="2">
        <v>58</v>
      </c>
      <c r="R61" s="33" t="s">
        <v>27</v>
      </c>
      <c r="S61" s="22">
        <v>0</v>
      </c>
      <c r="T61" s="5">
        <v>-38.7214916109711</v>
      </c>
      <c r="U61" s="5">
        <v>4619.1149520253502</v>
      </c>
      <c r="V61" s="5">
        <v>3902.3513257281902</v>
      </c>
      <c r="W61" s="35">
        <v>1.24616565357652</v>
      </c>
      <c r="Y61" s="2">
        <v>58</v>
      </c>
      <c r="Z61" s="33" t="s">
        <v>28</v>
      </c>
      <c r="AA61" s="22">
        <v>2</v>
      </c>
      <c r="AB61" s="5">
        <v>-238.69713985752401</v>
      </c>
      <c r="AC61" s="5">
        <v>16949.811886421401</v>
      </c>
      <c r="AD61" s="5">
        <v>16596.6849547778</v>
      </c>
      <c r="AE61" s="35">
        <v>0.57048792426572603</v>
      </c>
      <c r="AG61" s="2">
        <v>58</v>
      </c>
      <c r="AH61" s="33" t="s">
        <v>28</v>
      </c>
      <c r="AI61" s="22">
        <v>1</v>
      </c>
      <c r="AJ61" s="5">
        <v>-238.69713985752401</v>
      </c>
      <c r="AK61" s="5">
        <v>16949.811886421401</v>
      </c>
      <c r="AL61" s="5">
        <v>16596.6849547778</v>
      </c>
      <c r="AM61" s="35">
        <v>0.57048792426572603</v>
      </c>
    </row>
    <row r="62" spans="1:39" ht="19.95" customHeight="1" x14ac:dyDescent="0.3">
      <c r="A62" s="1">
        <v>59</v>
      </c>
      <c r="B62" s="36" t="s">
        <v>23</v>
      </c>
      <c r="C62" s="23">
        <v>1</v>
      </c>
      <c r="D62" s="5">
        <v>-5.3202833727091301</v>
      </c>
      <c r="E62" s="3">
        <v>27049.378342178999</v>
      </c>
      <c r="F62" s="3">
        <v>22683.86632845</v>
      </c>
      <c r="G62" s="42">
        <v>0.73285497711921699</v>
      </c>
      <c r="I62" s="1">
        <v>59</v>
      </c>
      <c r="J62" s="36" t="s">
        <v>23</v>
      </c>
      <c r="K62" s="23">
        <v>0</v>
      </c>
      <c r="L62" s="5">
        <v>-5.46024161241432</v>
      </c>
      <c r="M62" s="3">
        <v>16253.0720829691</v>
      </c>
      <c r="N62" s="3">
        <v>12390.7139872227</v>
      </c>
      <c r="O62" s="42">
        <v>1.35112359855736</v>
      </c>
      <c r="Q62" s="1">
        <v>59</v>
      </c>
      <c r="R62" s="36" t="s">
        <v>24</v>
      </c>
      <c r="S62" s="23">
        <v>0</v>
      </c>
      <c r="T62" s="5">
        <v>-0.34701755841649401</v>
      </c>
      <c r="U62" s="3">
        <v>2291.7571367733299</v>
      </c>
      <c r="V62" s="3">
        <v>1658.1822792472201</v>
      </c>
      <c r="W62" s="42">
        <v>0.192330881788224</v>
      </c>
      <c r="Y62" s="1">
        <v>59</v>
      </c>
      <c r="Z62" s="36" t="s">
        <v>29</v>
      </c>
      <c r="AA62" s="23">
        <v>2</v>
      </c>
      <c r="AB62" s="5">
        <v>-209.25254282563401</v>
      </c>
      <c r="AC62" s="3">
        <v>16949.429073404801</v>
      </c>
      <c r="AD62" s="3">
        <v>16296.4639625773</v>
      </c>
      <c r="AE62" s="42">
        <v>9.8155822979868308</v>
      </c>
      <c r="AG62" s="1">
        <v>59</v>
      </c>
      <c r="AH62" s="36" t="s">
        <v>29</v>
      </c>
      <c r="AI62" s="23">
        <v>1</v>
      </c>
      <c r="AJ62" s="5">
        <v>-209.25254282563401</v>
      </c>
      <c r="AK62" s="3">
        <v>16949.429073404801</v>
      </c>
      <c r="AL62" s="3">
        <v>16296.4639625773</v>
      </c>
      <c r="AM62" s="42">
        <v>9.8155822979868308</v>
      </c>
    </row>
    <row r="63" spans="1:39" ht="19.95" customHeight="1" x14ac:dyDescent="0.3">
      <c r="A63" s="2">
        <v>60</v>
      </c>
      <c r="B63" s="33" t="s">
        <v>15</v>
      </c>
      <c r="C63" s="22">
        <v>1</v>
      </c>
      <c r="D63" s="5">
        <v>-6.9970363600611396</v>
      </c>
      <c r="E63" s="5">
        <v>21242.237896947499</v>
      </c>
      <c r="F63" s="5">
        <v>17536.775560496</v>
      </c>
      <c r="G63" s="35">
        <v>0.38758297857809099</v>
      </c>
      <c r="I63" s="2">
        <v>60</v>
      </c>
      <c r="J63" s="33" t="s">
        <v>15</v>
      </c>
      <c r="K63" s="22">
        <v>0</v>
      </c>
      <c r="L63" s="5">
        <v>-42.118800984136101</v>
      </c>
      <c r="M63" s="5">
        <v>15955.347006871099</v>
      </c>
      <c r="N63" s="5">
        <v>13027.243533811001</v>
      </c>
      <c r="O63" s="35">
        <v>1.29401355569461</v>
      </c>
      <c r="Q63" s="2">
        <v>60</v>
      </c>
      <c r="R63" s="33" t="s">
        <v>19</v>
      </c>
      <c r="S63" s="22">
        <v>0</v>
      </c>
      <c r="T63" s="5">
        <v>0.329518757737013</v>
      </c>
      <c r="U63" s="5">
        <v>1725.9882646056001</v>
      </c>
      <c r="V63" s="5">
        <v>1303.6190321731899</v>
      </c>
      <c r="W63" s="35">
        <v>0.19976822071674799</v>
      </c>
      <c r="Y63" s="2">
        <v>60</v>
      </c>
      <c r="Z63" s="33" t="s">
        <v>12</v>
      </c>
      <c r="AA63" s="22">
        <v>2</v>
      </c>
      <c r="AB63" s="5">
        <v>-145.08246738214899</v>
      </c>
      <c r="AC63" s="5">
        <v>9614.4768295192498</v>
      </c>
      <c r="AD63" s="5">
        <v>8362.0918531114203</v>
      </c>
      <c r="AE63" s="35">
        <v>1.7216457841401001</v>
      </c>
      <c r="AG63" s="2">
        <v>60</v>
      </c>
      <c r="AH63" s="33" t="s">
        <v>12</v>
      </c>
      <c r="AI63" s="22">
        <v>1</v>
      </c>
      <c r="AJ63" s="5">
        <v>-145.08246738214899</v>
      </c>
      <c r="AK63" s="5">
        <v>9614.4768295192498</v>
      </c>
      <c r="AL63" s="5">
        <v>8362.0918531114203</v>
      </c>
      <c r="AM63" s="35">
        <v>1.7216457841401001</v>
      </c>
    </row>
    <row r="64" spans="1:39" ht="19.95" customHeight="1" x14ac:dyDescent="0.3">
      <c r="A64" s="1">
        <v>61</v>
      </c>
      <c r="B64" s="36" t="s">
        <v>28</v>
      </c>
      <c r="C64" s="23">
        <v>1</v>
      </c>
      <c r="D64" s="5">
        <v>-59.484751480853298</v>
      </c>
      <c r="E64" s="3">
        <v>34189.7311463265</v>
      </c>
      <c r="F64" s="3">
        <v>31391.672975637699</v>
      </c>
      <c r="G64" s="42">
        <v>1.44536305471261</v>
      </c>
      <c r="I64" s="1">
        <v>61</v>
      </c>
      <c r="J64" s="36" t="s">
        <v>28</v>
      </c>
      <c r="K64" s="23">
        <v>0</v>
      </c>
      <c r="L64" s="5">
        <v>-3.11683004607834</v>
      </c>
      <c r="M64" s="3">
        <v>15446.660133167799</v>
      </c>
      <c r="N64" s="3">
        <v>12819.255005622599</v>
      </c>
      <c r="O64" s="42">
        <v>0.38422984266846599</v>
      </c>
      <c r="Q64" s="1">
        <v>61</v>
      </c>
      <c r="R64" s="36" t="s">
        <v>30</v>
      </c>
      <c r="S64" s="23">
        <v>0</v>
      </c>
      <c r="T64" s="5">
        <v>-5.4250227143497398E-3</v>
      </c>
      <c r="U64" s="3">
        <v>13178.823176165301</v>
      </c>
      <c r="V64" s="3">
        <v>9126.8046007551802</v>
      </c>
      <c r="W64" s="42">
        <v>0.40471111866901799</v>
      </c>
      <c r="Y64" s="1">
        <v>61</v>
      </c>
      <c r="Z64" s="36" t="s">
        <v>20</v>
      </c>
      <c r="AA64" s="23">
        <v>2</v>
      </c>
      <c r="AB64" s="5">
        <v>-36.422247388652202</v>
      </c>
      <c r="AC64" s="3">
        <v>6297.97007524951</v>
      </c>
      <c r="AD64" s="3">
        <v>5308.04208427921</v>
      </c>
      <c r="AE64" s="42">
        <v>0.37957625259449101</v>
      </c>
      <c r="AG64" s="1">
        <v>61</v>
      </c>
      <c r="AH64" s="36" t="s">
        <v>20</v>
      </c>
      <c r="AI64" s="23">
        <v>1</v>
      </c>
      <c r="AJ64" s="5">
        <v>-36.422247388652202</v>
      </c>
      <c r="AK64" s="3">
        <v>6297.97007524951</v>
      </c>
      <c r="AL64" s="3">
        <v>5308.04208427921</v>
      </c>
      <c r="AM64" s="42">
        <v>0.37957625259449101</v>
      </c>
    </row>
    <row r="65" spans="1:39" ht="19.95" customHeight="1" thickBot="1" x14ac:dyDescent="0.35">
      <c r="A65" s="43">
        <v>62</v>
      </c>
      <c r="B65" s="37" t="s">
        <v>31</v>
      </c>
      <c r="C65" s="24">
        <v>1</v>
      </c>
      <c r="D65" s="11">
        <v>-3.96437444046034</v>
      </c>
      <c r="E65" s="11">
        <v>14503.309484276</v>
      </c>
      <c r="F65" s="11">
        <v>12110.1478773415</v>
      </c>
      <c r="G65" s="39">
        <v>0.26746284383931901</v>
      </c>
      <c r="I65" s="2">
        <v>62</v>
      </c>
      <c r="J65" s="33" t="s">
        <v>31</v>
      </c>
      <c r="K65" s="22">
        <v>0</v>
      </c>
      <c r="L65" s="5">
        <v>-7.8882280675503598</v>
      </c>
      <c r="M65" s="5">
        <v>14703.599769345599</v>
      </c>
      <c r="N65" s="5">
        <v>13040.467178230199</v>
      </c>
      <c r="O65" s="35">
        <v>1.44684613388696</v>
      </c>
      <c r="Q65" s="2">
        <v>62</v>
      </c>
      <c r="R65" s="33" t="s">
        <v>26</v>
      </c>
      <c r="S65" s="22">
        <v>1</v>
      </c>
      <c r="T65" s="5">
        <v>-11.726680166929899</v>
      </c>
      <c r="U65" s="5">
        <v>20987.628785456898</v>
      </c>
      <c r="V65" s="5">
        <v>14161.4147887816</v>
      </c>
      <c r="W65" s="35">
        <v>0.41660527982478601</v>
      </c>
      <c r="Y65" s="2">
        <v>62</v>
      </c>
      <c r="Z65" s="33" t="s">
        <v>26</v>
      </c>
      <c r="AA65" s="22">
        <v>2</v>
      </c>
      <c r="AB65" s="5">
        <v>-466987.39552925801</v>
      </c>
      <c r="AC65" s="5">
        <v>16738.967629981002</v>
      </c>
      <c r="AD65" s="5">
        <v>15794.8508203984</v>
      </c>
      <c r="AE65" s="35">
        <v>31.993579284336999</v>
      </c>
      <c r="AG65" s="2">
        <v>62</v>
      </c>
      <c r="AH65" s="33" t="s">
        <v>26</v>
      </c>
      <c r="AI65" s="22">
        <v>1</v>
      </c>
      <c r="AJ65" s="5">
        <v>-466987.39552925801</v>
      </c>
      <c r="AK65" s="5">
        <v>16738.967629981002</v>
      </c>
      <c r="AL65" s="5">
        <v>15794.8508203984</v>
      </c>
      <c r="AM65" s="35">
        <v>31.993579284336999</v>
      </c>
    </row>
    <row r="66" spans="1:39" ht="19.95" customHeight="1" thickTop="1" x14ac:dyDescent="0.3">
      <c r="I66" s="1">
        <v>63</v>
      </c>
      <c r="J66" s="36" t="s">
        <v>26</v>
      </c>
      <c r="K66" s="23">
        <v>1</v>
      </c>
      <c r="L66" s="5">
        <v>-10.1400856324011</v>
      </c>
      <c r="M66" s="3">
        <v>19635.8666322504</v>
      </c>
      <c r="N66" s="3">
        <v>15223.4665247949</v>
      </c>
      <c r="O66" s="42">
        <v>0.44305352598537501</v>
      </c>
      <c r="Q66" s="1">
        <v>63</v>
      </c>
      <c r="R66" s="36" t="s">
        <v>30</v>
      </c>
      <c r="S66" s="23">
        <v>1</v>
      </c>
      <c r="T66" s="5">
        <v>-0.188795959881566</v>
      </c>
      <c r="U66" s="3">
        <v>35095.866939478801</v>
      </c>
      <c r="V66" s="3">
        <v>30568.8172374225</v>
      </c>
      <c r="W66" s="42">
        <v>0.843765620927999</v>
      </c>
      <c r="Y66" s="1">
        <v>63</v>
      </c>
      <c r="Z66" s="36" t="s">
        <v>12</v>
      </c>
      <c r="AA66" s="23">
        <v>0</v>
      </c>
      <c r="AB66" s="5">
        <v>-3.5887127160529899</v>
      </c>
      <c r="AC66" s="3">
        <v>7856.3129429967403</v>
      </c>
      <c r="AD66" s="3">
        <v>7799.8673323612502</v>
      </c>
      <c r="AE66" s="42">
        <v>2.2140467230575301E+19</v>
      </c>
      <c r="AG66" s="1">
        <v>63</v>
      </c>
      <c r="AH66" s="36" t="s">
        <v>23</v>
      </c>
      <c r="AI66" s="23">
        <v>5</v>
      </c>
      <c r="AJ66" s="5">
        <v>-530.31021561515195</v>
      </c>
      <c r="AK66" s="3">
        <v>13540.8698172897</v>
      </c>
      <c r="AL66" s="3">
        <v>13536.437116229101</v>
      </c>
      <c r="AM66" s="42">
        <v>0.59400272009511601</v>
      </c>
    </row>
    <row r="67" spans="1:39" ht="19.95" customHeight="1" x14ac:dyDescent="0.3">
      <c r="I67" s="2">
        <v>64</v>
      </c>
      <c r="J67" s="33" t="s">
        <v>30</v>
      </c>
      <c r="K67" s="22">
        <v>1</v>
      </c>
      <c r="L67" s="5">
        <v>0.14203320430473401</v>
      </c>
      <c r="M67" s="5">
        <v>29815.188185616698</v>
      </c>
      <c r="N67" s="5">
        <v>26082.251094187301</v>
      </c>
      <c r="O67" s="35">
        <v>0.98494098719466905</v>
      </c>
      <c r="Q67" s="2">
        <v>64</v>
      </c>
      <c r="R67" s="33" t="s">
        <v>14</v>
      </c>
      <c r="S67" s="22">
        <v>1</v>
      </c>
      <c r="T67" s="5">
        <v>-54.267193823825103</v>
      </c>
      <c r="U67" s="5">
        <v>35697.6787655312</v>
      </c>
      <c r="V67" s="5">
        <v>27509.282903267202</v>
      </c>
      <c r="W67" s="35">
        <v>1.81799718502543</v>
      </c>
      <c r="Y67" s="2">
        <v>64</v>
      </c>
      <c r="Z67" s="33" t="s">
        <v>16</v>
      </c>
      <c r="AA67" s="22">
        <v>0</v>
      </c>
      <c r="AB67" s="5">
        <v>-1.4688372283397</v>
      </c>
      <c r="AC67" s="5">
        <v>2042.7502743457801</v>
      </c>
      <c r="AD67" s="5">
        <v>1618.4468610449301</v>
      </c>
      <c r="AE67" s="35">
        <v>0.20397155298408501</v>
      </c>
      <c r="AG67" s="2">
        <v>64</v>
      </c>
      <c r="AH67" s="33" t="s">
        <v>27</v>
      </c>
      <c r="AI67" s="22">
        <v>5</v>
      </c>
      <c r="AJ67" s="5">
        <v>-46.847520139699597</v>
      </c>
      <c r="AK67" s="5">
        <v>3735.2827031881202</v>
      </c>
      <c r="AL67" s="5">
        <v>3596.6123641284798</v>
      </c>
      <c r="AM67" s="35">
        <v>0.30330206863286002</v>
      </c>
    </row>
    <row r="68" spans="1:39" ht="19.95" customHeight="1" x14ac:dyDescent="0.3">
      <c r="I68" s="1">
        <v>65</v>
      </c>
      <c r="J68" s="36" t="s">
        <v>14</v>
      </c>
      <c r="K68" s="23">
        <v>1</v>
      </c>
      <c r="L68" s="5">
        <v>-37.437506911202497</v>
      </c>
      <c r="M68" s="3">
        <v>29770.345558699599</v>
      </c>
      <c r="N68" s="3">
        <v>23909.6740968464</v>
      </c>
      <c r="O68" s="42">
        <v>1.4492531914145901</v>
      </c>
      <c r="Q68" s="1">
        <v>65</v>
      </c>
      <c r="R68" s="36" t="s">
        <v>19</v>
      </c>
      <c r="S68" s="23">
        <v>1</v>
      </c>
      <c r="T68" s="5">
        <v>-99.180344354610298</v>
      </c>
      <c r="U68" s="3">
        <v>27222.662764488501</v>
      </c>
      <c r="V68" s="3">
        <v>25267.7350747608</v>
      </c>
      <c r="W68" s="42">
        <v>1.39718860551583</v>
      </c>
      <c r="Y68" s="1">
        <v>65</v>
      </c>
      <c r="Z68" s="36" t="s">
        <v>29</v>
      </c>
      <c r="AA68" s="23">
        <v>0</v>
      </c>
      <c r="AB68" s="5">
        <v>-59.432979776945402</v>
      </c>
      <c r="AC68" s="3">
        <v>9687.7332674716508</v>
      </c>
      <c r="AD68" s="3">
        <v>8540.1595580194407</v>
      </c>
      <c r="AE68" s="42">
        <v>2.78670671135331E+19</v>
      </c>
      <c r="AG68" s="1">
        <v>65</v>
      </c>
      <c r="AH68" s="36" t="s">
        <v>22</v>
      </c>
      <c r="AI68" s="23">
        <v>5</v>
      </c>
      <c r="AJ68" s="5">
        <v>-7.9237703097501502</v>
      </c>
      <c r="AK68" s="3">
        <v>3875.8203713555999</v>
      </c>
      <c r="AL68" s="3">
        <v>3437.4739752287001</v>
      </c>
      <c r="AM68" s="42">
        <v>0.60964236504399105</v>
      </c>
    </row>
    <row r="69" spans="1:39" ht="19.95" customHeight="1" x14ac:dyDescent="0.3">
      <c r="I69" s="2">
        <v>66</v>
      </c>
      <c r="J69" s="33" t="s">
        <v>19</v>
      </c>
      <c r="K69" s="22">
        <v>1</v>
      </c>
      <c r="L69" s="5">
        <v>-148.35300724171299</v>
      </c>
      <c r="M69" s="5">
        <v>33238.875962871003</v>
      </c>
      <c r="N69" s="5">
        <v>30176.186881504302</v>
      </c>
      <c r="O69" s="35">
        <v>1.6641714148731499</v>
      </c>
      <c r="Q69" s="2">
        <v>66</v>
      </c>
      <c r="R69" s="33" t="s">
        <v>17</v>
      </c>
      <c r="S69" s="22">
        <v>1</v>
      </c>
      <c r="T69" s="5">
        <v>-0.855914558793054</v>
      </c>
      <c r="U69" s="5">
        <v>307024.49112437997</v>
      </c>
      <c r="V69" s="5">
        <v>228876.932791297</v>
      </c>
      <c r="W69" s="35">
        <v>0.81346223165263598</v>
      </c>
      <c r="Y69" s="2">
        <v>66</v>
      </c>
      <c r="Z69" s="33" t="s">
        <v>27</v>
      </c>
      <c r="AA69" s="22">
        <v>0</v>
      </c>
      <c r="AB69" s="5">
        <v>-5.9295136968399396</v>
      </c>
      <c r="AC69" s="5">
        <v>2373.37849057214</v>
      </c>
      <c r="AD69" s="5">
        <v>1708.77713244303</v>
      </c>
      <c r="AE69" s="35">
        <v>0.13909014677616399</v>
      </c>
      <c r="AG69" s="2">
        <v>66</v>
      </c>
      <c r="AH69" s="33" t="s">
        <v>13</v>
      </c>
      <c r="AI69" s="22">
        <v>5</v>
      </c>
      <c r="AJ69" s="5">
        <v>-60.558608042809702</v>
      </c>
      <c r="AK69" s="5">
        <v>5228.1449269889699</v>
      </c>
      <c r="AL69" s="5">
        <v>3728.2870234535899</v>
      </c>
      <c r="AM69" s="35">
        <v>0.43793517045181501</v>
      </c>
    </row>
    <row r="70" spans="1:39" ht="19.95" customHeight="1" x14ac:dyDescent="0.3">
      <c r="I70" s="1">
        <v>67</v>
      </c>
      <c r="J70" s="36" t="s">
        <v>17</v>
      </c>
      <c r="K70" s="23">
        <v>1</v>
      </c>
      <c r="L70" s="5">
        <v>-0.801038597687596</v>
      </c>
      <c r="M70" s="3">
        <v>302451.359523369</v>
      </c>
      <c r="N70" s="3">
        <v>224510.36721301099</v>
      </c>
      <c r="O70" s="42">
        <v>0.77635563967463606</v>
      </c>
      <c r="Q70" s="1">
        <v>67</v>
      </c>
      <c r="R70" s="36" t="s">
        <v>21</v>
      </c>
      <c r="S70" s="23">
        <v>1</v>
      </c>
      <c r="T70" s="5">
        <v>-7.8150260281327197</v>
      </c>
      <c r="U70" s="3">
        <v>33643.098076883201</v>
      </c>
      <c r="V70" s="3">
        <v>25995.098940499101</v>
      </c>
      <c r="W70" s="42">
        <v>1.86274084477697</v>
      </c>
      <c r="Y70" s="1">
        <v>67</v>
      </c>
      <c r="Z70" s="36" t="s">
        <v>22</v>
      </c>
      <c r="AA70" s="23">
        <v>0</v>
      </c>
      <c r="AB70" s="5">
        <v>-7.9957919833215696</v>
      </c>
      <c r="AC70" s="3">
        <v>3586.63944886433</v>
      </c>
      <c r="AD70" s="3">
        <v>3195.9950325976802</v>
      </c>
      <c r="AE70" s="42">
        <v>0.49928562612868199</v>
      </c>
      <c r="AG70" s="1">
        <v>67</v>
      </c>
      <c r="AH70" s="36" t="s">
        <v>28</v>
      </c>
      <c r="AI70" s="23">
        <v>5</v>
      </c>
      <c r="AJ70" s="5">
        <v>-15.0098361959698</v>
      </c>
      <c r="AK70" s="3">
        <v>5044.5869000672401</v>
      </c>
      <c r="AL70" s="3">
        <v>4279.7539380403396</v>
      </c>
      <c r="AM70" s="42">
        <v>0.96449374680880895</v>
      </c>
    </row>
    <row r="71" spans="1:39" ht="19.95" customHeight="1" x14ac:dyDescent="0.3">
      <c r="I71" s="2">
        <v>68</v>
      </c>
      <c r="J71" s="33" t="s">
        <v>21</v>
      </c>
      <c r="K71" s="22">
        <v>1</v>
      </c>
      <c r="L71" s="5">
        <v>-7.8791007872291896</v>
      </c>
      <c r="M71" s="5">
        <v>33765.149349032698</v>
      </c>
      <c r="N71" s="5">
        <v>31443.957061192101</v>
      </c>
      <c r="O71" s="35">
        <v>2.0002914860404002</v>
      </c>
      <c r="Q71" s="2">
        <v>68</v>
      </c>
      <c r="R71" s="33" t="s">
        <v>32</v>
      </c>
      <c r="S71" s="22">
        <v>1</v>
      </c>
      <c r="T71" s="5">
        <v>-59.994620702698903</v>
      </c>
      <c r="U71" s="5">
        <v>36028.670331957503</v>
      </c>
      <c r="V71" s="5">
        <v>28454.9505620134</v>
      </c>
      <c r="W71" s="35">
        <v>1.5348918123505599</v>
      </c>
      <c r="Y71" s="2">
        <v>68</v>
      </c>
      <c r="Z71" s="33" t="s">
        <v>20</v>
      </c>
      <c r="AA71" s="22">
        <v>0</v>
      </c>
      <c r="AB71" s="5">
        <v>-13.588827769591701</v>
      </c>
      <c r="AC71" s="5">
        <v>12034.746039923601</v>
      </c>
      <c r="AD71" s="5">
        <v>10577.032996751201</v>
      </c>
      <c r="AE71" s="35">
        <v>0.47271131015906998</v>
      </c>
      <c r="AG71" s="2">
        <v>68</v>
      </c>
      <c r="AH71" s="33" t="s">
        <v>31</v>
      </c>
      <c r="AI71" s="22">
        <v>5</v>
      </c>
      <c r="AJ71" s="5">
        <v>-8.68651020972972</v>
      </c>
      <c r="AK71" s="5">
        <v>12651.7906306889</v>
      </c>
      <c r="AL71" s="5">
        <v>11641.948315919701</v>
      </c>
      <c r="AM71" s="35">
        <v>0.52012443998095703</v>
      </c>
    </row>
    <row r="72" spans="1:39" ht="19.95" customHeight="1" x14ac:dyDescent="0.3">
      <c r="I72" s="1">
        <v>69</v>
      </c>
      <c r="J72" s="36" t="s">
        <v>32</v>
      </c>
      <c r="K72" s="23">
        <v>1</v>
      </c>
      <c r="L72" s="5">
        <v>-57.254928304835303</v>
      </c>
      <c r="M72" s="3">
        <v>35210.2252172628</v>
      </c>
      <c r="N72" s="3">
        <v>27893.371811053701</v>
      </c>
      <c r="O72" s="42">
        <v>1.4165215710615999</v>
      </c>
      <c r="Q72" s="1">
        <v>69</v>
      </c>
      <c r="R72" s="36" t="s">
        <v>27</v>
      </c>
      <c r="S72" s="23">
        <v>1</v>
      </c>
      <c r="T72" s="5">
        <v>-2.4018728249682102</v>
      </c>
      <c r="U72" s="3">
        <v>38285.174355233103</v>
      </c>
      <c r="V72" s="3">
        <v>33435.662791750299</v>
      </c>
      <c r="W72" s="42">
        <v>8.6839352411839599</v>
      </c>
      <c r="Y72" s="1">
        <v>69</v>
      </c>
      <c r="Z72" s="36" t="s">
        <v>18</v>
      </c>
      <c r="AA72" s="23">
        <v>0</v>
      </c>
      <c r="AB72" s="5">
        <v>-13.6944599491713</v>
      </c>
      <c r="AC72" s="3">
        <v>5643.1271990483301</v>
      </c>
      <c r="AD72" s="3">
        <v>5161.5612717762997</v>
      </c>
      <c r="AE72" s="42">
        <v>1.4411240175876801</v>
      </c>
      <c r="AG72" s="1">
        <v>69</v>
      </c>
      <c r="AH72" s="36" t="s">
        <v>19</v>
      </c>
      <c r="AI72" s="23">
        <v>5</v>
      </c>
      <c r="AJ72" s="5">
        <v>-141.15744312064101</v>
      </c>
      <c r="AK72" s="3">
        <v>5656.8727293645898</v>
      </c>
      <c r="AL72" s="3">
        <v>5331.1775061870003</v>
      </c>
      <c r="AM72" s="42">
        <v>0.90208197204048801</v>
      </c>
    </row>
    <row r="73" spans="1:39" ht="19.95" customHeight="1" x14ac:dyDescent="0.3">
      <c r="I73" s="2">
        <v>70</v>
      </c>
      <c r="J73" s="33" t="s">
        <v>27</v>
      </c>
      <c r="K73" s="22">
        <v>1</v>
      </c>
      <c r="L73" s="5">
        <v>-11.206080775454801</v>
      </c>
      <c r="M73" s="5">
        <v>72520.320051645103</v>
      </c>
      <c r="N73" s="5">
        <v>49244.484271600501</v>
      </c>
      <c r="O73" s="35">
        <v>11.727336975409401</v>
      </c>
      <c r="Q73" s="2">
        <v>70</v>
      </c>
      <c r="R73" s="33" t="s">
        <v>13</v>
      </c>
      <c r="S73" s="22">
        <v>1</v>
      </c>
      <c r="T73" s="5">
        <v>-54.651454848210399</v>
      </c>
      <c r="U73" s="5">
        <v>40147.705816817899</v>
      </c>
      <c r="V73" s="5">
        <v>33557.821517061901</v>
      </c>
      <c r="W73" s="35">
        <v>2.45619295570167</v>
      </c>
      <c r="Y73" s="2">
        <v>70</v>
      </c>
      <c r="Z73" s="33" t="s">
        <v>21</v>
      </c>
      <c r="AA73" s="22">
        <v>0</v>
      </c>
      <c r="AB73" s="5">
        <v>-9.98716490196718</v>
      </c>
      <c r="AC73" s="5">
        <v>6172.8022712559105</v>
      </c>
      <c r="AD73" s="5">
        <v>5864.1783718870502</v>
      </c>
      <c r="AE73" s="35">
        <v>0.36240207367590299</v>
      </c>
      <c r="AG73" s="2">
        <v>70</v>
      </c>
      <c r="AH73" s="33" t="s">
        <v>32</v>
      </c>
      <c r="AI73" s="22">
        <v>5</v>
      </c>
      <c r="AJ73" s="5">
        <v>-145.147682424679</v>
      </c>
      <c r="AK73" s="5">
        <v>4759.5053078891897</v>
      </c>
      <c r="AL73" s="5">
        <v>4676.6474915245399</v>
      </c>
      <c r="AM73" s="35">
        <v>0.76201254320046496</v>
      </c>
    </row>
    <row r="74" spans="1:39" ht="19.95" customHeight="1" x14ac:dyDescent="0.3">
      <c r="I74" s="1">
        <v>71</v>
      </c>
      <c r="J74" s="36" t="s">
        <v>13</v>
      </c>
      <c r="K74" s="23">
        <v>1</v>
      </c>
      <c r="L74" s="5">
        <v>-49.458352917942598</v>
      </c>
      <c r="M74" s="3">
        <v>38228.653995696201</v>
      </c>
      <c r="N74" s="3">
        <v>33171.015059661397</v>
      </c>
      <c r="O74" s="42">
        <v>2.1947527616470799</v>
      </c>
      <c r="Q74" s="1">
        <v>71</v>
      </c>
      <c r="R74" s="36" t="s">
        <v>20</v>
      </c>
      <c r="S74" s="23">
        <v>1</v>
      </c>
      <c r="T74" s="5">
        <v>-7.9144698246307001</v>
      </c>
      <c r="U74" s="3">
        <v>37296.800256519498</v>
      </c>
      <c r="V74" s="3">
        <v>35514.0999176611</v>
      </c>
      <c r="W74" s="42">
        <v>0.48028691481337199</v>
      </c>
      <c r="Y74" s="1">
        <v>71</v>
      </c>
      <c r="Z74" s="36" t="s">
        <v>28</v>
      </c>
      <c r="AA74" s="23">
        <v>0</v>
      </c>
      <c r="AB74" s="5">
        <v>-9.0925994446994398</v>
      </c>
      <c r="AC74" s="3">
        <v>4422.98789548902</v>
      </c>
      <c r="AD74" s="3">
        <v>4200.8167787739003</v>
      </c>
      <c r="AE74" s="42">
        <v>0.87496963554576102</v>
      </c>
      <c r="AG74" s="1">
        <v>71</v>
      </c>
      <c r="AH74" s="36" t="s">
        <v>24</v>
      </c>
      <c r="AI74" s="23">
        <v>5</v>
      </c>
      <c r="AJ74" s="5"/>
      <c r="AK74" s="3">
        <v>2777.3951251145199</v>
      </c>
      <c r="AL74" s="3">
        <v>2777.3951251145199</v>
      </c>
      <c r="AM74" s="42">
        <v>0.30655575332389801</v>
      </c>
    </row>
    <row r="75" spans="1:39" ht="19.95" customHeight="1" x14ac:dyDescent="0.3">
      <c r="I75" s="2">
        <v>72</v>
      </c>
      <c r="J75" s="33" t="s">
        <v>20</v>
      </c>
      <c r="K75" s="22">
        <v>1</v>
      </c>
      <c r="L75" s="5">
        <v>-9.7448553040494907</v>
      </c>
      <c r="M75" s="5">
        <v>40947.189727994199</v>
      </c>
      <c r="N75" s="5">
        <v>37957.676978243602</v>
      </c>
      <c r="O75" s="35">
        <v>0.509062491306284</v>
      </c>
      <c r="Q75" s="2">
        <v>72</v>
      </c>
      <c r="R75" s="33" t="s">
        <v>29</v>
      </c>
      <c r="S75" s="22">
        <v>1</v>
      </c>
      <c r="T75" s="5">
        <v>-361.49085224517597</v>
      </c>
      <c r="U75" s="5">
        <v>90904.859692337297</v>
      </c>
      <c r="V75" s="5">
        <v>47802.542518094902</v>
      </c>
      <c r="W75" s="35">
        <v>8.0445547510889703</v>
      </c>
      <c r="Y75" s="2">
        <v>72</v>
      </c>
      <c r="Z75" s="33" t="s">
        <v>13</v>
      </c>
      <c r="AA75" s="22">
        <v>0</v>
      </c>
      <c r="AB75" s="5">
        <v>-1.7021532716027199</v>
      </c>
      <c r="AC75" s="5">
        <v>1853.3367592427501</v>
      </c>
      <c r="AD75" s="5">
        <v>1529.72458545737</v>
      </c>
      <c r="AE75" s="35">
        <v>0.164290149059129</v>
      </c>
      <c r="AG75" s="2">
        <v>72</v>
      </c>
      <c r="AH75" s="33" t="s">
        <v>14</v>
      </c>
      <c r="AI75" s="22">
        <v>5</v>
      </c>
      <c r="AJ75" s="5">
        <v>-0.13427782307115299</v>
      </c>
      <c r="AK75" s="5">
        <v>1704.0396788403</v>
      </c>
      <c r="AL75" s="5">
        <v>1703.53486510575</v>
      </c>
      <c r="AM75" s="35">
        <v>0.19234650450926599</v>
      </c>
    </row>
    <row r="76" spans="1:39" ht="19.95" customHeight="1" x14ac:dyDescent="0.3">
      <c r="I76" s="1">
        <v>73</v>
      </c>
      <c r="J76" s="36" t="s">
        <v>29</v>
      </c>
      <c r="K76" s="23">
        <v>1</v>
      </c>
      <c r="L76" s="5">
        <v>-516.55675747841894</v>
      </c>
      <c r="M76" s="3">
        <v>108621.94294898699</v>
      </c>
      <c r="N76" s="3">
        <v>53688.503952076499</v>
      </c>
      <c r="O76" s="42">
        <v>8.49778806489633</v>
      </c>
      <c r="Q76" s="1">
        <v>73</v>
      </c>
      <c r="R76" s="36" t="s">
        <v>12</v>
      </c>
      <c r="S76" s="23">
        <v>1</v>
      </c>
      <c r="T76" s="5">
        <v>0.49008250109844098</v>
      </c>
      <c r="U76" s="3">
        <v>11724.3489619223</v>
      </c>
      <c r="V76" s="3">
        <v>8616.0950981877595</v>
      </c>
      <c r="W76" s="42">
        <v>0.20761169855794201</v>
      </c>
      <c r="Y76" s="1">
        <v>73</v>
      </c>
      <c r="Z76" s="36" t="s">
        <v>14</v>
      </c>
      <c r="AA76" s="23">
        <v>0</v>
      </c>
      <c r="AB76" s="5">
        <v>-1.3110017450743201</v>
      </c>
      <c r="AC76" s="3">
        <v>2382.9308707416399</v>
      </c>
      <c r="AD76" s="3">
        <v>1559.8603081142501</v>
      </c>
      <c r="AE76" s="42">
        <v>0.16317545302824901</v>
      </c>
      <c r="AG76" s="1">
        <v>73</v>
      </c>
      <c r="AH76" s="36" t="s">
        <v>15</v>
      </c>
      <c r="AI76" s="23">
        <v>5</v>
      </c>
      <c r="AJ76" s="5">
        <v>-13.6577873160136</v>
      </c>
      <c r="AK76" s="3">
        <v>5959.5457135073602</v>
      </c>
      <c r="AL76" s="3">
        <v>5802.2162929861497</v>
      </c>
      <c r="AM76" s="42">
        <v>0.334100459417013</v>
      </c>
    </row>
    <row r="77" spans="1:39" ht="19.95" customHeight="1" x14ac:dyDescent="0.3">
      <c r="I77" s="2">
        <v>74</v>
      </c>
      <c r="J77" s="33" t="s">
        <v>12</v>
      </c>
      <c r="K77" s="22">
        <v>1</v>
      </c>
      <c r="L77" s="5">
        <v>0.55119118170848702</v>
      </c>
      <c r="M77" s="5">
        <v>10999.4119862724</v>
      </c>
      <c r="N77" s="5">
        <v>9022.8452903429097</v>
      </c>
      <c r="O77" s="35">
        <v>0.22372461777276501</v>
      </c>
      <c r="Q77" s="2">
        <v>74</v>
      </c>
      <c r="R77" s="33" t="s">
        <v>22</v>
      </c>
      <c r="S77" s="22">
        <v>1</v>
      </c>
      <c r="T77" s="5">
        <v>-18.153221115426</v>
      </c>
      <c r="U77" s="5">
        <v>26836.5314521502</v>
      </c>
      <c r="V77" s="5">
        <v>23953.369409798401</v>
      </c>
      <c r="W77" s="35">
        <v>1.5200982410686901</v>
      </c>
      <c r="Y77" s="2">
        <v>74</v>
      </c>
      <c r="Z77" s="33" t="s">
        <v>26</v>
      </c>
      <c r="AA77" s="22">
        <v>0</v>
      </c>
      <c r="AB77" s="5">
        <v>-0.31133320949274201</v>
      </c>
      <c r="AC77" s="5">
        <v>2989.5007362914098</v>
      </c>
      <c r="AD77" s="5">
        <v>2639.3792475918899</v>
      </c>
      <c r="AE77" s="35">
        <v>0.26090068361084401</v>
      </c>
      <c r="AG77" s="2">
        <v>74</v>
      </c>
      <c r="AH77" s="33" t="s">
        <v>29</v>
      </c>
      <c r="AI77" s="22">
        <v>5</v>
      </c>
      <c r="AJ77" s="5">
        <v>-701.00932846532396</v>
      </c>
      <c r="AK77" s="5">
        <v>12293.892808271499</v>
      </c>
      <c r="AL77" s="5">
        <v>11691.1811790312</v>
      </c>
      <c r="AM77" s="35">
        <v>4.1095532333569704E+19</v>
      </c>
    </row>
    <row r="78" spans="1:39" ht="19.95" customHeight="1" x14ac:dyDescent="0.3">
      <c r="I78" s="1">
        <v>75</v>
      </c>
      <c r="J78" s="36" t="s">
        <v>22</v>
      </c>
      <c r="K78" s="23">
        <v>1</v>
      </c>
      <c r="L78" s="5">
        <v>-38.349586095485698</v>
      </c>
      <c r="M78" s="3">
        <v>38465.8697595993</v>
      </c>
      <c r="N78" s="3">
        <v>34407.033517741897</v>
      </c>
      <c r="O78" s="42">
        <v>2.2617497928241499</v>
      </c>
      <c r="Q78" s="1">
        <v>75</v>
      </c>
      <c r="R78" s="36" t="s">
        <v>25</v>
      </c>
      <c r="S78" s="23">
        <v>1</v>
      </c>
      <c r="T78" s="5">
        <v>-4.2860875204590103</v>
      </c>
      <c r="U78" s="3">
        <v>14217.1398687644</v>
      </c>
      <c r="V78" s="3">
        <v>11494.3373160845</v>
      </c>
      <c r="W78" s="42">
        <v>0.28926422241791999</v>
      </c>
      <c r="Y78" s="1">
        <v>75</v>
      </c>
      <c r="Z78" s="36" t="s">
        <v>24</v>
      </c>
      <c r="AA78" s="23">
        <v>0</v>
      </c>
      <c r="AB78" s="5">
        <v>-20.928246682265499</v>
      </c>
      <c r="AC78" s="3">
        <v>6178.8595594687604</v>
      </c>
      <c r="AD78" s="3">
        <v>5077.2838513917504</v>
      </c>
      <c r="AE78" s="42">
        <v>0.59533510057712002</v>
      </c>
      <c r="AG78" s="1">
        <v>75</v>
      </c>
      <c r="AH78" s="36" t="s">
        <v>21</v>
      </c>
      <c r="AI78" s="23">
        <v>5</v>
      </c>
      <c r="AJ78" s="5">
        <v>-1.1522641542227201</v>
      </c>
      <c r="AK78" s="3">
        <v>4187.3890470594197</v>
      </c>
      <c r="AL78" s="3">
        <v>4049.3334896973802</v>
      </c>
      <c r="AM78" s="42">
        <v>0.29230132483273202</v>
      </c>
    </row>
    <row r="79" spans="1:39" ht="19.95" customHeight="1" x14ac:dyDescent="0.3">
      <c r="I79" s="2">
        <v>76</v>
      </c>
      <c r="J79" s="33" t="s">
        <v>25</v>
      </c>
      <c r="K79" s="22">
        <v>1</v>
      </c>
      <c r="L79" s="5">
        <v>-6.5765841898501396</v>
      </c>
      <c r="M79" s="5">
        <v>17020.871306896101</v>
      </c>
      <c r="N79" s="5">
        <v>15676.405407975</v>
      </c>
      <c r="O79" s="35">
        <v>0.40379929470408998</v>
      </c>
      <c r="Q79" s="2">
        <v>76</v>
      </c>
      <c r="R79" s="33" t="s">
        <v>18</v>
      </c>
      <c r="S79" s="22">
        <v>1</v>
      </c>
      <c r="T79" s="5">
        <v>-200.70890528717101</v>
      </c>
      <c r="U79" s="5">
        <v>34305.792761186</v>
      </c>
      <c r="V79" s="5">
        <v>31547.465675049702</v>
      </c>
      <c r="W79" s="35">
        <v>1.73127947700769</v>
      </c>
      <c r="Y79" s="2">
        <v>76</v>
      </c>
      <c r="Z79" s="33" t="s">
        <v>23</v>
      </c>
      <c r="AA79" s="22">
        <v>0</v>
      </c>
      <c r="AB79" s="5">
        <v>-7.0372791225980702</v>
      </c>
      <c r="AC79" s="5">
        <v>14094.503073521901</v>
      </c>
      <c r="AD79" s="5">
        <v>13466.526045802801</v>
      </c>
      <c r="AE79" s="35">
        <v>0.56075012910272504</v>
      </c>
      <c r="AG79" s="2">
        <v>76</v>
      </c>
      <c r="AH79" s="33" t="s">
        <v>16</v>
      </c>
      <c r="AI79" s="22">
        <v>5</v>
      </c>
      <c r="AJ79" s="5">
        <v>-20.814425591750901</v>
      </c>
      <c r="AK79" s="5">
        <v>1891.5895848959799</v>
      </c>
      <c r="AL79" s="5">
        <v>1754.1168233435901</v>
      </c>
      <c r="AM79" s="35">
        <v>0.216952567310501</v>
      </c>
    </row>
    <row r="80" spans="1:39" ht="19.95" customHeight="1" x14ac:dyDescent="0.3">
      <c r="I80" s="1">
        <v>77</v>
      </c>
      <c r="J80" s="36" t="s">
        <v>18</v>
      </c>
      <c r="K80" s="23">
        <v>1</v>
      </c>
      <c r="L80" s="5">
        <v>-208.98927205252599</v>
      </c>
      <c r="M80" s="3">
        <v>35002.8556963066</v>
      </c>
      <c r="N80" s="3">
        <v>33156.972225804799</v>
      </c>
      <c r="O80" s="42">
        <v>1.7948142956633799</v>
      </c>
      <c r="Q80" s="1">
        <v>77</v>
      </c>
      <c r="R80" s="36" t="s">
        <v>24</v>
      </c>
      <c r="S80" s="23">
        <v>1</v>
      </c>
      <c r="T80" s="5">
        <v>-69.396959478941298</v>
      </c>
      <c r="U80" s="3">
        <v>30760.712979673699</v>
      </c>
      <c r="V80" s="3">
        <v>27348.969437461899</v>
      </c>
      <c r="W80" s="42">
        <v>1.3928374509272501</v>
      </c>
      <c r="Y80" s="1">
        <v>77</v>
      </c>
      <c r="Z80" s="36" t="s">
        <v>30</v>
      </c>
      <c r="AA80" s="23">
        <v>0</v>
      </c>
      <c r="AB80" s="5">
        <v>-0.24533560823501899</v>
      </c>
      <c r="AC80" s="3">
        <v>2508.73510300203</v>
      </c>
      <c r="AD80" s="3">
        <v>2328.2467052932898</v>
      </c>
      <c r="AE80" s="42">
        <v>0.40863583577734103</v>
      </c>
      <c r="AG80" s="1">
        <v>77</v>
      </c>
      <c r="AH80" s="36" t="s">
        <v>20</v>
      </c>
      <c r="AI80" s="23">
        <v>5</v>
      </c>
      <c r="AJ80" s="5">
        <v>-98.656396632272404</v>
      </c>
      <c r="AK80" s="3">
        <v>10352.1041226004</v>
      </c>
      <c r="AL80" s="3">
        <v>9552.8112088419493</v>
      </c>
      <c r="AM80" s="42">
        <v>0.46849445570356901</v>
      </c>
    </row>
    <row r="81" spans="9:39" ht="19.95" customHeight="1" x14ac:dyDescent="0.3">
      <c r="I81" s="2">
        <v>78</v>
      </c>
      <c r="J81" s="33" t="s">
        <v>24</v>
      </c>
      <c r="K81" s="22">
        <v>1</v>
      </c>
      <c r="L81" s="5">
        <v>-84.441139461131897</v>
      </c>
      <c r="M81" s="5">
        <v>33888.548074828803</v>
      </c>
      <c r="N81" s="5">
        <v>30570.201127763201</v>
      </c>
      <c r="O81" s="35">
        <v>1.52456377748612</v>
      </c>
      <c r="Q81" s="2">
        <v>78</v>
      </c>
      <c r="R81" s="33" t="s">
        <v>16</v>
      </c>
      <c r="S81" s="22">
        <v>1</v>
      </c>
      <c r="T81" s="5">
        <v>-35.449647832555101</v>
      </c>
      <c r="U81" s="5">
        <v>29268.130235488101</v>
      </c>
      <c r="V81" s="5">
        <v>23406.109708157001</v>
      </c>
      <c r="W81" s="35">
        <v>1.0424078709967199</v>
      </c>
      <c r="Y81" s="2">
        <v>78</v>
      </c>
      <c r="Z81" s="33" t="s">
        <v>31</v>
      </c>
      <c r="AA81" s="22">
        <v>0</v>
      </c>
      <c r="AB81" s="5">
        <v>-38.887961728881201</v>
      </c>
      <c r="AC81" s="5">
        <v>10230.204136436199</v>
      </c>
      <c r="AD81" s="5">
        <v>8862.4133470485394</v>
      </c>
      <c r="AE81" s="35">
        <v>0.42651972587932901</v>
      </c>
      <c r="AG81" s="2">
        <v>78</v>
      </c>
      <c r="AH81" s="33" t="s">
        <v>30</v>
      </c>
      <c r="AI81" s="22">
        <v>5</v>
      </c>
      <c r="AJ81" s="5">
        <v>-2316.80352162599</v>
      </c>
      <c r="AK81" s="5">
        <v>1925.7428786319199</v>
      </c>
      <c r="AL81" s="5">
        <v>1917.23318197396</v>
      </c>
      <c r="AM81" s="35">
        <v>0.25483051786643401</v>
      </c>
    </row>
    <row r="82" spans="9:39" ht="19.95" customHeight="1" x14ac:dyDescent="0.3">
      <c r="I82" s="1">
        <v>79</v>
      </c>
      <c r="J82" s="36" t="s">
        <v>16</v>
      </c>
      <c r="K82" s="23">
        <v>1</v>
      </c>
      <c r="L82" s="5">
        <v>-35.1831259124572</v>
      </c>
      <c r="M82" s="3">
        <v>29160.9287848366</v>
      </c>
      <c r="N82" s="3">
        <v>22507.017793804102</v>
      </c>
      <c r="O82" s="42">
        <v>0.96835565663428802</v>
      </c>
      <c r="Q82" s="1">
        <v>79</v>
      </c>
      <c r="R82" s="36" t="s">
        <v>23</v>
      </c>
      <c r="S82" s="23">
        <v>1</v>
      </c>
      <c r="T82" s="5">
        <v>-1.6413878679973499</v>
      </c>
      <c r="U82" s="3">
        <v>17486.588998895299</v>
      </c>
      <c r="V82" s="3">
        <v>14121.892580957399</v>
      </c>
      <c r="W82" s="42">
        <v>0.50779588546828802</v>
      </c>
      <c r="Y82" s="1">
        <v>79</v>
      </c>
      <c r="Z82" s="36" t="s">
        <v>15</v>
      </c>
      <c r="AA82" s="23">
        <v>0</v>
      </c>
      <c r="AB82" s="5">
        <v>-44.472875230881201</v>
      </c>
      <c r="AC82" s="3">
        <v>9378.5538918102302</v>
      </c>
      <c r="AD82" s="3">
        <v>9125.9315032579907</v>
      </c>
      <c r="AE82" s="42">
        <v>0.47747530691100898</v>
      </c>
      <c r="AG82" s="1">
        <v>79</v>
      </c>
      <c r="AH82" s="36" t="s">
        <v>18</v>
      </c>
      <c r="AI82" s="23">
        <v>5</v>
      </c>
      <c r="AJ82" s="5">
        <v>-10.997705936485101</v>
      </c>
      <c r="AK82" s="3">
        <v>5975.0040775930502</v>
      </c>
      <c r="AL82" s="3">
        <v>4861.0653053194201</v>
      </c>
      <c r="AM82" s="42">
        <v>1.4967281899687701</v>
      </c>
    </row>
    <row r="83" spans="9:39" ht="19.95" customHeight="1" x14ac:dyDescent="0.3">
      <c r="I83" s="2">
        <v>80</v>
      </c>
      <c r="J83" s="33" t="s">
        <v>23</v>
      </c>
      <c r="K83" s="22">
        <v>1</v>
      </c>
      <c r="L83" s="5">
        <v>-5.3202833727091301</v>
      </c>
      <c r="M83" s="5">
        <v>27049.378342178999</v>
      </c>
      <c r="N83" s="5">
        <v>22683.86632845</v>
      </c>
      <c r="O83" s="35">
        <v>0.73285497711921699</v>
      </c>
      <c r="Q83" s="2">
        <v>80</v>
      </c>
      <c r="R83" s="33" t="s">
        <v>15</v>
      </c>
      <c r="S83" s="22">
        <v>1</v>
      </c>
      <c r="T83" s="5">
        <v>-5.69450516084542</v>
      </c>
      <c r="U83" s="5">
        <v>19435.4666828023</v>
      </c>
      <c r="V83" s="5">
        <v>10596.052339710001</v>
      </c>
      <c r="W83" s="35">
        <v>0.234815722226899</v>
      </c>
      <c r="Y83" s="2">
        <v>80</v>
      </c>
      <c r="Z83" s="33" t="s">
        <v>25</v>
      </c>
      <c r="AA83" s="22">
        <v>0</v>
      </c>
      <c r="AB83" s="5"/>
      <c r="AC83" s="5">
        <v>11576.6863503318</v>
      </c>
      <c r="AD83" s="5">
        <v>11576.6863503318</v>
      </c>
      <c r="AE83" s="35">
        <v>0.59185513038506299</v>
      </c>
      <c r="AG83" s="2">
        <v>80</v>
      </c>
      <c r="AH83" s="33" t="s">
        <v>26</v>
      </c>
      <c r="AI83" s="22">
        <v>6</v>
      </c>
      <c r="AJ83" s="5">
        <v>-3.41404336340005</v>
      </c>
      <c r="AK83" s="5">
        <v>3653.0378855878698</v>
      </c>
      <c r="AL83" s="5">
        <v>3174.9827004707299</v>
      </c>
      <c r="AM83" s="35">
        <v>0.209666585149692</v>
      </c>
    </row>
    <row r="84" spans="9:39" ht="19.95" customHeight="1" x14ac:dyDescent="0.3">
      <c r="I84" s="1">
        <v>81</v>
      </c>
      <c r="J84" s="36" t="s">
        <v>15</v>
      </c>
      <c r="K84" s="23">
        <v>1</v>
      </c>
      <c r="L84" s="5">
        <v>-6.9970363600611396</v>
      </c>
      <c r="M84" s="3">
        <v>21242.237896947499</v>
      </c>
      <c r="N84" s="3">
        <v>17536.775560496</v>
      </c>
      <c r="O84" s="42">
        <v>0.38758297857809099</v>
      </c>
      <c r="Q84" s="1">
        <v>81</v>
      </c>
      <c r="R84" s="36" t="s">
        <v>28</v>
      </c>
      <c r="S84" s="23">
        <v>1</v>
      </c>
      <c r="T84" s="5">
        <v>-33.556969752029197</v>
      </c>
      <c r="U84" s="3">
        <v>25842.8592256419</v>
      </c>
      <c r="V84" s="3">
        <v>23478.7733119728</v>
      </c>
      <c r="W84" s="42">
        <v>1.09764787334127</v>
      </c>
      <c r="Y84" s="1">
        <v>81</v>
      </c>
      <c r="Z84" s="36" t="s">
        <v>19</v>
      </c>
      <c r="AA84" s="23">
        <v>0</v>
      </c>
      <c r="AB84" s="5">
        <v>-10.250904794087599</v>
      </c>
      <c r="AC84" s="3">
        <v>4556.98104572175</v>
      </c>
      <c r="AD84" s="3">
        <v>4307.1180238259003</v>
      </c>
      <c r="AE84" s="42">
        <v>0.77045391498999705</v>
      </c>
      <c r="AG84" s="1">
        <v>81</v>
      </c>
      <c r="AH84" s="36" t="s">
        <v>30</v>
      </c>
      <c r="AI84" s="23">
        <v>6</v>
      </c>
      <c r="AJ84" s="5">
        <v>-0.20731525959501099</v>
      </c>
      <c r="AK84" s="3">
        <v>3347.8497274872202</v>
      </c>
      <c r="AL84" s="3">
        <v>2866.3070696148002</v>
      </c>
      <c r="AM84" s="42">
        <v>0.69875923889038505</v>
      </c>
    </row>
    <row r="85" spans="9:39" ht="19.95" customHeight="1" x14ac:dyDescent="0.3">
      <c r="I85" s="2">
        <v>82</v>
      </c>
      <c r="J85" s="33" t="s">
        <v>28</v>
      </c>
      <c r="K85" s="22">
        <v>1</v>
      </c>
      <c r="L85" s="5">
        <v>-59.484751480853298</v>
      </c>
      <c r="M85" s="5">
        <v>34189.7311463265</v>
      </c>
      <c r="N85" s="5">
        <v>31391.672975637699</v>
      </c>
      <c r="O85" s="35">
        <v>1.44536305471261</v>
      </c>
      <c r="Q85" s="2">
        <v>82</v>
      </c>
      <c r="R85" s="33" t="s">
        <v>31</v>
      </c>
      <c r="S85" s="22">
        <v>1</v>
      </c>
      <c r="T85" s="5">
        <v>0.11610713916170499</v>
      </c>
      <c r="U85" s="5">
        <v>6119.7638238982699</v>
      </c>
      <c r="V85" s="5">
        <v>5374.5793975818497</v>
      </c>
      <c r="W85" s="35">
        <v>0.121105418452938</v>
      </c>
      <c r="Y85" s="2">
        <v>82</v>
      </c>
      <c r="Z85" s="33" t="s">
        <v>32</v>
      </c>
      <c r="AA85" s="22">
        <v>0</v>
      </c>
      <c r="AB85" s="5">
        <v>-53.855671704929101</v>
      </c>
      <c r="AC85" s="5">
        <v>5184.5230383725002</v>
      </c>
      <c r="AD85" s="5">
        <v>3810.9628009118701</v>
      </c>
      <c r="AE85" s="35">
        <v>0.70659429139886198</v>
      </c>
      <c r="AG85" s="2">
        <v>82</v>
      </c>
      <c r="AH85" s="33" t="s">
        <v>21</v>
      </c>
      <c r="AI85" s="22">
        <v>6</v>
      </c>
      <c r="AJ85" s="5">
        <v>-2.4090806134231899</v>
      </c>
      <c r="AK85" s="5">
        <v>1754.05109777749</v>
      </c>
      <c r="AL85" s="5">
        <v>1709.1552100067099</v>
      </c>
      <c r="AM85" s="35">
        <v>0.113861926684116</v>
      </c>
    </row>
    <row r="86" spans="9:39" ht="19.95" customHeight="1" thickBot="1" x14ac:dyDescent="0.35">
      <c r="I86" s="26">
        <v>83</v>
      </c>
      <c r="J86" s="44" t="s">
        <v>31</v>
      </c>
      <c r="K86" s="46">
        <v>1</v>
      </c>
      <c r="L86" s="11">
        <v>-3.96437444046034</v>
      </c>
      <c r="M86" s="29">
        <v>14503.309484276</v>
      </c>
      <c r="N86" s="29">
        <v>12110.1478773415</v>
      </c>
      <c r="O86" s="45">
        <v>0.26746284383931901</v>
      </c>
      <c r="Q86" s="1">
        <v>83</v>
      </c>
      <c r="R86" s="36" t="s">
        <v>20</v>
      </c>
      <c r="S86" s="23">
        <v>4</v>
      </c>
      <c r="T86" s="5">
        <v>-875.35649542261899</v>
      </c>
      <c r="U86" s="3">
        <v>65104.5321170846</v>
      </c>
      <c r="V86" s="3">
        <v>50647.356242490001</v>
      </c>
      <c r="W86" s="42">
        <v>2.3575132233926399</v>
      </c>
      <c r="Y86" s="1">
        <v>83</v>
      </c>
      <c r="Z86" s="36" t="s">
        <v>25</v>
      </c>
      <c r="AA86" s="23">
        <v>1</v>
      </c>
      <c r="AB86" s="5">
        <v>0.352767940471717</v>
      </c>
      <c r="AC86" s="3">
        <v>5298.6688112243501</v>
      </c>
      <c r="AD86" s="3">
        <v>3921.50833333333</v>
      </c>
      <c r="AE86" s="42">
        <v>1.1445064243234</v>
      </c>
      <c r="AG86" s="1">
        <v>83</v>
      </c>
      <c r="AH86" s="36" t="s">
        <v>27</v>
      </c>
      <c r="AI86" s="23">
        <v>6</v>
      </c>
      <c r="AJ86" s="5">
        <v>0.335419757519062</v>
      </c>
      <c r="AK86" s="3">
        <v>2103.2622104840102</v>
      </c>
      <c r="AL86" s="3">
        <v>2024.3142423516199</v>
      </c>
      <c r="AM86" s="42">
        <v>0.17785712831341299</v>
      </c>
    </row>
    <row r="87" spans="9:39" ht="19.95" customHeight="1" thickTop="1" x14ac:dyDescent="0.3">
      <c r="Q87" s="2">
        <v>84</v>
      </c>
      <c r="R87" s="33" t="s">
        <v>30</v>
      </c>
      <c r="S87" s="22">
        <v>4</v>
      </c>
      <c r="T87" s="5">
        <v>-244.14139700160499</v>
      </c>
      <c r="U87" s="5">
        <v>50863.174602044099</v>
      </c>
      <c r="V87" s="5">
        <v>33530.098405447599</v>
      </c>
      <c r="W87" s="35">
        <v>0.85475642694422505</v>
      </c>
      <c r="Y87" s="2">
        <v>84</v>
      </c>
      <c r="Z87" s="33" t="s">
        <v>21</v>
      </c>
      <c r="AA87" s="22">
        <v>1</v>
      </c>
      <c r="AB87" s="5">
        <v>0.31499561910254698</v>
      </c>
      <c r="AC87" s="5">
        <v>3227.8346663746902</v>
      </c>
      <c r="AD87" s="5">
        <v>2690.5803571428501</v>
      </c>
      <c r="AE87" s="35">
        <v>0.216220925803666</v>
      </c>
      <c r="AG87" s="2">
        <v>84</v>
      </c>
      <c r="AH87" s="33" t="s">
        <v>22</v>
      </c>
      <c r="AI87" s="22">
        <v>6</v>
      </c>
      <c r="AJ87" s="5">
        <v>-98.404802886129303</v>
      </c>
      <c r="AK87" s="5">
        <v>6943.4378660554503</v>
      </c>
      <c r="AL87" s="5">
        <v>6926.0733758760698</v>
      </c>
      <c r="AM87" s="35">
        <v>1.09949143965941</v>
      </c>
    </row>
    <row r="88" spans="9:39" ht="19.95" customHeight="1" x14ac:dyDescent="0.3">
      <c r="Q88" s="1">
        <v>85</v>
      </c>
      <c r="R88" s="36" t="s">
        <v>28</v>
      </c>
      <c r="S88" s="23">
        <v>4</v>
      </c>
      <c r="T88" s="5">
        <v>-240.67345080218101</v>
      </c>
      <c r="U88" s="3">
        <v>45159.980858417199</v>
      </c>
      <c r="V88" s="3">
        <v>34572.195192429201</v>
      </c>
      <c r="W88" s="42">
        <v>0.76930933461150797</v>
      </c>
      <c r="Y88" s="1">
        <v>85</v>
      </c>
      <c r="Z88" s="36" t="s">
        <v>31</v>
      </c>
      <c r="AA88" s="23">
        <v>1</v>
      </c>
      <c r="AB88" s="5">
        <v>-11.0682142502354</v>
      </c>
      <c r="AC88" s="3">
        <v>9936.1079836031404</v>
      </c>
      <c r="AD88" s="3">
        <v>6719.8010582010502</v>
      </c>
      <c r="AE88" s="42">
        <v>0.26120450612630203</v>
      </c>
      <c r="AG88" s="1">
        <v>85</v>
      </c>
      <c r="AH88" s="36" t="s">
        <v>13</v>
      </c>
      <c r="AI88" s="23">
        <v>6</v>
      </c>
      <c r="AJ88" s="5">
        <v>-0.89938753610268096</v>
      </c>
      <c r="AK88" s="3">
        <v>2017.1552901369701</v>
      </c>
      <c r="AL88" s="3">
        <v>1579.23618326722</v>
      </c>
      <c r="AM88" s="42">
        <v>0.17507118757164</v>
      </c>
    </row>
    <row r="89" spans="9:39" ht="19.95" customHeight="1" thickBot="1" x14ac:dyDescent="0.35">
      <c r="Q89" s="10">
        <v>86</v>
      </c>
      <c r="R89" s="37" t="s">
        <v>17</v>
      </c>
      <c r="S89" s="24">
        <v>4</v>
      </c>
      <c r="T89" s="11">
        <v>-38.962290604385501</v>
      </c>
      <c r="U89" s="11">
        <v>76172.271447979205</v>
      </c>
      <c r="V89" s="11">
        <v>68452.006812411404</v>
      </c>
      <c r="W89" s="39">
        <v>0.46214167123101502</v>
      </c>
      <c r="Y89" s="2">
        <v>86</v>
      </c>
      <c r="Z89" s="33" t="s">
        <v>27</v>
      </c>
      <c r="AA89" s="22">
        <v>1</v>
      </c>
      <c r="AB89" s="5">
        <v>-1.20429546164877</v>
      </c>
      <c r="AC89" s="5">
        <v>4580.5902219310101</v>
      </c>
      <c r="AD89" s="5">
        <v>3263</v>
      </c>
      <c r="AE89" s="35">
        <v>0.21127257348564099</v>
      </c>
      <c r="AG89" s="2">
        <v>86</v>
      </c>
      <c r="AH89" s="33" t="s">
        <v>15</v>
      </c>
      <c r="AI89" s="22">
        <v>6</v>
      </c>
      <c r="AJ89" s="5">
        <v>-2.69710379387528</v>
      </c>
      <c r="AK89" s="5">
        <v>5047.3117428658798</v>
      </c>
      <c r="AL89" s="5">
        <v>4521.2398660913695</v>
      </c>
      <c r="AM89" s="35">
        <v>0.25556942426291801</v>
      </c>
    </row>
    <row r="90" spans="9:39" ht="19.95" customHeight="1" thickTop="1" x14ac:dyDescent="0.3">
      <c r="Y90" s="1">
        <v>87</v>
      </c>
      <c r="Z90" s="36" t="s">
        <v>26</v>
      </c>
      <c r="AA90" s="23">
        <v>1</v>
      </c>
      <c r="AB90" s="5">
        <v>-8.53343808406016</v>
      </c>
      <c r="AC90" s="3">
        <v>4909.3263102295896</v>
      </c>
      <c r="AD90" s="3">
        <v>4570.3125</v>
      </c>
      <c r="AE90" s="42">
        <v>0.27640226733847001</v>
      </c>
      <c r="AG90" s="1">
        <v>87</v>
      </c>
      <c r="AH90" s="36" t="s">
        <v>24</v>
      </c>
      <c r="AI90" s="23">
        <v>6</v>
      </c>
      <c r="AJ90" s="5">
        <v>-3.9581534644997398</v>
      </c>
      <c r="AK90" s="3">
        <v>2191.4261224214902</v>
      </c>
      <c r="AL90" s="3">
        <v>1700.7257523758401</v>
      </c>
      <c r="AM90" s="42">
        <v>0.19262802701638601</v>
      </c>
    </row>
    <row r="91" spans="9:39" ht="19.95" customHeight="1" x14ac:dyDescent="0.3">
      <c r="Y91" s="2">
        <v>88</v>
      </c>
      <c r="Z91" s="33" t="s">
        <v>32</v>
      </c>
      <c r="AA91" s="22">
        <v>1</v>
      </c>
      <c r="AB91" s="5">
        <v>-1530.89282226562</v>
      </c>
      <c r="AC91" s="5">
        <v>7827.8804852031899</v>
      </c>
      <c r="AD91" s="5">
        <v>7290.625</v>
      </c>
      <c r="AE91" s="35">
        <v>0.79902466025347296</v>
      </c>
      <c r="AG91" s="2">
        <v>88</v>
      </c>
      <c r="AH91" s="33" t="s">
        <v>20</v>
      </c>
      <c r="AI91" s="22">
        <v>6</v>
      </c>
      <c r="AJ91" s="5">
        <v>-9.5183255296238194</v>
      </c>
      <c r="AK91" s="5">
        <v>10362.0137987042</v>
      </c>
      <c r="AL91" s="5">
        <v>10221.2398660913</v>
      </c>
      <c r="AM91" s="35">
        <v>0.45420159446450997</v>
      </c>
    </row>
    <row r="92" spans="9:39" ht="19.95" customHeight="1" x14ac:dyDescent="0.3">
      <c r="Y92" s="1">
        <v>89</v>
      </c>
      <c r="Z92" s="36" t="s">
        <v>30</v>
      </c>
      <c r="AA92" s="23">
        <v>1</v>
      </c>
      <c r="AB92" s="5"/>
      <c r="AC92" s="3">
        <v>9887.75</v>
      </c>
      <c r="AD92" s="3">
        <v>9887.75</v>
      </c>
      <c r="AE92" s="42">
        <v>1.03862920168067</v>
      </c>
      <c r="AG92" s="1">
        <v>89</v>
      </c>
      <c r="AH92" s="36" t="s">
        <v>14</v>
      </c>
      <c r="AI92" s="23">
        <v>6</v>
      </c>
      <c r="AJ92" s="5">
        <v>-1894.3948691440601</v>
      </c>
      <c r="AK92" s="3">
        <v>2176.8066457221498</v>
      </c>
      <c r="AL92" s="3">
        <v>2090.8447899932798</v>
      </c>
      <c r="AM92" s="42">
        <v>0.18946862585838001</v>
      </c>
    </row>
    <row r="93" spans="9:39" ht="19.95" customHeight="1" x14ac:dyDescent="0.3">
      <c r="Y93" s="2">
        <v>90</v>
      </c>
      <c r="Z93" s="33" t="s">
        <v>16</v>
      </c>
      <c r="AA93" s="22">
        <v>1</v>
      </c>
      <c r="AB93" s="5"/>
      <c r="AC93" s="5">
        <v>8847.75</v>
      </c>
      <c r="AD93" s="5">
        <v>8847.75</v>
      </c>
      <c r="AE93" s="35">
        <v>0.837855113636363</v>
      </c>
      <c r="AG93" s="2">
        <v>90</v>
      </c>
      <c r="AH93" s="33" t="s">
        <v>32</v>
      </c>
      <c r="AI93" s="22">
        <v>6</v>
      </c>
      <c r="AJ93" s="5">
        <v>-243.91223070797</v>
      </c>
      <c r="AK93" s="5">
        <v>5868.62696406138</v>
      </c>
      <c r="AL93" s="5">
        <v>5865.8447899932798</v>
      </c>
      <c r="AM93" s="35">
        <v>0.80716612083135297</v>
      </c>
    </row>
    <row r="94" spans="9:39" ht="19.95" customHeight="1" x14ac:dyDescent="0.3">
      <c r="Y94" s="1">
        <v>91</v>
      </c>
      <c r="Z94" s="36" t="s">
        <v>20</v>
      </c>
      <c r="AA94" s="23">
        <v>1</v>
      </c>
      <c r="AB94" s="5">
        <v>-2.8541516694245002</v>
      </c>
      <c r="AC94" s="3">
        <v>9851.3343147641608</v>
      </c>
      <c r="AD94" s="3">
        <v>8405.875</v>
      </c>
      <c r="AE94" s="42">
        <v>0.28182509151906299</v>
      </c>
      <c r="AG94" s="1">
        <v>91</v>
      </c>
      <c r="AH94" s="36" t="s">
        <v>12</v>
      </c>
      <c r="AI94" s="23">
        <v>6</v>
      </c>
      <c r="AJ94" s="5"/>
      <c r="AK94" s="3">
        <v>6516.5305476416597</v>
      </c>
      <c r="AL94" s="3">
        <v>6516.5305476416597</v>
      </c>
      <c r="AM94" s="42">
        <v>0.90759478379410297</v>
      </c>
    </row>
    <row r="95" spans="9:39" ht="19.95" customHeight="1" x14ac:dyDescent="0.3">
      <c r="Y95" s="2">
        <v>92</v>
      </c>
      <c r="Z95" s="33" t="s">
        <v>24</v>
      </c>
      <c r="AA95" s="22">
        <v>1</v>
      </c>
      <c r="AB95" s="5">
        <v>-79.782391802611102</v>
      </c>
      <c r="AC95" s="5">
        <v>9437.2976514666898</v>
      </c>
      <c r="AD95" s="5">
        <v>9434.1053571428492</v>
      </c>
      <c r="AE95" s="35">
        <v>0.99214120377557602</v>
      </c>
      <c r="AG95" s="2">
        <v>92</v>
      </c>
      <c r="AH95" s="33" t="s">
        <v>23</v>
      </c>
      <c r="AI95" s="22">
        <v>6</v>
      </c>
      <c r="AJ95" s="5"/>
      <c r="AK95" s="5">
        <v>11743.4694523583</v>
      </c>
      <c r="AL95" s="5">
        <v>11743.4694523583</v>
      </c>
      <c r="AM95" s="35">
        <v>0.46161436526565802</v>
      </c>
    </row>
    <row r="96" spans="9:39" ht="19.95" customHeight="1" x14ac:dyDescent="0.3">
      <c r="Y96" s="1">
        <v>93</v>
      </c>
      <c r="Z96" s="36" t="s">
        <v>12</v>
      </c>
      <c r="AA96" s="23">
        <v>1</v>
      </c>
      <c r="AB96" s="5"/>
      <c r="AC96" s="3">
        <v>13457.75</v>
      </c>
      <c r="AD96" s="3">
        <v>13457.75</v>
      </c>
      <c r="AE96" s="42">
        <v>2.2618067226890699</v>
      </c>
      <c r="AG96" s="1">
        <v>93</v>
      </c>
      <c r="AH96" s="36" t="s">
        <v>19</v>
      </c>
      <c r="AI96" s="23">
        <v>6</v>
      </c>
      <c r="AJ96" s="5">
        <v>-88.534870473968596</v>
      </c>
      <c r="AK96" s="3">
        <v>7191.3379273793098</v>
      </c>
      <c r="AL96" s="3">
        <v>7186.9293104111302</v>
      </c>
      <c r="AM96" s="42">
        <v>1.1324686554943699</v>
      </c>
    </row>
    <row r="97" spans="25:39" ht="19.95" customHeight="1" x14ac:dyDescent="0.3">
      <c r="Y97" s="2">
        <v>94</v>
      </c>
      <c r="Z97" s="33" t="s">
        <v>15</v>
      </c>
      <c r="AA97" s="22">
        <v>1</v>
      </c>
      <c r="AB97" s="5"/>
      <c r="AC97" s="5">
        <v>2517.75</v>
      </c>
      <c r="AD97" s="5">
        <v>2517.75</v>
      </c>
      <c r="AE97" s="35">
        <v>0.14906749555950199</v>
      </c>
      <c r="AG97" s="2">
        <v>94</v>
      </c>
      <c r="AH97" s="33" t="s">
        <v>28</v>
      </c>
      <c r="AI97" s="22">
        <v>6</v>
      </c>
      <c r="AJ97" s="5">
        <v>-216.039314968284</v>
      </c>
      <c r="AK97" s="5">
        <v>5892.9016956780697</v>
      </c>
      <c r="AL97" s="5">
        <v>5890.8447899932798</v>
      </c>
      <c r="AM97" s="35">
        <v>0.81382282189574795</v>
      </c>
    </row>
    <row r="98" spans="25:39" ht="19.95" customHeight="1" thickBot="1" x14ac:dyDescent="0.35">
      <c r="Y98" s="26">
        <v>95</v>
      </c>
      <c r="Z98" s="44" t="s">
        <v>17</v>
      </c>
      <c r="AA98" s="28">
        <v>5</v>
      </c>
      <c r="AB98" s="11">
        <v>-3.9085515832696802</v>
      </c>
      <c r="AC98" s="29">
        <v>26381.214960905199</v>
      </c>
      <c r="AD98" s="29">
        <v>19391.5952380952</v>
      </c>
      <c r="AE98" s="45">
        <v>9.94689963928308E-2</v>
      </c>
      <c r="AG98" s="1">
        <v>95</v>
      </c>
      <c r="AH98" s="36" t="s">
        <v>29</v>
      </c>
      <c r="AI98" s="23">
        <v>6</v>
      </c>
      <c r="AJ98" s="5"/>
      <c r="AK98" s="3">
        <v>13696.5305476416</v>
      </c>
      <c r="AL98" s="3">
        <v>13696.5305476416</v>
      </c>
      <c r="AM98" s="42">
        <v>6.1683689870627496E+19</v>
      </c>
    </row>
    <row r="99" spans="25:39" ht="19.95" customHeight="1" thickTop="1" x14ac:dyDescent="0.3">
      <c r="AG99" s="2">
        <v>96</v>
      </c>
      <c r="AH99" s="33" t="s">
        <v>16</v>
      </c>
      <c r="AI99" s="22">
        <v>6</v>
      </c>
      <c r="AJ99" s="5">
        <v>-9.5936245868042107</v>
      </c>
      <c r="AK99" s="5">
        <v>2245.8015642031801</v>
      </c>
      <c r="AL99" s="5">
        <v>1973.76013390862</v>
      </c>
      <c r="AM99" s="35">
        <v>0.200916436383209</v>
      </c>
    </row>
    <row r="100" spans="25:39" ht="19.95" customHeight="1" x14ac:dyDescent="0.3">
      <c r="AG100" s="1">
        <v>97</v>
      </c>
      <c r="AH100" s="36" t="s">
        <v>23</v>
      </c>
      <c r="AI100" s="23">
        <v>3</v>
      </c>
      <c r="AJ100" s="5">
        <v>-2121.955408667</v>
      </c>
      <c r="AK100" s="3">
        <v>109659.785777893</v>
      </c>
      <c r="AL100" s="3">
        <v>106020.594444444</v>
      </c>
      <c r="AM100" s="42">
        <v>3.9025316850694001</v>
      </c>
    </row>
    <row r="101" spans="25:39" ht="19.95" customHeight="1" x14ac:dyDescent="0.3">
      <c r="AG101" s="2">
        <v>98</v>
      </c>
      <c r="AH101" s="33" t="s">
        <v>17</v>
      </c>
      <c r="AI101" s="22">
        <v>3</v>
      </c>
      <c r="AJ101" s="5">
        <v>-0.900562538836152</v>
      </c>
      <c r="AK101" s="5">
        <v>40542.555534691703</v>
      </c>
      <c r="AL101" s="5">
        <v>32642.867777777701</v>
      </c>
      <c r="AM101" s="35">
        <v>0.15175021166352401</v>
      </c>
    </row>
    <row r="102" spans="25:39" ht="19.95" customHeight="1" x14ac:dyDescent="0.3">
      <c r="AG102" s="1">
        <v>99</v>
      </c>
      <c r="AH102" s="36" t="s">
        <v>31</v>
      </c>
      <c r="AI102" s="23">
        <v>3</v>
      </c>
      <c r="AJ102" s="5"/>
      <c r="AK102" s="3">
        <v>8842.8222222222194</v>
      </c>
      <c r="AL102" s="3">
        <v>8842.8222222222194</v>
      </c>
      <c r="AM102" s="42">
        <v>0.252753164757966</v>
      </c>
    </row>
    <row r="103" spans="25:39" ht="19.95" customHeight="1" x14ac:dyDescent="0.3">
      <c r="AG103" s="2">
        <v>100</v>
      </c>
      <c r="AH103" s="33" t="s">
        <v>21</v>
      </c>
      <c r="AI103" s="22">
        <v>3</v>
      </c>
      <c r="AJ103" s="5"/>
      <c r="AK103" s="5">
        <v>22728.822222222199</v>
      </c>
      <c r="AL103" s="5">
        <v>22728.822222222199</v>
      </c>
      <c r="AM103" s="35">
        <v>1.0771953659820901</v>
      </c>
    </row>
    <row r="104" spans="25:39" ht="19.95" customHeight="1" x14ac:dyDescent="0.3">
      <c r="AG104" s="1">
        <v>101</v>
      </c>
      <c r="AH104" s="36" t="s">
        <v>16</v>
      </c>
      <c r="AI104" s="23">
        <v>0</v>
      </c>
      <c r="AJ104" s="5">
        <v>-250.17065351091401</v>
      </c>
      <c r="AK104" s="3">
        <v>5445.6776526633303</v>
      </c>
      <c r="AL104" s="3">
        <v>4986.7041569541498</v>
      </c>
      <c r="AM104" s="42">
        <v>0.54100606170517596</v>
      </c>
    </row>
    <row r="105" spans="25:39" ht="19.95" customHeight="1" x14ac:dyDescent="0.3">
      <c r="AG105" s="2">
        <v>102</v>
      </c>
      <c r="AH105" s="33" t="s">
        <v>26</v>
      </c>
      <c r="AI105" s="22">
        <v>0</v>
      </c>
      <c r="AJ105" s="5">
        <v>-152.768552127551</v>
      </c>
      <c r="AK105" s="5">
        <v>6324.17586791957</v>
      </c>
      <c r="AL105" s="5">
        <v>5794.4896858460597</v>
      </c>
      <c r="AM105" s="35">
        <v>0.42932024606733998</v>
      </c>
    </row>
    <row r="106" spans="25:39" ht="19.95" customHeight="1" x14ac:dyDescent="0.3">
      <c r="AG106" s="1">
        <v>103</v>
      </c>
      <c r="AH106" s="36" t="s">
        <v>30</v>
      </c>
      <c r="AI106" s="23">
        <v>0</v>
      </c>
      <c r="AJ106" s="5">
        <v>-19.976991432062601</v>
      </c>
      <c r="AK106" s="3">
        <v>6320.4891015822504</v>
      </c>
      <c r="AL106" s="3">
        <v>4538.3680486180401</v>
      </c>
      <c r="AM106" s="42">
        <v>0.72157444802835202</v>
      </c>
    </row>
    <row r="107" spans="25:39" ht="19.95" customHeight="1" x14ac:dyDescent="0.3">
      <c r="AG107" s="2">
        <v>104</v>
      </c>
      <c r="AH107" s="33" t="s">
        <v>20</v>
      </c>
      <c r="AI107" s="22">
        <v>0</v>
      </c>
      <c r="AJ107" s="5">
        <v>-36.453469977689601</v>
      </c>
      <c r="AK107" s="5">
        <v>10312.071969173099</v>
      </c>
      <c r="AL107" s="5">
        <v>9176.6319513819508</v>
      </c>
      <c r="AM107" s="35">
        <v>0.41492045176952502</v>
      </c>
    </row>
    <row r="108" spans="25:39" ht="19.95" customHeight="1" x14ac:dyDescent="0.3">
      <c r="AG108" s="1">
        <v>105</v>
      </c>
      <c r="AH108" s="36" t="s">
        <v>22</v>
      </c>
      <c r="AI108" s="23">
        <v>0</v>
      </c>
      <c r="AJ108" s="5">
        <v>-28.910418157861798</v>
      </c>
      <c r="AK108" s="3">
        <v>5696.7362323772804</v>
      </c>
      <c r="AL108" s="3">
        <v>4226.9296999296903</v>
      </c>
      <c r="AM108" s="42">
        <v>0.57784570845262595</v>
      </c>
    </row>
    <row r="109" spans="25:39" ht="19.95" customHeight="1" x14ac:dyDescent="0.3">
      <c r="AG109" s="2">
        <v>106</v>
      </c>
      <c r="AH109" s="33" t="s">
        <v>19</v>
      </c>
      <c r="AI109" s="22">
        <v>0</v>
      </c>
      <c r="AJ109" s="5">
        <v>-37.718132600337803</v>
      </c>
      <c r="AK109" s="5">
        <v>5893.5224233296703</v>
      </c>
      <c r="AL109" s="5">
        <v>5343.1950389413996</v>
      </c>
      <c r="AM109" s="35">
        <v>0.670473344847481</v>
      </c>
    </row>
    <row r="110" spans="25:39" ht="19.95" customHeight="1" x14ac:dyDescent="0.3">
      <c r="AG110" s="1">
        <v>107</v>
      </c>
      <c r="AH110" s="36" t="s">
        <v>23</v>
      </c>
      <c r="AI110" s="23">
        <v>0</v>
      </c>
      <c r="AJ110" s="5">
        <v>-76.644264634499507</v>
      </c>
      <c r="AK110" s="3">
        <v>11455.0777925033</v>
      </c>
      <c r="AL110" s="3">
        <v>10942.656177156099</v>
      </c>
      <c r="AM110" s="42">
        <v>0.52138585790551895</v>
      </c>
    </row>
    <row r="111" spans="25:39" ht="19.95" customHeight="1" x14ac:dyDescent="0.3">
      <c r="AG111" s="2">
        <v>108</v>
      </c>
      <c r="AH111" s="33" t="s">
        <v>15</v>
      </c>
      <c r="AI111" s="22">
        <v>0</v>
      </c>
      <c r="AJ111" s="5">
        <v>-2.3197709557245698</v>
      </c>
      <c r="AK111" s="5">
        <v>7657.5741785075397</v>
      </c>
      <c r="AL111" s="5">
        <v>6946.3357665726098</v>
      </c>
      <c r="AM111" s="35">
        <v>0.43446561048731802</v>
      </c>
    </row>
    <row r="112" spans="25:39" ht="19.95" customHeight="1" x14ac:dyDescent="0.3">
      <c r="AG112" s="1">
        <v>109</v>
      </c>
      <c r="AH112" s="36" t="s">
        <v>12</v>
      </c>
      <c r="AI112" s="23">
        <v>0</v>
      </c>
      <c r="AJ112" s="5">
        <v>-2.6674114895604402</v>
      </c>
      <c r="AK112" s="3">
        <v>6954.6654259534298</v>
      </c>
      <c r="AL112" s="3">
        <v>6581.89102564102</v>
      </c>
      <c r="AM112" s="42">
        <v>5.5404283415829002E+18</v>
      </c>
    </row>
    <row r="113" spans="33:39" ht="19.95" customHeight="1" x14ac:dyDescent="0.3">
      <c r="AG113" s="2">
        <v>110</v>
      </c>
      <c r="AH113" s="33" t="s">
        <v>27</v>
      </c>
      <c r="AI113" s="22">
        <v>0</v>
      </c>
      <c r="AJ113" s="5">
        <v>-24.686400070321699</v>
      </c>
      <c r="AK113" s="5">
        <v>3801.1314157176798</v>
      </c>
      <c r="AL113" s="5">
        <v>3792.90734265734</v>
      </c>
      <c r="AM113" s="35">
        <v>0.31521745836905402</v>
      </c>
    </row>
    <row r="114" spans="33:39" ht="19.95" customHeight="1" x14ac:dyDescent="0.3">
      <c r="AG114" s="1">
        <v>111</v>
      </c>
      <c r="AH114" s="36" t="s">
        <v>25</v>
      </c>
      <c r="AI114" s="23">
        <v>0</v>
      </c>
      <c r="AJ114" s="5">
        <v>-20.828800770735601</v>
      </c>
      <c r="AK114" s="3">
        <v>8371.0701964692398</v>
      </c>
      <c r="AL114" s="3">
        <v>7083.1074348001503</v>
      </c>
      <c r="AM114" s="42">
        <v>0.43804394755738502</v>
      </c>
    </row>
    <row r="115" spans="33:39" ht="19.95" customHeight="1" x14ac:dyDescent="0.3">
      <c r="AG115" s="2">
        <v>112</v>
      </c>
      <c r="AH115" s="33" t="s">
        <v>14</v>
      </c>
      <c r="AI115" s="22">
        <v>0</v>
      </c>
      <c r="AJ115" s="5">
        <v>-10.2316089121222</v>
      </c>
      <c r="AK115" s="5">
        <v>4311.4165595036402</v>
      </c>
      <c r="AL115" s="5">
        <v>3890.5526151408499</v>
      </c>
      <c r="AM115" s="35">
        <v>0.378246001195785</v>
      </c>
    </row>
    <row r="116" spans="33:39" ht="19.95" customHeight="1" x14ac:dyDescent="0.3">
      <c r="AG116" s="1">
        <v>113</v>
      </c>
      <c r="AH116" s="36" t="s">
        <v>18</v>
      </c>
      <c r="AI116" s="23">
        <v>0</v>
      </c>
      <c r="AJ116" s="5">
        <v>-109.661080401533</v>
      </c>
      <c r="AK116" s="3">
        <v>6574.1387066747302</v>
      </c>
      <c r="AL116" s="3">
        <v>5686.7863247863197</v>
      </c>
      <c r="AM116" s="42">
        <v>0.844566402886328</v>
      </c>
    </row>
    <row r="117" spans="33:39" ht="19.95" customHeight="1" x14ac:dyDescent="0.3">
      <c r="AG117" s="2">
        <v>114</v>
      </c>
      <c r="AH117" s="33" t="s">
        <v>28</v>
      </c>
      <c r="AI117" s="22">
        <v>0</v>
      </c>
      <c r="AJ117" s="5">
        <v>-26.989092699579999</v>
      </c>
      <c r="AK117" s="5">
        <v>5687.2572696293801</v>
      </c>
      <c r="AL117" s="5">
        <v>4392.3438228438199</v>
      </c>
      <c r="AM117" s="35">
        <v>0.63309578393736798</v>
      </c>
    </row>
    <row r="118" spans="33:39" ht="19.95" customHeight="1" x14ac:dyDescent="0.3">
      <c r="AG118" s="1">
        <v>115</v>
      </c>
      <c r="AH118" s="36" t="s">
        <v>13</v>
      </c>
      <c r="AI118" s="23">
        <v>0</v>
      </c>
      <c r="AJ118" s="5">
        <v>0</v>
      </c>
      <c r="AK118" s="3">
        <v>4936.5570310574003</v>
      </c>
      <c r="AL118" s="3">
        <v>4687.7843822843797</v>
      </c>
      <c r="AM118" s="42">
        <v>0.52260695454675299</v>
      </c>
    </row>
    <row r="119" spans="33:39" ht="19.95" customHeight="1" x14ac:dyDescent="0.3">
      <c r="AG119" s="2">
        <v>116</v>
      </c>
      <c r="AH119" s="33" t="s">
        <v>31</v>
      </c>
      <c r="AI119" s="22">
        <v>0</v>
      </c>
      <c r="AJ119" s="5"/>
      <c r="AK119" s="5">
        <v>19823.305580721499</v>
      </c>
      <c r="AL119" s="5">
        <v>19823.305580721499</v>
      </c>
      <c r="AM119" s="35">
        <v>0.67029504229125403</v>
      </c>
    </row>
    <row r="120" spans="33:39" ht="19.95" customHeight="1" x14ac:dyDescent="0.3">
      <c r="AG120" s="1">
        <v>117</v>
      </c>
      <c r="AH120" s="36" t="s">
        <v>24</v>
      </c>
      <c r="AI120" s="23">
        <v>0</v>
      </c>
      <c r="AJ120" s="5">
        <v>-33.547259374389597</v>
      </c>
      <c r="AK120" s="3">
        <v>4643.37641975713</v>
      </c>
      <c r="AL120" s="3">
        <v>4494.4896858460597</v>
      </c>
      <c r="AM120" s="42">
        <v>0.46177848533809701</v>
      </c>
    </row>
    <row r="121" spans="33:39" ht="19.95" customHeight="1" thickBot="1" x14ac:dyDescent="0.35">
      <c r="AG121" s="10">
        <v>118</v>
      </c>
      <c r="AH121" s="37" t="s">
        <v>21</v>
      </c>
      <c r="AI121" s="24">
        <v>0</v>
      </c>
      <c r="AJ121" s="11"/>
      <c r="AK121" s="11">
        <v>9249.3055807215696</v>
      </c>
      <c r="AL121" s="11">
        <v>9249.3055807215696</v>
      </c>
      <c r="AM121" s="39">
        <v>0.48680555688008198</v>
      </c>
    </row>
    <row r="122" spans="33:39" ht="19.95" customHeight="1" thickTop="1" x14ac:dyDescent="0.3"/>
  </sheetData>
  <mergeCells count="15">
    <mergeCell ref="K1:O1"/>
    <mergeCell ref="A1:A2"/>
    <mergeCell ref="B1:B2"/>
    <mergeCell ref="C1:G1"/>
    <mergeCell ref="I1:I2"/>
    <mergeCell ref="J1:J2"/>
    <mergeCell ref="AG1:AG2"/>
    <mergeCell ref="AH1:AH2"/>
    <mergeCell ref="AI1:AM1"/>
    <mergeCell ref="Q1:Q2"/>
    <mergeCell ref="R1:R2"/>
    <mergeCell ref="S1:W1"/>
    <mergeCell ref="Y1:Y2"/>
    <mergeCell ref="Z1:Z2"/>
    <mergeCell ref="AA1:AE1"/>
  </mergeCells>
  <conditionalFormatting sqref="G3:G23">
    <cfRule type="colorScale" priority="4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D3:D23">
    <cfRule type="colorScale" priority="4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G24:G65">
    <cfRule type="colorScale" priority="4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D24:D65">
    <cfRule type="colorScale" priority="4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O3:O23">
    <cfRule type="colorScale" priority="4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L3:L23">
    <cfRule type="colorScale" priority="3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O24:O64">
    <cfRule type="colorScale" priority="3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L24:L64">
    <cfRule type="colorScale" priority="3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O65:O86">
    <cfRule type="colorScale" priority="3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L65:L86">
    <cfRule type="colorScale" priority="3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3:W23">
    <cfRule type="colorScale" priority="3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3:T23">
    <cfRule type="colorScale" priority="3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24:W64">
    <cfRule type="colorScale" priority="3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24:T64">
    <cfRule type="colorScale" priority="3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65:W86">
    <cfRule type="colorScale" priority="3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65:T86">
    <cfRule type="colorScale" priority="2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87:W88">
    <cfRule type="colorScale" priority="2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87:T88">
    <cfRule type="colorScale" priority="2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3:AE23">
    <cfRule type="colorScale" priority="2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3:AB23">
    <cfRule type="colorScale" priority="2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24:AE64">
    <cfRule type="colorScale" priority="2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24:AB64">
    <cfRule type="colorScale" priority="2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65:AE86">
    <cfRule type="colorScale" priority="2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65:AB86">
    <cfRule type="colorScale" priority="1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87:AE88">
    <cfRule type="colorScale" priority="1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87:AB88">
    <cfRule type="colorScale" priority="1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89:AE98">
    <cfRule type="colorScale" priority="1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89:AB98">
    <cfRule type="colorScale" priority="1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3:AM23">
    <cfRule type="colorScale" priority="1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3:AJ23">
    <cfRule type="colorScale" priority="1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24:AM64">
    <cfRule type="colorScale" priority="1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24:AJ64">
    <cfRule type="colorScale" priority="1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65:AM86">
    <cfRule type="colorScale" priority="1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65:AJ86">
    <cfRule type="colorScale" priority="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87:AM88">
    <cfRule type="colorScale" priority="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87:AJ88">
    <cfRule type="colorScale" priority="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89:AM98">
    <cfRule type="colorScale" priority="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89:AJ98">
    <cfRule type="colorScale" priority="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99:AM121">
    <cfRule type="colorScale" priority="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99:AJ121">
    <cfRule type="colorScale" priority="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89">
    <cfRule type="colorScale" priority="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89">
    <cfRule type="colorScale" priority="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Baseline</vt:lpstr>
      <vt:lpstr>Baseline_TS</vt:lpstr>
      <vt:lpstr>Clustering</vt:lpstr>
      <vt:lpstr>Plan1</vt:lpstr>
      <vt:lpstr>Split</vt:lpstr>
      <vt:lpstr>New hospital</vt:lpstr>
      <vt:lpstr>Clustering_ts_2017-2019</vt:lpstr>
      <vt:lpstr>Clustering_ts_2013-2019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Mateus Machado</dc:creator>
  <cp:lastModifiedBy>Douglas Mateus Machado</cp:lastModifiedBy>
  <dcterms:created xsi:type="dcterms:W3CDTF">2023-06-26T11:46:23Z</dcterms:created>
  <dcterms:modified xsi:type="dcterms:W3CDTF">2023-07-19T09:45:22Z</dcterms:modified>
</cp:coreProperties>
</file>