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ys.sharepoint.com/sites/Eng/Training Materials/6_Modbus/MODBUS 101/"/>
    </mc:Choice>
  </mc:AlternateContent>
  <xr:revisionPtr revIDLastSave="0" documentId="8_{B5113073-690B-4737-AD57-C3DDA800A0B1}" xr6:coauthVersionLast="47" xr6:coauthVersionMax="47" xr10:uidLastSave="{00000000-0000-0000-0000-000000000000}"/>
  <bookViews>
    <workbookView xWindow="-108" yWindow="-108" windowWidth="23256" windowHeight="12576" xr2:uid="{10DE57B6-7843-49C5-A363-1FB7CF5941C2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0" i="1" l="1" a="1"/>
  <c r="N30" i="1" s="1"/>
  <c r="H31" i="1"/>
  <c r="H30" i="1"/>
  <c r="Z17" i="1"/>
  <c r="U17" i="1"/>
  <c r="P17" i="1"/>
  <c r="K17" i="1"/>
  <c r="F17" i="1"/>
  <c r="Z16" i="1"/>
  <c r="U16" i="1"/>
  <c r="P16" i="1"/>
  <c r="K16" i="1"/>
  <c r="F16" i="1"/>
  <c r="Z15" i="1"/>
  <c r="U15" i="1"/>
  <c r="P15" i="1"/>
  <c r="K15" i="1"/>
  <c r="F15" i="1"/>
  <c r="Z14" i="1"/>
  <c r="U14" i="1"/>
  <c r="P14" i="1"/>
  <c r="K14" i="1"/>
  <c r="F14" i="1"/>
  <c r="Z13" i="1"/>
  <c r="U13" i="1"/>
  <c r="P13" i="1"/>
  <c r="K13" i="1"/>
  <c r="F13" i="1"/>
  <c r="Z12" i="1"/>
  <c r="Z19" i="1" s="1"/>
  <c r="U12" i="1"/>
  <c r="U19" i="1" s="1"/>
  <c r="P12" i="1"/>
  <c r="P19" i="1" s="1"/>
  <c r="K12" i="1"/>
  <c r="F12" i="1"/>
  <c r="F19" i="1" s="1"/>
  <c r="K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<sst xmlns="http://schemas.openxmlformats.org/spreadsheetml/2006/main" count="20" uniqueCount="4">
  <si>
    <t>Bit #2</t>
  </si>
  <si>
    <t>Bit #1</t>
  </si>
  <si>
    <t>10 Sec Value</t>
  </si>
  <si>
    <t>1m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</si>
</sst>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20" fontId="0" fillId="0" borderId="0" xfId="0" applyNumberFormat="1"/>
    <xf numFmtId="0" fontId="1" fillId="2" borderId="1" xfId="1"/>
    <xf numFmtId="0" fontId="2" fillId="3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CDC9-37FD-419A-A68B-045600207DFE}">
  <dimension ref="C11:Z31"/>
  <sheetViews>
    <sheetView tabSelected="1" workbookViewId="0">
      <selection activeCell="R27" sqref="R27"/>
    </sheetView>
  </sheetViews>
  <sheetFormatPr defaultRowHeight="14.4" x14ac:dyDescent="0.3"/>
  <cols>
    <col min="6" max="6" width="12" bestFit="1" customWidth="1"/>
  </cols>
  <sheetData>
    <row r="11" spans="3:26" x14ac:dyDescent="0.3">
      <c r="D11" t="s">
        <v>0</v>
      </c>
      <c r="E11" t="s">
        <v>1</v>
      </c>
      <c r="F11" t="s">
        <v>2</v>
      </c>
      <c r="I11" t="s">
        <v>0</v>
      </c>
      <c r="J11" t="s">
        <v>1</v>
      </c>
      <c r="K11" t="s">
        <v>2</v>
      </c>
      <c r="N11" t="s">
        <v>0</v>
      </c>
      <c r="O11" t="s">
        <v>1</v>
      </c>
      <c r="P11" t="s">
        <v>2</v>
      </c>
      <c r="S11" t="s">
        <v>0</v>
      </c>
      <c r="T11" t="s">
        <v>1</v>
      </c>
      <c r="U11" t="s">
        <v>2</v>
      </c>
      <c r="X11" t="s">
        <v>0</v>
      </c>
      <c r="Y11" t="s">
        <v>1</v>
      </c>
      <c r="Z11" t="s">
        <v>2</v>
      </c>
    </row>
    <row r="12" spans="3:26" x14ac:dyDescent="0.3">
      <c r="C12" s="1">
        <v>0</v>
      </c>
      <c r="D12" s="2">
        <v>0</v>
      </c>
      <c r="E12" s="2">
        <v>0</v>
      </c>
      <c r="F12" s="3">
        <f>BIN2DEC(D12&amp;E12)</f>
        <v>0</v>
      </c>
      <c r="H12" s="1">
        <v>0</v>
      </c>
      <c r="I12" s="2">
        <v>0</v>
      </c>
      <c r="J12" s="2">
        <v>1</v>
      </c>
      <c r="K12" s="3">
        <f>BIN2DEC(I12&amp;J12)</f>
        <v>1</v>
      </c>
      <c r="M12" s="1">
        <v>0</v>
      </c>
      <c r="N12" s="2">
        <v>0</v>
      </c>
      <c r="O12" s="2">
        <v>0</v>
      </c>
      <c r="P12" s="3">
        <f>BIN2DEC(N12&amp;O12)</f>
        <v>0</v>
      </c>
      <c r="R12" s="1">
        <v>0</v>
      </c>
      <c r="S12" s="2">
        <v>0</v>
      </c>
      <c r="T12" s="2">
        <v>0</v>
      </c>
      <c r="U12" s="3">
        <f>BIN2DEC(S12&amp;T12)</f>
        <v>0</v>
      </c>
      <c r="W12" s="1">
        <v>0</v>
      </c>
      <c r="X12" s="2">
        <v>0</v>
      </c>
      <c r="Y12" s="2">
        <v>0</v>
      </c>
      <c r="Z12" s="3">
        <f>BIN2DEC(X12&amp;Y12)</f>
        <v>0</v>
      </c>
    </row>
    <row r="13" spans="3:26" x14ac:dyDescent="0.3">
      <c r="C13" s="1">
        <v>6.9444444444444441E-3</v>
      </c>
      <c r="D13" s="2">
        <v>0</v>
      </c>
      <c r="E13" s="2">
        <v>0</v>
      </c>
      <c r="F13" s="3">
        <f t="shared" ref="F13:F17" si="0">BIN2DEC(D13&amp;E13)</f>
        <v>0</v>
      </c>
      <c r="H13" s="1">
        <v>6.9444444444444441E-3</v>
      </c>
      <c r="I13" s="2">
        <v>0</v>
      </c>
      <c r="J13" s="2">
        <v>1</v>
      </c>
      <c r="K13" s="3">
        <f t="shared" ref="K13:K17" si="1">BIN2DEC(I13&amp;J13)</f>
        <v>1</v>
      </c>
      <c r="M13" s="1">
        <v>6.9444444444444441E-3</v>
      </c>
      <c r="N13" s="2">
        <v>0</v>
      </c>
      <c r="O13" s="2">
        <v>1</v>
      </c>
      <c r="P13" s="3">
        <f t="shared" ref="P13:P17" si="2">BIN2DEC(N13&amp;O13)</f>
        <v>1</v>
      </c>
      <c r="R13" s="1">
        <v>6.9444444444444441E-3</v>
      </c>
      <c r="S13" s="2">
        <v>0</v>
      </c>
      <c r="T13" s="2">
        <v>1</v>
      </c>
      <c r="U13" s="3">
        <f t="shared" ref="U13:U17" si="3">BIN2DEC(S13&amp;T13)</f>
        <v>1</v>
      </c>
      <c r="W13" s="1">
        <v>6.9444444444444441E-3</v>
      </c>
      <c r="X13" s="2">
        <v>0</v>
      </c>
      <c r="Y13" s="2">
        <v>1</v>
      </c>
      <c r="Z13" s="3">
        <f t="shared" ref="Z13:Z17" si="4">BIN2DEC(X13&amp;Y13)</f>
        <v>1</v>
      </c>
    </row>
    <row r="14" spans="3:26" x14ac:dyDescent="0.3">
      <c r="C14" s="1">
        <v>1.38888888888889E-2</v>
      </c>
      <c r="D14" s="2">
        <v>0</v>
      </c>
      <c r="E14" s="2">
        <v>0</v>
      </c>
      <c r="F14" s="3">
        <f t="shared" si="0"/>
        <v>0</v>
      </c>
      <c r="H14" s="1">
        <v>1.38888888888889E-2</v>
      </c>
      <c r="I14" s="2">
        <v>0</v>
      </c>
      <c r="J14" s="2">
        <v>1</v>
      </c>
      <c r="K14" s="3">
        <f t="shared" si="1"/>
        <v>1</v>
      </c>
      <c r="M14" s="1">
        <v>1.38888888888889E-2</v>
      </c>
      <c r="N14" s="2">
        <v>1</v>
      </c>
      <c r="O14" s="2">
        <v>0</v>
      </c>
      <c r="P14" s="3">
        <f t="shared" si="2"/>
        <v>2</v>
      </c>
      <c r="R14" s="1">
        <v>1.38888888888889E-2</v>
      </c>
      <c r="S14" s="2">
        <v>1</v>
      </c>
      <c r="T14" s="2">
        <v>0</v>
      </c>
      <c r="U14" s="3">
        <f t="shared" si="3"/>
        <v>2</v>
      </c>
      <c r="W14" s="1">
        <v>1.38888888888889E-2</v>
      </c>
      <c r="X14" s="2">
        <v>1</v>
      </c>
      <c r="Y14" s="2">
        <v>0</v>
      </c>
      <c r="Z14" s="3">
        <f t="shared" si="4"/>
        <v>2</v>
      </c>
    </row>
    <row r="15" spans="3:26" x14ac:dyDescent="0.3">
      <c r="C15" s="1">
        <v>2.0833333333333301E-2</v>
      </c>
      <c r="D15" s="2">
        <v>1</v>
      </c>
      <c r="E15" s="2">
        <v>0</v>
      </c>
      <c r="F15" s="3">
        <f t="shared" si="0"/>
        <v>2</v>
      </c>
      <c r="H15" s="1">
        <v>2.0833333333333301E-2</v>
      </c>
      <c r="I15" s="2">
        <v>0</v>
      </c>
      <c r="J15" s="2">
        <v>1</v>
      </c>
      <c r="K15" s="3">
        <f t="shared" si="1"/>
        <v>1</v>
      </c>
      <c r="M15" s="1">
        <v>2.0833333333333301E-2</v>
      </c>
      <c r="N15" s="2">
        <v>1</v>
      </c>
      <c r="O15" s="2">
        <v>1</v>
      </c>
      <c r="P15" s="3">
        <f t="shared" si="2"/>
        <v>3</v>
      </c>
      <c r="R15" s="1">
        <v>2.0833333333333301E-2</v>
      </c>
      <c r="S15" s="2">
        <v>1</v>
      </c>
      <c r="T15" s="2">
        <v>1</v>
      </c>
      <c r="U15" s="3">
        <f t="shared" si="3"/>
        <v>3</v>
      </c>
      <c r="W15" s="1">
        <v>2.0833333333333301E-2</v>
      </c>
      <c r="X15" s="2">
        <v>1</v>
      </c>
      <c r="Y15" s="2">
        <v>1</v>
      </c>
      <c r="Z15" s="3">
        <f t="shared" si="4"/>
        <v>3</v>
      </c>
    </row>
    <row r="16" spans="3:26" x14ac:dyDescent="0.3">
      <c r="C16" s="1">
        <v>2.7777777777777801E-2</v>
      </c>
      <c r="D16" s="2">
        <v>1</v>
      </c>
      <c r="E16" s="2">
        <v>0</v>
      </c>
      <c r="F16" s="3">
        <f t="shared" si="0"/>
        <v>2</v>
      </c>
      <c r="H16" s="1">
        <v>2.7777777777777801E-2</v>
      </c>
      <c r="I16" s="2">
        <v>0</v>
      </c>
      <c r="J16" s="2">
        <v>1</v>
      </c>
      <c r="K16" s="3">
        <f t="shared" si="1"/>
        <v>1</v>
      </c>
      <c r="M16" s="1">
        <v>2.7777777777777801E-2</v>
      </c>
      <c r="N16" s="2">
        <v>0</v>
      </c>
      <c r="O16" s="2">
        <v>0</v>
      </c>
      <c r="P16" s="3">
        <f t="shared" si="2"/>
        <v>0</v>
      </c>
      <c r="R16" s="1">
        <v>2.7777777777777801E-2</v>
      </c>
      <c r="S16" s="2">
        <v>0</v>
      </c>
      <c r="T16" s="2">
        <v>0</v>
      </c>
      <c r="U16" s="3">
        <f t="shared" si="3"/>
        <v>0</v>
      </c>
      <c r="W16" s="1">
        <v>2.7777777777777801E-2</v>
      </c>
      <c r="X16" s="2">
        <v>0</v>
      </c>
      <c r="Y16" s="2">
        <v>0</v>
      </c>
      <c r="Z16" s="3">
        <f t="shared" si="4"/>
        <v>0</v>
      </c>
    </row>
    <row r="17" spans="3:26" x14ac:dyDescent="0.3">
      <c r="C17" s="1">
        <v>3.4722222222222203E-2</v>
      </c>
      <c r="D17" s="2">
        <v>1</v>
      </c>
      <c r="E17" s="2">
        <v>0</v>
      </c>
      <c r="F17" s="3">
        <f t="shared" si="0"/>
        <v>2</v>
      </c>
      <c r="H17" s="1">
        <v>3.4722222222222203E-2</v>
      </c>
      <c r="I17" s="2">
        <v>0</v>
      </c>
      <c r="J17" s="2">
        <v>1</v>
      </c>
      <c r="K17" s="3">
        <f t="shared" si="1"/>
        <v>1</v>
      </c>
      <c r="M17" s="1">
        <v>3.4722222222222203E-2</v>
      </c>
      <c r="N17" s="2">
        <v>0</v>
      </c>
      <c r="O17" s="2">
        <v>0</v>
      </c>
      <c r="P17" s="3">
        <f t="shared" si="2"/>
        <v>0</v>
      </c>
      <c r="R17" s="1">
        <v>3.4722222222222203E-2</v>
      </c>
      <c r="S17" s="2">
        <v>0</v>
      </c>
      <c r="T17" s="2">
        <v>0</v>
      </c>
      <c r="U17" s="3">
        <f t="shared" si="3"/>
        <v>0</v>
      </c>
      <c r="W17" s="1">
        <v>3.4722222222222203E-2</v>
      </c>
      <c r="X17" s="2">
        <v>0</v>
      </c>
      <c r="Y17" s="2">
        <v>0</v>
      </c>
      <c r="Z17" s="3">
        <f t="shared" si="4"/>
        <v>0</v>
      </c>
    </row>
    <row r="19" spans="3:26" x14ac:dyDescent="0.3">
      <c r="E19" t="s">
        <v>3</v>
      </c>
      <c r="F19" s="3">
        <f>AVERAGE(F12:F17)</f>
        <v>1</v>
      </c>
      <c r="J19" t="s">
        <v>3</v>
      </c>
      <c r="K19" s="3">
        <f>AVERAGE(K12:K17)</f>
        <v>1</v>
      </c>
      <c r="O19" t="s">
        <v>3</v>
      </c>
      <c r="P19" s="3">
        <f>AVERAGE(P12:P17)</f>
        <v>1</v>
      </c>
      <c r="T19" t="s">
        <v>3</v>
      </c>
      <c r="U19" s="3">
        <f>AVERAGE(U12:U17)</f>
        <v>1</v>
      </c>
      <c r="Y19" t="s">
        <v>3</v>
      </c>
      <c r="Z19" s="3">
        <f>AVERAGE(Z12:Z17)</f>
        <v>1</v>
      </c>
    </row>
    <row r="30" spans="3:26" x14ac:dyDescent="0.3">
      <c r="H30">
        <f ca="1">_xlfn.SHEETS()</f>
        <v>1</v>
      </c>
      <c r="N30" t="str" cm="1">
        <f t="array" aca="1" ref="N30" ca="1">MID(CELL("filename",A1),FIND("]",CELL("filename",A1))+1,255)</f>
        <v>Sheet4</v>
      </c>
    </row>
    <row r="31" spans="3:26" x14ac:dyDescent="0.3">
      <c r="H31">
        <f ca="1">_xlfn.SHEETS(H30)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64FE2-310C-493E-AB10-B9E1DDD280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437B02-BC65-45AE-8739-E6C17DEBE4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7ADA6C-E6F0-4CE6-9703-469EE2ECB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Novy</dc:creator>
  <cp:lastModifiedBy>Douglas Novy</cp:lastModifiedBy>
  <dcterms:created xsi:type="dcterms:W3CDTF">2020-04-30T21:43:24Z</dcterms:created>
  <dcterms:modified xsi:type="dcterms:W3CDTF">2021-11-02T19:39:23Z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