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1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hoffner\OneDrive - ESC\Training\ProcessNow Class\"/>
    </mc:Choice>
  </mc:AlternateContent>
  <xr:revisionPtr revIDLastSave="408" documentId="8_{8802CA8D-31FC-48F0-80F5-9DBA3D5F9FB5}" xr6:coauthVersionLast="45" xr6:coauthVersionMax="45" xr10:uidLastSave="{BB2DD06C-2F4A-4391-8E4D-E294C4DA654C}"/>
  <bookViews>
    <workbookView xWindow="31215" yWindow="2610" windowWidth="21600" windowHeight="11385" firstSheet="1" xr2:uid="{1717B4C9-4884-469A-ABFF-3D6C453517C9}"/>
  </bookViews>
  <sheets>
    <sheet name="Activity 1" sheetId="1" r:id="rId1"/>
    <sheet name="Activity 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4" i="2" l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22" i="1" l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B29" i="1" l="1"/>
  <c r="B25" i="1"/>
  <c r="B32" i="1"/>
  <c r="B28" i="1"/>
  <c r="B24" i="1"/>
  <c r="B31" i="1"/>
  <c r="B27" i="1"/>
  <c r="B23" i="1"/>
  <c r="B30" i="1"/>
  <c r="B26" i="1"/>
  <c r="B22" i="1"/>
  <c r="B21" i="1"/>
</calcChain>
</file>

<file path=xl/sharedStrings.xml><?xml version="1.0" encoding="utf-8"?>
<sst xmlns="http://schemas.openxmlformats.org/spreadsheetml/2006/main" count="26" uniqueCount="19">
  <si>
    <t>UNIT1:COLBS is a total lbs calculation of CO emissions over the period of a month (or 12-month) by mulitplying an average emission rate by the time that the unit was operating. UNITOPHR 1-month values are the hours the unit was online over a single month. 
Based on the ProcessNow sequence to the right of each table, fill in the blanks for each value that will be calculated. Take note of the 12-month average value between the two ways it's calculated.</t>
  </si>
  <si>
    <t>Month</t>
  </si>
  <si>
    <t>UNIT1:UNITOPHR</t>
  </si>
  <si>
    <t>UNIT1:CO#/HR</t>
  </si>
  <si>
    <t>UNIT1:COLBS</t>
  </si>
  <si>
    <t>ProcessNow Sequence</t>
  </si>
  <si>
    <t>= UNIT1:UNITOPHR * UNIT1:CO#/HR</t>
  </si>
  <si>
    <t>MATHPACK -s UNIT1 -p COLBS -t 1n
MTHROLAVG -s UNIT1 -p COLBS -a 12</t>
  </si>
  <si>
    <t>Hint: 1n = 1 month</t>
  </si>
  <si>
    <t>12-Month Average =</t>
  </si>
  <si>
    <t>MTHROLAVG -s UNIT1 -p UNITOPHR,CO#/HR -a 12
MATHPACK -s  UNIT1 -p COLBS -t 12n</t>
  </si>
  <si>
    <t>Minutes</t>
  </si>
  <si>
    <t>UNIT1:UNITOPHR (Mins)</t>
  </si>
  <si>
    <t>UNIT1:NOX#/HR</t>
  </si>
  <si>
    <t>There is a 1-hour server channel for UNIT1:NOX#/HR with default 75% Percent Valid Required setting and an exceedance limit set at 118 lb/hr. (This is a server only parameter)</t>
  </si>
  <si>
    <t xml:space="preserve">1-Hour NOX#/HR Average = </t>
  </si>
  <si>
    <t>How many online minutes in the hour - is this a valid hour?</t>
  </si>
  <si>
    <t>Will this hour be in exceedance?</t>
  </si>
  <si>
    <t>If you went into DataLab and manually edited the UNITOPHR minute data to correct a few minutes that the unit was online, what ProcessNow task would you use to rebuild this hour?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</si>
</sst>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1" fillId="2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/>
    <xf numFmtId="0" fontId="0" fillId="2" borderId="3" xfId="0" quotePrefix="1" applyFill="1" applyBorder="1" applyAlignment="1">
      <alignment horizontal="center"/>
    </xf>
    <xf numFmtId="0" fontId="0" fillId="0" borderId="1" xfId="0" applyBorder="1" applyAlignment="1">
      <alignment horizontal="right"/>
    </xf>
    <xf numFmtId="2" fontId="0" fillId="0" borderId="0" xfId="0" applyNumberFormat="1"/>
    <xf numFmtId="2" fontId="0" fillId="0" borderId="1" xfId="0" applyNumberFormat="1" applyBorder="1" applyAlignment="1">
      <alignment horizontal="center"/>
    </xf>
    <xf numFmtId="0" fontId="2" fillId="0" borderId="5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2" fillId="0" borderId="7" xfId="0" applyFont="1" applyBorder="1" applyAlignment="1">
      <alignment horizontal="left" vertical="top" wrapText="1"/>
    </xf>
    <xf numFmtId="0" fontId="1" fillId="2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4" borderId="4" xfId="0" applyFill="1" applyBorder="1" applyAlignment="1">
      <alignment horizontal="left" vertical="top" wrapText="1"/>
    </xf>
    <xf numFmtId="0" fontId="0" fillId="4" borderId="3" xfId="0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left" vertical="center" wrapText="1"/>
    </xf>
    <xf numFmtId="0" fontId="0" fillId="4" borderId="2" xfId="0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C2F98-E5E5-4544-BCB2-7E01649CB841}">
  <dimension ref="A1:N37"/>
  <sheetViews>
    <sheetView tabSelected="1" workbookViewId="0">
      <selection activeCell="E9" sqref="E9"/>
    </sheetView>
  </sheetViews>
  <sheetFormatPr defaultRowHeight="15"/>
  <cols>
    <col min="1" max="1" width="20.7109375" style="1" customWidth="1"/>
    <col min="2" max="3" width="20.7109375" customWidth="1"/>
    <col min="4" max="4" width="33.28515625" customWidth="1"/>
    <col min="6" max="6" width="88.140625" customWidth="1"/>
    <col min="7" max="7" width="17.85546875" customWidth="1"/>
  </cols>
  <sheetData>
    <row r="1" spans="1:14" ht="63.75" customHeight="1">
      <c r="A1" s="12" t="s">
        <v>0</v>
      </c>
      <c r="B1" s="13"/>
      <c r="C1" s="13"/>
      <c r="D1" s="13"/>
      <c r="E1" s="13"/>
      <c r="F1" s="14"/>
      <c r="G1" s="7"/>
      <c r="H1" s="7"/>
      <c r="I1" s="7"/>
      <c r="J1" s="7"/>
      <c r="K1" s="7"/>
      <c r="L1" s="7"/>
      <c r="M1" s="7"/>
      <c r="N1" s="7"/>
    </row>
    <row r="2" spans="1:14">
      <c r="A2" s="6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>
      <c r="A3" s="15" t="s">
        <v>1</v>
      </c>
      <c r="B3" s="15" t="s">
        <v>2</v>
      </c>
      <c r="C3" s="15" t="s">
        <v>3</v>
      </c>
      <c r="D3" s="4" t="s">
        <v>4</v>
      </c>
      <c r="E3" s="7"/>
      <c r="F3" s="5" t="s">
        <v>5</v>
      </c>
      <c r="G3" s="7"/>
      <c r="H3" s="7"/>
      <c r="I3" s="7"/>
      <c r="J3" s="7"/>
      <c r="K3" s="7"/>
      <c r="L3" s="7"/>
      <c r="M3" s="7"/>
      <c r="N3" s="7"/>
    </row>
    <row r="4" spans="1:14" ht="15" customHeight="1">
      <c r="A4" s="15"/>
      <c r="B4" s="15"/>
      <c r="C4" s="15"/>
      <c r="D4" s="8" t="s">
        <v>6</v>
      </c>
      <c r="E4" s="7"/>
      <c r="F4" s="16" t="s">
        <v>7</v>
      </c>
      <c r="G4" s="7" t="s">
        <v>8</v>
      </c>
      <c r="H4" s="7"/>
      <c r="I4" s="7"/>
      <c r="J4" s="7"/>
      <c r="K4" s="7"/>
      <c r="L4" s="7"/>
      <c r="M4" s="7"/>
      <c r="N4" s="7"/>
    </row>
    <row r="5" spans="1:14">
      <c r="A5" s="2">
        <v>1</v>
      </c>
      <c r="B5" s="3">
        <v>12937</v>
      </c>
      <c r="C5" s="3">
        <v>99.35</v>
      </c>
      <c r="D5" s="9"/>
      <c r="E5" s="7"/>
      <c r="F5" s="17"/>
      <c r="G5" s="7"/>
      <c r="H5" s="7"/>
      <c r="I5" s="7"/>
      <c r="J5" s="7"/>
      <c r="K5" s="7"/>
      <c r="L5" s="7"/>
      <c r="M5" s="7"/>
      <c r="N5" s="7"/>
    </row>
    <row r="6" spans="1:14">
      <c r="A6" s="2">
        <f>A5+1</f>
        <v>2</v>
      </c>
      <c r="B6" s="3">
        <v>18484</v>
      </c>
      <c r="C6" s="3">
        <v>102.33</v>
      </c>
      <c r="D6" s="9"/>
      <c r="E6" s="7"/>
      <c r="F6" s="17"/>
      <c r="G6" s="7"/>
      <c r="H6" s="7"/>
      <c r="I6" s="7"/>
      <c r="J6" s="7"/>
      <c r="K6" s="7"/>
      <c r="L6" s="7"/>
      <c r="M6" s="7"/>
      <c r="N6" s="7"/>
    </row>
    <row r="7" spans="1:14">
      <c r="A7" s="2">
        <f t="shared" ref="A7:A16" si="0">A6+1</f>
        <v>3</v>
      </c>
      <c r="B7" s="3">
        <v>30996</v>
      </c>
      <c r="C7" s="3">
        <v>105.52</v>
      </c>
      <c r="D7" s="9"/>
      <c r="E7" s="7"/>
      <c r="F7" s="17"/>
      <c r="G7" s="7"/>
      <c r="H7" s="7"/>
      <c r="I7" s="7"/>
      <c r="J7" s="7"/>
      <c r="K7" s="7"/>
      <c r="L7" s="7"/>
      <c r="M7" s="7"/>
      <c r="N7" s="7"/>
    </row>
    <row r="8" spans="1:14">
      <c r="A8" s="2">
        <f t="shared" si="0"/>
        <v>4</v>
      </c>
      <c r="B8" s="3">
        <v>29615</v>
      </c>
      <c r="C8" s="3">
        <v>101.48</v>
      </c>
      <c r="D8" s="9"/>
      <c r="E8" s="7"/>
      <c r="F8" s="17"/>
      <c r="G8" s="7"/>
      <c r="H8" s="7"/>
      <c r="I8" s="7"/>
      <c r="J8" s="7"/>
      <c r="K8" s="7"/>
      <c r="L8" s="7"/>
      <c r="M8" s="7"/>
      <c r="N8" s="7"/>
    </row>
    <row r="9" spans="1:14">
      <c r="A9" s="2">
        <f t="shared" si="0"/>
        <v>5</v>
      </c>
      <c r="B9" s="3">
        <v>19442</v>
      </c>
      <c r="C9" s="3">
        <v>98.2</v>
      </c>
      <c r="D9" s="9"/>
      <c r="E9" s="7"/>
      <c r="F9" s="17"/>
      <c r="G9" s="7"/>
      <c r="H9" s="7"/>
      <c r="I9" s="7"/>
      <c r="J9" s="7"/>
      <c r="K9" s="7"/>
      <c r="L9" s="7"/>
      <c r="M9" s="7"/>
      <c r="N9" s="7"/>
    </row>
    <row r="10" spans="1:14">
      <c r="A10" s="2">
        <f t="shared" si="0"/>
        <v>6</v>
      </c>
      <c r="B10" s="3">
        <v>16460</v>
      </c>
      <c r="C10" s="3">
        <v>100.52</v>
      </c>
      <c r="D10" s="9"/>
      <c r="E10" s="7"/>
      <c r="F10" s="17"/>
      <c r="G10" s="7"/>
      <c r="H10" s="7"/>
      <c r="I10" s="7"/>
      <c r="J10" s="7"/>
      <c r="K10" s="7"/>
      <c r="L10" s="7"/>
      <c r="M10" s="7"/>
      <c r="N10" s="7"/>
    </row>
    <row r="11" spans="1:14">
      <c r="A11" s="2">
        <f t="shared" si="0"/>
        <v>7</v>
      </c>
      <c r="B11" s="3">
        <v>8185</v>
      </c>
      <c r="C11" s="3">
        <v>97.1</v>
      </c>
      <c r="D11" s="9"/>
      <c r="E11" s="7"/>
      <c r="F11" s="17"/>
      <c r="G11" s="7"/>
      <c r="H11" s="7"/>
      <c r="I11" s="7"/>
      <c r="J11" s="7"/>
      <c r="K11" s="7"/>
      <c r="L11" s="7"/>
      <c r="M11" s="7"/>
      <c r="N11" s="7"/>
    </row>
    <row r="12" spans="1:14">
      <c r="A12" s="2">
        <f t="shared" si="0"/>
        <v>8</v>
      </c>
      <c r="B12" s="3">
        <v>37964</v>
      </c>
      <c r="C12" s="3">
        <v>94.35</v>
      </c>
      <c r="D12" s="9"/>
      <c r="E12" s="7"/>
      <c r="F12" s="17"/>
      <c r="G12" s="7"/>
      <c r="H12" s="7"/>
      <c r="I12" s="7"/>
      <c r="J12" s="7"/>
      <c r="K12" s="7"/>
      <c r="L12" s="7"/>
      <c r="M12" s="7"/>
      <c r="N12" s="7"/>
    </row>
    <row r="13" spans="1:14">
      <c r="A13" s="2">
        <f t="shared" si="0"/>
        <v>9</v>
      </c>
      <c r="B13" s="3">
        <v>6797</v>
      </c>
      <c r="C13" s="3">
        <v>95.92</v>
      </c>
      <c r="D13" s="9"/>
      <c r="E13" s="7"/>
      <c r="F13" s="17"/>
      <c r="G13" s="7"/>
      <c r="H13" s="7"/>
      <c r="I13" s="7"/>
      <c r="J13" s="7"/>
      <c r="K13" s="7"/>
      <c r="L13" s="7"/>
      <c r="M13" s="7"/>
      <c r="N13" s="7"/>
    </row>
    <row r="14" spans="1:14">
      <c r="A14" s="2">
        <f t="shared" si="0"/>
        <v>10</v>
      </c>
      <c r="B14" s="3">
        <v>6930</v>
      </c>
      <c r="C14" s="3">
        <v>94.62</v>
      </c>
      <c r="D14" s="9"/>
      <c r="E14" s="7"/>
      <c r="F14" s="17"/>
      <c r="G14" s="7"/>
      <c r="H14" s="7"/>
      <c r="I14" s="7"/>
      <c r="J14" s="7"/>
      <c r="K14" s="7"/>
      <c r="L14" s="7"/>
      <c r="M14" s="7"/>
      <c r="N14" s="7"/>
    </row>
    <row r="15" spans="1:14">
      <c r="A15" s="2">
        <f t="shared" si="0"/>
        <v>11</v>
      </c>
      <c r="B15" s="3">
        <v>18091</v>
      </c>
      <c r="C15" s="3">
        <v>101.25</v>
      </c>
      <c r="D15" s="9"/>
      <c r="E15" s="7"/>
      <c r="F15" s="17"/>
      <c r="G15" s="7"/>
      <c r="H15" s="7"/>
      <c r="I15" s="7"/>
      <c r="J15" s="7"/>
      <c r="K15" s="7"/>
      <c r="L15" s="7"/>
      <c r="M15" s="7"/>
      <c r="N15" s="7"/>
    </row>
    <row r="16" spans="1:14">
      <c r="A16" s="2">
        <f t="shared" si="0"/>
        <v>12</v>
      </c>
      <c r="B16" s="3">
        <v>15654</v>
      </c>
      <c r="C16" s="3">
        <v>108.75</v>
      </c>
      <c r="D16" s="9"/>
      <c r="E16" s="7"/>
      <c r="F16" s="17"/>
      <c r="G16" s="7"/>
      <c r="H16" s="7"/>
      <c r="I16" s="7"/>
      <c r="J16" s="7"/>
      <c r="K16" s="7"/>
      <c r="L16" s="7"/>
      <c r="M16" s="7"/>
      <c r="N16" s="7"/>
    </row>
    <row r="17" spans="1:14">
      <c r="A17" s="2" t="s">
        <v>9</v>
      </c>
      <c r="B17" s="2"/>
      <c r="C17" s="2"/>
      <c r="D17" s="2"/>
      <c r="E17" s="7"/>
      <c r="F17" s="18"/>
      <c r="G17" s="7"/>
      <c r="H17" s="7"/>
      <c r="I17" s="7"/>
      <c r="J17" s="7"/>
      <c r="K17" s="7"/>
      <c r="L17" s="7"/>
      <c r="M17" s="7"/>
      <c r="N17" s="7"/>
    </row>
    <row r="18" spans="1:14">
      <c r="A18" s="6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</row>
    <row r="19" spans="1:14">
      <c r="A19" s="15" t="s">
        <v>1</v>
      </c>
      <c r="B19" s="15" t="s">
        <v>2</v>
      </c>
      <c r="C19" s="15" t="s">
        <v>3</v>
      </c>
      <c r="D19" s="4" t="s">
        <v>4</v>
      </c>
      <c r="E19" s="7"/>
      <c r="F19" s="5" t="s">
        <v>5</v>
      </c>
      <c r="G19" s="7"/>
      <c r="H19" s="7"/>
      <c r="I19" s="7"/>
      <c r="J19" s="7"/>
      <c r="K19" s="7"/>
      <c r="L19" s="7"/>
      <c r="M19" s="7"/>
      <c r="N19" s="7"/>
    </row>
    <row r="20" spans="1:14">
      <c r="A20" s="15"/>
      <c r="B20" s="15"/>
      <c r="C20" s="15"/>
      <c r="D20" s="8" t="s">
        <v>6</v>
      </c>
      <c r="E20" s="7"/>
      <c r="F20" s="16" t="s">
        <v>10</v>
      </c>
      <c r="G20" s="7"/>
      <c r="H20" s="7"/>
      <c r="I20" s="7"/>
      <c r="J20" s="7"/>
      <c r="K20" s="7"/>
      <c r="L20" s="7"/>
      <c r="M20" s="7"/>
      <c r="N20" s="7"/>
    </row>
    <row r="21" spans="1:14">
      <c r="A21" s="2">
        <v>1</v>
      </c>
      <c r="B21" s="3">
        <f>B5</f>
        <v>12937</v>
      </c>
      <c r="C21" s="3">
        <v>99.35</v>
      </c>
      <c r="D21" s="2"/>
      <c r="E21" s="7"/>
      <c r="F21" s="17"/>
      <c r="G21" s="7"/>
      <c r="H21" s="7"/>
      <c r="I21" s="7"/>
      <c r="J21" s="7"/>
      <c r="K21" s="7"/>
      <c r="L21" s="7"/>
      <c r="M21" s="7"/>
      <c r="N21" s="7"/>
    </row>
    <row r="22" spans="1:14">
      <c r="A22" s="2">
        <f>A21+1</f>
        <v>2</v>
      </c>
      <c r="B22" s="3">
        <f t="shared" ref="B22:B32" si="1">B6</f>
        <v>18484</v>
      </c>
      <c r="C22" s="3">
        <v>102.33</v>
      </c>
      <c r="D22" s="3"/>
      <c r="E22" s="7"/>
      <c r="F22" s="17"/>
      <c r="G22" s="7"/>
      <c r="H22" s="7"/>
      <c r="I22" s="7"/>
      <c r="J22" s="7"/>
      <c r="K22" s="7"/>
      <c r="L22" s="7"/>
      <c r="M22" s="7"/>
      <c r="N22" s="7"/>
    </row>
    <row r="23" spans="1:14">
      <c r="A23" s="2">
        <f t="shared" ref="A23:A32" si="2">A22+1</f>
        <v>3</v>
      </c>
      <c r="B23" s="3">
        <f t="shared" si="1"/>
        <v>30996</v>
      </c>
      <c r="C23" s="3">
        <v>105.52</v>
      </c>
      <c r="D23" s="3"/>
      <c r="E23" s="7"/>
      <c r="F23" s="17"/>
      <c r="G23" s="7"/>
      <c r="H23" s="7"/>
      <c r="I23" s="7"/>
      <c r="J23" s="7"/>
      <c r="K23" s="7"/>
      <c r="L23" s="7"/>
      <c r="M23" s="7"/>
      <c r="N23" s="7"/>
    </row>
    <row r="24" spans="1:14">
      <c r="A24" s="2">
        <f t="shared" si="2"/>
        <v>4</v>
      </c>
      <c r="B24" s="3">
        <f t="shared" si="1"/>
        <v>29615</v>
      </c>
      <c r="C24" s="3">
        <v>101.48</v>
      </c>
      <c r="D24" s="3"/>
      <c r="E24" s="7"/>
      <c r="F24" s="17"/>
      <c r="G24" s="7"/>
      <c r="H24" s="7"/>
      <c r="I24" s="7"/>
      <c r="J24" s="7"/>
      <c r="K24" s="7"/>
      <c r="L24" s="7"/>
      <c r="M24" s="7"/>
      <c r="N24" s="7"/>
    </row>
    <row r="25" spans="1:14">
      <c r="A25" s="2">
        <f t="shared" si="2"/>
        <v>5</v>
      </c>
      <c r="B25" s="3">
        <f t="shared" si="1"/>
        <v>19442</v>
      </c>
      <c r="C25" s="3">
        <v>98.2</v>
      </c>
      <c r="D25" s="3"/>
      <c r="E25" s="7"/>
      <c r="F25" s="17"/>
      <c r="G25" s="7"/>
      <c r="H25" s="7"/>
      <c r="I25" s="7"/>
      <c r="J25" s="7"/>
      <c r="K25" s="7"/>
      <c r="L25" s="7"/>
      <c r="M25" s="7"/>
      <c r="N25" s="7"/>
    </row>
    <row r="26" spans="1:14">
      <c r="A26" s="2">
        <f t="shared" si="2"/>
        <v>6</v>
      </c>
      <c r="B26" s="3">
        <f t="shared" si="1"/>
        <v>16460</v>
      </c>
      <c r="C26" s="3">
        <v>100.52</v>
      </c>
      <c r="D26" s="3"/>
      <c r="E26" s="7"/>
      <c r="F26" s="17"/>
      <c r="G26" s="7"/>
      <c r="H26" s="7"/>
      <c r="I26" s="7"/>
      <c r="J26" s="7"/>
      <c r="K26" s="7"/>
      <c r="L26" s="7"/>
      <c r="M26" s="7"/>
      <c r="N26" s="7"/>
    </row>
    <row r="27" spans="1:14">
      <c r="A27" s="2">
        <f t="shared" si="2"/>
        <v>7</v>
      </c>
      <c r="B27" s="3">
        <f t="shared" si="1"/>
        <v>8185</v>
      </c>
      <c r="C27" s="3">
        <v>97.1</v>
      </c>
      <c r="D27" s="3"/>
      <c r="E27" s="7"/>
      <c r="F27" s="17"/>
      <c r="G27" s="7"/>
      <c r="H27" s="7"/>
      <c r="I27" s="7"/>
      <c r="J27" s="7"/>
      <c r="K27" s="7"/>
      <c r="L27" s="7"/>
      <c r="M27" s="7"/>
      <c r="N27" s="7"/>
    </row>
    <row r="28" spans="1:14">
      <c r="A28" s="2">
        <f t="shared" si="2"/>
        <v>8</v>
      </c>
      <c r="B28" s="3">
        <f t="shared" si="1"/>
        <v>37964</v>
      </c>
      <c r="C28" s="3">
        <v>94.35</v>
      </c>
      <c r="D28" s="3"/>
      <c r="E28" s="7"/>
      <c r="F28" s="17"/>
      <c r="G28" s="7"/>
      <c r="H28" s="7"/>
      <c r="I28" s="7"/>
      <c r="J28" s="7"/>
      <c r="K28" s="7"/>
      <c r="L28" s="7"/>
      <c r="M28" s="7"/>
      <c r="N28" s="7"/>
    </row>
    <row r="29" spans="1:14">
      <c r="A29" s="2">
        <f t="shared" si="2"/>
        <v>9</v>
      </c>
      <c r="B29" s="3">
        <f t="shared" si="1"/>
        <v>6797</v>
      </c>
      <c r="C29" s="3">
        <v>95.92</v>
      </c>
      <c r="D29" s="3"/>
      <c r="E29" s="7"/>
      <c r="F29" s="17"/>
      <c r="G29" s="7"/>
      <c r="H29" s="7"/>
      <c r="I29" s="7"/>
      <c r="J29" s="7"/>
      <c r="K29" s="7"/>
      <c r="L29" s="7"/>
      <c r="M29" s="7"/>
      <c r="N29" s="7"/>
    </row>
    <row r="30" spans="1:14">
      <c r="A30" s="2">
        <f t="shared" si="2"/>
        <v>10</v>
      </c>
      <c r="B30" s="3">
        <f t="shared" si="1"/>
        <v>6930</v>
      </c>
      <c r="C30" s="3">
        <v>94.62</v>
      </c>
      <c r="D30" s="3"/>
      <c r="E30" s="7"/>
      <c r="F30" s="17"/>
      <c r="G30" s="7"/>
      <c r="H30" s="7"/>
      <c r="I30" s="7"/>
      <c r="J30" s="7"/>
      <c r="K30" s="7"/>
      <c r="L30" s="7"/>
      <c r="M30" s="7"/>
      <c r="N30" s="7"/>
    </row>
    <row r="31" spans="1:14">
      <c r="A31" s="2">
        <f t="shared" si="2"/>
        <v>11</v>
      </c>
      <c r="B31" s="3">
        <f t="shared" si="1"/>
        <v>18091</v>
      </c>
      <c r="C31" s="3">
        <v>101.25</v>
      </c>
      <c r="D31" s="3"/>
      <c r="E31" s="7"/>
      <c r="F31" s="17"/>
      <c r="G31" s="7"/>
      <c r="H31" s="7"/>
      <c r="I31" s="7"/>
      <c r="J31" s="7"/>
      <c r="K31" s="7"/>
      <c r="L31" s="7"/>
      <c r="M31" s="7"/>
      <c r="N31" s="7"/>
    </row>
    <row r="32" spans="1:14">
      <c r="A32" s="2">
        <f t="shared" si="2"/>
        <v>12</v>
      </c>
      <c r="B32" s="3">
        <f t="shared" si="1"/>
        <v>15654</v>
      </c>
      <c r="C32" s="3">
        <v>108.75</v>
      </c>
      <c r="D32" s="3"/>
      <c r="E32" s="7"/>
      <c r="F32" s="17"/>
      <c r="G32" s="7"/>
      <c r="H32" s="7"/>
      <c r="I32" s="7"/>
      <c r="J32" s="7"/>
      <c r="K32" s="7"/>
      <c r="L32" s="7"/>
      <c r="M32" s="7"/>
      <c r="N32" s="7"/>
    </row>
    <row r="33" spans="1:14">
      <c r="A33" s="2" t="s">
        <v>9</v>
      </c>
      <c r="B33" s="2"/>
      <c r="C33" s="2"/>
      <c r="D33" s="2"/>
      <c r="E33" s="7"/>
      <c r="F33" s="18"/>
      <c r="G33" s="7"/>
      <c r="H33" s="7"/>
      <c r="I33" s="7"/>
      <c r="J33" s="7"/>
      <c r="K33" s="7"/>
      <c r="L33" s="7"/>
      <c r="M33" s="7"/>
      <c r="N33" s="7"/>
    </row>
    <row r="34" spans="1:14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</row>
    <row r="35" spans="1:14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</row>
    <row r="36" spans="1:14">
      <c r="A36" s="6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</row>
    <row r="37" spans="1:14">
      <c r="A37" s="6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</row>
  </sheetData>
  <mergeCells count="9">
    <mergeCell ref="A1:F1"/>
    <mergeCell ref="A19:A20"/>
    <mergeCell ref="B19:B20"/>
    <mergeCell ref="C19:C20"/>
    <mergeCell ref="F20:F33"/>
    <mergeCell ref="B3:B4"/>
    <mergeCell ref="C3:C4"/>
    <mergeCell ref="A3:A4"/>
    <mergeCell ref="F4:F1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A1CC4-76B9-4A7B-A10A-0D04902E2E4D}">
  <dimension ref="A1:Q65"/>
  <sheetViews>
    <sheetView workbookViewId="0">
      <selection activeCell="E15" sqref="E15"/>
    </sheetView>
  </sheetViews>
  <sheetFormatPr defaultRowHeight="15"/>
  <cols>
    <col min="1" max="3" width="24.7109375" customWidth="1"/>
    <col min="4" max="4" width="11" customWidth="1"/>
    <col min="5" max="5" width="88" customWidth="1"/>
    <col min="6" max="6" width="15.85546875" customWidth="1"/>
  </cols>
  <sheetData>
    <row r="1" spans="1:17" ht="20.25" customHeight="1">
      <c r="A1" s="15" t="s">
        <v>11</v>
      </c>
      <c r="B1" s="15" t="s">
        <v>12</v>
      </c>
      <c r="C1" s="15" t="s">
        <v>13</v>
      </c>
      <c r="D1" s="7"/>
      <c r="E1" s="21" t="s">
        <v>14</v>
      </c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</row>
    <row r="2" spans="1:17" ht="20.25" customHeight="1">
      <c r="A2" s="15"/>
      <c r="B2" s="15"/>
      <c r="C2" s="15"/>
      <c r="D2" s="7"/>
      <c r="E2" s="22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</row>
    <row r="3" spans="1:17">
      <c r="A3" s="2">
        <v>1</v>
      </c>
      <c r="B3" s="2">
        <v>0</v>
      </c>
      <c r="C3" s="11">
        <v>107.92</v>
      </c>
      <c r="D3" s="7"/>
      <c r="E3" s="23" t="s">
        <v>15</v>
      </c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</row>
    <row r="4" spans="1:17">
      <c r="A4" s="2">
        <f>A3+1</f>
        <v>2</v>
      </c>
      <c r="B4" s="2">
        <v>0</v>
      </c>
      <c r="C4" s="11">
        <v>105.68</v>
      </c>
      <c r="D4" s="7"/>
      <c r="E4" s="19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</row>
    <row r="5" spans="1:17">
      <c r="A5" s="2">
        <f t="shared" ref="A5:A62" si="0">A4+1</f>
        <v>3</v>
      </c>
      <c r="B5" s="2">
        <v>1</v>
      </c>
      <c r="C5" s="11">
        <v>118.32</v>
      </c>
      <c r="D5" s="7"/>
      <c r="E5" s="19" t="s">
        <v>16</v>
      </c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</row>
    <row r="6" spans="1:17">
      <c r="A6" s="2">
        <f t="shared" si="0"/>
        <v>4</v>
      </c>
      <c r="B6" s="2">
        <v>1</v>
      </c>
      <c r="C6" s="11">
        <v>121.1</v>
      </c>
      <c r="D6" s="7"/>
      <c r="E6" s="19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</row>
    <row r="7" spans="1:17">
      <c r="A7" s="2">
        <f t="shared" si="0"/>
        <v>5</v>
      </c>
      <c r="B7" s="2">
        <v>1</v>
      </c>
      <c r="C7" s="11">
        <v>123.88</v>
      </c>
      <c r="D7" s="7"/>
      <c r="E7" s="19" t="s">
        <v>17</v>
      </c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</row>
    <row r="8" spans="1:17">
      <c r="A8" s="2">
        <f t="shared" si="0"/>
        <v>6</v>
      </c>
      <c r="B8" s="2">
        <v>1</v>
      </c>
      <c r="C8" s="11">
        <v>129.83000000000001</v>
      </c>
      <c r="D8" s="7"/>
      <c r="E8" s="19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</row>
    <row r="9" spans="1:17" ht="15" customHeight="1">
      <c r="A9" s="2">
        <f t="shared" si="0"/>
        <v>7</v>
      </c>
      <c r="B9" s="2">
        <v>1</v>
      </c>
      <c r="C9" s="11">
        <v>122.79</v>
      </c>
      <c r="D9" s="7"/>
      <c r="E9" s="19" t="s">
        <v>18</v>
      </c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</row>
    <row r="10" spans="1:17">
      <c r="A10" s="2">
        <f t="shared" si="0"/>
        <v>8</v>
      </c>
      <c r="B10" s="2">
        <v>1</v>
      </c>
      <c r="C10" s="11">
        <v>124.36</v>
      </c>
      <c r="D10" s="7"/>
      <c r="E10" s="19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</row>
    <row r="11" spans="1:17">
      <c r="A11" s="2">
        <f t="shared" si="0"/>
        <v>9</v>
      </c>
      <c r="B11" s="2">
        <v>1</v>
      </c>
      <c r="C11" s="11">
        <v>119.81</v>
      </c>
      <c r="D11" s="7"/>
      <c r="E11" s="20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</row>
    <row r="12" spans="1:17">
      <c r="A12" s="2">
        <f t="shared" si="0"/>
        <v>10</v>
      </c>
      <c r="B12" s="2">
        <v>1</v>
      </c>
      <c r="C12" s="11">
        <v>125.2</v>
      </c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</row>
    <row r="13" spans="1:17">
      <c r="A13" s="2">
        <f t="shared" si="0"/>
        <v>11</v>
      </c>
      <c r="B13" s="2">
        <v>1</v>
      </c>
      <c r="C13" s="11">
        <v>129.69999999999999</v>
      </c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</row>
    <row r="14" spans="1:17">
      <c r="A14" s="2">
        <f t="shared" si="0"/>
        <v>12</v>
      </c>
      <c r="B14" s="2">
        <v>1</v>
      </c>
      <c r="C14" s="11">
        <v>119.66</v>
      </c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</row>
    <row r="15" spans="1:17">
      <c r="A15" s="2">
        <f t="shared" si="0"/>
        <v>13</v>
      </c>
      <c r="B15" s="2">
        <v>1</v>
      </c>
      <c r="C15" s="11">
        <v>126.09</v>
      </c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</row>
    <row r="16" spans="1:17">
      <c r="A16" s="2">
        <f t="shared" si="0"/>
        <v>14</v>
      </c>
      <c r="B16" s="2">
        <v>1</v>
      </c>
      <c r="C16" s="11">
        <v>114.32</v>
      </c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</row>
    <row r="17" spans="1:17">
      <c r="A17" s="2">
        <f t="shared" si="0"/>
        <v>15</v>
      </c>
      <c r="B17" s="2">
        <v>1</v>
      </c>
      <c r="C17" s="11">
        <v>110.24</v>
      </c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</row>
    <row r="18" spans="1:17">
      <c r="A18" s="2">
        <f t="shared" si="0"/>
        <v>16</v>
      </c>
      <c r="B18" s="2">
        <v>1</v>
      </c>
      <c r="C18" s="11">
        <v>123.09</v>
      </c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</row>
    <row r="19" spans="1:17">
      <c r="A19" s="2">
        <f t="shared" si="0"/>
        <v>17</v>
      </c>
      <c r="B19" s="2">
        <v>1</v>
      </c>
      <c r="C19" s="11">
        <v>115.96</v>
      </c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</row>
    <row r="20" spans="1:17">
      <c r="A20" s="2">
        <f t="shared" si="0"/>
        <v>18</v>
      </c>
      <c r="B20" s="2">
        <v>1</v>
      </c>
      <c r="C20" s="11">
        <v>111.35</v>
      </c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</row>
    <row r="21" spans="1:17">
      <c r="A21" s="2">
        <f t="shared" si="0"/>
        <v>19</v>
      </c>
      <c r="B21" s="2">
        <v>1</v>
      </c>
      <c r="C21" s="11">
        <v>113.39</v>
      </c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</row>
    <row r="22" spans="1:17">
      <c r="A22" s="2">
        <f t="shared" si="0"/>
        <v>20</v>
      </c>
      <c r="B22" s="2">
        <v>1</v>
      </c>
      <c r="C22" s="11">
        <v>108.47</v>
      </c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</row>
    <row r="23" spans="1:17">
      <c r="A23" s="2">
        <f t="shared" si="0"/>
        <v>21</v>
      </c>
      <c r="B23" s="2">
        <v>1</v>
      </c>
      <c r="C23" s="11">
        <v>119.88</v>
      </c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</row>
    <row r="24" spans="1:17">
      <c r="A24" s="2">
        <f t="shared" si="0"/>
        <v>22</v>
      </c>
      <c r="B24" s="2">
        <v>1</v>
      </c>
      <c r="C24" s="11">
        <v>125.32</v>
      </c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</row>
    <row r="25" spans="1:17">
      <c r="A25" s="2">
        <f t="shared" si="0"/>
        <v>23</v>
      </c>
      <c r="B25" s="2">
        <v>1</v>
      </c>
      <c r="C25" s="11">
        <v>111.71</v>
      </c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</row>
    <row r="26" spans="1:17">
      <c r="A26" s="2">
        <f t="shared" si="0"/>
        <v>24</v>
      </c>
      <c r="B26" s="2">
        <v>1</v>
      </c>
      <c r="C26" s="11">
        <v>120.52</v>
      </c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</row>
    <row r="27" spans="1:17">
      <c r="A27" s="2">
        <f t="shared" si="0"/>
        <v>25</v>
      </c>
      <c r="B27" s="2">
        <v>1</v>
      </c>
      <c r="C27" s="11">
        <v>118.05</v>
      </c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</row>
    <row r="28" spans="1:17">
      <c r="A28" s="2">
        <f t="shared" si="0"/>
        <v>26</v>
      </c>
      <c r="B28" s="2">
        <v>0</v>
      </c>
      <c r="C28" s="11">
        <v>104.86</v>
      </c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</row>
    <row r="29" spans="1:17">
      <c r="A29" s="2">
        <f t="shared" si="0"/>
        <v>27</v>
      </c>
      <c r="B29" s="2">
        <v>0</v>
      </c>
      <c r="C29" s="11">
        <v>119.32</v>
      </c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</row>
    <row r="30" spans="1:17">
      <c r="A30" s="2">
        <f t="shared" si="0"/>
        <v>28</v>
      </c>
      <c r="B30" s="2">
        <v>0</v>
      </c>
      <c r="C30" s="11">
        <v>127.02</v>
      </c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</row>
    <row r="31" spans="1:17">
      <c r="A31" s="2">
        <f t="shared" si="0"/>
        <v>29</v>
      </c>
      <c r="B31" s="2">
        <v>0</v>
      </c>
      <c r="C31" s="11">
        <v>124.64</v>
      </c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</row>
    <row r="32" spans="1:17">
      <c r="A32" s="2">
        <f t="shared" si="0"/>
        <v>30</v>
      </c>
      <c r="B32" s="2">
        <v>0</v>
      </c>
      <c r="C32" s="11">
        <v>127.95</v>
      </c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</row>
    <row r="33" spans="1:17">
      <c r="A33" s="2">
        <f t="shared" si="0"/>
        <v>31</v>
      </c>
      <c r="B33" s="2">
        <v>0</v>
      </c>
      <c r="C33" s="11">
        <v>106.87</v>
      </c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</row>
    <row r="34" spans="1:17">
      <c r="A34" s="2">
        <f t="shared" si="0"/>
        <v>32</v>
      </c>
      <c r="B34" s="2">
        <v>0</v>
      </c>
      <c r="C34" s="11">
        <v>110.92</v>
      </c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</row>
    <row r="35" spans="1:17">
      <c r="A35" s="2">
        <f t="shared" si="0"/>
        <v>33</v>
      </c>
      <c r="B35" s="2">
        <v>0</v>
      </c>
      <c r="C35" s="11">
        <v>112.06</v>
      </c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</row>
    <row r="36" spans="1:17">
      <c r="A36" s="2">
        <f t="shared" si="0"/>
        <v>34</v>
      </c>
      <c r="B36" s="2">
        <v>0</v>
      </c>
      <c r="C36" s="11">
        <v>100.15</v>
      </c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</row>
    <row r="37" spans="1:17">
      <c r="A37" s="2">
        <f t="shared" si="0"/>
        <v>35</v>
      </c>
      <c r="B37" s="2">
        <v>0</v>
      </c>
      <c r="C37" s="11">
        <v>95.59</v>
      </c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</row>
    <row r="38" spans="1:17">
      <c r="A38" s="2">
        <f t="shared" si="0"/>
        <v>36</v>
      </c>
      <c r="B38" s="2">
        <v>1</v>
      </c>
      <c r="C38" s="11">
        <v>126.55</v>
      </c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</row>
    <row r="39" spans="1:17">
      <c r="A39" s="2">
        <f t="shared" si="0"/>
        <v>37</v>
      </c>
      <c r="B39" s="2">
        <v>1</v>
      </c>
      <c r="C39" s="11">
        <v>120.51</v>
      </c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</row>
    <row r="40" spans="1:17">
      <c r="A40" s="2">
        <f t="shared" si="0"/>
        <v>38</v>
      </c>
      <c r="B40" s="2">
        <v>1</v>
      </c>
      <c r="C40" s="11">
        <v>112.31</v>
      </c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</row>
    <row r="41" spans="1:17">
      <c r="A41" s="2">
        <f t="shared" si="0"/>
        <v>39</v>
      </c>
      <c r="B41" s="2">
        <v>1</v>
      </c>
      <c r="C41" s="11">
        <v>120.79</v>
      </c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</row>
    <row r="42" spans="1:17">
      <c r="A42" s="2">
        <f t="shared" si="0"/>
        <v>40</v>
      </c>
      <c r="B42" s="2">
        <v>1</v>
      </c>
      <c r="C42" s="11">
        <v>113.48</v>
      </c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</row>
    <row r="43" spans="1:17">
      <c r="A43" s="2">
        <f t="shared" si="0"/>
        <v>41</v>
      </c>
      <c r="B43" s="2">
        <v>1</v>
      </c>
      <c r="C43" s="11">
        <v>115.43</v>
      </c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</row>
    <row r="44" spans="1:17">
      <c r="A44" s="2">
        <f t="shared" si="0"/>
        <v>42</v>
      </c>
      <c r="B44" s="2">
        <v>1</v>
      </c>
      <c r="C44" s="11">
        <v>114.91</v>
      </c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</row>
    <row r="45" spans="1:17">
      <c r="A45" s="2">
        <f t="shared" si="0"/>
        <v>43</v>
      </c>
      <c r="B45" s="2">
        <v>1</v>
      </c>
      <c r="C45" s="11">
        <v>119.05</v>
      </c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</row>
    <row r="46" spans="1:17">
      <c r="A46" s="2">
        <f t="shared" si="0"/>
        <v>44</v>
      </c>
      <c r="B46" s="2">
        <v>1</v>
      </c>
      <c r="C46" s="11">
        <v>112.65</v>
      </c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</row>
    <row r="47" spans="1:17">
      <c r="A47" s="2">
        <f t="shared" si="0"/>
        <v>45</v>
      </c>
      <c r="B47" s="2">
        <v>1</v>
      </c>
      <c r="C47" s="11">
        <v>121.74</v>
      </c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</row>
    <row r="48" spans="1:17">
      <c r="A48" s="2">
        <f t="shared" si="0"/>
        <v>46</v>
      </c>
      <c r="B48" s="2">
        <v>1</v>
      </c>
      <c r="C48" s="11">
        <v>126.76</v>
      </c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</row>
    <row r="49" spans="1:17">
      <c r="A49" s="2">
        <f t="shared" si="0"/>
        <v>47</v>
      </c>
      <c r="B49" s="2">
        <v>1</v>
      </c>
      <c r="C49" s="11">
        <v>115.15</v>
      </c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</row>
    <row r="50" spans="1:17">
      <c r="A50" s="2">
        <f t="shared" si="0"/>
        <v>48</v>
      </c>
      <c r="B50" s="2">
        <v>1</v>
      </c>
      <c r="C50" s="11">
        <v>112.24</v>
      </c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</row>
    <row r="51" spans="1:17">
      <c r="A51" s="2">
        <f t="shared" si="0"/>
        <v>49</v>
      </c>
      <c r="B51" s="2">
        <v>1</v>
      </c>
      <c r="C51" s="11">
        <v>113.55</v>
      </c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</row>
    <row r="52" spans="1:17">
      <c r="A52" s="2">
        <f t="shared" si="0"/>
        <v>50</v>
      </c>
      <c r="B52" s="2">
        <v>1</v>
      </c>
      <c r="C52" s="11">
        <v>115.43</v>
      </c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</row>
    <row r="53" spans="1:17">
      <c r="A53" s="2">
        <f t="shared" si="0"/>
        <v>51</v>
      </c>
      <c r="B53" s="2">
        <v>1</v>
      </c>
      <c r="C53" s="11">
        <v>125.23</v>
      </c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</row>
    <row r="54" spans="1:17">
      <c r="A54" s="2">
        <f t="shared" si="0"/>
        <v>52</v>
      </c>
      <c r="B54" s="2">
        <v>1</v>
      </c>
      <c r="C54" s="11">
        <v>112.99</v>
      </c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</row>
    <row r="55" spans="1:17">
      <c r="A55" s="2">
        <f t="shared" si="0"/>
        <v>53</v>
      </c>
      <c r="B55" s="2">
        <v>1</v>
      </c>
      <c r="C55" s="11">
        <v>117.6</v>
      </c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</row>
    <row r="56" spans="1:17">
      <c r="A56" s="2">
        <f t="shared" si="0"/>
        <v>54</v>
      </c>
      <c r="B56" s="2">
        <v>1</v>
      </c>
      <c r="C56" s="11">
        <v>106.82</v>
      </c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</row>
    <row r="57" spans="1:17">
      <c r="A57" s="2">
        <f t="shared" si="0"/>
        <v>55</v>
      </c>
      <c r="B57" s="2">
        <v>1</v>
      </c>
      <c r="C57" s="11">
        <v>109.14</v>
      </c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</row>
    <row r="58" spans="1:17">
      <c r="A58" s="2">
        <f t="shared" si="0"/>
        <v>56</v>
      </c>
      <c r="B58" s="2">
        <v>1</v>
      </c>
      <c r="C58" s="11">
        <v>113.47</v>
      </c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</row>
    <row r="59" spans="1:17">
      <c r="A59" s="2">
        <f t="shared" si="0"/>
        <v>57</v>
      </c>
      <c r="B59" s="2">
        <v>1</v>
      </c>
      <c r="C59" s="11">
        <v>123.4</v>
      </c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</row>
    <row r="60" spans="1:17">
      <c r="A60" s="2">
        <f t="shared" si="0"/>
        <v>58</v>
      </c>
      <c r="B60" s="2">
        <v>1</v>
      </c>
      <c r="C60" s="11">
        <v>120.7</v>
      </c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</row>
    <row r="61" spans="1:17">
      <c r="A61" s="2">
        <f t="shared" si="0"/>
        <v>59</v>
      </c>
      <c r="B61" s="2">
        <v>1</v>
      </c>
      <c r="C61" s="11">
        <v>117.44</v>
      </c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</row>
    <row r="62" spans="1:17">
      <c r="A62" s="2">
        <f t="shared" si="0"/>
        <v>60</v>
      </c>
      <c r="B62" s="2">
        <v>1</v>
      </c>
      <c r="C62" s="11">
        <v>121.12</v>
      </c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</row>
    <row r="63" spans="1:17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</row>
    <row r="65" spans="3:3">
      <c r="C65" s="10"/>
    </row>
  </sheetData>
  <mergeCells count="8">
    <mergeCell ref="E9:E11"/>
    <mergeCell ref="A1:A2"/>
    <mergeCell ref="B1:B2"/>
    <mergeCell ref="C1:C2"/>
    <mergeCell ref="E1:E2"/>
    <mergeCell ref="E7:E8"/>
    <mergeCell ref="E5:E6"/>
    <mergeCell ref="E3:E4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BEFD08731F69C4E808DB6F3951B4CB7" ma:contentTypeVersion="12" ma:contentTypeDescription="Create a new document." ma:contentTypeScope="" ma:versionID="70340baa669c2a5914c1be7520b4d324">
  <xsd:schema xmlns:xsd="http://www.w3.org/2001/XMLSchema" xmlns:xs="http://www.w3.org/2001/XMLSchema" xmlns:p="http://schemas.microsoft.com/office/2006/metadata/properties" xmlns:ns2="b50dc074-9b2e-4476-a048-49bb7894ea10" xmlns:ns3="13d2e3bd-f2f6-444a-abea-666c971a25ca" targetNamespace="http://schemas.microsoft.com/office/2006/metadata/properties" ma:root="true" ma:fieldsID="9bf92d04f86a04539b980c276177e022" ns2:_="" ns3:_="">
    <xsd:import namespace="b50dc074-9b2e-4476-a048-49bb7894ea10"/>
    <xsd:import namespace="13d2e3bd-f2f6-444a-abea-666c971a25c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50dc074-9b2e-4476-a048-49bb7894ea1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3d2e3bd-f2f6-444a-abea-666c971a25ca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DE0EBFB-7BA3-40BF-A78F-952590042E35}"/>
</file>

<file path=customXml/itemProps2.xml><?xml version="1.0" encoding="utf-8"?>
<ds:datastoreItem xmlns:ds="http://schemas.openxmlformats.org/officeDocument/2006/customXml" ds:itemID="{FE4EB953-FC0C-4DA9-A925-2BB2F8246AE9}"/>
</file>

<file path=customXml/itemProps3.xml><?xml version="1.0" encoding="utf-8"?>
<ds:datastoreItem xmlns:ds="http://schemas.openxmlformats.org/officeDocument/2006/customXml" ds:itemID="{215145E1-FAC9-48CF-A3E3-ABE67F1C18C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Jordan Hoffner</dc:creator>
  <cp:keywords/>
  <dc:description/>
  <cp:lastModifiedBy>Hannah Harris</cp:lastModifiedBy>
  <cp:revision/>
  <dcterms:created xsi:type="dcterms:W3CDTF">2019-03-25T19:16:58Z</dcterms:created>
  <dcterms:modified xsi:type="dcterms:W3CDTF">2020-04-21T19:10:00Z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0x0101008BEFD08731F69C4E808DB6F3951B4CB7</vt:lpwstr>
  </property>
</Properties>
</file>