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QSAnaliseDocumentacao\"/>
    </mc:Choice>
  </mc:AlternateContent>
  <xr:revisionPtr revIDLastSave="0" documentId="13_ncr:1_{5FA44B4E-C303-4E81-9321-93F4A0A51569}" xr6:coauthVersionLast="38" xr6:coauthVersionMax="38" xr10:uidLastSave="{00000000-0000-0000-0000-000000000000}"/>
  <bookViews>
    <workbookView xWindow="0" yWindow="0" windowWidth="20490" windowHeight="7695" activeTab="1" xr2:uid="{6F00A9CE-EC6D-4C4D-84EE-4C4AF610B84B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0" i="2"/>
  <c r="H9" i="2"/>
  <c r="H8" i="2"/>
  <c r="H7" i="2"/>
  <c r="H6" i="2"/>
  <c r="H5" i="2"/>
  <c r="H4" i="2"/>
  <c r="H3" i="2"/>
  <c r="H2" i="2"/>
  <c r="D2" i="1" l="1"/>
  <c r="C13" i="1" l="1"/>
  <c r="B13" i="1"/>
  <c r="D6" i="1" l="1"/>
  <c r="D7" i="1"/>
  <c r="D8" i="1"/>
  <c r="D9" i="1"/>
  <c r="D10" i="1"/>
  <c r="D11" i="1"/>
  <c r="D3" i="1"/>
  <c r="D4" i="1"/>
  <c r="D5" i="1"/>
</calcChain>
</file>

<file path=xl/sharedStrings.xml><?xml version="1.0" encoding="utf-8"?>
<sst xmlns="http://schemas.openxmlformats.org/spreadsheetml/2006/main" count="33" uniqueCount="19">
  <si>
    <t>Linhas</t>
  </si>
  <si>
    <t>Linhas Comentadas</t>
  </si>
  <si>
    <t>Programador</t>
  </si>
  <si>
    <t>wongsyrone</t>
  </si>
  <si>
    <t>Noisyfox</t>
  </si>
  <si>
    <t>GangZhuo</t>
  </si>
  <si>
    <t>celeron533</t>
  </si>
  <si>
    <t>icylogic</t>
  </si>
  <si>
    <t>breakwa11</t>
  </si>
  <si>
    <t>wzxjohn</t>
  </si>
  <si>
    <t>chenshaoju</t>
  </si>
  <si>
    <t>everyx</t>
  </si>
  <si>
    <t>rwasef1830</t>
  </si>
  <si>
    <t>%</t>
  </si>
  <si>
    <t>Total</t>
  </si>
  <si>
    <t>star</t>
  </si>
  <si>
    <t>forks</t>
  </si>
  <si>
    <t>repositorios</t>
  </si>
  <si>
    <t>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</si>
</sst>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Linhas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1427</c:v>
                </c:pt>
                <c:pt idx="1">
                  <c:v>1001</c:v>
                </c:pt>
                <c:pt idx="2">
                  <c:v>91</c:v>
                </c:pt>
                <c:pt idx="3">
                  <c:v>952</c:v>
                </c:pt>
                <c:pt idx="4">
                  <c:v>1082</c:v>
                </c:pt>
                <c:pt idx="5">
                  <c:v>308</c:v>
                </c:pt>
                <c:pt idx="6">
                  <c:v>1932</c:v>
                </c:pt>
                <c:pt idx="7">
                  <c:v>42</c:v>
                </c:pt>
                <c:pt idx="8">
                  <c:v>74</c:v>
                </c:pt>
                <c:pt idx="9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3-4003-A91A-7118C4D7668A}"/>
            </c:ext>
          </c:extLst>
        </c:ser>
        <c:ser>
          <c:idx val="1"/>
          <c:order val="1"/>
          <c:tx>
            <c:v>Comentario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Planilha1!$C$2:$C$11</c:f>
              <c:numCache>
                <c:formatCode>General</c:formatCode>
                <c:ptCount val="10"/>
                <c:pt idx="0">
                  <c:v>254</c:v>
                </c:pt>
                <c:pt idx="1">
                  <c:v>86</c:v>
                </c:pt>
                <c:pt idx="2">
                  <c:v>2</c:v>
                </c:pt>
                <c:pt idx="3">
                  <c:v>55</c:v>
                </c:pt>
                <c:pt idx="4">
                  <c:v>19</c:v>
                </c:pt>
                <c:pt idx="5">
                  <c:v>3</c:v>
                </c:pt>
                <c:pt idx="6">
                  <c:v>37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3-4003-A91A-7118C4D7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09488"/>
        <c:axId val="415702272"/>
      </c:barChart>
      <c:catAx>
        <c:axId val="4157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702272"/>
        <c:crosses val="autoZero"/>
        <c:auto val="1"/>
        <c:lblAlgn val="ctr"/>
        <c:lblOffset val="100"/>
        <c:noMultiLvlLbl val="0"/>
      </c:catAx>
      <c:valAx>
        <c:axId val="4157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7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Linhas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Planilha2!$B$2:$B$11</c:f>
              <c:numCache>
                <c:formatCode>General</c:formatCode>
                <c:ptCount val="10"/>
                <c:pt idx="0">
                  <c:v>1427</c:v>
                </c:pt>
                <c:pt idx="1">
                  <c:v>1001</c:v>
                </c:pt>
                <c:pt idx="2">
                  <c:v>91</c:v>
                </c:pt>
                <c:pt idx="3">
                  <c:v>952</c:v>
                </c:pt>
                <c:pt idx="4">
                  <c:v>1082</c:v>
                </c:pt>
                <c:pt idx="5">
                  <c:v>308</c:v>
                </c:pt>
                <c:pt idx="6">
                  <c:v>1932</c:v>
                </c:pt>
                <c:pt idx="7">
                  <c:v>42</c:v>
                </c:pt>
                <c:pt idx="8">
                  <c:v>74</c:v>
                </c:pt>
                <c:pt idx="9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6B3-8A1F-6170AFE194A9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Linhas Comentadas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Planilha2!$C$2:$C$11</c:f>
              <c:numCache>
                <c:formatCode>General</c:formatCode>
                <c:ptCount val="10"/>
                <c:pt idx="0">
                  <c:v>254</c:v>
                </c:pt>
                <c:pt idx="1">
                  <c:v>86</c:v>
                </c:pt>
                <c:pt idx="2">
                  <c:v>2</c:v>
                </c:pt>
                <c:pt idx="3">
                  <c:v>55</c:v>
                </c:pt>
                <c:pt idx="4">
                  <c:v>19</c:v>
                </c:pt>
                <c:pt idx="5">
                  <c:v>3</c:v>
                </c:pt>
                <c:pt idx="6">
                  <c:v>37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6B3-8A1F-6170AFE194A9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star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Planilha2!$D$2:$D$11</c:f>
              <c:numCache>
                <c:formatCode>General</c:formatCode>
                <c:ptCount val="10"/>
                <c:pt idx="0">
                  <c:v>411</c:v>
                </c:pt>
                <c:pt idx="1">
                  <c:v>326</c:v>
                </c:pt>
                <c:pt idx="2">
                  <c:v>3351</c:v>
                </c:pt>
                <c:pt idx="3">
                  <c:v>48</c:v>
                </c:pt>
                <c:pt idx="4">
                  <c:v>135</c:v>
                </c:pt>
                <c:pt idx="5">
                  <c:v>2406</c:v>
                </c:pt>
                <c:pt idx="6">
                  <c:v>331</c:v>
                </c:pt>
                <c:pt idx="7">
                  <c:v>3</c:v>
                </c:pt>
                <c:pt idx="8">
                  <c:v>69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6B3-8A1F-6170AFE194A9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forks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Planilha2!$E$2:$E$11</c:f>
              <c:numCache>
                <c:formatCode>General</c:formatCode>
                <c:ptCount val="10"/>
                <c:pt idx="0">
                  <c:v>166</c:v>
                </c:pt>
                <c:pt idx="1">
                  <c:v>146</c:v>
                </c:pt>
                <c:pt idx="2">
                  <c:v>764</c:v>
                </c:pt>
                <c:pt idx="3">
                  <c:v>7</c:v>
                </c:pt>
                <c:pt idx="4">
                  <c:v>594</c:v>
                </c:pt>
                <c:pt idx="5">
                  <c:v>966</c:v>
                </c:pt>
                <c:pt idx="6">
                  <c:v>129</c:v>
                </c:pt>
                <c:pt idx="7">
                  <c:v>0</c:v>
                </c:pt>
                <c:pt idx="8">
                  <c:v>17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F-46B3-8A1F-6170AFE194A9}"/>
            </c:ext>
          </c:extLst>
        </c:ser>
        <c:ser>
          <c:idx val="4"/>
          <c:order val="4"/>
          <c:tx>
            <c:strRef>
              <c:f>Planilha2!$F$1</c:f>
              <c:strCache>
                <c:ptCount val="1"/>
                <c:pt idx="0">
                  <c:v>repositorios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Planilha2!$F$2:$F$11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4F-46B3-8A1F-6170AFE194A9}"/>
            </c:ext>
          </c:extLst>
        </c:ser>
        <c:ser>
          <c:idx val="5"/>
          <c:order val="5"/>
          <c:tx>
            <c:strRef>
              <c:f>Planilha2!$G$1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Planilha2!$A$2:$A$11</c:f>
              <c:strCache>
                <c:ptCount val="10"/>
                <c:pt idx="0">
                  <c:v>wongsyrone</c:v>
                </c:pt>
                <c:pt idx="1">
                  <c:v>Noisyfox</c:v>
                </c:pt>
                <c:pt idx="2">
                  <c:v>GangZhuo</c:v>
                </c:pt>
                <c:pt idx="3">
                  <c:v>celeron533</c:v>
                </c:pt>
                <c:pt idx="4">
                  <c:v>icylogic</c:v>
                </c:pt>
                <c:pt idx="5">
                  <c:v>breakwa11</c:v>
                </c:pt>
                <c:pt idx="6">
                  <c:v>wzxjohn</c:v>
                </c:pt>
                <c:pt idx="7">
                  <c:v>chenshaoju</c:v>
                </c:pt>
                <c:pt idx="8">
                  <c:v>everyx</c:v>
                </c:pt>
                <c:pt idx="9">
                  <c:v>rwasef1830</c:v>
                </c:pt>
              </c:strCache>
            </c:strRef>
          </c:cat>
          <c:val>
            <c:numRef>
              <c:f>Planilha2!$G$2:$G$11</c:f>
              <c:numCache>
                <c:formatCode>General</c:formatCode>
                <c:ptCount val="10"/>
                <c:pt idx="0">
                  <c:v>150</c:v>
                </c:pt>
                <c:pt idx="1">
                  <c:v>110</c:v>
                </c:pt>
                <c:pt idx="2">
                  <c:v>98</c:v>
                </c:pt>
                <c:pt idx="3">
                  <c:v>84</c:v>
                </c:pt>
                <c:pt idx="4">
                  <c:v>75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4F-46B3-8A1F-6170AFE1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56960"/>
        <c:axId val="456758600"/>
      </c:barChart>
      <c:catAx>
        <c:axId val="4567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758600"/>
        <c:crosses val="autoZero"/>
        <c:auto val="1"/>
        <c:lblAlgn val="ctr"/>
        <c:lblOffset val="100"/>
        <c:noMultiLvlLbl val="0"/>
      </c:catAx>
      <c:valAx>
        <c:axId val="45675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7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2</xdr:row>
      <xdr:rowOff>38100</xdr:rowOff>
    </xdr:from>
    <xdr:to>
      <xdr:col>15</xdr:col>
      <xdr:colOff>438149</xdr:colOff>
      <xdr:row>18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1DE3C1-DC77-417B-9F30-5D4DB0384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57149</xdr:rowOff>
    </xdr:from>
    <xdr:to>
      <xdr:col>21</xdr:col>
      <xdr:colOff>390525</xdr:colOff>
      <xdr:row>20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B78B5C-A6A4-4883-8E6B-87B9513E7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F94-EE12-4615-A93A-8D697F47BA36}">
  <dimension ref="A1:E13"/>
  <sheetViews>
    <sheetView workbookViewId="0">
      <selection sqref="A1:D11"/>
    </sheetView>
  </sheetViews>
  <sheetFormatPr defaultRowHeight="15" x14ac:dyDescent="0.25"/>
  <cols>
    <col min="1" max="1" width="14.5703125" bestFit="1" customWidth="1"/>
    <col min="2" max="2" width="6.5703125" bestFit="1" customWidth="1"/>
    <col min="3" max="3" width="18.28515625" bestFit="1" customWidth="1"/>
  </cols>
  <sheetData>
    <row r="1" spans="1:5" x14ac:dyDescent="0.25">
      <c r="A1" s="2" t="s">
        <v>2</v>
      </c>
      <c r="B1" s="2" t="s">
        <v>0</v>
      </c>
      <c r="C1" s="2" t="s">
        <v>1</v>
      </c>
      <c r="D1" s="2" t="s">
        <v>13</v>
      </c>
    </row>
    <row r="2" spans="1:5" x14ac:dyDescent="0.25">
      <c r="A2" t="s">
        <v>3</v>
      </c>
      <c r="B2">
        <v>1427</v>
      </c>
      <c r="C2">
        <v>254</v>
      </c>
      <c r="D2" s="1">
        <f>(C2/B2)</f>
        <v>0.17799579537491239</v>
      </c>
    </row>
    <row r="3" spans="1:5" x14ac:dyDescent="0.25">
      <c r="A3" t="s">
        <v>4</v>
      </c>
      <c r="B3">
        <v>1001</v>
      </c>
      <c r="C3">
        <v>86</v>
      </c>
      <c r="D3" s="1">
        <f t="shared" ref="D3:D4" si="0">(C3/B3)</f>
        <v>8.5914085914085919E-2</v>
      </c>
    </row>
    <row r="4" spans="1:5" x14ac:dyDescent="0.25">
      <c r="A4" t="s">
        <v>5</v>
      </c>
      <c r="B4">
        <v>91</v>
      </c>
      <c r="C4">
        <v>2</v>
      </c>
      <c r="D4" s="1">
        <f t="shared" si="0"/>
        <v>2.197802197802198E-2</v>
      </c>
    </row>
    <row r="5" spans="1:5" x14ac:dyDescent="0.25">
      <c r="A5" t="s">
        <v>6</v>
      </c>
      <c r="B5">
        <v>952</v>
      </c>
      <c r="C5">
        <v>55</v>
      </c>
      <c r="D5" s="1">
        <f>(C5/B5)</f>
        <v>5.7773109243697482E-2</v>
      </c>
    </row>
    <row r="6" spans="1:5" x14ac:dyDescent="0.25">
      <c r="A6" t="s">
        <v>7</v>
      </c>
      <c r="B6">
        <v>1082</v>
      </c>
      <c r="C6">
        <v>19</v>
      </c>
      <c r="D6" s="1">
        <f t="shared" ref="D6:D11" si="1">(C6/B6)</f>
        <v>1.756007393715342E-2</v>
      </c>
    </row>
    <row r="7" spans="1:5" x14ac:dyDescent="0.25">
      <c r="A7" t="s">
        <v>8</v>
      </c>
      <c r="B7">
        <v>308</v>
      </c>
      <c r="C7">
        <v>3</v>
      </c>
      <c r="D7" s="1">
        <f t="shared" si="1"/>
        <v>9.74025974025974E-3</v>
      </c>
    </row>
    <row r="8" spans="1:5" x14ac:dyDescent="0.25">
      <c r="A8" t="s">
        <v>9</v>
      </c>
      <c r="B8">
        <v>1932</v>
      </c>
      <c r="C8">
        <v>37</v>
      </c>
      <c r="D8" s="1">
        <f t="shared" si="1"/>
        <v>1.9151138716356108E-2</v>
      </c>
    </row>
    <row r="9" spans="1:5" x14ac:dyDescent="0.25">
      <c r="A9" t="s">
        <v>10</v>
      </c>
      <c r="B9">
        <v>42</v>
      </c>
      <c r="C9">
        <v>0</v>
      </c>
      <c r="D9" s="1">
        <f t="shared" si="1"/>
        <v>0</v>
      </c>
    </row>
    <row r="10" spans="1:5" x14ac:dyDescent="0.25">
      <c r="A10" t="s">
        <v>11</v>
      </c>
      <c r="B10">
        <v>74</v>
      </c>
      <c r="C10">
        <v>1</v>
      </c>
      <c r="D10" s="1">
        <f t="shared" si="1"/>
        <v>1.3513513513513514E-2</v>
      </c>
      <c r="E10" s="3"/>
    </row>
    <row r="11" spans="1:5" x14ac:dyDescent="0.25">
      <c r="A11" t="s">
        <v>12</v>
      </c>
      <c r="B11">
        <v>576</v>
      </c>
      <c r="C11">
        <v>9</v>
      </c>
      <c r="D11" s="1">
        <f t="shared" si="1"/>
        <v>1.5625E-2</v>
      </c>
      <c r="E11" s="3"/>
    </row>
    <row r="13" spans="1:5" x14ac:dyDescent="0.25">
      <c r="A13" t="s">
        <v>14</v>
      </c>
      <c r="B13">
        <f>SUM(B2:B11)</f>
        <v>7485</v>
      </c>
      <c r="C13">
        <f>SUM(C2:C11)</f>
        <v>466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0C8-F7EE-4812-80F5-3A749E5A1C39}">
  <dimension ref="A1:H11"/>
  <sheetViews>
    <sheetView tabSelected="1" workbookViewId="0">
      <selection activeCell="R3" sqref="R3"/>
    </sheetView>
  </sheetViews>
  <sheetFormatPr defaultRowHeight="15" x14ac:dyDescent="0.25"/>
  <cols>
    <col min="1" max="1" width="12.42578125" bestFit="1" customWidth="1"/>
    <col min="2" max="2" width="6.5703125" bestFit="1" customWidth="1"/>
    <col min="3" max="3" width="18.28515625" bestFit="1" customWidth="1"/>
    <col min="5" max="5" width="5" bestFit="1" customWidth="1"/>
    <col min="6" max="6" width="11.7109375" bestFit="1" customWidth="1"/>
    <col min="8" max="8" width="5.42578125" bestFit="1" customWidth="1"/>
  </cols>
  <sheetData>
    <row r="1" spans="1:8" x14ac:dyDescent="0.25">
      <c r="A1" s="2" t="s">
        <v>2</v>
      </c>
      <c r="B1" s="2" t="s">
        <v>0</v>
      </c>
      <c r="C1" s="2" t="s">
        <v>1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13</v>
      </c>
    </row>
    <row r="2" spans="1:8" x14ac:dyDescent="0.25">
      <c r="A2" t="s">
        <v>3</v>
      </c>
      <c r="B2">
        <v>1427</v>
      </c>
      <c r="C2">
        <v>254</v>
      </c>
      <c r="D2">
        <v>411</v>
      </c>
      <c r="E2">
        <v>166</v>
      </c>
      <c r="F2">
        <v>10</v>
      </c>
      <c r="G2">
        <v>150</v>
      </c>
      <c r="H2" s="1">
        <f t="shared" ref="H2:H11" si="0">(C2/B2)</f>
        <v>0.17799579537491239</v>
      </c>
    </row>
    <row r="3" spans="1:8" x14ac:dyDescent="0.25">
      <c r="A3" t="s">
        <v>4</v>
      </c>
      <c r="B3">
        <v>1001</v>
      </c>
      <c r="C3">
        <v>86</v>
      </c>
      <c r="D3">
        <v>326</v>
      </c>
      <c r="E3">
        <v>146</v>
      </c>
      <c r="F3">
        <v>10</v>
      </c>
      <c r="G3">
        <v>110</v>
      </c>
      <c r="H3" s="1">
        <f t="shared" si="0"/>
        <v>8.5914085914085919E-2</v>
      </c>
    </row>
    <row r="4" spans="1:8" x14ac:dyDescent="0.25">
      <c r="A4" t="s">
        <v>5</v>
      </c>
      <c r="B4">
        <v>91</v>
      </c>
      <c r="C4">
        <v>2</v>
      </c>
      <c r="D4">
        <v>3351</v>
      </c>
      <c r="E4">
        <v>764</v>
      </c>
      <c r="F4">
        <v>10</v>
      </c>
      <c r="G4">
        <v>98</v>
      </c>
      <c r="H4" s="1">
        <f t="shared" si="0"/>
        <v>2.197802197802198E-2</v>
      </c>
    </row>
    <row r="5" spans="1:8" x14ac:dyDescent="0.25">
      <c r="A5" t="s">
        <v>6</v>
      </c>
      <c r="B5">
        <v>952</v>
      </c>
      <c r="C5">
        <v>55</v>
      </c>
      <c r="D5">
        <v>48</v>
      </c>
      <c r="E5">
        <v>7</v>
      </c>
      <c r="F5">
        <v>10</v>
      </c>
      <c r="G5">
        <v>84</v>
      </c>
      <c r="H5" s="1">
        <f t="shared" si="0"/>
        <v>5.7773109243697482E-2</v>
      </c>
    </row>
    <row r="6" spans="1:8" x14ac:dyDescent="0.25">
      <c r="A6" t="s">
        <v>7</v>
      </c>
      <c r="B6">
        <v>1082</v>
      </c>
      <c r="C6">
        <v>19</v>
      </c>
      <c r="D6">
        <v>135</v>
      </c>
      <c r="E6">
        <v>594</v>
      </c>
      <c r="F6">
        <v>10</v>
      </c>
      <c r="G6">
        <v>75</v>
      </c>
      <c r="H6" s="1">
        <f t="shared" si="0"/>
        <v>1.756007393715342E-2</v>
      </c>
    </row>
    <row r="7" spans="1:8" x14ac:dyDescent="0.25">
      <c r="A7" t="s">
        <v>8</v>
      </c>
      <c r="B7">
        <v>308</v>
      </c>
      <c r="C7">
        <v>3</v>
      </c>
      <c r="D7">
        <v>2406</v>
      </c>
      <c r="E7">
        <v>966</v>
      </c>
      <c r="F7">
        <v>10</v>
      </c>
      <c r="G7">
        <v>16</v>
      </c>
      <c r="H7" s="1">
        <f t="shared" si="0"/>
        <v>9.74025974025974E-3</v>
      </c>
    </row>
    <row r="8" spans="1:8" x14ac:dyDescent="0.25">
      <c r="A8" t="s">
        <v>9</v>
      </c>
      <c r="B8">
        <v>1932</v>
      </c>
      <c r="C8">
        <v>37</v>
      </c>
      <c r="D8">
        <v>331</v>
      </c>
      <c r="E8">
        <v>129</v>
      </c>
      <c r="F8">
        <v>10</v>
      </c>
      <c r="G8">
        <v>14</v>
      </c>
      <c r="H8" s="1">
        <f t="shared" si="0"/>
        <v>1.9151138716356108E-2</v>
      </c>
    </row>
    <row r="9" spans="1:8" x14ac:dyDescent="0.25">
      <c r="A9" t="s">
        <v>10</v>
      </c>
      <c r="B9">
        <v>42</v>
      </c>
      <c r="C9">
        <v>0</v>
      </c>
      <c r="D9">
        <v>3</v>
      </c>
      <c r="E9">
        <v>0</v>
      </c>
      <c r="F9">
        <v>10</v>
      </c>
      <c r="G9">
        <v>15</v>
      </c>
      <c r="H9" s="1">
        <f t="shared" si="0"/>
        <v>0</v>
      </c>
    </row>
    <row r="10" spans="1:8" x14ac:dyDescent="0.25">
      <c r="A10" t="s">
        <v>11</v>
      </c>
      <c r="B10">
        <v>74</v>
      </c>
      <c r="C10">
        <v>1</v>
      </c>
      <c r="D10">
        <v>69</v>
      </c>
      <c r="E10">
        <v>17</v>
      </c>
      <c r="F10">
        <v>10</v>
      </c>
      <c r="G10">
        <v>11</v>
      </c>
      <c r="H10" s="1">
        <f t="shared" si="0"/>
        <v>1.3513513513513514E-2</v>
      </c>
    </row>
    <row r="11" spans="1:8" x14ac:dyDescent="0.25">
      <c r="A11" t="s">
        <v>12</v>
      </c>
      <c r="B11">
        <v>576</v>
      </c>
      <c r="C11">
        <v>9</v>
      </c>
      <c r="D11">
        <v>2</v>
      </c>
      <c r="E11">
        <v>2</v>
      </c>
      <c r="F11">
        <v>10</v>
      </c>
      <c r="G11">
        <v>12</v>
      </c>
      <c r="H11" s="1">
        <f t="shared" si="0"/>
        <v>1.5625E-2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Willian</dc:creator>
  <cp:lastModifiedBy>Douglas Willian</cp:lastModifiedBy>
  <dcterms:created xsi:type="dcterms:W3CDTF">2018-09-24T03:11:33Z</dcterms:created>
  <dcterms:modified xsi:type="dcterms:W3CDTF">2018-11-23T03:06:09Z</dcterms:modified>
</cp:coreProperties>
</file>