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20" windowWidth="2512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28" i="1"/>
  <c r="I27" i="1"/>
</calcChain>
</file>

<file path=xl/sharedStrings.xml><?xml version="1.0" encoding="utf-8"?>
<sst xmlns="http://schemas.openxmlformats.org/spreadsheetml/2006/main" count="11" uniqueCount="11">
  <si>
    <r>
      <t>float</t>
    </r>
    <r>
      <rPr>
        <sz val="13"/>
        <color rgb="FF303336"/>
        <rFont val="Inherit"/>
      </rPr>
      <t xml:space="preserve"> x = r*cos(t) + h;</t>
    </r>
  </si>
  <si>
    <r>
      <t>float</t>
    </r>
    <r>
      <rPr>
        <sz val="13"/>
        <color rgb="FF303336"/>
        <rFont val="Inherit"/>
      </rPr>
      <t xml:space="preserve"> y = r*sin(t) + k;</t>
    </r>
  </si>
  <si>
    <r>
      <t>Given a radius length </t>
    </r>
    <r>
      <rPr>
        <b/>
        <sz val="15"/>
        <color rgb="FF242729"/>
        <rFont val="Arial"/>
      </rPr>
      <t>r</t>
    </r>
    <r>
      <rPr>
        <sz val="15"/>
        <color rgb="FF242729"/>
        <rFont val="Arial"/>
      </rPr>
      <t> and an angle </t>
    </r>
    <r>
      <rPr>
        <b/>
        <sz val="15"/>
        <color rgb="FF242729"/>
        <rFont val="Arial"/>
      </rPr>
      <t>t</t>
    </r>
    <r>
      <rPr>
        <sz val="15"/>
        <color rgb="FF242729"/>
        <rFont val="Arial"/>
      </rPr>
      <t> in radians and a circle's center </t>
    </r>
    <r>
      <rPr>
        <b/>
        <sz val="15"/>
        <color rgb="FF242729"/>
        <rFont val="Arial"/>
      </rPr>
      <t>(h,k)</t>
    </r>
    <r>
      <rPr>
        <sz val="15"/>
        <color rgb="FF242729"/>
        <rFont val="Arial"/>
      </rPr>
      <t>, you can calculate the coordinates of a point on the circumference as follows (this is pseudo-code, you'll have to adapt it to your language):</t>
    </r>
  </si>
  <si>
    <t>1 radian = 180 degree</t>
  </si>
  <si>
    <t>x</t>
  </si>
  <si>
    <t>y</t>
  </si>
  <si>
    <t>h</t>
  </si>
  <si>
    <t>k</t>
  </si>
  <si>
    <t>radian</t>
  </si>
  <si>
    <t>wedge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</si>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</sst>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2B91AF"/>
      <name val="Inherit"/>
    </font>
    <font>
      <sz val="13"/>
      <color rgb="FF303336"/>
      <name val="Inherit"/>
    </font>
    <font>
      <sz val="15"/>
      <color rgb="FF242729"/>
      <name val="Arial"/>
    </font>
    <font>
      <b/>
      <sz val="15"/>
      <color rgb="FF24272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17" sqref="C17"/>
    </sheetView>
  </sheetViews>
  <sheetFormatPr baseColWidth="10" defaultColWidth="11.6640625" defaultRowHeight="15" x14ac:dyDescent="0"/>
  <sheetData>
    <row r="1" spans="1:9">
      <c r="H1" t="s">
        <v>10</v>
      </c>
      <c r="I1">
        <v>50</v>
      </c>
    </row>
    <row r="2" spans="1:9">
      <c r="A2" t="s">
        <v>9</v>
      </c>
      <c r="C2" t="s">
        <v>4</v>
      </c>
      <c r="D2" t="s">
        <v>5</v>
      </c>
      <c r="H2" t="s">
        <v>6</v>
      </c>
      <c r="I2">
        <v>0</v>
      </c>
    </row>
    <row r="3" spans="1:9">
      <c r="A3">
        <v>1</v>
      </c>
      <c r="B3">
        <f>+$I$28*A3</f>
        <v>0.13333333333333333</v>
      </c>
      <c r="C3">
        <f>$I$1*COS(B3)+$I$2</f>
        <v>49.556213601708968</v>
      </c>
      <c r="D3">
        <f>$I$1*SIN(B3)+$I$3</f>
        <v>6.6469311311157036</v>
      </c>
      <c r="H3" t="s">
        <v>7</v>
      </c>
      <c r="I3">
        <v>0</v>
      </c>
    </row>
    <row r="4" spans="1:9">
      <c r="A4">
        <v>2</v>
      </c>
      <c r="B4">
        <f>+$I$28*A4</f>
        <v>0.26666666666666666</v>
      </c>
      <c r="C4">
        <f t="shared" ref="C4:C17" si="0">$I$1*COS(B4)+$I$2</f>
        <v>48.232732261528191</v>
      </c>
      <c r="D4">
        <f t="shared" ref="D4:D17" si="1">$I$1*SIN(B4)+$I$3</f>
        <v>13.175869557176753</v>
      </c>
      <c r="H4" t="s">
        <v>8</v>
      </c>
      <c r="I4">
        <v>0.13333329999999999</v>
      </c>
    </row>
    <row r="5" spans="1:9">
      <c r="A5">
        <v>3</v>
      </c>
      <c r="B5">
        <f>+$I$28*A5</f>
        <v>0.4</v>
      </c>
      <c r="C5">
        <f t="shared" si="0"/>
        <v>46.053049700144257</v>
      </c>
      <c r="D5">
        <f t="shared" si="1"/>
        <v>19.470917115432528</v>
      </c>
    </row>
    <row r="6" spans="1:9">
      <c r="A6">
        <v>4</v>
      </c>
      <c r="B6">
        <f>+$I$28*A6</f>
        <v>0.53333333333333333</v>
      </c>
      <c r="C6">
        <f t="shared" si="0"/>
        <v>43.055858456490512</v>
      </c>
      <c r="D6">
        <f t="shared" si="1"/>
        <v>25.420327546565058</v>
      </c>
    </row>
    <row r="7" spans="1:9">
      <c r="A7">
        <v>5</v>
      </c>
      <c r="B7">
        <f>+$I$28*A7</f>
        <v>0.66666666666666663</v>
      </c>
      <c r="C7">
        <f t="shared" si="0"/>
        <v>39.294363038847401</v>
      </c>
      <c r="D7">
        <f t="shared" si="1"/>
        <v>30.91849015348685</v>
      </c>
    </row>
    <row r="8" spans="1:9">
      <c r="A8">
        <v>6</v>
      </c>
      <c r="B8">
        <f>+$I$28*A8</f>
        <v>0.8</v>
      </c>
      <c r="C8">
        <f t="shared" si="0"/>
        <v>34.83533546735827</v>
      </c>
      <c r="D8">
        <f t="shared" si="1"/>
        <v>35.867804544976138</v>
      </c>
    </row>
    <row r="9" spans="1:9">
      <c r="A9">
        <v>7</v>
      </c>
      <c r="B9">
        <f>+$I$28*A9</f>
        <v>0.93333333333333335</v>
      </c>
      <c r="C9">
        <f t="shared" si="0"/>
        <v>29.757929973456392</v>
      </c>
      <c r="D9">
        <f t="shared" si="1"/>
        <v>40.180413184720557</v>
      </c>
    </row>
    <row r="10" spans="1:9">
      <c r="A10">
        <v>8</v>
      </c>
      <c r="B10">
        <f>+$I$28*A10</f>
        <v>1.0666666666666667</v>
      </c>
      <c r="C10">
        <f t="shared" si="0"/>
        <v>24.152277897013832</v>
      </c>
      <c r="D10">
        <f t="shared" si="1"/>
        <v>43.779760990501273</v>
      </c>
    </row>
    <row r="11" spans="1:9">
      <c r="A11">
        <v>9</v>
      </c>
      <c r="B11">
        <f>+$I$28*A11</f>
        <v>1.2</v>
      </c>
      <c r="C11">
        <f t="shared" si="0"/>
        <v>18.117887723833682</v>
      </c>
      <c r="D11">
        <f t="shared" si="1"/>
        <v>46.601954298361314</v>
      </c>
    </row>
    <row r="12" spans="1:9">
      <c r="A12">
        <v>10</v>
      </c>
      <c r="B12">
        <f>+$I$28*A12</f>
        <v>1.3333333333333333</v>
      </c>
      <c r="C12">
        <f t="shared" si="0"/>
        <v>11.761878665149471</v>
      </c>
      <c r="D12">
        <f t="shared" si="1"/>
        <v>48.596895068165637</v>
      </c>
    </row>
    <row r="13" spans="1:9">
      <c r="A13">
        <v>11</v>
      </c>
      <c r="B13">
        <f>+$I$28*A13</f>
        <v>1.4666666666666666</v>
      </c>
      <c r="C13">
        <f t="shared" si="0"/>
        <v>5.1970791356675479</v>
      </c>
      <c r="D13">
        <f t="shared" si="1"/>
        <v>49.729170196752818</v>
      </c>
    </row>
    <row r="14" spans="1:9">
      <c r="A14">
        <v>12</v>
      </c>
      <c r="B14">
        <f>+$I$28*A14</f>
        <v>1.6</v>
      </c>
      <c r="C14">
        <f t="shared" si="0"/>
        <v>-1.4599761150644408</v>
      </c>
      <c r="D14">
        <f t="shared" si="1"/>
        <v>49.978680152075256</v>
      </c>
    </row>
    <row r="15" spans="1:9">
      <c r="A15">
        <v>13</v>
      </c>
      <c r="B15">
        <f>+$I$28*A15</f>
        <v>1.7333333333333334</v>
      </c>
      <c r="C15">
        <f t="shared" si="0"/>
        <v>-8.091114664128602</v>
      </c>
      <c r="D15">
        <f t="shared" si="1"/>
        <v>49.340995769156535</v>
      </c>
    </row>
    <row r="16" spans="1:9" ht="18">
      <c r="A16">
        <v>14</v>
      </c>
      <c r="B16">
        <f>+$I$28*A16</f>
        <v>1.8666666666666667</v>
      </c>
      <c r="C16">
        <f t="shared" si="0"/>
        <v>-14.578624147794631</v>
      </c>
      <c r="D16">
        <f t="shared" si="1"/>
        <v>47.827436874218336</v>
      </c>
      <c r="I16" s="2" t="s">
        <v>2</v>
      </c>
    </row>
    <row r="17" spans="1:10">
      <c r="A17">
        <v>15</v>
      </c>
      <c r="B17">
        <f>+$I$28*A17</f>
        <v>2</v>
      </c>
      <c r="C17">
        <f>$I$1+F11*COS(B17)+$I$2</f>
        <v>50</v>
      </c>
      <c r="D17">
        <f t="shared" si="1"/>
        <v>45.464871341284088</v>
      </c>
    </row>
    <row r="21" spans="1:10" ht="17">
      <c r="I21" s="1" t="s">
        <v>0</v>
      </c>
    </row>
    <row r="22" spans="1:10" ht="17">
      <c r="I22" s="1" t="s">
        <v>1</v>
      </c>
    </row>
    <row r="25" spans="1:10">
      <c r="I25" t="s">
        <v>3</v>
      </c>
    </row>
    <row r="27" spans="1:10">
      <c r="I27">
        <f>360/15</f>
        <v>24</v>
      </c>
      <c r="J27">
        <v>180</v>
      </c>
    </row>
    <row r="28" spans="1:10">
      <c r="I28">
        <f>+I27/J27</f>
        <v>0.13333333333333333</v>
      </c>
      <c r="J2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Locke</dc:creator>
  <cp:lastModifiedBy>Douglas Locke</cp:lastModifiedBy>
  <dcterms:created xsi:type="dcterms:W3CDTF">2019-09-21T15:32:08Z</dcterms:created>
  <dcterms:modified xsi:type="dcterms:W3CDTF">2019-09-21T15:51:14Z</dcterms:modified>
</cp:coreProperties>
</file>