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40" windowHeight="9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<sst xmlns="http://schemas.openxmlformats.org/spreadsheetml/2006/main" count="12">
  <si>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ds</t>
  </si>
  <si>
    <t>pay_rate</t>
  </si>
  <si>
    <t>arppu</t>
  </si>
  <si>
    <t>arpu</t>
  </si>
  <si>
    <t>wau</t>
  </si>
  <si>
    <t>avg_dau</t>
  </si>
  <si>
    <t>reg_num</t>
  </si>
  <si>
    <t>pay_num</t>
  </si>
  <si>
    <t>sum_money</t>
  </si>
  <si>
    <t>20181010</t>
  </si>
  <si>
    <t>上</t>
  </si>
  <si>
    <t>20181003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</si>
</sst>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9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1" applyNumberFormat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abSelected="1" workbookViewId="0">
      <selection activeCell="E2" sqref="E2"/>
    </sheetView>
  </sheetViews>
  <sheetFormatPr defaultColWidth="9" defaultRowHeight="13.5" outlineLevelRow="2"/>
  <cols>
    <col min="5" max="5" width="12.625"/>
    <col min="7" max="8" width="12.625"/>
    <col min="12" max="12" width="12.625"/>
    <col min="13" max="13" width="13.75"/>
  </cols>
  <sheetData>
    <row r="1" spans="2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6</v>
      </c>
      <c r="J1" s="1"/>
      <c r="K1" s="1" t="s">
        <v>7</v>
      </c>
      <c r="L1" s="1" t="s">
        <v>8</v>
      </c>
    </row>
    <row r="2" spans="1:12">
      <c r="A2" s="1">
        <v>0</v>
      </c>
      <c r="B2" t="s">
        <v>9</v>
      </c>
      <c r="C2" s="2">
        <v>0.0390645499868801</v>
      </c>
      <c r="D2">
        <v>68.6308615529968</v>
      </c>
      <c r="E2" s="3">
        <v>2.68103372177969</v>
      </c>
      <c r="F2">
        <v>30488</v>
      </c>
      <c r="G2">
        <v>13528.2857142857</v>
      </c>
      <c r="I2">
        <v>8100</v>
      </c>
      <c r="K2">
        <v>1191</v>
      </c>
      <c r="L2">
        <v>81739.3561096191</v>
      </c>
    </row>
    <row r="3" spans="1:13">
      <c r="A3" t="s">
        <v>10</v>
      </c>
      <c r="B3" t="s">
        <v>11</v>
      </c>
      <c r="C3" s="2">
        <v>0.0418852987204271</v>
      </c>
      <c r="D3">
        <v>68.911111675514</v>
      </c>
      <c r="E3" s="3">
        <v>2.88636249768562</v>
      </c>
      <c r="F3">
        <v>32589</v>
      </c>
      <c r="G3">
        <v>14123.5714285714</v>
      </c>
      <c r="H3" s="2">
        <f>(G2-G3)/G3</f>
        <v>-0.0421483841602196</v>
      </c>
      <c r="I3">
        <v>8294</v>
      </c>
      <c r="J3" s="2">
        <f>(I2-I3)/I3</f>
        <v>-0.0233904027007475</v>
      </c>
      <c r="K3">
        <v>1365</v>
      </c>
      <c r="L3">
        <v>94063.6674370766</v>
      </c>
      <c r="M3" s="2">
        <f>(L2-L3)/L3</f>
        <v>-0.131020952757363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2018-10-11T07:04:00Z</dcterms:created>
  <dcterms:modified xsi:type="dcterms:W3CDTF">2018-10-11T08:13:32Z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