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ugvanslembrouck/Documents/GitHub/mi-housing/"/>
    </mc:Choice>
  </mc:AlternateContent>
  <xr:revisionPtr revIDLastSave="0" documentId="8_{3A5B545A-8C49-4841-BEA4-A9DD6762269D}" xr6:coauthVersionLast="47" xr6:coauthVersionMax="47" xr10:uidLastSave="{00000000-0000-0000-0000-000000000000}"/>
  <bookViews>
    <workbookView xWindow="-37840" yWindow="380" windowWidth="36620" windowHeight="20300" xr2:uid="{E8147F6C-0112-6047-9400-38CABE9613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</calcChain>
</file>

<file path=xl/sharedStrings.xml><?xml version="1.0" encoding="utf-8"?>
<sst xmlns="http://schemas.openxmlformats.org/spreadsheetml/2006/main" count="23" uniqueCount="23">
  <si>
    <t>Year</t>
  </si>
  <si>
    <t>US Homeowner Rate</t>
  </si>
  <si>
    <t>MI Homeowner Rate</t>
  </si>
  <si>
    <t>Studio</t>
  </si>
  <si>
    <t>1 Bedroom</t>
  </si>
  <si>
    <t>2 Bedrooms</t>
  </si>
  <si>
    <t>3 Bedrooms</t>
  </si>
  <si>
    <t>4 Bedrooms</t>
  </si>
  <si>
    <t>5+ Bedrooms</t>
  </si>
  <si>
    <t>Individual Homes</t>
  </si>
  <si>
    <t>Buildings</t>
  </si>
  <si>
    <t>US Median Income</t>
  </si>
  <si>
    <t>MI Median Income</t>
  </si>
  <si>
    <t>US Home Value Income</t>
  </si>
  <si>
    <t>MI Home Value Income</t>
  </si>
  <si>
    <t>Population Over Time</t>
  </si>
  <si>
    <t xml:space="preserve">US Vacant &amp; Available </t>
  </si>
  <si>
    <t xml:space="preserve">MI Vacant &amp; Available </t>
  </si>
  <si>
    <t>Households</t>
  </si>
  <si>
    <t>Employment over Time</t>
  </si>
  <si>
    <t>US Unemployment</t>
  </si>
  <si>
    <t>MI Unemployment</t>
  </si>
  <si>
    <t>MI Household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</si>
</sst>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C374-66F5-E449-8A90-6CBE5696DA62}">
  <dimension ref="A1:W14"/>
  <sheetViews>
    <sheetView tabSelected="1" workbookViewId="0">
      <selection activeCell="I18" sqref="I18"/>
    </sheetView>
  </sheetViews>
  <sheetFormatPr baseColWidth="10" defaultRowHeight="16" x14ac:dyDescent="0.2"/>
  <cols>
    <col min="1" max="1" width="5.1640625" style="1" bestFit="1" customWidth="1"/>
    <col min="2" max="2" width="17.83203125" style="1" bestFit="1" customWidth="1"/>
    <col min="3" max="3" width="17.6640625" style="1" bestFit="1" customWidth="1"/>
    <col min="4" max="4" width="6.6640625" style="1" bestFit="1" customWidth="1"/>
    <col min="5" max="5" width="10" style="1" bestFit="1" customWidth="1"/>
    <col min="6" max="8" width="10.83203125" style="1" bestFit="1" customWidth="1"/>
    <col min="9" max="9" width="11.83203125" style="1" bestFit="1" customWidth="1"/>
    <col min="10" max="10" width="15" style="1" bestFit="1" customWidth="1"/>
    <col min="11" max="11" width="8.5" style="1" bestFit="1" customWidth="1"/>
    <col min="12" max="12" width="19.83203125" style="1" bestFit="1" customWidth="1"/>
    <col min="13" max="13" width="19.6640625" style="1" customWidth="1"/>
    <col min="14" max="14" width="16" style="1" bestFit="1" customWidth="1"/>
    <col min="15" max="15" width="15.83203125" style="1" bestFit="1" customWidth="1"/>
    <col min="16" max="16" width="18.33203125" style="1" bestFit="1" customWidth="1"/>
    <col min="17" max="17" width="19" style="1" bestFit="1" customWidth="1"/>
    <col min="18" max="18" width="18.83203125" style="1" bestFit="1" customWidth="1"/>
    <col min="19" max="19" width="19.33203125" style="1" bestFit="1" customWidth="1"/>
    <col min="20" max="20" width="10.6640625" style="1" bestFit="1" customWidth="1"/>
    <col min="21" max="21" width="15.83203125" style="1" bestFit="1" customWidth="1"/>
    <col min="22" max="22" width="15.6640625" style="1" bestFit="1" customWidth="1"/>
    <col min="23" max="23" width="22.83203125" style="1" bestFit="1" customWidth="1"/>
    <col min="24" max="16384" width="10.83203125" style="1"/>
  </cols>
  <sheetData>
    <row r="1" spans="1:23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19</v>
      </c>
      <c r="T1" s="1" t="s">
        <v>18</v>
      </c>
      <c r="U1" s="1" t="s">
        <v>20</v>
      </c>
      <c r="V1" s="1" t="s">
        <v>21</v>
      </c>
      <c r="W1" s="1" t="s">
        <v>22</v>
      </c>
    </row>
    <row r="2" spans="1:23" ht="27" customHeight="1" x14ac:dyDescent="0.2">
      <c r="A2" s="1">
        <v>2012</v>
      </c>
      <c r="B2" s="5">
        <v>0.65500000000000003</v>
      </c>
      <c r="C2" s="5">
        <v>0.72799999999999998</v>
      </c>
      <c r="J2" s="4">
        <v>15250</v>
      </c>
      <c r="K2" s="6">
        <v>13270</v>
      </c>
      <c r="L2" s="7">
        <v>181400</v>
      </c>
      <c r="M2" s="7">
        <v>128600</v>
      </c>
      <c r="N2" s="7">
        <v>53050</v>
      </c>
      <c r="O2" s="7">
        <v>48470</v>
      </c>
      <c r="P2" s="6">
        <v>9900000</v>
      </c>
      <c r="Q2" s="2">
        <v>3.9E-2</v>
      </c>
      <c r="R2" s="3">
        <v>0.04</v>
      </c>
      <c r="S2" s="6">
        <v>4180000</v>
      </c>
      <c r="T2" s="6">
        <v>3820000</v>
      </c>
      <c r="U2" s="2">
        <v>8.5999999999999993E-2</v>
      </c>
      <c r="V2" s="2">
        <v>9.7000000000000003E-2</v>
      </c>
      <c r="W2" s="2">
        <f>T2/S2</f>
        <v>0.9138755980861244</v>
      </c>
    </row>
    <row r="3" spans="1:23" ht="27" customHeight="1" x14ac:dyDescent="0.2">
      <c r="A3" s="1">
        <v>2013</v>
      </c>
      <c r="B3" s="5">
        <v>0.64900000000000002</v>
      </c>
      <c r="C3" s="5">
        <v>0.72099999999999997</v>
      </c>
      <c r="J3" s="4">
        <v>16010</v>
      </c>
      <c r="K3" s="6">
        <v>13110</v>
      </c>
      <c r="L3" s="7">
        <v>176700</v>
      </c>
      <c r="M3" s="7">
        <v>121700</v>
      </c>
      <c r="N3" s="7">
        <v>53050</v>
      </c>
      <c r="O3" s="7">
        <v>48410</v>
      </c>
      <c r="P3" s="6">
        <v>9890000</v>
      </c>
      <c r="Q3" s="2">
        <v>3.6999999999999998E-2</v>
      </c>
      <c r="R3" s="2">
        <v>3.5999999999999997E-2</v>
      </c>
      <c r="S3" s="6">
        <v>4220000</v>
      </c>
      <c r="T3" s="6">
        <v>3820000</v>
      </c>
      <c r="U3" s="2">
        <v>8.3000000000000004E-2</v>
      </c>
      <c r="V3" s="2">
        <v>9.8000000000000004E-2</v>
      </c>
      <c r="W3" s="2">
        <f t="shared" ref="W3:W12" si="0">T3/S3</f>
        <v>0.90521327014218012</v>
      </c>
    </row>
    <row r="4" spans="1:23" ht="27" customHeight="1" x14ac:dyDescent="0.2">
      <c r="A4" s="1">
        <v>2014</v>
      </c>
      <c r="B4" s="5">
        <v>0.64400000000000002</v>
      </c>
      <c r="C4" s="5">
        <v>0.71499999999999997</v>
      </c>
      <c r="J4" s="4">
        <v>20880</v>
      </c>
      <c r="K4" s="6">
        <v>14130</v>
      </c>
      <c r="L4" s="7">
        <v>175700</v>
      </c>
      <c r="M4" s="7">
        <v>120200</v>
      </c>
      <c r="N4" s="7">
        <v>53480</v>
      </c>
      <c r="O4" s="7">
        <v>49090</v>
      </c>
      <c r="P4" s="6">
        <v>9890000</v>
      </c>
      <c r="Q4" s="2">
        <v>3.5000000000000003E-2</v>
      </c>
      <c r="R4" s="2">
        <v>3.3000000000000002E-2</v>
      </c>
      <c r="S4" s="6">
        <v>4310000</v>
      </c>
      <c r="T4" s="6">
        <v>3830000</v>
      </c>
      <c r="U4" s="2">
        <v>6.9000000000000006E-2</v>
      </c>
      <c r="V4" s="2">
        <v>8.4000000000000005E-2</v>
      </c>
      <c r="W4" s="2">
        <f t="shared" si="0"/>
        <v>0.88863109048723898</v>
      </c>
    </row>
    <row r="5" spans="1:23" ht="27" customHeight="1" x14ac:dyDescent="0.2">
      <c r="A5" s="1">
        <v>2015</v>
      </c>
      <c r="B5" s="5">
        <v>0.63900000000000001</v>
      </c>
      <c r="C5" s="5">
        <v>0.71</v>
      </c>
      <c r="J5" s="4">
        <v>25270</v>
      </c>
      <c r="K5" s="6">
        <v>16510</v>
      </c>
      <c r="L5" s="7">
        <v>178600</v>
      </c>
      <c r="M5" s="7">
        <v>122400</v>
      </c>
      <c r="N5" s="7">
        <v>53890</v>
      </c>
      <c r="O5" s="7">
        <v>49580</v>
      </c>
      <c r="P5" s="6">
        <v>9900000</v>
      </c>
      <c r="Q5" s="2">
        <v>3.3000000000000002E-2</v>
      </c>
      <c r="R5" s="3">
        <v>0.03</v>
      </c>
      <c r="S5" s="6">
        <v>4410000</v>
      </c>
      <c r="T5" s="6">
        <v>3840000</v>
      </c>
      <c r="U5" s="2">
        <v>5.8999999999999997E-2</v>
      </c>
      <c r="V5" s="2">
        <v>6.6000000000000003E-2</v>
      </c>
      <c r="W5" s="2">
        <f t="shared" si="0"/>
        <v>0.87074829931972786</v>
      </c>
    </row>
    <row r="6" spans="1:23" ht="27" customHeight="1" x14ac:dyDescent="0.2">
      <c r="A6" s="1">
        <v>2016</v>
      </c>
      <c r="B6" s="5">
        <v>0.63600000000000001</v>
      </c>
      <c r="C6" s="5">
        <v>0.70799999999999996</v>
      </c>
      <c r="J6" s="4">
        <v>25400</v>
      </c>
      <c r="K6" s="6">
        <v>17380</v>
      </c>
      <c r="L6" s="7">
        <v>184700</v>
      </c>
      <c r="M6" s="7">
        <v>127800</v>
      </c>
      <c r="N6" s="7">
        <v>55320</v>
      </c>
      <c r="O6" s="7">
        <v>50800</v>
      </c>
      <c r="P6" s="6">
        <v>9910000</v>
      </c>
      <c r="Q6" s="2">
        <v>3.2000000000000001E-2</v>
      </c>
      <c r="R6" s="2">
        <v>2.7E-2</v>
      </c>
      <c r="S6" s="6">
        <v>4510000</v>
      </c>
      <c r="T6" s="6">
        <v>3860000</v>
      </c>
      <c r="U6" s="2">
        <v>5.0999999999999997E-2</v>
      </c>
      <c r="V6" s="2">
        <v>5.2999999999999999E-2</v>
      </c>
      <c r="W6" s="2">
        <f t="shared" si="0"/>
        <v>0.85587583148558755</v>
      </c>
    </row>
    <row r="7" spans="1:23" ht="27" customHeight="1" x14ac:dyDescent="0.2">
      <c r="A7" s="1">
        <v>2017</v>
      </c>
      <c r="B7" s="5">
        <v>0.63800000000000001</v>
      </c>
      <c r="C7" s="5">
        <v>0.71</v>
      </c>
      <c r="J7" s="4">
        <v>20720</v>
      </c>
      <c r="K7" s="6">
        <v>16850</v>
      </c>
      <c r="L7" s="7">
        <v>193500</v>
      </c>
      <c r="M7" s="7">
        <v>136400</v>
      </c>
      <c r="N7" s="7">
        <v>57650</v>
      </c>
      <c r="O7" s="7">
        <v>52670</v>
      </c>
      <c r="P7" s="6">
        <v>9930000</v>
      </c>
      <c r="Q7" s="2">
        <v>3.1E-2</v>
      </c>
      <c r="R7" s="2">
        <v>2.5999999999999999E-2</v>
      </c>
      <c r="S7" s="6">
        <v>4600000</v>
      </c>
      <c r="T7" s="6">
        <v>3890000</v>
      </c>
      <c r="U7" s="3">
        <v>0.05</v>
      </c>
      <c r="V7" s="2">
        <v>5.5E-2</v>
      </c>
      <c r="W7" s="2">
        <f t="shared" si="0"/>
        <v>0.84565217391304348</v>
      </c>
    </row>
    <row r="8" spans="1:23" ht="27" customHeight="1" x14ac:dyDescent="0.2">
      <c r="A8" s="1">
        <v>2018</v>
      </c>
      <c r="B8" s="5">
        <v>0.63800000000000001</v>
      </c>
      <c r="C8" s="5">
        <v>0.71</v>
      </c>
      <c r="J8" s="4">
        <v>21500</v>
      </c>
      <c r="K8" s="6">
        <v>16010</v>
      </c>
      <c r="L8" s="7">
        <v>204900</v>
      </c>
      <c r="M8" s="7">
        <v>146200</v>
      </c>
      <c r="N8" s="7">
        <v>60290</v>
      </c>
      <c r="O8" s="7">
        <v>54940</v>
      </c>
      <c r="P8" s="6">
        <v>9960000</v>
      </c>
      <c r="Q8" s="3">
        <v>0.03</v>
      </c>
      <c r="R8" s="2">
        <v>2.4E-2</v>
      </c>
      <c r="S8" s="6">
        <v>4630000</v>
      </c>
      <c r="T8" s="6">
        <v>3910000</v>
      </c>
      <c r="U8" s="2">
        <v>4.3999999999999997E-2</v>
      </c>
      <c r="V8" s="2">
        <v>5.0999999999999997E-2</v>
      </c>
      <c r="W8" s="2">
        <f t="shared" si="0"/>
        <v>0.84449244060475159</v>
      </c>
    </row>
    <row r="9" spans="1:23" ht="27" customHeight="1" x14ac:dyDescent="0.2">
      <c r="A9" s="1">
        <v>2019</v>
      </c>
      <c r="B9" s="5">
        <v>0.64</v>
      </c>
      <c r="C9" s="5">
        <v>0.71199999999999997</v>
      </c>
      <c r="J9" s="4">
        <v>20070</v>
      </c>
      <c r="K9" s="6">
        <v>15850</v>
      </c>
      <c r="L9" s="7">
        <v>217500</v>
      </c>
      <c r="M9" s="7">
        <v>154900</v>
      </c>
      <c r="N9" s="7">
        <v>62840</v>
      </c>
      <c r="O9" s="7">
        <v>57140</v>
      </c>
      <c r="P9" s="6">
        <v>9970000</v>
      </c>
      <c r="Q9" s="3">
        <v>0.03</v>
      </c>
      <c r="R9" s="2">
        <v>2.3E-2</v>
      </c>
      <c r="S9" s="6">
        <v>4700000</v>
      </c>
      <c r="T9" s="6">
        <v>3940000</v>
      </c>
      <c r="U9" s="2">
        <v>4.2999999999999997E-2</v>
      </c>
      <c r="V9" s="2">
        <v>4.8000000000000001E-2</v>
      </c>
      <c r="W9" s="2">
        <f t="shared" si="0"/>
        <v>0.83829787234042552</v>
      </c>
    </row>
    <row r="10" spans="1:23" ht="27" customHeight="1" x14ac:dyDescent="0.2">
      <c r="A10" s="1">
        <v>2020</v>
      </c>
      <c r="B10" s="5">
        <v>0.64400000000000002</v>
      </c>
      <c r="C10" s="5">
        <v>0.71699999999999997</v>
      </c>
      <c r="J10" s="4">
        <v>23900</v>
      </c>
      <c r="K10" s="6">
        <v>17030</v>
      </c>
      <c r="L10" s="7">
        <v>229800</v>
      </c>
      <c r="M10" s="7">
        <v>162600</v>
      </c>
      <c r="N10" s="7">
        <v>64990</v>
      </c>
      <c r="O10" s="7">
        <v>59230</v>
      </c>
      <c r="P10" s="6">
        <v>9970000</v>
      </c>
      <c r="Q10" s="2">
        <v>2.8000000000000001E-2</v>
      </c>
      <c r="R10" s="2">
        <v>2.1000000000000001E-2</v>
      </c>
      <c r="S10" s="6">
        <v>4730000</v>
      </c>
      <c r="T10" s="6">
        <v>3980000</v>
      </c>
      <c r="U10" s="2">
        <v>3.9E-2</v>
      </c>
      <c r="V10" s="2">
        <v>4.2000000000000003E-2</v>
      </c>
      <c r="W10" s="2">
        <f t="shared" si="0"/>
        <v>0.84143763213530653</v>
      </c>
    </row>
    <row r="11" spans="1:23" ht="27" customHeight="1" x14ac:dyDescent="0.2">
      <c r="A11" s="1">
        <v>2021</v>
      </c>
      <c r="B11" s="5">
        <v>0.64600000000000002</v>
      </c>
      <c r="C11" s="5">
        <v>0.72199999999999998</v>
      </c>
      <c r="J11" s="4">
        <v>20980</v>
      </c>
      <c r="K11" s="6">
        <v>15220</v>
      </c>
      <c r="L11" s="7">
        <v>244900</v>
      </c>
      <c r="M11" s="7">
        <v>172100</v>
      </c>
      <c r="N11" s="7">
        <v>69020</v>
      </c>
      <c r="O11" s="7">
        <v>63200</v>
      </c>
      <c r="P11" s="6">
        <v>10060000</v>
      </c>
      <c r="Q11" s="2">
        <v>2.7E-2</v>
      </c>
      <c r="R11" s="2">
        <v>1.9E-2</v>
      </c>
      <c r="S11" s="6">
        <v>4380000</v>
      </c>
      <c r="T11" s="6">
        <v>3980000</v>
      </c>
      <c r="U11" s="2">
        <v>6.7000000000000004E-2</v>
      </c>
      <c r="V11" s="2">
        <v>7.0999999999999994E-2</v>
      </c>
      <c r="W11" s="2">
        <f t="shared" si="0"/>
        <v>0.908675799086758</v>
      </c>
    </row>
    <row r="12" spans="1:23" ht="27" customHeight="1" x14ac:dyDescent="0.2">
      <c r="A12" s="1">
        <v>2022</v>
      </c>
      <c r="B12" s="5">
        <v>0.64800000000000002</v>
      </c>
      <c r="C12" s="5">
        <v>0.72499999999999998</v>
      </c>
      <c r="D12" s="5">
        <v>1.6E-2</v>
      </c>
      <c r="E12" s="5">
        <v>8.8999999999999996E-2</v>
      </c>
      <c r="F12" s="5">
        <v>0.248</v>
      </c>
      <c r="G12" s="5">
        <v>0.437</v>
      </c>
      <c r="H12" s="5">
        <v>0.17</v>
      </c>
      <c r="I12" s="5">
        <v>0.04</v>
      </c>
      <c r="J12" s="4">
        <v>19720</v>
      </c>
      <c r="K12" s="6">
        <v>14640</v>
      </c>
      <c r="L12" s="7">
        <v>281900</v>
      </c>
      <c r="M12" s="7">
        <v>201100</v>
      </c>
      <c r="N12" s="7">
        <v>75150</v>
      </c>
      <c r="O12" s="7">
        <v>68510</v>
      </c>
      <c r="P12" s="6">
        <v>10060000</v>
      </c>
      <c r="Q12" s="2">
        <v>2.5000000000000001E-2</v>
      </c>
      <c r="R12" s="2">
        <v>1.9E-2</v>
      </c>
      <c r="S12" s="6">
        <v>4550000</v>
      </c>
      <c r="T12" s="6">
        <v>4010000</v>
      </c>
      <c r="U12" s="2">
        <v>4.2999999999999997E-2</v>
      </c>
      <c r="V12" s="3">
        <v>0.05</v>
      </c>
      <c r="W12" s="2">
        <f t="shared" si="0"/>
        <v>0.8813186813186813</v>
      </c>
    </row>
    <row r="13" spans="1:23" ht="27" customHeight="1" x14ac:dyDescent="0.2">
      <c r="A13" s="1">
        <v>2023</v>
      </c>
      <c r="C13" s="5"/>
      <c r="S13" s="6">
        <v>4670000</v>
      </c>
    </row>
    <row r="14" spans="1:23" ht="27" customHeight="1" x14ac:dyDescent="0.2">
      <c r="A14" s="1">
        <v>2024</v>
      </c>
      <c r="C14" s="5"/>
      <c r="S14" s="6">
        <v>4830000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Van Slembrouck</dc:creator>
  <cp:lastModifiedBy>Doug Van Slembrouck</cp:lastModifiedBy>
  <dcterms:created xsi:type="dcterms:W3CDTF">2024-10-15T14:24:19Z</dcterms:created>
  <dcterms:modified xsi:type="dcterms:W3CDTF">2024-10-15T14:58:16Z</dcterms:modified>
</cp:coreProperties>
</file>